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8" windowWidth="14808" windowHeight="8016" tabRatio="905"/>
  </bookViews>
  <sheets>
    <sheet name="dashboard" sheetId="13" r:id="rId1"/>
    <sheet name="GAME VS SIZE VS RATNG  COUNT" sheetId="3" r:id="rId2"/>
    <sheet name="average rating" sheetId="4" r:id="rId3"/>
    <sheet name="DOUGHNUT CHART" sheetId="5" r:id="rId4"/>
    <sheet name="price" sheetId="7" r:id="rId5"/>
    <sheet name="max min user rating count" sheetId="8" r:id="rId6"/>
    <sheet name="min,max,avg size" sheetId="10" r:id="rId7"/>
    <sheet name="RELEASE DATE" sheetId="12" r:id="rId8"/>
    <sheet name="datasheet" sheetId="1" r:id="rId9"/>
    <sheet name="Sheet1" sheetId="11" r:id="rId10"/>
  </sheets>
  <definedNames>
    <definedName name="Slicer_Average_User_Rating">#N/A</definedName>
    <definedName name="Slicer_Primary_Genre">#N/A</definedName>
    <definedName name="Slicer_Primary_Genre1">#N/A</definedName>
  </definedNames>
  <calcPr calcId="152511"/>
  <pivotCaches>
    <pivotCache cacheId="6" r:id="rId11"/>
    <pivotCache cacheId="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L2116" i="11" l="1"/>
  <c r="L2115" i="11"/>
  <c r="L2114" i="11"/>
  <c r="L2113" i="11"/>
  <c r="L2112" i="11"/>
  <c r="L2111" i="11"/>
  <c r="L2110" i="11"/>
  <c r="L2109" i="11"/>
  <c r="L2108" i="11"/>
  <c r="L2107" i="11"/>
  <c r="L2106" i="11"/>
  <c r="L2105" i="11"/>
  <c r="L2104" i="11"/>
  <c r="L2103" i="11"/>
  <c r="L2102" i="11"/>
  <c r="L2101" i="11"/>
  <c r="L2100" i="11"/>
  <c r="L2099" i="11"/>
  <c r="L2098" i="11"/>
  <c r="L2097" i="11"/>
  <c r="L2096" i="11"/>
  <c r="L2095" i="11"/>
  <c r="L2094" i="11"/>
  <c r="L2093" i="11"/>
  <c r="L2092" i="11"/>
  <c r="L2091" i="11"/>
  <c r="L2090" i="11"/>
  <c r="L2089" i="11"/>
  <c r="L2088" i="11"/>
  <c r="L2087" i="11"/>
  <c r="L2086" i="11"/>
  <c r="L2085" i="11"/>
  <c r="L2084" i="11"/>
  <c r="L2083" i="11"/>
  <c r="L2082" i="11"/>
  <c r="L2081" i="11"/>
  <c r="L2080" i="11"/>
  <c r="L2079" i="11"/>
  <c r="L2078" i="11"/>
  <c r="L2077" i="11"/>
  <c r="L2076" i="11"/>
  <c r="L2075" i="11"/>
  <c r="L2074" i="11"/>
  <c r="L2073" i="11"/>
  <c r="L2072" i="11"/>
  <c r="L2071" i="11"/>
  <c r="L2070" i="11"/>
  <c r="L2069" i="11"/>
  <c r="L2068" i="11"/>
  <c r="L2067" i="11"/>
  <c r="L2066" i="11"/>
  <c r="L2065" i="11"/>
  <c r="L2064" i="11"/>
  <c r="L2063" i="11"/>
  <c r="L2062" i="11"/>
  <c r="L2061" i="11"/>
  <c r="L2060" i="11"/>
  <c r="L2059" i="11"/>
  <c r="L2058" i="11"/>
  <c r="L2057" i="11"/>
  <c r="L2056" i="11"/>
  <c r="L2055" i="11"/>
  <c r="L2054" i="11"/>
  <c r="L2053" i="11"/>
  <c r="L2052" i="11"/>
  <c r="L2051" i="11"/>
  <c r="L2050" i="11"/>
  <c r="L2049" i="11"/>
  <c r="L2048" i="11"/>
  <c r="L2047" i="11"/>
  <c r="L2046" i="11"/>
  <c r="L2045" i="11"/>
  <c r="L2044" i="11"/>
  <c r="L2043" i="11"/>
  <c r="L2042" i="11"/>
  <c r="L2041" i="11"/>
  <c r="L2040" i="11"/>
  <c r="L2039" i="11"/>
  <c r="L2038" i="11"/>
  <c r="L2037" i="11"/>
  <c r="L2036" i="11"/>
  <c r="L2035" i="11"/>
  <c r="L2034" i="11"/>
  <c r="L2033" i="11"/>
  <c r="L2032" i="11"/>
  <c r="L2031" i="11"/>
  <c r="L2030" i="11"/>
  <c r="L2029" i="11"/>
  <c r="L2028" i="11"/>
  <c r="L2027" i="11"/>
  <c r="L2026" i="11"/>
  <c r="L2025" i="11"/>
  <c r="L2024" i="11"/>
  <c r="L2023" i="11"/>
  <c r="L2022" i="11"/>
  <c r="L2021" i="11"/>
  <c r="L2020" i="11"/>
  <c r="L2019" i="11"/>
  <c r="L2018" i="11"/>
  <c r="L2017" i="11"/>
  <c r="L2016" i="11"/>
  <c r="L2015" i="11"/>
  <c r="L2014" i="11"/>
  <c r="L2013" i="11"/>
  <c r="L2012" i="11"/>
  <c r="L2011" i="11"/>
  <c r="L2010" i="11"/>
  <c r="L2009" i="11"/>
  <c r="L2008" i="11"/>
  <c r="L2007" i="11"/>
  <c r="L2006" i="11"/>
  <c r="L2005" i="11"/>
  <c r="L2004" i="11"/>
  <c r="L2003" i="11"/>
  <c r="L2002" i="11"/>
  <c r="L2001" i="11"/>
  <c r="L2000" i="11"/>
  <c r="L1999" i="11"/>
  <c r="L1998" i="11"/>
  <c r="L1997" i="11"/>
  <c r="L1996" i="11"/>
  <c r="L1995" i="11"/>
  <c r="L1994" i="11"/>
  <c r="L1993" i="11"/>
  <c r="L1992" i="11"/>
  <c r="L1991" i="11"/>
  <c r="L1990" i="11"/>
  <c r="L1989" i="11"/>
  <c r="L1988" i="11"/>
  <c r="L1987" i="11"/>
  <c r="L1986" i="11"/>
  <c r="L1985" i="11"/>
  <c r="L1984" i="11"/>
  <c r="L1983" i="11"/>
  <c r="L1982" i="11"/>
  <c r="L1981" i="11"/>
  <c r="L1980" i="11"/>
  <c r="L1979" i="11"/>
  <c r="L1978" i="11"/>
  <c r="L1977" i="11"/>
  <c r="L1976" i="11"/>
  <c r="L1975" i="11"/>
  <c r="L1974" i="11"/>
  <c r="L1973" i="11"/>
  <c r="L1972" i="11"/>
  <c r="L1971" i="11"/>
  <c r="L1970" i="11"/>
  <c r="L1969" i="11"/>
  <c r="L1968" i="11"/>
  <c r="L1967" i="11"/>
  <c r="L1966" i="11"/>
  <c r="L1965" i="11"/>
  <c r="L1964" i="11"/>
  <c r="L1963" i="11"/>
  <c r="L1962" i="11"/>
  <c r="L1961" i="11"/>
  <c r="L1960" i="11"/>
  <c r="L1959" i="11"/>
  <c r="L1958" i="11"/>
  <c r="L1957" i="11"/>
  <c r="L1956" i="11"/>
  <c r="L1955" i="11"/>
  <c r="L1954" i="11"/>
  <c r="L1953" i="11"/>
  <c r="L1952" i="11"/>
  <c r="L1951" i="11"/>
  <c r="L1950" i="11"/>
  <c r="L1949" i="11"/>
  <c r="L1948" i="11"/>
  <c r="L1947" i="11"/>
  <c r="L1946" i="11"/>
  <c r="L1945" i="11"/>
  <c r="L1944" i="11"/>
  <c r="L1943" i="11"/>
  <c r="L1942" i="11"/>
  <c r="L1941" i="11"/>
  <c r="L1940" i="11"/>
  <c r="L1939" i="11"/>
  <c r="L1938" i="11"/>
  <c r="L1937" i="11"/>
  <c r="L1936" i="11"/>
  <c r="L1935" i="11"/>
  <c r="L1934" i="11"/>
  <c r="L1933" i="11"/>
  <c r="L1932" i="11"/>
  <c r="L1931" i="11"/>
  <c r="L1930" i="11"/>
  <c r="L1929" i="11"/>
  <c r="L1928" i="11"/>
  <c r="L1927" i="11"/>
  <c r="L1926" i="11"/>
  <c r="L1925" i="11"/>
  <c r="L1924" i="11"/>
  <c r="L1923" i="11"/>
  <c r="L1922" i="11"/>
  <c r="L1921" i="11"/>
  <c r="L1920" i="11"/>
  <c r="L1919" i="11"/>
  <c r="L1918" i="11"/>
  <c r="L1917" i="11"/>
  <c r="L1916" i="11"/>
  <c r="L1915" i="11"/>
  <c r="L1914" i="11"/>
  <c r="L1913" i="11"/>
  <c r="L1912" i="11"/>
  <c r="L1911" i="11"/>
  <c r="L1910" i="11"/>
  <c r="L1909" i="11"/>
  <c r="L1908" i="11"/>
  <c r="L1907" i="11"/>
  <c r="L1906" i="11"/>
  <c r="L1905" i="11"/>
  <c r="L1904" i="11"/>
  <c r="L1903" i="11"/>
  <c r="L1902" i="11"/>
  <c r="L1901" i="11"/>
  <c r="L1900" i="11"/>
  <c r="L1899" i="11"/>
  <c r="L1898" i="11"/>
  <c r="L1897" i="11"/>
  <c r="L1896" i="11"/>
  <c r="L1895" i="11"/>
  <c r="L1894" i="11"/>
  <c r="L1893" i="11"/>
  <c r="L1892" i="11"/>
  <c r="L1891" i="11"/>
  <c r="L1890" i="11"/>
  <c r="L1889" i="11"/>
  <c r="L1888" i="11"/>
  <c r="L1887" i="11"/>
  <c r="L1886" i="11"/>
  <c r="L1885" i="11"/>
  <c r="L1884" i="11"/>
  <c r="L1883" i="11"/>
  <c r="L1882" i="11"/>
  <c r="L1881" i="11"/>
  <c r="L1880" i="11"/>
  <c r="L1879" i="11"/>
  <c r="L1878" i="11"/>
  <c r="L1877" i="11"/>
  <c r="L1876" i="11"/>
  <c r="L1875" i="11"/>
  <c r="L1874" i="11"/>
  <c r="L1873" i="11"/>
  <c r="L1872" i="11"/>
  <c r="L1871" i="11"/>
  <c r="L1870" i="11"/>
  <c r="L1869" i="11"/>
  <c r="L1868" i="11"/>
  <c r="L1867" i="11"/>
  <c r="L1866" i="11"/>
  <c r="L1865" i="11"/>
  <c r="L1864" i="11"/>
  <c r="L1863" i="11"/>
  <c r="L1862" i="11"/>
  <c r="L1861" i="11"/>
  <c r="L1860" i="11"/>
  <c r="L1859" i="11"/>
  <c r="L1858" i="11"/>
  <c r="L1857" i="11"/>
  <c r="L1856" i="11"/>
  <c r="L1855" i="11"/>
  <c r="L1854" i="11"/>
  <c r="L1853" i="11"/>
  <c r="L1852" i="11"/>
  <c r="L1851" i="11"/>
  <c r="L1850" i="11"/>
  <c r="L1849" i="11"/>
  <c r="L1848" i="11"/>
  <c r="L1847" i="11"/>
  <c r="L1846" i="11"/>
  <c r="L1845" i="11"/>
  <c r="L1844" i="11"/>
  <c r="L1843" i="11"/>
  <c r="L1842" i="11"/>
  <c r="L1841" i="11"/>
  <c r="L1840" i="11"/>
  <c r="L1839" i="11"/>
  <c r="L1838" i="11"/>
  <c r="L1837" i="11"/>
  <c r="L1836" i="11"/>
  <c r="L1835" i="11"/>
  <c r="L1834" i="11"/>
  <c r="L1833" i="11"/>
  <c r="L1832" i="11"/>
  <c r="L1831" i="11"/>
  <c r="L1830" i="11"/>
  <c r="L1829" i="11"/>
  <c r="L1828" i="11"/>
  <c r="L1827" i="11"/>
  <c r="L1826" i="11"/>
  <c r="L1825" i="11"/>
  <c r="L1824" i="11"/>
  <c r="L1823" i="11"/>
  <c r="L1822" i="11"/>
  <c r="L1821" i="11"/>
  <c r="L1820" i="11"/>
  <c r="L1819" i="11"/>
  <c r="L1818" i="11"/>
  <c r="L1817" i="11"/>
  <c r="L1816" i="11"/>
  <c r="L1815" i="11"/>
  <c r="L1814" i="11"/>
  <c r="L1813" i="11"/>
  <c r="L1812" i="11"/>
  <c r="L1811" i="11"/>
  <c r="L1810" i="11"/>
  <c r="L1809" i="11"/>
  <c r="L1808" i="11"/>
  <c r="L1807" i="11"/>
  <c r="L1806" i="11"/>
  <c r="L1805" i="11"/>
  <c r="L1804" i="11"/>
  <c r="L1803" i="11"/>
  <c r="L1802" i="11"/>
  <c r="L1801" i="11"/>
  <c r="L1800" i="11"/>
  <c r="L1799" i="11"/>
  <c r="L1798" i="11"/>
  <c r="L1797" i="11"/>
  <c r="L1796" i="11"/>
  <c r="L1795" i="11"/>
  <c r="L1794" i="11"/>
  <c r="L1793" i="11"/>
  <c r="L1792" i="11"/>
  <c r="L1791" i="11"/>
  <c r="L1790" i="11"/>
  <c r="L1789" i="11"/>
  <c r="L1788" i="11"/>
  <c r="L1787" i="11"/>
  <c r="L1786" i="11"/>
  <c r="L1785" i="11"/>
  <c r="L1784" i="11"/>
  <c r="L1783" i="11"/>
  <c r="L1782" i="11"/>
  <c r="L1781" i="11"/>
  <c r="L1780" i="11"/>
  <c r="L1779" i="11"/>
  <c r="L1778" i="11"/>
  <c r="L1777" i="11"/>
  <c r="L1776" i="11"/>
  <c r="L1775" i="11"/>
  <c r="L1774" i="11"/>
  <c r="L1773" i="11"/>
  <c r="L1772" i="11"/>
  <c r="L1771" i="11"/>
  <c r="L1770" i="11"/>
  <c r="L1769" i="11"/>
  <c r="L1768" i="11"/>
  <c r="L1767" i="11"/>
  <c r="L1766" i="11"/>
  <c r="L1765" i="11"/>
  <c r="L1764" i="11"/>
  <c r="L1763" i="11"/>
  <c r="L1762" i="11"/>
  <c r="L1761" i="11"/>
  <c r="L1760" i="11"/>
  <c r="L1759" i="11"/>
  <c r="L1758" i="11"/>
  <c r="L1757" i="11"/>
  <c r="L1756" i="11"/>
  <c r="L1755" i="11"/>
  <c r="L1754" i="11"/>
  <c r="L1753" i="11"/>
  <c r="L1752" i="11"/>
  <c r="L1751" i="11"/>
  <c r="L1750" i="11"/>
  <c r="L1749" i="11"/>
  <c r="L1748" i="11"/>
  <c r="L1747" i="11"/>
  <c r="L1746" i="11"/>
  <c r="L1745" i="11"/>
  <c r="L1744" i="11"/>
  <c r="L1743" i="11"/>
  <c r="L1742" i="11"/>
  <c r="L1741" i="11"/>
  <c r="L1740" i="11"/>
  <c r="L1739" i="11"/>
  <c r="L1738" i="11"/>
  <c r="L1737" i="11"/>
  <c r="L1736" i="11"/>
  <c r="L1735" i="11"/>
  <c r="L1734" i="11"/>
  <c r="L1733" i="11"/>
  <c r="L1732" i="11"/>
  <c r="L1731" i="11"/>
  <c r="L1730" i="11"/>
  <c r="L1729" i="11"/>
  <c r="L1728" i="11"/>
  <c r="L1727" i="11"/>
  <c r="L1726" i="11"/>
  <c r="L1725" i="11"/>
  <c r="L1724" i="11"/>
  <c r="L1723" i="11"/>
  <c r="L1722" i="11"/>
  <c r="L1721" i="11"/>
  <c r="L1720" i="11"/>
  <c r="L1719" i="11"/>
  <c r="L1718" i="11"/>
  <c r="L1717" i="11"/>
  <c r="L1716" i="11"/>
  <c r="L1715" i="11"/>
  <c r="L1714" i="11"/>
  <c r="L1713" i="11"/>
  <c r="L1712" i="11"/>
  <c r="L1711" i="11"/>
  <c r="L1710" i="11"/>
  <c r="L1709" i="11"/>
  <c r="L1708" i="11"/>
  <c r="L1707" i="11"/>
  <c r="L1706" i="11"/>
  <c r="L1705" i="11"/>
  <c r="L1704" i="11"/>
  <c r="L1703" i="11"/>
  <c r="L1702" i="11"/>
  <c r="L1701" i="11"/>
  <c r="L1700" i="11"/>
  <c r="L1699" i="11"/>
  <c r="L1698" i="11"/>
  <c r="L1697" i="11"/>
  <c r="L1696" i="11"/>
  <c r="L1695" i="11"/>
  <c r="L1694" i="11"/>
  <c r="L1693" i="11"/>
  <c r="L1692" i="11"/>
  <c r="L1691" i="11"/>
  <c r="L1690" i="11"/>
  <c r="L1689" i="11"/>
  <c r="L1688" i="11"/>
  <c r="L1687" i="11"/>
  <c r="L1686" i="11"/>
  <c r="L1685" i="11"/>
  <c r="L1684" i="11"/>
  <c r="L1683" i="11"/>
  <c r="L1682" i="11"/>
  <c r="L1681" i="11"/>
  <c r="L1680" i="11"/>
  <c r="L1679" i="11"/>
  <c r="L1678" i="11"/>
  <c r="L1677" i="11"/>
  <c r="L1676" i="11"/>
  <c r="L1675" i="11"/>
  <c r="L1674" i="11"/>
  <c r="L1673" i="11"/>
  <c r="L1672" i="11"/>
  <c r="L1671" i="11"/>
  <c r="L1670" i="11"/>
  <c r="L1669" i="11"/>
  <c r="L1668" i="11"/>
  <c r="L1667" i="11"/>
  <c r="L1666" i="11"/>
  <c r="L1665" i="11"/>
  <c r="L1664" i="11"/>
  <c r="L1663" i="11"/>
  <c r="L1662" i="11"/>
  <c r="L1661" i="11"/>
  <c r="L1660" i="11"/>
  <c r="L1659" i="11"/>
  <c r="L1658" i="11"/>
  <c r="L1657" i="11"/>
  <c r="L1656" i="11"/>
  <c r="L1655" i="11"/>
  <c r="L1654" i="11"/>
  <c r="L1653" i="11"/>
  <c r="L1652" i="11"/>
  <c r="L1651" i="11"/>
  <c r="L1650" i="11"/>
  <c r="L1649" i="11"/>
  <c r="L1648" i="11"/>
  <c r="L1647" i="11"/>
  <c r="L1646" i="11"/>
  <c r="L1645" i="11"/>
  <c r="L1644" i="11"/>
  <c r="L1643" i="11"/>
  <c r="L1642" i="11"/>
  <c r="L1641" i="11"/>
  <c r="L1640" i="11"/>
  <c r="L1639" i="11"/>
  <c r="L1638" i="11"/>
  <c r="L1637" i="11"/>
  <c r="L1636" i="11"/>
  <c r="L1635" i="11"/>
  <c r="L1634" i="11"/>
  <c r="L1633" i="11"/>
  <c r="L1632" i="11"/>
  <c r="L1631" i="11"/>
  <c r="L1630" i="11"/>
  <c r="L1629" i="11"/>
  <c r="L1628" i="11"/>
  <c r="L1627" i="11"/>
  <c r="L1626" i="11"/>
  <c r="L1625" i="11"/>
  <c r="L1624" i="11"/>
  <c r="L1623" i="11"/>
  <c r="L1622" i="11"/>
  <c r="L1621" i="11"/>
  <c r="L1620" i="11"/>
  <c r="L1619" i="11"/>
  <c r="L1618" i="11"/>
  <c r="L1617" i="11"/>
  <c r="L1616" i="11"/>
  <c r="L1615" i="11"/>
  <c r="L1614" i="11"/>
  <c r="L1613" i="11"/>
  <c r="L1612" i="11"/>
  <c r="L1611" i="11"/>
  <c r="L1610" i="11"/>
  <c r="L1609" i="11"/>
  <c r="L1608" i="11"/>
  <c r="L1607" i="11"/>
  <c r="L1606" i="11"/>
  <c r="L1605" i="11"/>
  <c r="L1604" i="11"/>
  <c r="L1603" i="11"/>
  <c r="L1602" i="11"/>
  <c r="L1601" i="11"/>
  <c r="L1600" i="11"/>
  <c r="L1599" i="11"/>
  <c r="L1598" i="11"/>
  <c r="L1597" i="11"/>
  <c r="L1596" i="11"/>
  <c r="L1595" i="11"/>
  <c r="L1594" i="11"/>
  <c r="L1593" i="11"/>
  <c r="L1592" i="11"/>
  <c r="L1591" i="11"/>
  <c r="L1590" i="11"/>
  <c r="L1589" i="11"/>
  <c r="L1588" i="11"/>
  <c r="L1587" i="11"/>
  <c r="L1586" i="11"/>
  <c r="L1585" i="11"/>
  <c r="L1584" i="11"/>
  <c r="L1583" i="11"/>
  <c r="L1582" i="11"/>
  <c r="L1581" i="11"/>
  <c r="L1580" i="11"/>
  <c r="L1579" i="11"/>
  <c r="L1578" i="11"/>
  <c r="L1577" i="11"/>
  <c r="L1576" i="11"/>
  <c r="L1575" i="11"/>
  <c r="L1574" i="11"/>
  <c r="L1573" i="11"/>
  <c r="L1572" i="11"/>
  <c r="L1571" i="11"/>
  <c r="L1570" i="11"/>
  <c r="L1569" i="11"/>
  <c r="L1568" i="11"/>
  <c r="L1567" i="11"/>
  <c r="L1566" i="11"/>
  <c r="L1565" i="11"/>
  <c r="L1564" i="11"/>
  <c r="L1563" i="11"/>
  <c r="L1562" i="11"/>
  <c r="L1561" i="11"/>
  <c r="L1560" i="11"/>
  <c r="L1559" i="11"/>
  <c r="L1558" i="11"/>
  <c r="L1557" i="11"/>
  <c r="L1556" i="11"/>
  <c r="L1555" i="11"/>
  <c r="L1554" i="11"/>
  <c r="L1553" i="11"/>
  <c r="L1552" i="11"/>
  <c r="L1551" i="11"/>
  <c r="L1550" i="11"/>
  <c r="L1549" i="11"/>
  <c r="L1548" i="11"/>
  <c r="L1547" i="11"/>
  <c r="L1546" i="11"/>
  <c r="L1545" i="11"/>
  <c r="L1544" i="11"/>
  <c r="L1543" i="11"/>
  <c r="L1542" i="11"/>
  <c r="L1541" i="11"/>
  <c r="L1540" i="11"/>
  <c r="L1539" i="11"/>
  <c r="L1538" i="11"/>
  <c r="L1537" i="11"/>
  <c r="L1536" i="11"/>
  <c r="L1535" i="11"/>
  <c r="L1534" i="11"/>
  <c r="L1533" i="11"/>
  <c r="L1532" i="11"/>
  <c r="L1531" i="11"/>
  <c r="L1530" i="11"/>
  <c r="L1529" i="11"/>
  <c r="L1528" i="11"/>
  <c r="L1527" i="11"/>
  <c r="L1526" i="11"/>
  <c r="L1525" i="11"/>
  <c r="L1524" i="11"/>
  <c r="L1523" i="11"/>
  <c r="L1522" i="11"/>
  <c r="L1521" i="11"/>
  <c r="L1520" i="11"/>
  <c r="L1519" i="11"/>
  <c r="L1518" i="11"/>
  <c r="L1517" i="11"/>
  <c r="L1516" i="11"/>
  <c r="L1515" i="11"/>
  <c r="L1514" i="11"/>
  <c r="L1513" i="11"/>
  <c r="L1512" i="11"/>
  <c r="L1511" i="11"/>
  <c r="L1510" i="11"/>
  <c r="L1509" i="11"/>
  <c r="L1508" i="11"/>
  <c r="L1507" i="11"/>
  <c r="L1506" i="11"/>
  <c r="L1505" i="11"/>
  <c r="L1504" i="11"/>
  <c r="L1503" i="11"/>
  <c r="L1502" i="11"/>
  <c r="L1501" i="11"/>
  <c r="L1500" i="11"/>
  <c r="L1499" i="11"/>
  <c r="L1498" i="11"/>
  <c r="L1497" i="11"/>
  <c r="L1496" i="11"/>
  <c r="L1495" i="11"/>
  <c r="L1494" i="11"/>
  <c r="L1493" i="11"/>
  <c r="L1492" i="11"/>
  <c r="L1491" i="11"/>
  <c r="L1490" i="11"/>
  <c r="L1489" i="11"/>
  <c r="L1488" i="11"/>
  <c r="L1487" i="11"/>
  <c r="L1486" i="11"/>
  <c r="L1485" i="11"/>
  <c r="L1484" i="11"/>
  <c r="L1483" i="11"/>
  <c r="L1482" i="11"/>
  <c r="L1481" i="11"/>
  <c r="L1480" i="11"/>
  <c r="L1479" i="11"/>
  <c r="L1478" i="11"/>
  <c r="L1477" i="11"/>
  <c r="L1476" i="11"/>
  <c r="L1475" i="11"/>
  <c r="L1474" i="11"/>
  <c r="L1473" i="11"/>
  <c r="L1472" i="11"/>
  <c r="L1471" i="11"/>
  <c r="L1470" i="11"/>
  <c r="L1469" i="11"/>
  <c r="L1468" i="11"/>
  <c r="L1467" i="11"/>
  <c r="L1466" i="11"/>
  <c r="L1465" i="11"/>
  <c r="L1464" i="11"/>
  <c r="L1463" i="11"/>
  <c r="L1462" i="11"/>
  <c r="L1461" i="11"/>
  <c r="L1460" i="11"/>
  <c r="L1459" i="11"/>
  <c r="L1458" i="11"/>
  <c r="L1457" i="11"/>
  <c r="L1456" i="11"/>
  <c r="L1455" i="11"/>
  <c r="L1454" i="11"/>
  <c r="L1453" i="11"/>
  <c r="L1452" i="11"/>
  <c r="L1451" i="11"/>
  <c r="L1450" i="11"/>
  <c r="L1449" i="11"/>
  <c r="L1448" i="11"/>
  <c r="L1447" i="11"/>
  <c r="L1446" i="11"/>
  <c r="L1445" i="11"/>
  <c r="L1444" i="11"/>
  <c r="L1443" i="11"/>
  <c r="L1442" i="11"/>
  <c r="L1441" i="11"/>
  <c r="L1440" i="11"/>
  <c r="L1439" i="11"/>
  <c r="L1438" i="11"/>
  <c r="L1437" i="11"/>
  <c r="L1436" i="11"/>
  <c r="L1435" i="11"/>
  <c r="L1434" i="11"/>
  <c r="L1433" i="11"/>
  <c r="L1432" i="11"/>
  <c r="L1431" i="11"/>
  <c r="L1430" i="11"/>
  <c r="L1429" i="11"/>
  <c r="L1428" i="11"/>
  <c r="L1427" i="11"/>
  <c r="L1426" i="11"/>
  <c r="L1425" i="11"/>
  <c r="L1424" i="11"/>
  <c r="L1423" i="11"/>
  <c r="L1422" i="11"/>
  <c r="L1421" i="11"/>
  <c r="L1420" i="11"/>
  <c r="L1419" i="11"/>
  <c r="L1418" i="11"/>
  <c r="L1417" i="11"/>
  <c r="L1416" i="11"/>
  <c r="L1415" i="11"/>
  <c r="L1414" i="11"/>
  <c r="L1413" i="11"/>
  <c r="L1412" i="11"/>
  <c r="L1411" i="11"/>
  <c r="L1410" i="11"/>
  <c r="L1409" i="11"/>
  <c r="L1408" i="11"/>
  <c r="L1407" i="11"/>
  <c r="L1406" i="11"/>
  <c r="L1405" i="11"/>
  <c r="L1404" i="11"/>
  <c r="L1403" i="11"/>
  <c r="L1402" i="11"/>
  <c r="L1401" i="11"/>
  <c r="L1400" i="11"/>
  <c r="L1399" i="11"/>
  <c r="L1398" i="11"/>
  <c r="L1397" i="11"/>
  <c r="L1396" i="11"/>
  <c r="L1395" i="11"/>
  <c r="L1394" i="11"/>
  <c r="L1393" i="11"/>
  <c r="L1392" i="11"/>
  <c r="L1391" i="11"/>
  <c r="L1390" i="11"/>
  <c r="L1389" i="11"/>
  <c r="L1388" i="11"/>
  <c r="L1387" i="11"/>
  <c r="L1386" i="11"/>
  <c r="L1385" i="11"/>
  <c r="L1384" i="11"/>
  <c r="L1383" i="11"/>
  <c r="L1382" i="11"/>
  <c r="L1381" i="11"/>
  <c r="L1380" i="11"/>
  <c r="L1379" i="11"/>
  <c r="L1378" i="11"/>
  <c r="L1377" i="11"/>
  <c r="L1376" i="11"/>
  <c r="L1375" i="11"/>
  <c r="L1374" i="11"/>
  <c r="L1373" i="11"/>
  <c r="L1372" i="11"/>
  <c r="L1371" i="11"/>
  <c r="L1370" i="11"/>
  <c r="L1369" i="11"/>
  <c r="L1368" i="11"/>
  <c r="L1367" i="11"/>
  <c r="L1366" i="11"/>
  <c r="L1365" i="11"/>
  <c r="L1364" i="11"/>
  <c r="L1363" i="11"/>
  <c r="L1362" i="11"/>
  <c r="L1361" i="11"/>
  <c r="L1360" i="11"/>
  <c r="L1359" i="11"/>
  <c r="L1358" i="11"/>
  <c r="L1357" i="11"/>
  <c r="L1356" i="11"/>
  <c r="L1355" i="11"/>
  <c r="L1354" i="11"/>
  <c r="L1353" i="11"/>
  <c r="L1352" i="11"/>
  <c r="L1351" i="11"/>
  <c r="L1350" i="11"/>
  <c r="L1349" i="11"/>
  <c r="L1348" i="11"/>
  <c r="L1347" i="11"/>
  <c r="L1346" i="11"/>
  <c r="L1345" i="11"/>
  <c r="L1344" i="11"/>
  <c r="L1343" i="11"/>
  <c r="L1342" i="11"/>
  <c r="L1341" i="11"/>
  <c r="L1340" i="11"/>
  <c r="L1339" i="11"/>
  <c r="L1338" i="11"/>
  <c r="L1337" i="11"/>
  <c r="L1336" i="11"/>
  <c r="L1335" i="11"/>
  <c r="L1334" i="11"/>
  <c r="L1333" i="11"/>
  <c r="L1332" i="11"/>
  <c r="L1331" i="11"/>
  <c r="L1330" i="11"/>
  <c r="L1329" i="11"/>
  <c r="L1328" i="11"/>
  <c r="L1327" i="11"/>
  <c r="L1326" i="11"/>
  <c r="L1325" i="11"/>
  <c r="L1324" i="11"/>
  <c r="L1323" i="11"/>
  <c r="L1322" i="11"/>
  <c r="L1321" i="11"/>
  <c r="L1320" i="11"/>
  <c r="L1319" i="11"/>
  <c r="L1318" i="11"/>
  <c r="L1317" i="11"/>
  <c r="L1316" i="11"/>
  <c r="L1315" i="11"/>
  <c r="L1314" i="11"/>
  <c r="L1313" i="11"/>
  <c r="L1312" i="11"/>
  <c r="L1311" i="11"/>
  <c r="L1310" i="11"/>
  <c r="L1309" i="11"/>
  <c r="L1308" i="11"/>
  <c r="L1307" i="11"/>
  <c r="L1306" i="11"/>
  <c r="L1305" i="11"/>
  <c r="L1304" i="11"/>
  <c r="L1303" i="11"/>
  <c r="L1302" i="11"/>
  <c r="L1301" i="11"/>
  <c r="L1300" i="11"/>
  <c r="L1299" i="11"/>
  <c r="L1298" i="11"/>
  <c r="L1297" i="11"/>
  <c r="L1296" i="11"/>
  <c r="L1295" i="11"/>
  <c r="L1294" i="11"/>
  <c r="L1293" i="11"/>
  <c r="L1292" i="11"/>
  <c r="L1291" i="11"/>
  <c r="L1290" i="11"/>
  <c r="L1289" i="11"/>
  <c r="L1288" i="11"/>
  <c r="L1287" i="11"/>
  <c r="L1286" i="11"/>
  <c r="L1285" i="11"/>
  <c r="L1284" i="11"/>
  <c r="L1283" i="11"/>
  <c r="L1282" i="11"/>
  <c r="L1281" i="11"/>
  <c r="L1280" i="11"/>
  <c r="L1279" i="11"/>
  <c r="L1278" i="11"/>
  <c r="L1277" i="11"/>
  <c r="L1276" i="11"/>
  <c r="L1275" i="11"/>
  <c r="L1274" i="11"/>
  <c r="L1273" i="11"/>
  <c r="L1272" i="11"/>
  <c r="L1271" i="11"/>
  <c r="L1270" i="11"/>
  <c r="L1269" i="11"/>
  <c r="L1268" i="11"/>
  <c r="L1267" i="11"/>
  <c r="L1266" i="11"/>
  <c r="L1265" i="11"/>
  <c r="L1264" i="11"/>
  <c r="L1263" i="11"/>
  <c r="L1262" i="11"/>
  <c r="L1261" i="11"/>
  <c r="L1260" i="11"/>
  <c r="L1259" i="11"/>
  <c r="L1258" i="11"/>
  <c r="L1257" i="11"/>
  <c r="L1256" i="11"/>
  <c r="L1255" i="11"/>
  <c r="L1254" i="11"/>
  <c r="L1253" i="11"/>
  <c r="L1252" i="11"/>
  <c r="L1251" i="11"/>
  <c r="L1250" i="11"/>
  <c r="L1249" i="11"/>
  <c r="L1248" i="11"/>
  <c r="L1247" i="11"/>
  <c r="L1246" i="11"/>
  <c r="L1245" i="11"/>
  <c r="L1244" i="11"/>
  <c r="L1243" i="11"/>
  <c r="L1242" i="11"/>
  <c r="L1241" i="11"/>
  <c r="L1240" i="11"/>
  <c r="L1239" i="11"/>
  <c r="L1238" i="11"/>
  <c r="L1237" i="11"/>
  <c r="L1236" i="11"/>
  <c r="L1235" i="11"/>
  <c r="L1234" i="11"/>
  <c r="L1233" i="11"/>
  <c r="L1232" i="11"/>
  <c r="L1231" i="11"/>
  <c r="L1230" i="11"/>
  <c r="L1229" i="11"/>
  <c r="L1228" i="11"/>
  <c r="L1227" i="11"/>
  <c r="L1226" i="11"/>
  <c r="L1225" i="11"/>
  <c r="L1224" i="11"/>
  <c r="L1223" i="11"/>
  <c r="L1222" i="11"/>
  <c r="L1221" i="11"/>
  <c r="L1220" i="11"/>
  <c r="L1219" i="11"/>
  <c r="L1218" i="11"/>
  <c r="L1217" i="11"/>
  <c r="L1216" i="11"/>
  <c r="L1215" i="11"/>
  <c r="L1214" i="11"/>
  <c r="L1213" i="11"/>
  <c r="L1212" i="11"/>
  <c r="L1211" i="11"/>
  <c r="L1210" i="11"/>
  <c r="L1209" i="11"/>
  <c r="L1208" i="11"/>
  <c r="L1207" i="11"/>
  <c r="L1206" i="11"/>
  <c r="L1205" i="11"/>
  <c r="L1204" i="11"/>
  <c r="L1203" i="11"/>
  <c r="L1202" i="11"/>
  <c r="L1201" i="11"/>
  <c r="L1200" i="11"/>
  <c r="L1199" i="11"/>
  <c r="L1198" i="11"/>
  <c r="L1197" i="11"/>
  <c r="L1196" i="11"/>
  <c r="L1195" i="11"/>
  <c r="L1194" i="11"/>
  <c r="L1193" i="11"/>
  <c r="L1192" i="11"/>
  <c r="L1191" i="11"/>
  <c r="L1190" i="11"/>
  <c r="L1189" i="11"/>
  <c r="L1188" i="11"/>
  <c r="L1187" i="11"/>
  <c r="L1186" i="11"/>
  <c r="L1185" i="11"/>
  <c r="L1184" i="11"/>
  <c r="L1183" i="11"/>
  <c r="L1182" i="11"/>
  <c r="L1181" i="11"/>
  <c r="L1180" i="11"/>
  <c r="L1179" i="11"/>
  <c r="L1178" i="11"/>
  <c r="L1177" i="11"/>
  <c r="L1176" i="11"/>
  <c r="L1175" i="11"/>
  <c r="L1174" i="11"/>
  <c r="L1173" i="11"/>
  <c r="L1172" i="11"/>
  <c r="L1171" i="11"/>
  <c r="L1170" i="11"/>
  <c r="L1169" i="11"/>
  <c r="L1168" i="11"/>
  <c r="L1167" i="11"/>
  <c r="L1166" i="11"/>
  <c r="L1165" i="11"/>
  <c r="L1164" i="11"/>
  <c r="L1163" i="11"/>
  <c r="L1162" i="11"/>
  <c r="L1161" i="11"/>
  <c r="L1160" i="11"/>
  <c r="L1159" i="11"/>
  <c r="L1158" i="11"/>
  <c r="L1157" i="11"/>
  <c r="L1156" i="11"/>
  <c r="L1155" i="11"/>
  <c r="L1154" i="11"/>
  <c r="L1153" i="11"/>
  <c r="L1152" i="11"/>
  <c r="L1151" i="11"/>
  <c r="L1150" i="11"/>
  <c r="L1149" i="11"/>
  <c r="L1148" i="11"/>
  <c r="L1147" i="11"/>
  <c r="L1146" i="11"/>
  <c r="L1145" i="11"/>
  <c r="L1144" i="11"/>
  <c r="L1143" i="11"/>
  <c r="L1142" i="11"/>
  <c r="L1141" i="11"/>
  <c r="L1140" i="11"/>
  <c r="L1139" i="11"/>
  <c r="L1138" i="11"/>
  <c r="L1137" i="11"/>
  <c r="L1136" i="11"/>
  <c r="L1135" i="11"/>
  <c r="L1134" i="11"/>
  <c r="L1133" i="11"/>
  <c r="L1132" i="11"/>
  <c r="L1131" i="11"/>
  <c r="L1130" i="11"/>
  <c r="L1129" i="11"/>
  <c r="L1128" i="11"/>
  <c r="L1127" i="11"/>
  <c r="L1126" i="11"/>
  <c r="L1125" i="11"/>
  <c r="L1124" i="11"/>
  <c r="L1123" i="11"/>
  <c r="L1122" i="11"/>
  <c r="L1121" i="11"/>
  <c r="L1120" i="11"/>
  <c r="L1119" i="11"/>
  <c r="L1118" i="11"/>
  <c r="L1117" i="11"/>
  <c r="L1116" i="11"/>
  <c r="L1115" i="11"/>
  <c r="L1114" i="11"/>
  <c r="L1113" i="11"/>
  <c r="L1112" i="11"/>
  <c r="L1111" i="11"/>
  <c r="L1110" i="11"/>
  <c r="L1109" i="11"/>
  <c r="L1108" i="11"/>
  <c r="L1107" i="11"/>
  <c r="L1106" i="11"/>
  <c r="L1105" i="11"/>
  <c r="L1104" i="11"/>
  <c r="L1103" i="11"/>
  <c r="L1102" i="11"/>
  <c r="L1101" i="11"/>
  <c r="L1100" i="11"/>
  <c r="L1099" i="11"/>
  <c r="L1098" i="11"/>
  <c r="L1097" i="11"/>
  <c r="L1096" i="11"/>
  <c r="L1095" i="11"/>
  <c r="L1094" i="11"/>
  <c r="L1093" i="11"/>
  <c r="L1092" i="11"/>
  <c r="L1091" i="11"/>
  <c r="L1090" i="11"/>
  <c r="L1089" i="11"/>
  <c r="L1088" i="11"/>
  <c r="L1087" i="11"/>
  <c r="L1086" i="11"/>
  <c r="L1085" i="11"/>
  <c r="L1084" i="11"/>
  <c r="L1083" i="11"/>
  <c r="L1082" i="11"/>
  <c r="L1081" i="11"/>
  <c r="L1080" i="11"/>
  <c r="L1079" i="11"/>
  <c r="L1078" i="11"/>
  <c r="L1077" i="11"/>
  <c r="L1076" i="11"/>
  <c r="L1075" i="11"/>
  <c r="L1074" i="11"/>
  <c r="L1073" i="11"/>
  <c r="L1072" i="11"/>
  <c r="L1071" i="11"/>
  <c r="L1070" i="11"/>
  <c r="L1069" i="11"/>
  <c r="L1068" i="11"/>
  <c r="L1067" i="11"/>
  <c r="L1066" i="11"/>
  <c r="L1065" i="11"/>
  <c r="L1064" i="11"/>
  <c r="L1063" i="11"/>
  <c r="L1062" i="11"/>
  <c r="L1061" i="11"/>
  <c r="L1060" i="11"/>
  <c r="L1059" i="11"/>
  <c r="L1058" i="11"/>
  <c r="L1057" i="11"/>
  <c r="L1056" i="11"/>
  <c r="L1055" i="11"/>
  <c r="L1054" i="11"/>
  <c r="L1053" i="11"/>
  <c r="L1052" i="11"/>
  <c r="L1051" i="11"/>
  <c r="L1050" i="11"/>
  <c r="L1049" i="11"/>
  <c r="L1048" i="11"/>
  <c r="L1047" i="11"/>
  <c r="L1046" i="11"/>
  <c r="L1045" i="11"/>
  <c r="L1044" i="11"/>
  <c r="L1043" i="11"/>
  <c r="L1042" i="11"/>
  <c r="L1041" i="11"/>
  <c r="L1040" i="11"/>
  <c r="L1039" i="11"/>
  <c r="L1038" i="11"/>
  <c r="L1037" i="11"/>
  <c r="L1036" i="11"/>
  <c r="L1035" i="11"/>
  <c r="L1034" i="11"/>
  <c r="L1033" i="11"/>
  <c r="L1032" i="11"/>
  <c r="L1031" i="11"/>
  <c r="L1030" i="11"/>
  <c r="L1029" i="11"/>
  <c r="L1028" i="11"/>
  <c r="L1027" i="11"/>
  <c r="L1026" i="11"/>
  <c r="L1025" i="11"/>
  <c r="L1024" i="11"/>
  <c r="L1023" i="11"/>
  <c r="L1022" i="11"/>
  <c r="L1021" i="11"/>
  <c r="L1020" i="11"/>
  <c r="L1019" i="11"/>
  <c r="L1018" i="11"/>
  <c r="L1017" i="11"/>
  <c r="L1016" i="11"/>
  <c r="L1015" i="11"/>
  <c r="L1014" i="11"/>
  <c r="L1013" i="11"/>
  <c r="L1012" i="11"/>
  <c r="L1011" i="11"/>
  <c r="L1010" i="11"/>
  <c r="L1009" i="11"/>
  <c r="L1008" i="11"/>
  <c r="L1007" i="11"/>
  <c r="L1006" i="11"/>
  <c r="L1005" i="11"/>
  <c r="L1004" i="11"/>
  <c r="L1003" i="11"/>
  <c r="L1002" i="11"/>
  <c r="L1001" i="11"/>
  <c r="L1000" i="11"/>
  <c r="L999" i="11"/>
  <c r="L998" i="11"/>
  <c r="L997" i="11"/>
  <c r="L996" i="11"/>
  <c r="L995" i="11"/>
  <c r="L994" i="11"/>
  <c r="L993" i="11"/>
  <c r="L992" i="11"/>
  <c r="L991" i="11"/>
  <c r="L990" i="11"/>
  <c r="L989" i="11"/>
  <c r="L988" i="11"/>
  <c r="L987" i="11"/>
  <c r="L986" i="11"/>
  <c r="L985" i="11"/>
  <c r="L984" i="11"/>
  <c r="L983" i="11"/>
  <c r="L982" i="11"/>
  <c r="L981" i="11"/>
  <c r="L980" i="11"/>
  <c r="L979" i="11"/>
  <c r="L978" i="11"/>
  <c r="L977" i="11"/>
  <c r="L976" i="11"/>
  <c r="L975" i="11"/>
  <c r="L974" i="11"/>
  <c r="L973" i="11"/>
  <c r="L972" i="11"/>
  <c r="L971" i="11"/>
  <c r="L970" i="11"/>
  <c r="L969" i="11"/>
  <c r="L968" i="11"/>
  <c r="L967" i="11"/>
  <c r="L966" i="11"/>
  <c r="L965" i="11"/>
  <c r="L964" i="11"/>
  <c r="L963" i="11"/>
  <c r="L962" i="11"/>
  <c r="L961" i="11"/>
  <c r="L960" i="11"/>
  <c r="L959" i="11"/>
  <c r="L958" i="11"/>
  <c r="L957" i="11"/>
  <c r="L956" i="11"/>
  <c r="L955" i="11"/>
  <c r="L954" i="11"/>
  <c r="L953" i="11"/>
  <c r="L952" i="11"/>
  <c r="L951" i="11"/>
  <c r="L950" i="11"/>
  <c r="L949" i="11"/>
  <c r="L948" i="11"/>
  <c r="L947" i="11"/>
  <c r="L946" i="11"/>
  <c r="L945" i="11"/>
  <c r="L944" i="11"/>
  <c r="L943" i="11"/>
  <c r="L942" i="11"/>
  <c r="L941" i="11"/>
  <c r="L940" i="11"/>
  <c r="L939" i="11"/>
  <c r="L938" i="11"/>
  <c r="L937" i="11"/>
  <c r="L936" i="11"/>
  <c r="L935" i="11"/>
  <c r="L934" i="11"/>
  <c r="L933" i="11"/>
  <c r="L932" i="11"/>
  <c r="L931" i="11"/>
  <c r="L930" i="11"/>
  <c r="L929" i="11"/>
  <c r="L928" i="11"/>
  <c r="L927" i="11"/>
  <c r="L926" i="11"/>
  <c r="L925" i="11"/>
  <c r="L924" i="11"/>
  <c r="L923" i="11"/>
  <c r="L922" i="11"/>
  <c r="L921" i="11"/>
  <c r="L920" i="11"/>
  <c r="L919" i="11"/>
  <c r="L918" i="11"/>
  <c r="L917" i="11"/>
  <c r="L916" i="11"/>
  <c r="L915" i="11"/>
  <c r="L914" i="11"/>
  <c r="L913" i="11"/>
  <c r="L912" i="11"/>
  <c r="L911" i="11"/>
  <c r="L910" i="11"/>
  <c r="L909" i="11"/>
  <c r="L908" i="11"/>
  <c r="L907" i="11"/>
  <c r="L906" i="11"/>
  <c r="L905" i="11"/>
  <c r="L904" i="11"/>
  <c r="L903" i="11"/>
  <c r="L902" i="11"/>
  <c r="L901" i="11"/>
  <c r="L900" i="11"/>
  <c r="L899" i="11"/>
  <c r="L898" i="11"/>
  <c r="L897" i="11"/>
  <c r="L896" i="11"/>
  <c r="L895" i="11"/>
  <c r="L894" i="11"/>
  <c r="L893" i="11"/>
  <c r="L892" i="11"/>
  <c r="L891" i="11"/>
  <c r="L890" i="11"/>
  <c r="L889" i="11"/>
  <c r="L888" i="11"/>
  <c r="L887" i="11"/>
  <c r="L886" i="11"/>
  <c r="L885" i="11"/>
  <c r="L884" i="11"/>
  <c r="L883" i="11"/>
  <c r="L882" i="11"/>
  <c r="L881" i="11"/>
  <c r="L880" i="11"/>
  <c r="L879" i="11"/>
  <c r="L878" i="11"/>
  <c r="L877" i="11"/>
  <c r="L876" i="11"/>
  <c r="L875" i="11"/>
  <c r="L874" i="11"/>
  <c r="L873" i="11"/>
  <c r="L872" i="11"/>
  <c r="L871" i="11"/>
  <c r="L870" i="11"/>
  <c r="L869" i="11"/>
  <c r="L868" i="11"/>
  <c r="L867" i="11"/>
  <c r="L866" i="11"/>
  <c r="L865" i="11"/>
  <c r="L864" i="11"/>
  <c r="L863" i="11"/>
  <c r="L862" i="11"/>
  <c r="L861" i="11"/>
  <c r="L860" i="11"/>
  <c r="L859" i="11"/>
  <c r="L858" i="11"/>
  <c r="L857" i="11"/>
  <c r="L856" i="11"/>
  <c r="L855" i="11"/>
  <c r="L854" i="11"/>
  <c r="L853" i="11"/>
  <c r="L852" i="11"/>
  <c r="L851" i="11"/>
  <c r="L850" i="11"/>
  <c r="L849" i="11"/>
  <c r="L848" i="11"/>
  <c r="L847" i="11"/>
  <c r="L846" i="11"/>
  <c r="L845" i="11"/>
  <c r="L844" i="11"/>
  <c r="L843" i="11"/>
  <c r="L842" i="11"/>
  <c r="L841" i="11"/>
  <c r="L840" i="11"/>
  <c r="L839" i="11"/>
  <c r="L838" i="11"/>
  <c r="L837" i="11"/>
  <c r="L836" i="11"/>
  <c r="L835" i="11"/>
  <c r="L834" i="11"/>
  <c r="L833" i="11"/>
  <c r="L832" i="11"/>
  <c r="L831" i="11"/>
  <c r="L830" i="11"/>
  <c r="L829" i="11"/>
  <c r="L828" i="11"/>
  <c r="L827" i="11"/>
  <c r="L826" i="11"/>
  <c r="L825" i="11"/>
  <c r="L824" i="11"/>
  <c r="L823" i="11"/>
  <c r="L822" i="11"/>
  <c r="L821" i="11"/>
  <c r="L820" i="11"/>
  <c r="L819" i="11"/>
  <c r="L818" i="11"/>
  <c r="L817" i="11"/>
  <c r="L816" i="11"/>
  <c r="L815" i="11"/>
  <c r="L814" i="11"/>
  <c r="L813" i="11"/>
  <c r="L812" i="11"/>
  <c r="L811" i="11"/>
  <c r="L810" i="11"/>
  <c r="L809" i="11"/>
  <c r="L808" i="11"/>
  <c r="L807" i="11"/>
  <c r="L806" i="11"/>
  <c r="L805" i="11"/>
  <c r="L804" i="11"/>
  <c r="L803" i="11"/>
  <c r="L802" i="11"/>
  <c r="L801" i="11"/>
  <c r="L800" i="11"/>
  <c r="L799" i="11"/>
  <c r="L798" i="11"/>
  <c r="L797" i="11"/>
  <c r="L796" i="11"/>
  <c r="L795" i="11"/>
  <c r="L794" i="11"/>
  <c r="L793" i="11"/>
  <c r="L792" i="11"/>
  <c r="L791" i="11"/>
  <c r="L790" i="11"/>
  <c r="L789" i="11"/>
  <c r="L788" i="11"/>
  <c r="L787" i="11"/>
  <c r="L786" i="11"/>
  <c r="L785" i="11"/>
  <c r="L784" i="11"/>
  <c r="L783" i="11"/>
  <c r="L782" i="11"/>
  <c r="L781" i="11"/>
  <c r="L780" i="11"/>
  <c r="L779" i="11"/>
  <c r="L778" i="11"/>
  <c r="L777" i="11"/>
  <c r="L776" i="11"/>
  <c r="L775" i="11"/>
  <c r="L774" i="11"/>
  <c r="L773" i="11"/>
  <c r="L772" i="11"/>
  <c r="L771" i="11"/>
  <c r="L770" i="11"/>
  <c r="L769" i="11"/>
  <c r="L768" i="11"/>
  <c r="L767" i="11"/>
  <c r="L766" i="11"/>
  <c r="L765" i="11"/>
  <c r="L764" i="11"/>
  <c r="L763" i="11"/>
  <c r="L762" i="11"/>
  <c r="L761" i="11"/>
  <c r="L760" i="11"/>
  <c r="L759" i="11"/>
  <c r="L758" i="11"/>
  <c r="L757" i="11"/>
  <c r="L756" i="11"/>
  <c r="L755" i="11"/>
  <c r="L754" i="11"/>
  <c r="L753" i="11"/>
  <c r="L752" i="11"/>
  <c r="L751" i="11"/>
  <c r="L750" i="11"/>
  <c r="L749" i="11"/>
  <c r="L748" i="11"/>
  <c r="L747" i="11"/>
  <c r="L746" i="11"/>
  <c r="L745" i="11"/>
  <c r="L744" i="11"/>
  <c r="L743" i="11"/>
  <c r="L742" i="11"/>
  <c r="L741" i="11"/>
  <c r="L740" i="11"/>
  <c r="L739" i="11"/>
  <c r="L738" i="11"/>
  <c r="L737" i="11"/>
  <c r="L736" i="11"/>
  <c r="L735" i="11"/>
  <c r="L734" i="11"/>
  <c r="L733" i="11"/>
  <c r="L732" i="11"/>
  <c r="L731" i="11"/>
  <c r="L730" i="11"/>
  <c r="L729" i="11"/>
  <c r="L728" i="11"/>
  <c r="L727" i="11"/>
  <c r="L726" i="11"/>
  <c r="L725" i="11"/>
  <c r="L724" i="11"/>
  <c r="L723" i="11"/>
  <c r="L722" i="11"/>
  <c r="L721" i="11"/>
  <c r="L720" i="11"/>
  <c r="L719" i="11"/>
  <c r="L718" i="11"/>
  <c r="L717" i="11"/>
  <c r="L716" i="11"/>
  <c r="L715" i="11"/>
  <c r="L714" i="11"/>
  <c r="L713" i="11"/>
  <c r="L712" i="11"/>
  <c r="L711" i="11"/>
  <c r="L710" i="11"/>
  <c r="L709" i="11"/>
  <c r="L708" i="11"/>
  <c r="L707" i="11"/>
  <c r="L706" i="11"/>
  <c r="L705" i="11"/>
  <c r="L704" i="11"/>
  <c r="L703" i="11"/>
  <c r="L702" i="11"/>
  <c r="L701" i="11"/>
  <c r="L700" i="11"/>
  <c r="L699" i="11"/>
  <c r="L698" i="11"/>
  <c r="L697" i="11"/>
  <c r="L696" i="11"/>
  <c r="L695" i="11"/>
  <c r="L694" i="11"/>
  <c r="L693" i="11"/>
  <c r="L692" i="11"/>
  <c r="L691" i="11"/>
  <c r="L690" i="11"/>
  <c r="L689" i="11"/>
  <c r="L688" i="11"/>
  <c r="L687" i="11"/>
  <c r="L686" i="11"/>
  <c r="L685" i="11"/>
  <c r="L684" i="11"/>
  <c r="L683" i="11"/>
  <c r="L682" i="11"/>
  <c r="L681" i="11"/>
  <c r="L680" i="11"/>
  <c r="L679" i="11"/>
  <c r="L678" i="11"/>
  <c r="L677" i="11"/>
  <c r="L676" i="11"/>
  <c r="L675" i="11"/>
  <c r="L674" i="11"/>
  <c r="L673" i="11"/>
  <c r="L672" i="11"/>
  <c r="L671" i="11"/>
  <c r="L670" i="11"/>
  <c r="L669" i="11"/>
  <c r="L668" i="11"/>
  <c r="L667" i="11"/>
  <c r="L666" i="11"/>
  <c r="L665" i="11"/>
  <c r="L664" i="11"/>
  <c r="L663" i="11"/>
  <c r="L662" i="11"/>
  <c r="L661" i="11"/>
  <c r="L660" i="11"/>
  <c r="L659" i="11"/>
  <c r="L658" i="11"/>
  <c r="L657" i="11"/>
  <c r="L656" i="11"/>
  <c r="L655" i="11"/>
  <c r="L654" i="11"/>
  <c r="L653" i="11"/>
  <c r="L652" i="11"/>
  <c r="L651" i="11"/>
  <c r="L650" i="11"/>
  <c r="L649" i="11"/>
  <c r="L648" i="11"/>
  <c r="L647" i="11"/>
  <c r="L646" i="11"/>
  <c r="L645" i="11"/>
  <c r="L644" i="11"/>
  <c r="L643" i="11"/>
  <c r="L642" i="11"/>
  <c r="L641" i="11"/>
  <c r="L640" i="11"/>
  <c r="L639" i="11"/>
  <c r="L638" i="11"/>
  <c r="L637" i="11"/>
  <c r="L636" i="11"/>
  <c r="L635" i="11"/>
  <c r="L634" i="11"/>
  <c r="L633" i="11"/>
  <c r="L632" i="11"/>
  <c r="L631" i="11"/>
  <c r="L630" i="11"/>
  <c r="L629" i="11"/>
  <c r="L628" i="11"/>
  <c r="L627" i="11"/>
  <c r="L626" i="11"/>
  <c r="L625" i="11"/>
  <c r="L624" i="11"/>
  <c r="L623" i="11"/>
  <c r="L622" i="11"/>
  <c r="L621" i="11"/>
  <c r="L620" i="11"/>
  <c r="L619" i="11"/>
  <c r="L618" i="11"/>
  <c r="L617" i="11"/>
  <c r="L616" i="11"/>
  <c r="L615" i="11"/>
  <c r="L614" i="11"/>
  <c r="L613" i="11"/>
  <c r="L612" i="11"/>
  <c r="L611" i="11"/>
  <c r="L610" i="11"/>
  <c r="L609" i="11"/>
  <c r="L608" i="11"/>
  <c r="L607" i="11"/>
  <c r="L606" i="11"/>
  <c r="L605" i="11"/>
  <c r="L604" i="11"/>
  <c r="L603" i="11"/>
  <c r="L602" i="11"/>
  <c r="L601" i="11"/>
  <c r="L600" i="11"/>
  <c r="L599" i="11"/>
  <c r="L598" i="11"/>
  <c r="L597" i="11"/>
  <c r="L596" i="11"/>
  <c r="L595" i="11"/>
  <c r="L594" i="11"/>
  <c r="L593" i="11"/>
  <c r="L592" i="11"/>
  <c r="L591" i="11"/>
  <c r="L590" i="11"/>
  <c r="L589" i="11"/>
  <c r="L588" i="11"/>
  <c r="L587" i="11"/>
  <c r="L586" i="11"/>
  <c r="L585" i="11"/>
  <c r="L584" i="11"/>
  <c r="L583" i="11"/>
  <c r="L582" i="11"/>
  <c r="L581" i="11"/>
  <c r="L580" i="11"/>
  <c r="L579" i="11"/>
  <c r="L578" i="11"/>
  <c r="L577" i="11"/>
  <c r="L576" i="11"/>
  <c r="L575" i="11"/>
  <c r="L574" i="11"/>
  <c r="L573" i="11"/>
  <c r="L572" i="11"/>
  <c r="L571" i="11"/>
  <c r="L570" i="11"/>
  <c r="L569" i="11"/>
  <c r="L568" i="11"/>
  <c r="L567" i="11"/>
  <c r="L566" i="11"/>
  <c r="L565" i="11"/>
  <c r="L564" i="11"/>
  <c r="L563" i="11"/>
  <c r="L562" i="11"/>
  <c r="L561" i="11"/>
  <c r="L560" i="11"/>
  <c r="L559" i="11"/>
  <c r="L558" i="11"/>
  <c r="L557" i="11"/>
  <c r="L556" i="11"/>
  <c r="L555" i="11"/>
  <c r="L554" i="11"/>
  <c r="L553" i="11"/>
  <c r="L552" i="11"/>
  <c r="L551" i="11"/>
  <c r="L550" i="11"/>
  <c r="L549" i="11"/>
  <c r="L548" i="11"/>
  <c r="L547" i="11"/>
  <c r="L546" i="11"/>
  <c r="L545" i="11"/>
  <c r="L544" i="11"/>
  <c r="L543" i="11"/>
  <c r="L542" i="11"/>
  <c r="L541" i="11"/>
  <c r="L540" i="11"/>
  <c r="L539" i="11"/>
  <c r="L538" i="11"/>
  <c r="L537" i="11"/>
  <c r="L536" i="11"/>
  <c r="L535" i="11"/>
  <c r="L534" i="11"/>
  <c r="L533" i="11"/>
  <c r="L532" i="11"/>
  <c r="L531" i="11"/>
  <c r="L530" i="11"/>
  <c r="L529" i="11"/>
  <c r="L528" i="11"/>
  <c r="L527" i="11"/>
  <c r="L526" i="11"/>
  <c r="L525" i="11"/>
  <c r="L524" i="11"/>
  <c r="L523" i="11"/>
  <c r="L522" i="11"/>
  <c r="L521" i="11"/>
  <c r="L520" i="11"/>
  <c r="L519" i="11"/>
  <c r="L518" i="11"/>
  <c r="L517" i="11"/>
  <c r="L516" i="11"/>
  <c r="L515" i="11"/>
  <c r="L514" i="11"/>
  <c r="L513" i="11"/>
  <c r="L512" i="11"/>
  <c r="L511" i="11"/>
  <c r="L510" i="11"/>
  <c r="L509" i="11"/>
  <c r="L508" i="11"/>
  <c r="L507" i="11"/>
  <c r="L506" i="11"/>
  <c r="L505" i="11"/>
  <c r="L504" i="11"/>
  <c r="L503" i="11"/>
  <c r="L502" i="11"/>
  <c r="L501" i="11"/>
  <c r="L500" i="11"/>
  <c r="L499" i="11"/>
  <c r="L498" i="11"/>
  <c r="L497" i="11"/>
  <c r="L496" i="11"/>
  <c r="L495" i="11"/>
  <c r="L494" i="11"/>
  <c r="L493" i="11"/>
  <c r="L492" i="11"/>
  <c r="L491" i="11"/>
  <c r="L490" i="11"/>
  <c r="L489" i="11"/>
  <c r="L488" i="11"/>
  <c r="L487" i="11"/>
  <c r="L486" i="11"/>
  <c r="L485" i="11"/>
  <c r="L484" i="11"/>
  <c r="L483" i="11"/>
  <c r="L482" i="11"/>
  <c r="L481" i="11"/>
  <c r="L480" i="11"/>
  <c r="L479" i="11"/>
  <c r="L478" i="11"/>
  <c r="L477" i="11"/>
  <c r="L476" i="11"/>
  <c r="L475" i="11"/>
  <c r="L474" i="11"/>
  <c r="L473" i="11"/>
  <c r="L472" i="11"/>
  <c r="L471" i="11"/>
  <c r="L470" i="11"/>
  <c r="L469" i="11"/>
  <c r="L468" i="11"/>
  <c r="L467" i="11"/>
  <c r="L466" i="11"/>
  <c r="L465" i="11"/>
  <c r="L464" i="11"/>
  <c r="L463" i="11"/>
  <c r="L462" i="11"/>
  <c r="L461" i="11"/>
  <c r="L460" i="11"/>
  <c r="L459" i="11"/>
  <c r="L458" i="11"/>
  <c r="L457" i="11"/>
  <c r="L456" i="11"/>
  <c r="L455" i="11"/>
  <c r="L454" i="11"/>
  <c r="L453" i="11"/>
  <c r="L452" i="11"/>
  <c r="L451" i="11"/>
  <c r="L450" i="11"/>
  <c r="L449" i="11"/>
  <c r="L448" i="11"/>
  <c r="L447" i="11"/>
  <c r="L446" i="11"/>
  <c r="L445" i="11"/>
  <c r="L444" i="11"/>
  <c r="L443" i="11"/>
  <c r="L442" i="11"/>
  <c r="L441" i="11"/>
  <c r="L440" i="11"/>
  <c r="L439" i="11"/>
  <c r="L438" i="11"/>
  <c r="L437" i="11"/>
  <c r="L436" i="11"/>
  <c r="L435" i="11"/>
  <c r="L434" i="11"/>
  <c r="L433" i="11"/>
  <c r="L432" i="11"/>
  <c r="L431" i="11"/>
  <c r="L430" i="11"/>
  <c r="L429" i="11"/>
  <c r="L428" i="11"/>
  <c r="L427" i="11"/>
  <c r="L426" i="11"/>
  <c r="L425" i="11"/>
  <c r="L424" i="11"/>
  <c r="L423" i="11"/>
  <c r="L422" i="11"/>
  <c r="L421" i="11"/>
  <c r="L420" i="11"/>
  <c r="L419" i="11"/>
  <c r="L418" i="11"/>
  <c r="L417" i="11"/>
  <c r="L416" i="11"/>
  <c r="L415" i="11"/>
  <c r="L414" i="11"/>
  <c r="L413" i="11"/>
  <c r="L412" i="11"/>
  <c r="L411" i="11"/>
  <c r="L410" i="11"/>
  <c r="L409" i="11"/>
  <c r="L408" i="11"/>
  <c r="L407" i="11"/>
  <c r="L406" i="11"/>
  <c r="L405" i="11"/>
  <c r="L404" i="11"/>
  <c r="L403" i="11"/>
  <c r="L402" i="11"/>
  <c r="L401" i="11"/>
  <c r="L400" i="11"/>
  <c r="L399" i="11"/>
  <c r="L398" i="11"/>
  <c r="L397" i="11"/>
  <c r="L396" i="11"/>
  <c r="L395" i="11"/>
  <c r="L394" i="11"/>
  <c r="L393" i="11"/>
  <c r="L392" i="11"/>
  <c r="L391" i="11"/>
  <c r="L390" i="11"/>
  <c r="L389" i="11"/>
  <c r="L388" i="11"/>
  <c r="L387" i="11"/>
  <c r="L386" i="11"/>
  <c r="L385" i="11"/>
  <c r="L384" i="11"/>
  <c r="L383" i="11"/>
  <c r="L382" i="11"/>
  <c r="L381" i="11"/>
  <c r="L380" i="11"/>
  <c r="L379" i="11"/>
  <c r="L378" i="11"/>
  <c r="L377" i="11"/>
  <c r="L376" i="11"/>
  <c r="L375" i="11"/>
  <c r="L374" i="11"/>
  <c r="L373" i="11"/>
  <c r="L372" i="11"/>
  <c r="L371" i="11"/>
  <c r="L370" i="11"/>
  <c r="L369" i="11"/>
  <c r="L368" i="11"/>
  <c r="L367" i="11"/>
  <c r="L366" i="11"/>
  <c r="L365" i="11"/>
  <c r="L364" i="11"/>
  <c r="L363" i="11"/>
  <c r="L362" i="11"/>
  <c r="L361" i="11"/>
  <c r="L360" i="11"/>
  <c r="L359" i="11"/>
  <c r="L358" i="11"/>
  <c r="L357" i="11"/>
  <c r="L356" i="11"/>
  <c r="L355" i="11"/>
  <c r="L354" i="11"/>
  <c r="L353" i="11"/>
  <c r="L352" i="11"/>
  <c r="L351" i="11"/>
  <c r="L350" i="11"/>
  <c r="L349" i="11"/>
  <c r="L348" i="11"/>
  <c r="L347" i="11"/>
  <c r="L346" i="11"/>
  <c r="L345" i="11"/>
  <c r="L344" i="11"/>
  <c r="L343" i="11"/>
  <c r="L342" i="11"/>
  <c r="L341" i="11"/>
  <c r="L340" i="11"/>
  <c r="L339" i="11"/>
  <c r="L338" i="11"/>
  <c r="L337" i="11"/>
  <c r="L336" i="11"/>
  <c r="L335" i="11"/>
  <c r="L334" i="11"/>
  <c r="L333" i="11"/>
  <c r="L332" i="11"/>
  <c r="L331" i="11"/>
  <c r="L330" i="11"/>
  <c r="L329" i="11"/>
  <c r="L328" i="11"/>
  <c r="L327" i="11"/>
  <c r="L326" i="11"/>
  <c r="L325" i="11"/>
  <c r="L324" i="11"/>
  <c r="L323" i="11"/>
  <c r="L322" i="11"/>
  <c r="L321" i="11"/>
  <c r="L320" i="11"/>
  <c r="L319" i="11"/>
  <c r="L318" i="11"/>
  <c r="L317" i="11"/>
  <c r="L316" i="11"/>
  <c r="L315" i="11"/>
  <c r="L314" i="11"/>
  <c r="L313" i="11"/>
  <c r="L312" i="11"/>
  <c r="L311" i="11"/>
  <c r="L310" i="11"/>
  <c r="L309" i="11"/>
  <c r="L308" i="11"/>
  <c r="L307" i="11"/>
  <c r="L306" i="11"/>
  <c r="L305" i="11"/>
  <c r="L304" i="11"/>
  <c r="L303" i="11"/>
  <c r="L302" i="11"/>
  <c r="L301" i="11"/>
  <c r="L300" i="11"/>
  <c r="L299" i="11"/>
  <c r="L298" i="11"/>
  <c r="L297" i="11"/>
  <c r="L296" i="11"/>
  <c r="L295" i="11"/>
  <c r="L294" i="11"/>
  <c r="L293" i="11"/>
  <c r="L292" i="11"/>
  <c r="L291" i="11"/>
  <c r="L290" i="11"/>
  <c r="L289" i="11"/>
  <c r="L288" i="11"/>
  <c r="L287" i="11"/>
  <c r="L286" i="11"/>
  <c r="L285" i="11"/>
  <c r="L284" i="11"/>
  <c r="L283" i="11"/>
  <c r="L282" i="11"/>
  <c r="L281" i="11"/>
  <c r="L280" i="11"/>
  <c r="L279" i="11"/>
  <c r="L278" i="11"/>
  <c r="L277" i="11"/>
  <c r="L276" i="11"/>
  <c r="L275" i="11"/>
  <c r="L274" i="11"/>
  <c r="L273" i="11"/>
  <c r="L272" i="11"/>
  <c r="L271" i="11"/>
  <c r="L270" i="11"/>
  <c r="L269" i="11"/>
  <c r="L268" i="11"/>
  <c r="L267" i="11"/>
  <c r="L266" i="11"/>
  <c r="L265" i="11"/>
  <c r="L264" i="11"/>
  <c r="L263" i="11"/>
  <c r="L262" i="11"/>
  <c r="L261" i="11"/>
  <c r="L260" i="11"/>
  <c r="L259" i="11"/>
  <c r="L258" i="11"/>
  <c r="L257" i="11"/>
  <c r="L256" i="11"/>
  <c r="L255" i="11"/>
  <c r="L254" i="11"/>
  <c r="L253" i="11"/>
  <c r="L252" i="11"/>
  <c r="L251" i="11"/>
  <c r="L250" i="11"/>
  <c r="L249" i="11"/>
  <c r="L248" i="11"/>
  <c r="L247" i="11"/>
  <c r="L246" i="11"/>
  <c r="L245" i="11"/>
  <c r="L244" i="11"/>
  <c r="L243" i="11"/>
  <c r="L242" i="11"/>
  <c r="L241" i="11"/>
  <c r="L240" i="11"/>
  <c r="L239" i="11"/>
  <c r="L238" i="11"/>
  <c r="L237" i="11"/>
  <c r="L236" i="11"/>
  <c r="L235" i="11"/>
  <c r="L234" i="11"/>
  <c r="L233" i="11"/>
  <c r="L232" i="11"/>
  <c r="L231" i="11"/>
  <c r="L230" i="11"/>
  <c r="L229" i="11"/>
  <c r="L228" i="11"/>
  <c r="L227" i="11"/>
  <c r="L226" i="11"/>
  <c r="L225" i="11"/>
  <c r="L224" i="11"/>
  <c r="L223" i="11"/>
  <c r="L222" i="11"/>
  <c r="L221" i="11"/>
  <c r="L220" i="11"/>
  <c r="L219" i="11"/>
  <c r="L218" i="11"/>
  <c r="L217" i="11"/>
  <c r="L216" i="11"/>
  <c r="L215" i="11"/>
  <c r="L214" i="11"/>
  <c r="L213" i="11"/>
  <c r="L212" i="11"/>
  <c r="L211" i="11"/>
  <c r="L210" i="11"/>
  <c r="L209" i="11"/>
  <c r="L208" i="11"/>
  <c r="L207" i="11"/>
  <c r="L206" i="11"/>
  <c r="L205" i="11"/>
  <c r="L204" i="11"/>
  <c r="L203" i="11"/>
  <c r="L202" i="11"/>
  <c r="L201" i="11"/>
  <c r="L200" i="11"/>
  <c r="L199" i="11"/>
  <c r="L198" i="11"/>
  <c r="L197" i="11"/>
  <c r="L196" i="11"/>
  <c r="L195" i="11"/>
  <c r="L194" i="11"/>
  <c r="L193" i="11"/>
  <c r="L192" i="11"/>
  <c r="L191" i="11"/>
  <c r="L190" i="11"/>
  <c r="L189" i="11"/>
  <c r="L188" i="11"/>
  <c r="L187" i="11"/>
  <c r="L186" i="11"/>
  <c r="L185" i="11"/>
  <c r="L184" i="11"/>
  <c r="L183" i="11"/>
  <c r="L182" i="11"/>
  <c r="L181" i="11"/>
  <c r="L180" i="11"/>
  <c r="L179" i="11"/>
  <c r="L178" i="11"/>
  <c r="L177" i="11"/>
  <c r="L176" i="11"/>
  <c r="L175" i="11"/>
  <c r="L174" i="11"/>
  <c r="L173" i="11"/>
  <c r="L172" i="11"/>
  <c r="L171" i="11"/>
  <c r="L170" i="11"/>
  <c r="L169" i="11"/>
  <c r="L168" i="11"/>
  <c r="L167" i="11"/>
  <c r="L166" i="11"/>
  <c r="L165" i="11"/>
  <c r="L164" i="11"/>
  <c r="L163" i="11"/>
  <c r="L162" i="11"/>
  <c r="L161" i="11"/>
  <c r="L160" i="11"/>
  <c r="L159" i="11"/>
  <c r="L158" i="11"/>
  <c r="L157" i="11"/>
  <c r="L156" i="11"/>
  <c r="L155" i="11"/>
  <c r="L154" i="11"/>
  <c r="L153" i="11"/>
  <c r="L152" i="11"/>
  <c r="L151" i="11"/>
  <c r="L150" i="11"/>
  <c r="L149" i="11"/>
  <c r="L148" i="11"/>
  <c r="L147" i="11"/>
  <c r="L146" i="11"/>
  <c r="L145" i="11"/>
  <c r="L144" i="11"/>
  <c r="L143" i="11"/>
  <c r="L142" i="11"/>
  <c r="L141" i="11"/>
  <c r="L140" i="11"/>
  <c r="L139" i="11"/>
  <c r="L138" i="11"/>
  <c r="L137" i="11"/>
  <c r="L136" i="11"/>
  <c r="L135" i="11"/>
  <c r="L134" i="11"/>
  <c r="L133" i="11"/>
  <c r="L132" i="11"/>
  <c r="L131" i="11"/>
  <c r="L130" i="11"/>
  <c r="L129" i="11"/>
  <c r="L128" i="11"/>
  <c r="L127" i="11"/>
  <c r="L126" i="11"/>
  <c r="L125" i="11"/>
  <c r="L124" i="11"/>
  <c r="L123" i="11"/>
  <c r="L122" i="11"/>
  <c r="L121" i="11"/>
  <c r="L120" i="11"/>
  <c r="L119" i="11"/>
  <c r="L118" i="11"/>
  <c r="L117" i="11"/>
  <c r="L116" i="11"/>
  <c r="L115" i="11"/>
  <c r="L114" i="11"/>
  <c r="L113" i="11"/>
  <c r="L112" i="11"/>
  <c r="L111" i="11"/>
  <c r="L110" i="11"/>
  <c r="L109" i="11"/>
  <c r="L108" i="11"/>
  <c r="L107" i="11"/>
  <c r="L106" i="11"/>
  <c r="L105" i="11"/>
  <c r="L104" i="11"/>
  <c r="L103" i="11"/>
  <c r="L102" i="11"/>
  <c r="L101" i="11"/>
  <c r="L100" i="11"/>
  <c r="L99" i="11"/>
  <c r="L98" i="11"/>
  <c r="L97" i="11"/>
  <c r="L96" i="11"/>
  <c r="L95" i="11"/>
  <c r="L94" i="11"/>
  <c r="L93" i="11"/>
  <c r="L92" i="11"/>
  <c r="L91" i="11"/>
  <c r="L90" i="11"/>
  <c r="L89" i="11"/>
  <c r="L88" i="11"/>
  <c r="L87" i="11"/>
  <c r="L86" i="11"/>
  <c r="L85" i="11"/>
  <c r="L84" i="11"/>
  <c r="L83" i="11"/>
  <c r="L82" i="11"/>
  <c r="L81" i="11"/>
  <c r="L80" i="11"/>
  <c r="L79" i="11"/>
  <c r="L78" i="11"/>
  <c r="L77" i="11"/>
  <c r="L76" i="11"/>
  <c r="L75" i="11"/>
  <c r="L74" i="11"/>
  <c r="L73" i="11"/>
  <c r="L72" i="11"/>
  <c r="L71" i="11"/>
  <c r="L70" i="11"/>
  <c r="L69" i="11"/>
  <c r="L68" i="11"/>
  <c r="L67" i="11"/>
  <c r="L66" i="11"/>
  <c r="L65" i="11"/>
  <c r="L64" i="11"/>
  <c r="L63" i="11"/>
  <c r="L62" i="11"/>
  <c r="L61" i="11"/>
  <c r="L60" i="11"/>
  <c r="L59" i="11"/>
  <c r="L58" i="11"/>
  <c r="L57" i="11"/>
  <c r="L56" i="11"/>
  <c r="L55" i="11"/>
  <c r="L54" i="11"/>
  <c r="L53" i="11"/>
  <c r="L52" i="11"/>
  <c r="L51" i="11"/>
  <c r="L50" i="11"/>
  <c r="L49" i="11"/>
  <c r="L48" i="11"/>
  <c r="L47" i="11"/>
  <c r="L46" i="11"/>
  <c r="L45" i="11"/>
  <c r="L44" i="11"/>
  <c r="L43" i="11"/>
  <c r="L42" i="11"/>
  <c r="L41" i="11"/>
  <c r="L40" i="11"/>
  <c r="L39" i="11"/>
  <c r="L38" i="11"/>
  <c r="L37" i="11"/>
  <c r="L36" i="11"/>
  <c r="L35" i="11"/>
  <c r="L34" i="11"/>
  <c r="L33" i="11"/>
  <c r="L32" i="11"/>
  <c r="L31" i="11"/>
  <c r="L30" i="11"/>
  <c r="L29" i="11"/>
  <c r="L28" i="11"/>
  <c r="L27" i="11"/>
  <c r="L26" i="11"/>
  <c r="L25" i="11"/>
  <c r="L24" i="11"/>
  <c r="L23" i="11"/>
  <c r="L22" i="11"/>
  <c r="L21" i="11"/>
  <c r="L20" i="11"/>
  <c r="L19" i="11"/>
  <c r="L18" i="11"/>
  <c r="L17" i="11"/>
  <c r="L16" i="11"/>
  <c r="L15" i="11"/>
  <c r="L14" i="11"/>
  <c r="L13" i="11"/>
  <c r="L12" i="11"/>
  <c r="L11" i="11"/>
  <c r="L10" i="11"/>
  <c r="L9" i="11"/>
  <c r="L8" i="11"/>
  <c r="L7" i="11"/>
  <c r="L6" i="11"/>
  <c r="L5" i="11"/>
  <c r="L4" i="11"/>
  <c r="L3" i="11"/>
  <c r="L2" i="11"/>
  <c r="C1" i="5" l="1"/>
  <c r="C5" i="5"/>
  <c r="C6" i="5"/>
  <c r="C7" i="5"/>
  <c r="C8" i="5"/>
  <c r="C4" i="5"/>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Z1" i="1"/>
</calcChain>
</file>

<file path=xl/sharedStrings.xml><?xml version="1.0" encoding="utf-8"?>
<sst xmlns="http://schemas.openxmlformats.org/spreadsheetml/2006/main" count="35031" uniqueCount="5685">
  <si>
    <t>ID</t>
  </si>
  <si>
    <t>Name</t>
  </si>
  <si>
    <t>Average User Rating</t>
  </si>
  <si>
    <t>User Rating Count</t>
  </si>
  <si>
    <t>Price</t>
  </si>
  <si>
    <t>In-app Purchases</t>
  </si>
  <si>
    <t>Developer</t>
  </si>
  <si>
    <t>Age Rating</t>
  </si>
  <si>
    <t>Languages</t>
  </si>
  <si>
    <t>Primary Genre</t>
  </si>
  <si>
    <t>Genres</t>
  </si>
  <si>
    <t>Current Version Release Date</t>
  </si>
  <si>
    <t>Sudoku</t>
  </si>
  <si>
    <t>Reversi</t>
  </si>
  <si>
    <t>Morocco</t>
  </si>
  <si>
    <t>Sudoku (Free)</t>
  </si>
  <si>
    <t>Senet Deluxe</t>
  </si>
  <si>
    <t>Sudoku - Classic number puzzle</t>
  </si>
  <si>
    <t>Gravitation</t>
  </si>
  <si>
    <t>Colony</t>
  </si>
  <si>
    <t>Carte</t>
  </si>
  <si>
    <t>"Barrels O' Fun"</t>
  </si>
  <si>
    <t>Quaddraxx</t>
  </si>
  <si>
    <t>Lumen Lite</t>
  </si>
  <si>
    <t>BubblePop</t>
  </si>
  <si>
    <t>Marple</t>
  </si>
  <si>
    <t>Tetravex Lite</t>
  </si>
  <si>
    <t>Awele/Oware - Mancala HD</t>
  </si>
  <si>
    <t>Chess Game</t>
  </si>
  <si>
    <t>Catcha Mouse</t>
  </si>
  <si>
    <t>Cool Sudoku, Jigsaw, Killer</t>
  </si>
  <si>
    <t>Mind the Corners</t>
  </si>
  <si>
    <t>All You Can Eat</t>
  </si>
  <si>
    <t>Ane Rouge</t>
  </si>
  <si>
    <t>Neiscat</t>
  </si>
  <si>
    <t>Boomshine</t>
  </si>
  <si>
    <t>Gaia Lite</t>
  </si>
  <si>
    <t>Fieldrunners</t>
  </si>
  <si>
    <t>Lux Touch 3 - World Domination</t>
  </si>
  <si>
    <t>"Don't Square"</t>
  </si>
  <si>
    <t>Smart Rummy</t>
  </si>
  <si>
    <t>Expert Sudoku</t>
  </si>
  <si>
    <t>Edgewise</t>
  </si>
  <si>
    <t>Chess Genius</t>
  </si>
  <si>
    <t>Chess - tChess Pro</t>
  </si>
  <si>
    <t>Toobz</t>
  </si>
  <si>
    <t>Color Sudoku</t>
  </si>
  <si>
    <t>Chess - tChess Lite</t>
  </si>
  <si>
    <t>Checkers Online Lite</t>
  </si>
  <si>
    <t>TapDefense</t>
  </si>
  <si>
    <t>Chinese Chess (Xiangqi)</t>
  </si>
  <si>
    <t>Warfare Incorporated</t>
  </si>
  <si>
    <t>Strategery</t>
  </si>
  <si>
    <t>5x5 Shogi (MiniShogi) K55</t>
  </si>
  <si>
    <t>Deep Green Chess</t>
  </si>
  <si>
    <t>Jewel Lines</t>
  </si>
  <si>
    <t>Lux DLX 3 - Map Conquest Game</t>
  </si>
  <si>
    <t>ChartFight SP</t>
  </si>
  <si>
    <t>Robo Logic</t>
  </si>
  <si>
    <t>RoboLogic Lite</t>
  </si>
  <si>
    <t>Kakinoki Shogi (Japanese Chess)</t>
  </si>
  <si>
    <t>Kings Corners Free</t>
  </si>
  <si>
    <t>Flip Ninja</t>
  </si>
  <si>
    <t>Gun Runner Wars</t>
  </si>
  <si>
    <t>Word Zapper</t>
  </si>
  <si>
    <t>Antivirus</t>
  </si>
  <si>
    <t>Arcs</t>
  </si>
  <si>
    <t>Shogi Kifu</t>
  </si>
  <si>
    <t>Strategery Lite</t>
  </si>
  <si>
    <t>Wedding Dash Deluxe</t>
  </si>
  <si>
    <t>Agency Wars Lite</t>
  </si>
  <si>
    <t>Touch Physics Lite</t>
  </si>
  <si>
    <t>FIREWALL: Defender FREE</t>
  </si>
  <si>
    <t>PocketSports Football Lite</t>
  </si>
  <si>
    <t>BallSnare</t>
  </si>
  <si>
    <t>Wordology</t>
  </si>
  <si>
    <t>Omar Sharif Bridge</t>
  </si>
  <si>
    <t>PahJong Hurricane</t>
  </si>
  <si>
    <t>Wedding Dash</t>
  </si>
  <si>
    <t>PahJong Tsunami</t>
  </si>
  <si>
    <t>Slay</t>
  </si>
  <si>
    <t>Paintball II</t>
  </si>
  <si>
    <t>Psarakia (Ice Fishing)</t>
  </si>
  <si>
    <t>Shogi Demon</t>
  </si>
  <si>
    <t>Tiki Towers LITE</t>
  </si>
  <si>
    <t>Gun Runner +</t>
  </si>
  <si>
    <t>Polycubes</t>
  </si>
  <si>
    <t>Port Defender\xae - 2D Field Defense</t>
  </si>
  <si>
    <t>"Sally's Spa"</t>
  </si>
  <si>
    <t>Port Defender\xae Lite - 2D Field Defense</t>
  </si>
  <si>
    <t>"Tap 'n' Pop Classic: Balloon Group Remove"</t>
  </si>
  <si>
    <t>Conquest (+ all maps)</t>
  </si>
  <si>
    <t>Shredder Chess</t>
  </si>
  <si>
    <t>Wordology Lite</t>
  </si>
  <si>
    <t>"Tap 'n' Pop Classic (Lite): Balloon Group Remove"</t>
  </si>
  <si>
    <t>Tournament Reversi Free</t>
  </si>
  <si>
    <t>Bloons</t>
  </si>
  <si>
    <t>Chess \u2219</t>
  </si>
  <si>
    <t>Chess Premium</t>
  </si>
  <si>
    <t>UniWar: Multiplayer Strategy</t>
  </si>
  <si>
    <t>Pocket Tanks Deluxe</t>
  </si>
  <si>
    <t>Castle Smasher</t>
  </si>
  <si>
    <t>Pocket Tanks</t>
  </si>
  <si>
    <t>Inverti</t>
  </si>
  <si>
    <t>Crystal Mine</t>
  </si>
  <si>
    <t>Nerve</t>
  </si>
  <si>
    <t>Pebbles</t>
  </si>
  <si>
    <t>AirTycoon - Airline Management</t>
  </si>
  <si>
    <t>Jungle Crash Land</t>
  </si>
  <si>
    <t>PortOfCallL</t>
  </si>
  <si>
    <t>"Swap 'n Drop"</t>
  </si>
  <si>
    <t>Boxed In</t>
  </si>
  <si>
    <t>SmartGo Player</t>
  </si>
  <si>
    <t>Big 2 Classic</t>
  </si>
  <si>
    <t>"Sally's Spa Lite"</t>
  </si>
  <si>
    <t>TowerMadness</t>
  </si>
  <si>
    <t>Chinese Chess Master</t>
  </si>
  <si>
    <t>Block Off</t>
  </si>
  <si>
    <t>UAV Fighter Free</t>
  </si>
  <si>
    <t>WORP - Next Gen Solitaire Puzzle</t>
  </si>
  <si>
    <t>Bubble Buster</t>
  </si>
  <si>
    <t>Age of Conquest: Europe</t>
  </si>
  <si>
    <t>Backgammon!</t>
  </si>
  <si>
    <t>Crush the Castle</t>
  </si>
  <si>
    <t>PopGroup</t>
  </si>
  <si>
    <t>PopGroup Lite</t>
  </si>
  <si>
    <t>TapSquares</t>
  </si>
  <si>
    <t>Chess</t>
  </si>
  <si>
    <t>TOTL</t>
  </si>
  <si>
    <t>Tic-Tac-Toe Arena</t>
  </si>
  <si>
    <t>4_IN_1_ROW_Lite</t>
  </si>
  <si>
    <t>Tournament Checkers Free</t>
  </si>
  <si>
    <t>Checkers</t>
  </si>
  <si>
    <t>Pipe Mania</t>
  </si>
  <si>
    <t>WORMS</t>
  </si>
  <si>
    <t>Pixel Starships\u2122</t>
  </si>
  <si>
    <t>PUSHY</t>
  </si>
  <si>
    <t>Traffic Rush</t>
  </si>
  <si>
    <t>Traffic Control!</t>
  </si>
  <si>
    <t>Sudoku Infinite</t>
  </si>
  <si>
    <t>Cartoon Wars</t>
  </si>
  <si>
    <t>Hexxagon</t>
  </si>
  <si>
    <t>Big Deuce - Big 2 Classic</t>
  </si>
  <si>
    <t>Archmage Defense Lite</t>
  </si>
  <si>
    <t>Orbital</t>
  </si>
  <si>
    <t>Tic Tac Toe: World Challenge</t>
  </si>
  <si>
    <t>Stock Wars - Virtual Investing</t>
  </si>
  <si>
    <t>Sudoku Deluxe\xae</t>
  </si>
  <si>
    <t>Block Drop\xae</t>
  </si>
  <si>
    <t>All American Girls Concentration Memory Game</t>
  </si>
  <si>
    <t>Phoenix Emperor 50 Marks</t>
  </si>
  <si>
    <t>Cleopatra\xae</t>
  </si>
  <si>
    <t>Bored</t>
  </si>
  <si>
    <t>Orient Express: The Train Simulator</t>
  </si>
  <si>
    <t>Icy Escort</t>
  </si>
  <si>
    <t>Alice Greenfingers</t>
  </si>
  <si>
    <t>Space Control</t>
  </si>
  <si>
    <t>HIARCS Chess</t>
  </si>
  <si>
    <t>Mobile Aquarium</t>
  </si>
  <si>
    <t>PUSHY lite</t>
  </si>
  <si>
    <t>Ancient War</t>
  </si>
  <si>
    <t>Backgammon NJ</t>
  </si>
  <si>
    <t>Pebble Command</t>
  </si>
  <si>
    <t>Yahoo Fantasy Football &amp; more</t>
  </si>
  <si>
    <t>Chess - Play &amp; Learn</t>
  </si>
  <si>
    <t>DodgeDot</t>
  </si>
  <si>
    <t>Mummy: Tomb of the Lost Souls FREE</t>
  </si>
  <si>
    <t>Cannon Siege</t>
  </si>
  <si>
    <t>Slideswipe</t>
  </si>
  <si>
    <t>Cows In Space</t>
  </si>
  <si>
    <t>Fare City: Taxi Mania</t>
  </si>
  <si>
    <t>Cartoon Wars Lite</t>
  </si>
  <si>
    <t>Bloons TD</t>
  </si>
  <si>
    <t>IpickMega</t>
  </si>
  <si>
    <t>Igowin Tutor</t>
  </si>
  <si>
    <t>MILLIONAIRE TYCOON\u2122</t>
  </si>
  <si>
    <t>Tic Tac Toe 3-in-a-row</t>
  </si>
  <si>
    <t>Chain Rxn Free</t>
  </si>
  <si>
    <t>Trump It</t>
  </si>
  <si>
    <t>Titanic Rescue</t>
  </si>
  <si>
    <t>Ninja TD Lite</t>
  </si>
  <si>
    <t>Naval Fight</t>
  </si>
  <si>
    <t>Chicken Chess</t>
  </si>
  <si>
    <t>Earth Alliance: Earth Defense</t>
  </si>
  <si>
    <t>Gypsy Cards</t>
  </si>
  <si>
    <t>Missile Pod Launcher</t>
  </si>
  <si>
    <t>Stone Wars</t>
  </si>
  <si>
    <t>Catan Classic</t>
  </si>
  <si>
    <t>Solve Sudoku FREE</t>
  </si>
  <si>
    <t>TowerMadness Zero</t>
  </si>
  <si>
    <t>Vikings\u2122 Free</t>
  </si>
  <si>
    <t>Galaxy Trek</t>
  </si>
  <si>
    <t>King of Dragon Pass</t>
  </si>
  <si>
    <t>Bad Apples</t>
  </si>
  <si>
    <t>Sudoku Scrapbook</t>
  </si>
  <si>
    <t>Handgun FREE</t>
  </si>
  <si>
    <t>Fare City: Taxi Mania FREE</t>
  </si>
  <si>
    <t>Art Of War 2: Global Confederation</t>
  </si>
  <si>
    <t>Orbital Free</t>
  </si>
  <si>
    <t>Arctopia: A Puzzle Game</t>
  </si>
  <si>
    <t>"Traveler's Quest"</t>
  </si>
  <si>
    <t>2012 Tumble</t>
  </si>
  <si>
    <t>Runway Free</t>
  </si>
  <si>
    <t>DropZap</t>
  </si>
  <si>
    <t>Furballs!</t>
  </si>
  <si>
    <t>"Tap 'n' Pop Arcade: Group Remove"</t>
  </si>
  <si>
    <t>Pinochle Plus</t>
  </si>
  <si>
    <t>Solo Noble - Peg Solitaire - Free</t>
  </si>
  <si>
    <t>Pok\xe9 Dexter - Generation I to VI</t>
  </si>
  <si>
    <t>Age of Conquest: North America</t>
  </si>
  <si>
    <t>Jewel Lines Lite</t>
  </si>
  <si>
    <t>Termite</t>
  </si>
  <si>
    <t>"Tap 'n' Pop Arcade: Group Remove (FREE)"</t>
  </si>
  <si>
    <t>T-Bomb</t>
  </si>
  <si>
    <t>Trenches</t>
  </si>
  <si>
    <t>Solitaire Classic</t>
  </si>
  <si>
    <t>Fragmental 3D - Build Lines with Falling Blocks!</t>
  </si>
  <si>
    <t>ShotTacToe</t>
  </si>
  <si>
    <t>European War</t>
  </si>
  <si>
    <t>Catch-21</t>
  </si>
  <si>
    <t>TapOut by Tapjoy</t>
  </si>
  <si>
    <t>Red Conquest! (Episodes 1 &amp; 2!)</t>
  </si>
  <si>
    <t>Alien Antigens Lite</t>
  </si>
  <si>
    <t>Shredder Chess Lite</t>
  </si>
  <si>
    <t>Home Sweet Home LITE</t>
  </si>
  <si>
    <t>Six Logic: Use your Brain!</t>
  </si>
  <si>
    <t>Zen Wars</t>
  </si>
  <si>
    <t>3 Boxes</t>
  </si>
  <si>
    <t>Age of Conquest: Asia</t>
  </si>
  <si>
    <t>Strimko Lite</t>
  </si>
  <si>
    <t>Rogue Planet - FREE</t>
  </si>
  <si>
    <t>Fragmental 3D Lite - Build Lines with Falling Blocks!</t>
  </si>
  <si>
    <t>"Gerry's Pegs"</t>
  </si>
  <si>
    <t>Merchant</t>
  </si>
  <si>
    <t>European War Lite</t>
  </si>
  <si>
    <t>Instant Chess</t>
  </si>
  <si>
    <t>Solve My Sudoku Penultimate</t>
  </si>
  <si>
    <t>Optia</t>
  </si>
  <si>
    <t>Hipercubo</t>
  </si>
  <si>
    <t>2012 Zombies vs Aliens Warfare</t>
  </si>
  <si>
    <t>Crazy Chess Random - BA.net</t>
  </si>
  <si>
    <t>Bungee Stickmen - Australian Landmarks {LITE +}</t>
  </si>
  <si>
    <t>Tic Tac Toe Countdown</t>
  </si>
  <si>
    <t>Space Harvest</t>
  </si>
  <si>
    <t>Shark Attack Lite</t>
  </si>
  <si>
    <t>Pinochle</t>
  </si>
  <si>
    <t>Space Adventure</t>
  </si>
  <si>
    <t>M\xfc</t>
  </si>
  <si>
    <t>Two Hearts</t>
  </si>
  <si>
    <t>TankTigersES</t>
  </si>
  <si>
    <t>ADMIRAL : Battle for Uranium</t>
  </si>
  <si>
    <t>Vile Haberdashery</t>
  </si>
  <si>
    <t>Laser Chess</t>
  </si>
  <si>
    <t>Worms 2: Armageddon</t>
  </si>
  <si>
    <t>1 2 25</t>
  </si>
  <si>
    <t>"Akira Watanabe's TsumeShogi, intermediate course"</t>
  </si>
  <si>
    <t>Taxi Gone Crazy</t>
  </si>
  <si>
    <t>Sync-Ball</t>
  </si>
  <si>
    <t>Musket &amp; Artillery: American Revolutionary War Lite</t>
  </si>
  <si>
    <t>64andWomen</t>
  </si>
  <si>
    <t>Bubble Shooter Classic</t>
  </si>
  <si>
    <t>Chess+More</t>
  </si>
  <si>
    <t>Chicks</t>
  </si>
  <si>
    <t>Shogi Lv.100 (Japanese Chess)</t>
  </si>
  <si>
    <t>Mills And More Lite</t>
  </si>
  <si>
    <t>TheBench</t>
  </si>
  <si>
    <t>Chrome-8</t>
  </si>
  <si>
    <t>ESPN Tournament Challenge</t>
  </si>
  <si>
    <t>River Tower Defence - Free tower defense games</t>
  </si>
  <si>
    <t>Mahjong!</t>
  </si>
  <si>
    <t>Nuclear Defence</t>
  </si>
  <si>
    <t>Lonpos Lite</t>
  </si>
  <si>
    <t>Sudoku Tablet</t>
  </si>
  <si>
    <t>Spider Solitaire Classic</t>
  </si>
  <si>
    <t>Warlords: Call To Arms</t>
  </si>
  <si>
    <t>Worms HD</t>
  </si>
  <si>
    <t>Small World 2</t>
  </si>
  <si>
    <t>Fieldrunners for iPad</t>
  </si>
  <si>
    <t>Chinese Checkers Lite</t>
  </si>
  <si>
    <t>Free Cell Classic</t>
  </si>
  <si>
    <t>"Ada's Hospital"</t>
  </si>
  <si>
    <t>WORP HD - Next Gen Solitaire Puzzle</t>
  </si>
  <si>
    <t>SmartGo Kifu</t>
  </si>
  <si>
    <t>Touch Physics HD</t>
  </si>
  <si>
    <t>Tank Ace 1944 HD</t>
  </si>
  <si>
    <t>Shredder Chess for iPad</t>
  </si>
  <si>
    <t>Airport One</t>
  </si>
  <si>
    <t>Fish Farm</t>
  </si>
  <si>
    <t>G.Blacksmith Lite</t>
  </si>
  <si>
    <t>You &amp; Me - Boxes Lite</t>
  </si>
  <si>
    <t>Succulent Expressions</t>
  </si>
  <si>
    <t>Airport Madness Mobile</t>
  </si>
  <si>
    <t>"Eric's Spider Solitaire Lite"</t>
  </si>
  <si>
    <t>"Eric's Spider Solitaire HD"</t>
  </si>
  <si>
    <t>"Eric's FreeCell Solitaire Pack HD"</t>
  </si>
  <si>
    <t>Chess Premium HD</t>
  </si>
  <si>
    <t>Dream Travel Agency</t>
  </si>
  <si>
    <t>Tank Ace 1944 HD Lite</t>
  </si>
  <si>
    <t>Pitch</t>
  </si>
  <si>
    <t>Four Tribes</t>
  </si>
  <si>
    <t>Airport Madness Mobile Lite</t>
  </si>
  <si>
    <t>Farm Story\u2122</t>
  </si>
  <si>
    <t>Gipsy King</t>
  </si>
  <si>
    <t>Slotter</t>
  </si>
  <si>
    <t>Mine Searcher</t>
  </si>
  <si>
    <t>"Eric's Spider Solitaire!"</t>
  </si>
  <si>
    <t>Capita</t>
  </si>
  <si>
    <t>Shogi Lv.100 for iPad (Japanese Chess)</t>
  </si>
  <si>
    <t>Chess HD  \u2219</t>
  </si>
  <si>
    <t>3D Benchmark</t>
  </si>
  <si>
    <t>RuneRun</t>
  </si>
  <si>
    <t>Park Star Lite</t>
  </si>
  <si>
    <t>ALERT! Finger Button Fun (FREE)</t>
  </si>
  <si>
    <t>TowerMadness HD</t>
  </si>
  <si>
    <t>Square-Off - An Educational Game from School Zone</t>
  </si>
  <si>
    <t>Empire Ascendant Lite</t>
  </si>
  <si>
    <t>Frosting Free</t>
  </si>
  <si>
    <t>Land Air Sea Warfare</t>
  </si>
  <si>
    <t>Crank It! - Letters - Brain Teaser</t>
  </si>
  <si>
    <t>Crank It! - Numbers - Brain Teaser</t>
  </si>
  <si>
    <t>"Ada's Fashion Show"</t>
  </si>
  <si>
    <t>Tactica - Turn Based Strategy</t>
  </si>
  <si>
    <t>Backgammon NJ HD</t>
  </si>
  <si>
    <t>Tate Trumps</t>
  </si>
  <si>
    <t>Sudoku Colors HD</t>
  </si>
  <si>
    <t>Slice the Ice - Physics Game</t>
  </si>
  <si>
    <t>Hero Wars : Free</t>
  </si>
  <si>
    <t>Blood &amp; Honor No Ads</t>
  </si>
  <si>
    <t>Kakinoki Shogi for iPad</t>
  </si>
  <si>
    <t>G.Blacksmith.Color Lite</t>
  </si>
  <si>
    <t>Agent-X free</t>
  </si>
  <si>
    <t>Magic Alchemist</t>
  </si>
  <si>
    <t>Fantastic Checkers Go</t>
  </si>
  <si>
    <t>Igowin Pro</t>
  </si>
  <si>
    <t>Galactic Empires: Age of Battle</t>
  </si>
  <si>
    <t>Trainwreck</t>
  </si>
  <si>
    <t>Simply Gomoku HD</t>
  </si>
  <si>
    <t>Keno Pad</t>
  </si>
  <si>
    <t>Sensible Soccer Skills</t>
  </si>
  <si>
    <t>Bubble Explode - Blast Shooter</t>
  </si>
  <si>
    <t>Collider\xae</t>
  </si>
  <si>
    <t>Nuclear Defence HD</t>
  </si>
  <si>
    <t>Oubliette</t>
  </si>
  <si>
    <t>000XXX</t>
  </si>
  <si>
    <t>Zombie Dice</t>
  </si>
  <si>
    <t>My Kingdom for the Princess HD</t>
  </si>
  <si>
    <t>Aqueduct</t>
  </si>
  <si>
    <t>Destroy9 Limit</t>
  </si>
  <si>
    <t>Dice Match</t>
  </si>
  <si>
    <t>Lux USA - American Civil War</t>
  </si>
  <si>
    <t>Hero Wars : Lite</t>
  </si>
  <si>
    <t>\u25bbCHESS</t>
  </si>
  <si>
    <t>Arimaa Trainer</t>
  </si>
  <si>
    <t>Magic Alchemist Classic</t>
  </si>
  <si>
    <t>Destroy9 - Alien Free</t>
  </si>
  <si>
    <t>Domino for iPhone</t>
  </si>
  <si>
    <t>Train Conductor 2: USA</t>
  </si>
  <si>
    <t>My Kingdom for the Princess HD Lite</t>
  </si>
  <si>
    <t>Tic Tacky To</t>
  </si>
  <si>
    <t>Peppers Lite The  Game</t>
  </si>
  <si>
    <t>"Helsing's Fire"</t>
  </si>
  <si>
    <t>Bubble Explode Pro</t>
  </si>
  <si>
    <t>Conquist Lite</t>
  </si>
  <si>
    <t>Blocks Mania</t>
  </si>
  <si>
    <t>Taipan! Mobile</t>
  </si>
  <si>
    <t>Morocco HD</t>
  </si>
  <si>
    <t>Robo Logic 2 HD - Lite</t>
  </si>
  <si>
    <t>Imperial</t>
  </si>
  <si>
    <t>Nether Earth</t>
  </si>
  <si>
    <t>Legends of Elendria: The Frozen Maiden</t>
  </si>
  <si>
    <t>"Reiner Knizia's Medici HD"</t>
  </si>
  <si>
    <t>Fanoron</t>
  </si>
  <si>
    <t>Aqua Globs HD</t>
  </si>
  <si>
    <t>Bomb Squad Patrol</t>
  </si>
  <si>
    <t>Dragon Go Client</t>
  </si>
  <si>
    <t>TD Free</t>
  </si>
  <si>
    <t>Valor\u2122</t>
  </si>
  <si>
    <t>Simply Gomoku</t>
  </si>
  <si>
    <t>Squares HD</t>
  </si>
  <si>
    <t>Simulator for Starcraft 2 Lite</t>
  </si>
  <si>
    <t>"Jean's Boutique Lite"</t>
  </si>
  <si>
    <t>Musket &amp; Artillery: American Revolutionary War for iPad</t>
  </si>
  <si>
    <t>"Guns'n'Glory"</t>
  </si>
  <si>
    <t>"Guns'n'Glory Premium"</t>
  </si>
  <si>
    <t>Age of Conquest: World</t>
  </si>
  <si>
    <t>Tap Tanks Lite</t>
  </si>
  <si>
    <t>Niggle (Oh Hell)</t>
  </si>
  <si>
    <t>Switch: Color Flip</t>
  </si>
  <si>
    <t>Digital Chess Clock</t>
  </si>
  <si>
    <t>Eenies\u2122 at War</t>
  </si>
  <si>
    <t>IQ Test: Calculate your IQ</t>
  </si>
  <si>
    <t>Starbase Command</t>
  </si>
  <si>
    <t>Tap Tanks HD Lite</t>
  </si>
  <si>
    <t>Symmetry Shuffle</t>
  </si>
  <si>
    <t>War of the Gods</t>
  </si>
  <si>
    <t>Blood &amp; Honor: War and Risk</t>
  </si>
  <si>
    <t>Bees vs Ants Lite</t>
  </si>
  <si>
    <t>HexAddict Free</t>
  </si>
  <si>
    <t>Anagram &amp; Crossword Assistant</t>
  </si>
  <si>
    <t>Chess Knight Go</t>
  </si>
  <si>
    <t>Ten Drops</t>
  </si>
  <si>
    <t>Shogi Live</t>
  </si>
  <si>
    <t>Magic Life Counter</t>
  </si>
  <si>
    <t>Bomb Squad Patrol LITE</t>
  </si>
  <si>
    <t>Catan Classic HD</t>
  </si>
  <si>
    <t>Jumping Frog HD Lite</t>
  </si>
  <si>
    <t>Bicentenario 2010: Los H\xe9roes de M\xe9xico</t>
  </si>
  <si>
    <t>Mind Twist</t>
  </si>
  <si>
    <t>Hedgewars</t>
  </si>
  <si>
    <t>Land Air Sea Warfare HD RTS</t>
  </si>
  <si>
    <t>Trek Quest HD</t>
  </si>
  <si>
    <t>Neuroshima Hex</t>
  </si>
  <si>
    <t>Farm Aquarium</t>
  </si>
  <si>
    <t>Hammurabi, The Game</t>
  </si>
  <si>
    <t>Hunt The Dragon</t>
  </si>
  <si>
    <t>Hypno Digit</t>
  </si>
  <si>
    <t>International Draughts 10x10</t>
  </si>
  <si>
    <t>Stratosfall</t>
  </si>
  <si>
    <t>Live Chess</t>
  </si>
  <si>
    <t>War of the Gods for iPad</t>
  </si>
  <si>
    <t>Decked Builder Lite</t>
  </si>
  <si>
    <t>Lead Wars</t>
  </si>
  <si>
    <t>Touch of Combat Lite</t>
  </si>
  <si>
    <t>Free Tiles Slider Puzzle For Kids(Picture Slider)</t>
  </si>
  <si>
    <t>Airport Madness Challenge</t>
  </si>
  <si>
    <t>Airport Madness Challenge Lite</t>
  </si>
  <si>
    <t>REVLUX Reverseit</t>
  </si>
  <si>
    <t>Advanced Mill</t>
  </si>
  <si>
    <t>Battleheart</t>
  </si>
  <si>
    <t>Tanks and Turrets</t>
  </si>
  <si>
    <t>Tic Tac Toe</t>
  </si>
  <si>
    <t>SimpleChess (Online)</t>
  </si>
  <si>
    <t>Army Lines</t>
  </si>
  <si>
    <t>Panzer Elite</t>
  </si>
  <si>
    <t>"Sally's Spa HD"</t>
  </si>
  <si>
    <t>MiniTycoon Casino</t>
  </si>
  <si>
    <t>Game Dev Story</t>
  </si>
  <si>
    <t>Sentinel 3: Homeworld</t>
  </si>
  <si>
    <t>ScriboLite</t>
  </si>
  <si>
    <t>Free Sudoku Unlimited</t>
  </si>
  <si>
    <t>Muhle and Mills</t>
  </si>
  <si>
    <t>Cartoon Wars 2: Heroes</t>
  </si>
  <si>
    <t>Decked Builder</t>
  </si>
  <si>
    <t>Simply Gomoku Online</t>
  </si>
  <si>
    <t>Hotel Dash Deluxe</t>
  </si>
  <si>
    <t>Planet Minesweeper 3D</t>
  </si>
  <si>
    <t>Scribo</t>
  </si>
  <si>
    <t>SparkChess Pro</t>
  </si>
  <si>
    <t>Chess Trainer</t>
  </si>
  <si>
    <t>Spooky House \xae Halloween</t>
  </si>
  <si>
    <t>CrossPix Magic Express</t>
  </si>
  <si>
    <t>Zombie Trailer Park</t>
  </si>
  <si>
    <t>Stratego \xae Single Player</t>
  </si>
  <si>
    <t>"Emily's Flights Lite"</t>
  </si>
  <si>
    <t>PipeRoll</t>
  </si>
  <si>
    <t>Flower Shop Big City Break Lite</t>
  </si>
  <si>
    <t>Hotel Dash</t>
  </si>
  <si>
    <t>"Jean's Boutique Deluxe"</t>
  </si>
  <si>
    <t>"Reiner Knizia's Ra"</t>
  </si>
  <si>
    <t>Tracks</t>
  </si>
  <si>
    <t>Girls Cooking Games - Free barbecue cooking games</t>
  </si>
  <si>
    <t>"Jean's Boutique: Holiday"</t>
  </si>
  <si>
    <t>FiveInRow</t>
  </si>
  <si>
    <t>Gem Struck</t>
  </si>
  <si>
    <t>Alphabet Race</t>
  </si>
  <si>
    <t>Panzer Elite Lite</t>
  </si>
  <si>
    <t>Hotel Dash: Suite Success Deluxe</t>
  </si>
  <si>
    <t>E.G. Chess</t>
  </si>
  <si>
    <t>European War Lite for iPad</t>
  </si>
  <si>
    <t>Aqueduct 101</t>
  </si>
  <si>
    <t>Bomber Captain</t>
  </si>
  <si>
    <t>Chess..</t>
  </si>
  <si>
    <t>Executive Checkers</t>
  </si>
  <si>
    <t>Simply Solitaire HD</t>
  </si>
  <si>
    <t>Just Solitaire: Russian</t>
  </si>
  <si>
    <t>Just Solitaire: 40 Thieves</t>
  </si>
  <si>
    <t>Checkers \u2116 1</t>
  </si>
  <si>
    <t>Emross War</t>
  </si>
  <si>
    <t>Bloons TD 4</t>
  </si>
  <si>
    <t>Infinite Battles</t>
  </si>
  <si>
    <t>Shopping Mogul</t>
  </si>
  <si>
    <t>Galactic Conquest LITE!</t>
  </si>
  <si>
    <t>Accessible Minesweeper</t>
  </si>
  <si>
    <t>10-in-1 Board Games BA.net</t>
  </si>
  <si>
    <t>RobotNGun</t>
  </si>
  <si>
    <t>My Kingdom for the Princess II HD</t>
  </si>
  <si>
    <t>Two Worlds II Castle Defense Lite</t>
  </si>
  <si>
    <t>PANDANET(Go)</t>
  </si>
  <si>
    <t>Two Worlds II Castle Defense Lite HD</t>
  </si>
  <si>
    <t>Yin and Yang</t>
  </si>
  <si>
    <t>Galaxy Trek for iPad</t>
  </si>
  <si>
    <t>NBTD Solitaire</t>
  </si>
  <si>
    <t>DigitZ - Brain-building addictive fun!</t>
  </si>
  <si>
    <t>East Front 2 HD</t>
  </si>
  <si>
    <t>A1 Game Clock</t>
  </si>
  <si>
    <t>I.Q. - Test</t>
  </si>
  <si>
    <t>Musket &amp; Artillery: American Revolutionary War Lite for iPad</t>
  </si>
  <si>
    <t>Euchre HD</t>
  </si>
  <si>
    <t>Tanks and Turrets HD</t>
  </si>
  <si>
    <t>"Helsing's Fire HD"</t>
  </si>
  <si>
    <t>US Warfare: Invasion</t>
  </si>
  <si>
    <t>Hanto: Free Amazing Hex Board Game</t>
  </si>
  <si>
    <t>Hack RUN</t>
  </si>
  <si>
    <t>Snowman Play Swap</t>
  </si>
  <si>
    <t>Kafka</t>
  </si>
  <si>
    <t>Five Field Kono</t>
  </si>
  <si>
    <t>Guess Number Free</t>
  </si>
  <si>
    <t>Easy Oware</t>
  </si>
  <si>
    <t>Bubble Shooter Game Classic</t>
  </si>
  <si>
    <t>Empire Online</t>
  </si>
  <si>
    <t>AngerOfStick2</t>
  </si>
  <si>
    <t>Try Try Again</t>
  </si>
  <si>
    <t>DOFUS : Battles Lite</t>
  </si>
  <si>
    <t>DOFUS : Battles HD</t>
  </si>
  <si>
    <t>DOFUS : Battles HD Lite</t>
  </si>
  <si>
    <t>ROMANCE OF THE THREE KINGDOMS\u30002</t>
  </si>
  <si>
    <t>Fun Bridge</t>
  </si>
  <si>
    <t>Hot Springs Story</t>
  </si>
  <si>
    <t>Countess Thalia Solitaire</t>
  </si>
  <si>
    <t>TowrCraft</t>
  </si>
  <si>
    <t>European War 2</t>
  </si>
  <si>
    <t>CrossOver</t>
  </si>
  <si>
    <t>AngerOfStick2: Free</t>
  </si>
  <si>
    <t>Doodle Jewels</t>
  </si>
  <si>
    <t>Catcha Mouse HD</t>
  </si>
  <si>
    <t>My Kingdom for the Princess II HD Lite</t>
  </si>
  <si>
    <t>Countess Thalia Solitaire Lite</t>
  </si>
  <si>
    <t>Liquid Defense Lite</t>
  </si>
  <si>
    <t>Hydrothermal Lite</t>
  </si>
  <si>
    <t>Doodle Jewels Lite</t>
  </si>
  <si>
    <t>Pai Gow Tutor</t>
  </si>
  <si>
    <t>World to Conquer</t>
  </si>
  <si>
    <t>Castle Wars</t>
  </si>
  <si>
    <t>Vikings and Bankers</t>
  </si>
  <si>
    <t>Esfera Chess</t>
  </si>
  <si>
    <t>Empire Quest</t>
  </si>
  <si>
    <t>"Tap 'n' Pop HD Lite"</t>
  </si>
  <si>
    <t>East Front 2</t>
  </si>
  <si>
    <t>Bubble Ball</t>
  </si>
  <si>
    <t>Notakto</t>
  </si>
  <si>
    <t>Splat It! - Free</t>
  </si>
  <si>
    <t>"Tap 'n' Pop HD"</t>
  </si>
  <si>
    <t>CrossOver HD</t>
  </si>
  <si>
    <t>Easy Chess</t>
  </si>
  <si>
    <t>RPS World Masters - Online Rock Paper Scissors</t>
  </si>
  <si>
    <t>Bad Air Day LITE</t>
  </si>
  <si>
    <t>Dash Race</t>
  </si>
  <si>
    <t>Padd Trek</t>
  </si>
  <si>
    <t>Fruit Remover</t>
  </si>
  <si>
    <t>Bees &amp; Flowers</t>
  </si>
  <si>
    <t>SOS Puzzle Free!</t>
  </si>
  <si>
    <t>European War 2 for iPad</t>
  </si>
  <si>
    <t>Bubble Pops! - Free Bubble Busting Strategy Game</t>
  </si>
  <si>
    <t>Full Deck Solitaire</t>
  </si>
  <si>
    <t>Farm Aquarium HD</t>
  </si>
  <si>
    <t>Halma</t>
  </si>
  <si>
    <t>POP ROCKS WORLD - MUSIC RPG GAME</t>
  </si>
  <si>
    <t>KAPICU</t>
  </si>
  <si>
    <t>NBTD Solitaire Lite</t>
  </si>
  <si>
    <t>MarbleMatch</t>
  </si>
  <si>
    <t>Jewel Lines HD</t>
  </si>
  <si>
    <t>Inside Trader Lite 3</t>
  </si>
  <si>
    <t>Jewel Lines HD Lite</t>
  </si>
  <si>
    <t>NBTD FreeCell</t>
  </si>
  <si>
    <t>Anthill</t>
  </si>
  <si>
    <t>Smoothie Moves \u2122</t>
  </si>
  <si>
    <t>Puzzle Marble Free</t>
  </si>
  <si>
    <t>Puzzle Marble HD Free</t>
  </si>
  <si>
    <t>Find the differences Puzzle - Spot the Difference games</t>
  </si>
  <si>
    <t>Are You Quick Enough? Training - The Ultimate Reaction Test</t>
  </si>
  <si>
    <t>Enemy Alert!</t>
  </si>
  <si>
    <t>Peg Board</t>
  </si>
  <si>
    <t>"Ada's Shopping Mall"</t>
  </si>
  <si>
    <t>"Reiner Knizia's Labyrinth HD Lite"</t>
  </si>
  <si>
    <t>Doodle Jewels HD</t>
  </si>
  <si>
    <t>Doodle Jewels HD Lite</t>
  </si>
  <si>
    <t>Decked Builder HD</t>
  </si>
  <si>
    <t>War 2 Victory</t>
  </si>
  <si>
    <t>DOGFIGHT!</t>
  </si>
  <si>
    <t>Hammurabi, The Game - HD</t>
  </si>
  <si>
    <t>TicTacToe Master3D</t>
  </si>
  <si>
    <t>Take 1 or 2</t>
  </si>
  <si>
    <t>Hekkie Hek</t>
  </si>
  <si>
    <t>Shatranj</t>
  </si>
  <si>
    <t>Poshi Toky</t>
  </si>
  <si>
    <t>Forklift Guy</t>
  </si>
  <si>
    <t>ChessBase Online</t>
  </si>
  <si>
    <t>Mixture</t>
  </si>
  <si>
    <t>Catch the Donut Game Lite "iPad Edition"</t>
  </si>
  <si>
    <t>GemCraft</t>
  </si>
  <si>
    <t>Jewish Temple Jigsaw Puzzle Game HD Lite</t>
  </si>
  <si>
    <t>Sudoku *</t>
  </si>
  <si>
    <t>METAWAR</t>
  </si>
  <si>
    <t>Eugene Chess HD</t>
  </si>
  <si>
    <t>Companions</t>
  </si>
  <si>
    <t>Flip \u25cc</t>
  </si>
  <si>
    <t>Crazy Harbor</t>
  </si>
  <si>
    <t>Sea Jurassic Craft</t>
  </si>
  <si>
    <t>Farm Frenzy 3 Free</t>
  </si>
  <si>
    <t>Dyson Telescope Game</t>
  </si>
  <si>
    <t>Online Sniper League</t>
  </si>
  <si>
    <t>European War 2 Lite</t>
  </si>
  <si>
    <t>European War 2 Lite for iPad</t>
  </si>
  <si>
    <t>Golden 4</t>
  </si>
  <si>
    <t>Drug Wars!</t>
  </si>
  <si>
    <t>DOFUS : Battles</t>
  </si>
  <si>
    <t>Shatranj HD</t>
  </si>
  <si>
    <t>Shogi Demon XL</t>
  </si>
  <si>
    <t>Balloon Explosion</t>
  </si>
  <si>
    <t>Conquist 2</t>
  </si>
  <si>
    <t>RollRover Free</t>
  </si>
  <si>
    <t>Defender of Diosa</t>
  </si>
  <si>
    <t>Lords &amp; Knights - Medieval MMO</t>
  </si>
  <si>
    <t>NBTD FreeCell Lite</t>
  </si>
  <si>
    <t>Space Cargo</t>
  </si>
  <si>
    <t>Top Chess</t>
  </si>
  <si>
    <t>Chess Tiger Pro</t>
  </si>
  <si>
    <t>FiveInRowLT - "Five in a Row"</t>
  </si>
  <si>
    <t>Fast Traffic</t>
  </si>
  <si>
    <t>Radzone : The Nuclear War Game</t>
  </si>
  <si>
    <t>Puissance 4 Lite</t>
  </si>
  <si>
    <t>Doodle Train - Railroad Puzzler</t>
  </si>
  <si>
    <t>Backgammon Gold</t>
  </si>
  <si>
    <t>Rift Soul Calculator</t>
  </si>
  <si>
    <t>Balance IT</t>
  </si>
  <si>
    <t>Jungle Games Free</t>
  </si>
  <si>
    <t>"9 Men's Morris"</t>
  </si>
  <si>
    <t>Ace Lie Detector Polygraph</t>
  </si>
  <si>
    <t>Mother Of All Battles</t>
  </si>
  <si>
    <t>Word Assist</t>
  </si>
  <si>
    <t>Sunshine Acres Lite</t>
  </si>
  <si>
    <t>Sunshine Acres HD Lite</t>
  </si>
  <si>
    <t>Bees</t>
  </si>
  <si>
    <t>Lines Classi\u0441</t>
  </si>
  <si>
    <t>"Ada's Fitness Center"</t>
  </si>
  <si>
    <t>Great Little War Game HD</t>
  </si>
  <si>
    <t>Bloons TD 4 HD</t>
  </si>
  <si>
    <t>Minesweeper!</t>
  </si>
  <si>
    <t>World Conqueror 1945</t>
  </si>
  <si>
    <t>Bobby Fischer Complete Collection</t>
  </si>
  <si>
    <t>World Conqueror 1945 for iPad</t>
  </si>
  <si>
    <t>Classic Lines</t>
  </si>
  <si>
    <t>Forbidden Island</t>
  </si>
  <si>
    <t>"Garry Kasparov's Complete Chess Collection"</t>
  </si>
  <si>
    <t>Pocket Bugs &amp; Photo Destroyer: Destroy insects and relief stress!</t>
  </si>
  <si>
    <t>11Go</t>
  </si>
  <si>
    <t>Plush Wars Lite</t>
  </si>
  <si>
    <t>Hanto HD: Table-top Strategy Forever!</t>
  </si>
  <si>
    <t>Go Books</t>
  </si>
  <si>
    <t>Plush Wars HD Lite</t>
  </si>
  <si>
    <t>"Kasparov's Choice: 100 Influential Chess Games"</t>
  </si>
  <si>
    <t>"Sally's Studio"</t>
  </si>
  <si>
    <t>Brain Teaser Extreme</t>
  </si>
  <si>
    <t>Squidge Rush Lite</t>
  </si>
  <si>
    <t>Hack RUN Lite</t>
  </si>
  <si>
    <t>"Jean's Boutique 2!"</t>
  </si>
  <si>
    <t>Forklift Guy Lite</t>
  </si>
  <si>
    <t>War 2 Victory HD</t>
  </si>
  <si>
    <t>Draft Trainer</t>
  </si>
  <si>
    <t>Somalia Game</t>
  </si>
  <si>
    <t>Power Duel</t>
  </si>
  <si>
    <t>Crime City</t>
  </si>
  <si>
    <t>Tikal</t>
  </si>
  <si>
    <t>Trenches: Generals</t>
  </si>
  <si>
    <t>Master Solitaire</t>
  </si>
  <si>
    <t>Mathoku</t>
  </si>
  <si>
    <t>#Lost in Space</t>
  </si>
  <si>
    <t>Pocket Academy</t>
  </si>
  <si>
    <t>Stacking Island</t>
  </si>
  <si>
    <t>Fishing Life</t>
  </si>
  <si>
    <t>Acquisition</t>
  </si>
  <si>
    <t>Ticket to Ride</t>
  </si>
  <si>
    <t>TapDefenseHD</t>
  </si>
  <si>
    <t>Hack RUN 2 - Hack ZERO</t>
  </si>
  <si>
    <t>Assault Commander Ultimate</t>
  </si>
  <si>
    <t>Chess Puzzles Pro</t>
  </si>
  <si>
    <t>9Heroes Defence : Zombie Invasion</t>
  </si>
  <si>
    <t>Tactical Warrior Lite</t>
  </si>
  <si>
    <t>Control Craft</t>
  </si>
  <si>
    <t>Koi Kei Bakery Lite</t>
  </si>
  <si>
    <t>Outwitters</t>
  </si>
  <si>
    <t>DinerTown Pets</t>
  </si>
  <si>
    <t>Decked Drafter</t>
  </si>
  <si>
    <t>TowrCraft HD</t>
  </si>
  <si>
    <t>Bees HD</t>
  </si>
  <si>
    <t>Lines Master Game</t>
  </si>
  <si>
    <t>400 Arba3meyeh Multiplayer</t>
  </si>
  <si>
    <t>Avatar Fight</t>
  </si>
  <si>
    <t>Dragon Lords</t>
  </si>
  <si>
    <t>Dudu Link</t>
  </si>
  <si>
    <t>World Conqueror 1945 Lite</t>
  </si>
  <si>
    <t>World Conqueror 1945 Lite for iPad</t>
  </si>
  <si>
    <t>Tutorial for ROBLOX</t>
  </si>
  <si>
    <t>Chess Club - Open</t>
  </si>
  <si>
    <t>Mathemagical</t>
  </si>
  <si>
    <t>Battle On The Sea for iPad</t>
  </si>
  <si>
    <t>Jelly Defense</t>
  </si>
  <si>
    <t>Explosive \u9ed1\u767d\u68cb</t>
  </si>
  <si>
    <t>Stupid Test: Brainteasers, Trivia, and Logic</t>
  </si>
  <si>
    <t>Musket Smoke</t>
  </si>
  <si>
    <t>Klaverjassen</t>
  </si>
  <si>
    <t>Frozen Equilibrium</t>
  </si>
  <si>
    <t>Antroad Defense for iPhone (Retina support)</t>
  </si>
  <si>
    <t>Grand Defense</t>
  </si>
  <si>
    <t>Robotek</t>
  </si>
  <si>
    <t>"Sally's Studio HD"</t>
  </si>
  <si>
    <t>Hack RUN 2 - Hack ZERO HD</t>
  </si>
  <si>
    <t>MemPathy</t>
  </si>
  <si>
    <t>Ching Chang Chong</t>
  </si>
  <si>
    <t>Crimson: Steam Pirates</t>
  </si>
  <si>
    <t>PicoPicoFighters</t>
  </si>
  <si>
    <t>Pioneer Lands lite: western settlers strategy</t>
  </si>
  <si>
    <t>Starbase Orion</t>
  </si>
  <si>
    <t>Battle-Boats Extreme</t>
  </si>
  <si>
    <t>Puerto Rico HD</t>
  </si>
  <si>
    <t>Island Tribe HD Free</t>
  </si>
  <si>
    <t>Spell Words</t>
  </si>
  <si>
    <t>QQ Restaurant</t>
  </si>
  <si>
    <t>Siga</t>
  </si>
  <si>
    <t>Tanks and Turrets Off-Road HD</t>
  </si>
  <si>
    <t>Catanerator - Map Generator</t>
  </si>
  <si>
    <t>Memory Burn</t>
  </si>
  <si>
    <t>Match Flowers</t>
  </si>
  <si>
    <t>"Delicious - Emily's Childhood Memories"</t>
  </si>
  <si>
    <t>"Delicious - Emily's Childhood Memories - FREE"</t>
  </si>
  <si>
    <t>Parcheesi Online Prime</t>
  </si>
  <si>
    <t>Bubble Shootix</t>
  </si>
  <si>
    <t>Street Parking - 3D car parking and driving simulation</t>
  </si>
  <si>
    <t>TITUS - Politics is not a game</t>
  </si>
  <si>
    <t>Guide for The Heist\xae - How to Crack the Vault</t>
  </si>
  <si>
    <t>"Ada's Kindergarten"</t>
  </si>
  <si>
    <t>Stupid Test - Brainteasers, Trivia, and Logic</t>
  </si>
  <si>
    <t>Idiot Test - Brain Teasers and Mind Games</t>
  </si>
  <si>
    <t>Steambirds: Survival</t>
  </si>
  <si>
    <t>Modern Ludo</t>
  </si>
  <si>
    <t>Defense of Fortune: The Savior</t>
  </si>
  <si>
    <t>Chess - SocialChess</t>
  </si>
  <si>
    <t>Car Battles Lite</t>
  </si>
  <si>
    <t>Samurai Wars</t>
  </si>
  <si>
    <t>Pioneer Lands HD lite: western settlers strategy</t>
  </si>
  <si>
    <t>Bubble Ball Pro</t>
  </si>
  <si>
    <t>Sudoku XL Free</t>
  </si>
  <si>
    <t>Fishing Life HD</t>
  </si>
  <si>
    <t>Mazzle</t>
  </si>
  <si>
    <t>Goats and Tigers - Bagh-Chal</t>
  </si>
  <si>
    <t>Valor\u2122 HD</t>
  </si>
  <si>
    <t>Slime vs. Mushroom</t>
  </si>
  <si>
    <t>Assault Commander Ultimate Lite</t>
  </si>
  <si>
    <t>Crazy School Free</t>
  </si>
  <si>
    <t>Chess Tiger Lite</t>
  </si>
  <si>
    <t>Fantasy Hub - Football Manager</t>
  </si>
  <si>
    <t>Rail Maze : Train Puzzler</t>
  </si>
  <si>
    <t>SimpleKeyPad - Fsx</t>
  </si>
  <si>
    <t>3KingdomsDG</t>
  </si>
  <si>
    <t>Emross War \u7e41\u9ad4\u4e2d\u6587</t>
  </si>
  <si>
    <t>Jungle War (Dark Chess)</t>
  </si>
  <si>
    <t>Hunt The Dragon HD</t>
  </si>
  <si>
    <t>Rollercoaster Builder Travel</t>
  </si>
  <si>
    <t>Pitch 10 Point</t>
  </si>
  <si>
    <t>"Ada's Farm"</t>
  </si>
  <si>
    <t>Conquist 2 Lite</t>
  </si>
  <si>
    <t>KineticVision2</t>
  </si>
  <si>
    <t>Turtle Trench Lite</t>
  </si>
  <si>
    <t>Virtual City Playground</t>
  </si>
  <si>
    <t>Virtual City Playground HD</t>
  </si>
  <si>
    <t>Spark Tooth Out</t>
  </si>
  <si>
    <t>Full House Puzzle</t>
  </si>
  <si>
    <t>Thumb War!</t>
  </si>
  <si>
    <t>4Spaces</t>
  </si>
  <si>
    <t>Thunder Fleets</t>
  </si>
  <si>
    <t>Nuclear War</t>
  </si>
  <si>
    <t>RobotNGun Free</t>
  </si>
  <si>
    <t>Detective Deep</t>
  </si>
  <si>
    <t>Minecraft Explorer Pro</t>
  </si>
  <si>
    <t>Math Flash Cards \xf7</t>
  </si>
  <si>
    <t>Baby Jones Lite</t>
  </si>
  <si>
    <t>Cataline HD mini</t>
  </si>
  <si>
    <t>CrackBlocks</t>
  </si>
  <si>
    <t>Island Tribe!</t>
  </si>
  <si>
    <t>RobotNGunHDFree</t>
  </si>
  <si>
    <t>Ghost Stories The Boardgame</t>
  </si>
  <si>
    <t>Baby Jones HD Lite</t>
  </si>
  <si>
    <t>One Path - Draw Connect Dots</t>
  </si>
  <si>
    <t>Avalon Wars</t>
  </si>
  <si>
    <t>Mancala: Bantumi</t>
  </si>
  <si>
    <t>"Hero's Way (Classic ACT)"</t>
  </si>
  <si>
    <t>NinjaTDLite ICE</t>
  </si>
  <si>
    <t>DEO</t>
  </si>
  <si>
    <t>Hero TacTics2</t>
  </si>
  <si>
    <t>"Sally's Studio Lite"</t>
  </si>
  <si>
    <t>MegaCity HD</t>
  </si>
  <si>
    <t>Empires : World Conquest</t>
  </si>
  <si>
    <t>ATC Mania</t>
  </si>
  <si>
    <t>Ice Cream Shop Game HD Lite</t>
  </si>
  <si>
    <t>Finger Shot RPG</t>
  </si>
  <si>
    <t>"Ada's Pizzeria"</t>
  </si>
  <si>
    <t>LandGrabbers: real time medieval conquest strategy</t>
  </si>
  <si>
    <t>Hotel Dash: Lost Luxuries</t>
  </si>
  <si>
    <t>MahDrop</t>
  </si>
  <si>
    <t>Jisgaw +10k</t>
  </si>
  <si>
    <t>Wedding Dash 4-Ever</t>
  </si>
  <si>
    <t>Laser Logic 3D</t>
  </si>
  <si>
    <t>Tiny Defense</t>
  </si>
  <si>
    <t>Aliens vs Humans</t>
  </si>
  <si>
    <t>Ant Crusher Game HD Lite</t>
  </si>
  <si>
    <t>PReSiDeNTe TxL</t>
  </si>
  <si>
    <t>Paper Tossing</t>
  </si>
  <si>
    <t>LaserCube</t>
  </si>
  <si>
    <t>Marble Bump</t>
  </si>
  <si>
    <t>Hokm Free</t>
  </si>
  <si>
    <t>Mega Mall Story</t>
  </si>
  <si>
    <t>Snake Color Hunter</t>
  </si>
  <si>
    <t>Thunder Fleets Lite</t>
  </si>
  <si>
    <t>Best Brokers Stock Market Game</t>
  </si>
  <si>
    <t>Mystical Gem</t>
  </si>
  <si>
    <t>Fantasy Names for Cool Game Characters</t>
  </si>
  <si>
    <t>Majesty: Fantasy Kingdom Sim</t>
  </si>
  <si>
    <t>CiNQuiLLo TxL</t>
  </si>
  <si>
    <t>All Clear</t>
  </si>
  <si>
    <t>Chess Time - Multiplayer Chess</t>
  </si>
  <si>
    <t>Majesty: The Fantasy Kingdom Sim - Free</t>
  </si>
  <si>
    <t>Ice Cube Caveman\u2122 Free</t>
  </si>
  <si>
    <t>Top Model</t>
  </si>
  <si>
    <t>Paradise Beach: resorts tycoon sim strategy</t>
  </si>
  <si>
    <t>Pumpkin Pops! - Free popping strategy game for pumpkin lovers</t>
  </si>
  <si>
    <t>Fortress Under Siege</t>
  </si>
  <si>
    <t>Mars Miner</t>
  </si>
  <si>
    <t>"Robbin' 'Hood"</t>
  </si>
  <si>
    <t>Hotel Dash: Suite Success</t>
  </si>
  <si>
    <t>Classic Checkers HD</t>
  </si>
  <si>
    <t>Empire Online (Classic MMO) HD</t>
  </si>
  <si>
    <t>CapsuleToy HD</t>
  </si>
  <si>
    <t>Global Tube Adventure</t>
  </si>
  <si>
    <t>Tiny Heroes</t>
  </si>
  <si>
    <t>Castle Kingdom\u2122</t>
  </si>
  <si>
    <t>Rescue City</t>
  </si>
  <si>
    <t>Sudoku Boardgame</t>
  </si>
  <si>
    <t>Gangster Paradise</t>
  </si>
  <si>
    <t>Solitaire 3D</t>
  </si>
  <si>
    <t>HOKM Pro ( \u062d\u06a9\u0645 )</t>
  </si>
  <si>
    <t>Kings Corner</t>
  </si>
  <si>
    <t>Defen-G Astro - POP</t>
  </si>
  <si>
    <t>Jisgaw +2k</t>
  </si>
  <si>
    <t>Ghost Train</t>
  </si>
  <si>
    <t>Jisgaw +0.5K</t>
  </si>
  <si>
    <t>CinQuiLLo CaBRiTo TxL</t>
  </si>
  <si>
    <t>Angry Demons Quest HD</t>
  </si>
  <si>
    <t>Flying Defense</t>
  </si>
  <si>
    <t>HIARCS Chess for iPad</t>
  </si>
  <si>
    <t>Spellcraft: Descent into Chaos</t>
  </si>
  <si>
    <t>Le Mot de 5</t>
  </si>
  <si>
    <t>Angry Demons Quest Free HD - A Fun Horror Puzzle Game</t>
  </si>
  <si>
    <t>Pixelated - Pixel Color Puzzle</t>
  </si>
  <si>
    <t>Rivers &amp; Rails</t>
  </si>
  <si>
    <t>Chess Pro Free HD</t>
  </si>
  <si>
    <t>Crime War</t>
  </si>
  <si>
    <t>Fish Balls</t>
  </si>
  <si>
    <t>"Rubik's\xae Race"</t>
  </si>
  <si>
    <t>Emross War - Deutsche</t>
  </si>
  <si>
    <t>Stakka-Free</t>
  </si>
  <si>
    <t>K\u014dnane</t>
  </si>
  <si>
    <t>Hunt The Dragon HD \u2013 FULL FREE</t>
  </si>
  <si>
    <t>FreeCell Classic :)</t>
  </si>
  <si>
    <t>PoCHa TxL</t>
  </si>
  <si>
    <t>"Pawn'd"</t>
  </si>
  <si>
    <t>Klaverjassen Lite</t>
  </si>
  <si>
    <t>World War Online</t>
  </si>
  <si>
    <t>Tens and Twos</t>
  </si>
  <si>
    <t>Naval Warfare</t>
  </si>
  <si>
    <t>FMA Battle</t>
  </si>
  <si>
    <t>Othello - The Official Game</t>
  </si>
  <si>
    <t>Mystical Gem HD</t>
  </si>
  <si>
    <t>Slide Soccer - Play online!</t>
  </si>
  <si>
    <t>Armament 2028</t>
  </si>
  <si>
    <t>Building Owner</t>
  </si>
  <si>
    <t>Flick Sheep!</t>
  </si>
  <si>
    <t>Spice Bandits</t>
  </si>
  <si>
    <t>Wall Street Wars</t>
  </si>
  <si>
    <t>Modern War</t>
  </si>
  <si>
    <t>Dehla Pakad - Mindi Delude</t>
  </si>
  <si>
    <t>Siegecraft</t>
  </si>
  <si>
    <t>4Towers Onslaught: Lite</t>
  </si>
  <si>
    <t>Star Empire</t>
  </si>
  <si>
    <t>School of Magic 3</t>
  </si>
  <si>
    <t>HOKM ( \u062d\u06a9\u0645 )</t>
  </si>
  <si>
    <t>Space Pirates - Grid Wars 2</t>
  </si>
  <si>
    <t>Egg Frenzy</t>
  </si>
  <si>
    <t>Tools For MTG</t>
  </si>
  <si>
    <t>Garden Dash</t>
  </si>
  <si>
    <t>Fortress Under Siege for iPad</t>
  </si>
  <si>
    <t>Easy Checkers</t>
  </si>
  <si>
    <t>3D TANK GO LITE</t>
  </si>
  <si>
    <t>Splut</t>
  </si>
  <si>
    <t>RuneMasterPuzzle</t>
  </si>
  <si>
    <t>CheX Challenger</t>
  </si>
  <si>
    <t>Trenches 2</t>
  </si>
  <si>
    <t>Trenches II</t>
  </si>
  <si>
    <t>Mancala: Bantumi Lite</t>
  </si>
  <si>
    <t>U! RPS Lite</t>
  </si>
  <si>
    <t>Grandmaster Archive</t>
  </si>
  <si>
    <t>Blue Libra HD</t>
  </si>
  <si>
    <t>Reiner Knizia Tigris&amp;Euphrates</t>
  </si>
  <si>
    <t>Aliens versus Humans</t>
  </si>
  <si>
    <t>Hangman Infinity</t>
  </si>
  <si>
    <t>Shogi Lv.100 Entry Edition</t>
  </si>
  <si>
    <t>Traffic Dash</t>
  </si>
  <si>
    <t>FILINKO</t>
  </si>
  <si>
    <t>CHiNCH\xf3N TxL</t>
  </si>
  <si>
    <t>Traffic Dash HD</t>
  </si>
  <si>
    <t>Infect Them All : Vampires</t>
  </si>
  <si>
    <t>Battle Boat ! Touch\xe9 Coul\xe9 !</t>
  </si>
  <si>
    <t>Virtual Pet Dino and Farm.</t>
  </si>
  <si>
    <t>Hidden Objects: Gardens of Time</t>
  </si>
  <si>
    <t>Parking Tycoon - Drag Racing</t>
  </si>
  <si>
    <t>HexDefense</t>
  </si>
  <si>
    <t>Spider Solitaire</t>
  </si>
  <si>
    <t>Chromian Wars</t>
  </si>
  <si>
    <t>Unstoppable Gorg</t>
  </si>
  <si>
    <t>Blue Libra</t>
  </si>
  <si>
    <t>3 Kingdoms Saga</t>
  </si>
  <si>
    <t>Oh! Edo Towns</t>
  </si>
  <si>
    <t>Tap The Bomb</t>
  </si>
  <si>
    <t>"Towers N' Trolls"</t>
  </si>
  <si>
    <t>Samurai vs Zombies Defense</t>
  </si>
  <si>
    <t>War of Kingdom</t>
  </si>
  <si>
    <t>Crime City HD</t>
  </si>
  <si>
    <t>Pirate Treasure by CleverMedia</t>
  </si>
  <si>
    <t>Rock Paper Scissors Unleashed</t>
  </si>
  <si>
    <t>ZingoPlayLite</t>
  </si>
  <si>
    <t>Rail Maze Pro HD</t>
  </si>
  <si>
    <t>4_IN_1_ROW powered by Mathematicians for iPad</t>
  </si>
  <si>
    <t>ESQD Mobile</t>
  </si>
  <si>
    <t>Elder Sign: Omens for iPad</t>
  </si>
  <si>
    <t>Elder Sign: Omens for iPhone</t>
  </si>
  <si>
    <t>Modern Conflict 2</t>
  </si>
  <si>
    <t>Castle Age HD</t>
  </si>
  <si>
    <t>Chinese Chess Set</t>
  </si>
  <si>
    <t>POX: Save the People</t>
  </si>
  <si>
    <t>Total Defense 3D HD</t>
  </si>
  <si>
    <t>Battleloot Adventure</t>
  </si>
  <si>
    <t>Battleloot Adventure HD</t>
  </si>
  <si>
    <t>Five in a Line Free</t>
  </si>
  <si>
    <t>Flaming Igloo Lite</t>
  </si>
  <si>
    <t>Bar Star! Lite</t>
  </si>
  <si>
    <t>Repton 1</t>
  </si>
  <si>
    <t>EmrossWar HD</t>
  </si>
  <si>
    <t>My Kingdom for the Princess III HD Lite</t>
  </si>
  <si>
    <t>Kingdoms of Camelot: Battle</t>
  </si>
  <si>
    <t>Whot! Free</t>
  </si>
  <si>
    <t>Bees Gone Bonkers</t>
  </si>
  <si>
    <t>Magic Life Point</t>
  </si>
  <si>
    <t>X Versus O</t>
  </si>
  <si>
    <t>Rail Flies</t>
  </si>
  <si>
    <t>Crazy Caps</t>
  </si>
  <si>
    <t>Voracity</t>
  </si>
  <si>
    <t>Blue Libra Lite</t>
  </si>
  <si>
    <t>Vaccine Case</t>
  </si>
  <si>
    <t>Reversi Community</t>
  </si>
  <si>
    <t>Battle Group Lite</t>
  </si>
  <si>
    <t>Kingdoms &amp; Lords - Prepare for Strategy and Battle!</t>
  </si>
  <si>
    <t>Armament 2028 Lite</t>
  </si>
  <si>
    <t>RAVENMARK: Scourge of Estellion</t>
  </si>
  <si>
    <t>Rebuild</t>
  </si>
  <si>
    <t>Ball Jump.</t>
  </si>
  <si>
    <t>Carcassonne Helper</t>
  </si>
  <si>
    <t>Blocks Hurt!</t>
  </si>
  <si>
    <t>SkiTeam2011</t>
  </si>
  <si>
    <t>Conceptis Fill-a-Pix</t>
  </si>
  <si>
    <t>Chicken Revolution</t>
  </si>
  <si>
    <t>Island Tribe 2.</t>
  </si>
  <si>
    <t>Snipong</t>
  </si>
  <si>
    <t>Bees &amp; Flowers Extreme</t>
  </si>
  <si>
    <t>Mah Jongg Tiles Solitaire</t>
  </si>
  <si>
    <t>Stone Solitaire Lite</t>
  </si>
  <si>
    <t>Tank Wars Free</t>
  </si>
  <si>
    <t>StoneCross</t>
  </si>
  <si>
    <t>Legendary Heroes offline MOBA</t>
  </si>
  <si>
    <t>Cool Drops</t>
  </si>
  <si>
    <t>American Trainworks</t>
  </si>
  <si>
    <t>Venture Towns</t>
  </si>
  <si>
    <t>Chessimo HD</t>
  </si>
  <si>
    <t>Farmkill</t>
  </si>
  <si>
    <t>ZombieBurbz</t>
  </si>
  <si>
    <t>Lost Pets Free</t>
  </si>
  <si>
    <t>Yatzy Free</t>
  </si>
  <si>
    <t>Mars Miner HD</t>
  </si>
  <si>
    <t>To The Rescue HD 2</t>
  </si>
  <si>
    <t>To The Rescue HD 2 Lite</t>
  </si>
  <si>
    <t>Hack RUN 3 - Hack Time</t>
  </si>
  <si>
    <t>Hack RUN 3 - Hack Time HD</t>
  </si>
  <si>
    <t>Warlord Chess Lite</t>
  </si>
  <si>
    <t>Ants : Mission Of Salvation</t>
  </si>
  <si>
    <t>Strategy War - Conquer the World!</t>
  </si>
  <si>
    <t>Black Eye</t>
  </si>
  <si>
    <t>Kingdom Age</t>
  </si>
  <si>
    <t>Mental Math Challenge Add and Subtract</t>
  </si>
  <si>
    <t>Cursed Treasure HD</t>
  </si>
  <si>
    <t>Classic Solitaire: Freecell</t>
  </si>
  <si>
    <t>700 Solitaire Games+ Free Cell</t>
  </si>
  <si>
    <t>Advanced Mill Lite</t>
  </si>
  <si>
    <t>Tarantula vs Snake</t>
  </si>
  <si>
    <t>Arrow Game for iPad</t>
  </si>
  <si>
    <t>Pandemic 2.5</t>
  </si>
  <si>
    <t>Classic Solitaire: Freecell Plus</t>
  </si>
  <si>
    <t>"King's Empire"</t>
  </si>
  <si>
    <t>Virtual Pet Corny and Farm.</t>
  </si>
  <si>
    <t>Crazy Caps HD</t>
  </si>
  <si>
    <t>Sango Millionaire</t>
  </si>
  <si>
    <t>Coin Push Casino Tycoon</t>
  </si>
  <si>
    <t>Game of Life Multiplayer</t>
  </si>
  <si>
    <t>Railway Control</t>
  </si>
  <si>
    <t>Mars Miner Universal</t>
  </si>
  <si>
    <t>Tanks and Turrets 2</t>
  </si>
  <si>
    <t>Tri Peaks Solitaire Redux</t>
  </si>
  <si>
    <t>Hanjie-Star</t>
  </si>
  <si>
    <t>Flick Sheep! HD</t>
  </si>
  <si>
    <t>Vampire War</t>
  </si>
  <si>
    <t>\u22c6Spider Solitaire+</t>
  </si>
  <si>
    <t>\u22c6Spider Solitaire</t>
  </si>
  <si>
    <t>Defense Warrior RibbitRibbit</t>
  </si>
  <si>
    <t>Roads of Rome 1</t>
  </si>
  <si>
    <t>Corsair for iPad</t>
  </si>
  <si>
    <t>Sudoku Party (multiplayer/solo puzzles)</t>
  </si>
  <si>
    <t>Just Solitaire: Aces Up</t>
  </si>
  <si>
    <t>Titan HD</t>
  </si>
  <si>
    <t>Ants.</t>
  </si>
  <si>
    <t>FITG Board Game Assistant</t>
  </si>
  <si>
    <t>Sudoku Scrapbook HD</t>
  </si>
  <si>
    <t>Color Sudoku HD</t>
  </si>
  <si>
    <t>Expert Sudoku HD</t>
  </si>
  <si>
    <t>Sudoku HD</t>
  </si>
  <si>
    <t>Dungeon Crawlers</t>
  </si>
  <si>
    <t>Heroes &amp; Outlaws: An epic tower defence adventure</t>
  </si>
  <si>
    <t>Air Tycoon 2 HD</t>
  </si>
  <si>
    <t>Kingdom Rush HD</t>
  </si>
  <si>
    <t>Orb Storm</t>
  </si>
  <si>
    <t>Hunters 2</t>
  </si>
  <si>
    <t>Backgammon Gold PREMIUM</t>
  </si>
  <si>
    <t>Find A Coin - Best Free and Fun to Play Hidden Object Game</t>
  </si>
  <si>
    <t>StarFall - Best Free and Fun to Play Falldown Falling Star Game!</t>
  </si>
  <si>
    <t>Magic Alchemist Xmas</t>
  </si>
  <si>
    <t>Sudoku HD [Free]</t>
  </si>
  <si>
    <t>Magic Alchemist Xmas Edition</t>
  </si>
  <si>
    <t>PipeRoll 2 Ages HD</t>
  </si>
  <si>
    <t>"Don's Four Play"</t>
  </si>
  <si>
    <t>Zombie Tower Shooting Defense</t>
  </si>
  <si>
    <t>Glitch Tank</t>
  </si>
  <si>
    <t>Lines 98</t>
  </si>
  <si>
    <t>Mushroom War</t>
  </si>
  <si>
    <t>Space Borders: Alien Encounter</t>
  </si>
  <si>
    <t>BubLab</t>
  </si>
  <si>
    <t>Little Go</t>
  </si>
  <si>
    <t>AngerOfStick2: Intro</t>
  </si>
  <si>
    <t>Tank Battle: 1944</t>
  </si>
  <si>
    <t>Peg Solitaire Free</t>
  </si>
  <si>
    <t>LandGrabbers: medieval real time battle strategy</t>
  </si>
  <si>
    <t>SekigaharaShogi</t>
  </si>
  <si>
    <t>Endgame: Singularity II</t>
  </si>
  <si>
    <t>Neighbors</t>
  </si>
  <si>
    <t>Angry World War 2 FREE</t>
  </si>
  <si>
    <t>Monster Tamer</t>
  </si>
  <si>
    <t>Taipan Retro</t>
  </si>
  <si>
    <t>Tower Raiders 2 FREE</t>
  </si>
  <si>
    <t>Balloon Popping Game</t>
  </si>
  <si>
    <t>Space Traffic Control</t>
  </si>
  <si>
    <t>Ultimate Showdown</t>
  </si>
  <si>
    <t>EasyGo Pro</t>
  </si>
  <si>
    <t>Medieval Merchants - A historical trading simulation</t>
  </si>
  <si>
    <t>Fun Aquarium</t>
  </si>
  <si>
    <t>Retro Games Collection</t>
  </si>
  <si>
    <t>Crazy Tribes - Strategy MMO</t>
  </si>
  <si>
    <t>Battle 3D: Robots Sky.</t>
  </si>
  <si>
    <t>Champion Go Entry Edition</t>
  </si>
  <si>
    <t>Tutti in Parlamento</t>
  </si>
  <si>
    <t>Divine Right</t>
  </si>
  <si>
    <t>Harbor Mania</t>
  </si>
  <si>
    <t>CrackBlocks 2</t>
  </si>
  <si>
    <t>Warlands</t>
  </si>
  <si>
    <t>Defense Zone HD</t>
  </si>
  <si>
    <t>Defense Zone HD Lite</t>
  </si>
  <si>
    <t>Skipping Frog</t>
  </si>
  <si>
    <t>My Kingdom for the Princess III HD</t>
  </si>
  <si>
    <t>Scotland Yard</t>
  </si>
  <si>
    <t>Galactic Conflict RTS</t>
  </si>
  <si>
    <t>Lucky Stars HD - Pop All Twinkle Little Stars! \u6ee1\u5929\u661f</t>
  </si>
  <si>
    <t>Wubble Bubbles</t>
  </si>
  <si>
    <t>Cursed Treasure HD Lite</t>
  </si>
  <si>
    <t>Tic,Tac,Toe</t>
  </si>
  <si>
    <t>Ballerburg Online</t>
  </si>
  <si>
    <t>Skewer Master</t>
  </si>
  <si>
    <t>Cribbage Square - Solitaire</t>
  </si>
  <si>
    <t>Whitechapel Hideout Generator</t>
  </si>
  <si>
    <t>Arrow Antics by Homebrew</t>
  </si>
  <si>
    <t>Airport City</t>
  </si>
  <si>
    <t>"Akira Watanabe's TsumeShogi for Primer"</t>
  </si>
  <si>
    <t>Warmongers</t>
  </si>
  <si>
    <t>Pixel Story</t>
  </si>
  <si>
    <t>World War Infinity</t>
  </si>
  <si>
    <t>Combat Mission : Touch</t>
  </si>
  <si>
    <t>Word Traveller Lite</t>
  </si>
  <si>
    <t>Big Bang 2012 Lite</t>
  </si>
  <si>
    <t>Su-Doku</t>
  </si>
  <si>
    <t>Tanks and Turrets 2 HD</t>
  </si>
  <si>
    <t>Angry Zombies (Ver1.0)</t>
  </si>
  <si>
    <t>Rescue City iPad Edition</t>
  </si>
  <si>
    <t>Hungry Sloth</t>
  </si>
  <si>
    <t>Crazy Bishop</t>
  </si>
  <si>
    <t>Empires II</t>
  </si>
  <si>
    <t>TETRIS\xae Premium for iPad</t>
  </si>
  <si>
    <t>Honey Battle - Protect the Beehive from the Bears</t>
  </si>
  <si>
    <t>Grub Guardian</t>
  </si>
  <si>
    <t>Sinbad the VOYAGER - Skateboard Race Mace Mania</t>
  </si>
  <si>
    <t>Street-food Tycoon Chef Fever: World Cook-ing Star</t>
  </si>
  <si>
    <t>SieTe y MeDia TxL</t>
  </si>
  <si>
    <t>Propel Man</t>
  </si>
  <si>
    <t>Fashion Dream</t>
  </si>
  <si>
    <t>Zombie Outbreak Simulator Pro</t>
  </si>
  <si>
    <t>Guess2Glory Bollywood</t>
  </si>
  <si>
    <t>Princess Story</t>
  </si>
  <si>
    <t>Robot Troopers</t>
  </si>
  <si>
    <t>GENESIA LITE for iPad</t>
  </si>
  <si>
    <t>Cool Dog 3D My Cute Puppy Maze Game for Kids Free</t>
  </si>
  <si>
    <t>Avernum: Escape From the Pit HD</t>
  </si>
  <si>
    <t>Totems: Game of Conquest</t>
  </si>
  <si>
    <t>Total War Battles: SHOGUN</t>
  </si>
  <si>
    <t>"King's Empire (Deluxe)"</t>
  </si>
  <si>
    <t>ColdWar HD: Multiplayer Strategy &amp; Action Shooter Board Game</t>
  </si>
  <si>
    <t>"Towers N' Trolls HD"</t>
  </si>
  <si>
    <t>Montessori Handwriting tutor</t>
  </si>
  <si>
    <t>Chess Deluxe</t>
  </si>
  <si>
    <t>Classic Nim</t>
  </si>
  <si>
    <t>NBTD Spider</t>
  </si>
  <si>
    <t>NBTD Spider Lite</t>
  </si>
  <si>
    <t>Save the Cubes</t>
  </si>
  <si>
    <t>Space Squad</t>
  </si>
  <si>
    <t>Oops! Bubble Tea Lite</t>
  </si>
  <si>
    <t>Light Gomoku</t>
  </si>
  <si>
    <t>Solitaire Classic Pro</t>
  </si>
  <si>
    <t>Rise of the Warriors</t>
  </si>
  <si>
    <t>Crystal Crusher HD - Free 3D shooting puzzle games</t>
  </si>
  <si>
    <t>"Jane's Realty HD"</t>
  </si>
  <si>
    <t>Conceptis Pic-a-Pix</t>
  </si>
  <si>
    <t>Lines Of Action</t>
  </si>
  <si>
    <t>Glass Fort : Smash It</t>
  </si>
  <si>
    <t>Three Kingdoms Saga</t>
  </si>
  <si>
    <t>Prime Elements</t>
  </si>
  <si>
    <t>Toy Defense \u2013 TD Strategy Game</t>
  </si>
  <si>
    <t>Complete - Quiz for Minecraft</t>
  </si>
  <si>
    <t>Diner Tycoon HD Lite</t>
  </si>
  <si>
    <t>World Guardians</t>
  </si>
  <si>
    <t>European War 3</t>
  </si>
  <si>
    <t>99 Balloons HD</t>
  </si>
  <si>
    <t>Puzzle Game!</t>
  </si>
  <si>
    <t>Super Lines</t>
  </si>
  <si>
    <t>Farm Mania 2</t>
  </si>
  <si>
    <t>Free Chess Games</t>
  </si>
  <si>
    <t>Production Calc. for Anno 2070</t>
  </si>
  <si>
    <t>ConFusebox</t>
  </si>
  <si>
    <t>7 Wonders Companion</t>
  </si>
  <si>
    <t>Chessimo</t>
  </si>
  <si>
    <t>Glow Control</t>
  </si>
  <si>
    <t>Antivirus HD</t>
  </si>
  <si>
    <t>Dawn of the Dragons</t>
  </si>
  <si>
    <t>Zenda</t>
  </si>
  <si>
    <t>Mage Defense</t>
  </si>
  <si>
    <t>FlipPix Art - Zoo</t>
  </si>
  <si>
    <t>Magic Alchemist Springtime</t>
  </si>
  <si>
    <t>Magic Alchemist Springtime Ed.</t>
  </si>
  <si>
    <t>Quiz The Hardest Test Game In The Universe</t>
  </si>
  <si>
    <t>Happy Chef HD</t>
  </si>
  <si>
    <t>NumberSlide Classic</t>
  </si>
  <si>
    <t>Nurikabe - Free Board Game by Tapps Games</t>
  </si>
  <si>
    <t>Farm 2 HD Free</t>
  </si>
  <si>
    <t>Farm 2 Free</t>
  </si>
  <si>
    <t>Brain Game 13 Color Bomb</t>
  </si>
  <si>
    <t>Doodle Coins</t>
  </si>
  <si>
    <t>Three Kingdoms Heroes</t>
  </si>
  <si>
    <t>Thief</t>
  </si>
  <si>
    <t>Cooking Queen Free</t>
  </si>
  <si>
    <t>BeeHive!</t>
  </si>
  <si>
    <t>I Love Squares</t>
  </si>
  <si>
    <t>Terrapets</t>
  </si>
  <si>
    <t>Terapets 2 - Monster Dragon Evolution</t>
  </si>
  <si>
    <t>Monster Tamer HD</t>
  </si>
  <si>
    <t>Mega War</t>
  </si>
  <si>
    <t>Epic Astro Story</t>
  </si>
  <si>
    <t>DRDots</t>
  </si>
  <si>
    <t>Astra Itinera</t>
  </si>
  <si>
    <t>Super Tank Battle - myCityArmy</t>
  </si>
  <si>
    <t>"Woods Defense: Fairy's Power"</t>
  </si>
  <si>
    <t>Soctics League Multiplayer</t>
  </si>
  <si>
    <t>Soctics</t>
  </si>
  <si>
    <t>Outbreak+ Zombie Escape Puzzle Fun Door Maze Skill Game</t>
  </si>
  <si>
    <t>"King's Bounty Legions: Tactics"</t>
  </si>
  <si>
    <t>Hexapies</t>
  </si>
  <si>
    <t>Checkers - Lite</t>
  </si>
  <si>
    <t>Karot</t>
  </si>
  <si>
    <t>Battle Minesweeper:Ai</t>
  </si>
  <si>
    <t>Forest Defense</t>
  </si>
  <si>
    <t>Hearts - Lite</t>
  </si>
  <si>
    <t>Witty</t>
  </si>
  <si>
    <t>Tri Peaks St Patricks Day</t>
  </si>
  <si>
    <t>Heroes of Order &amp; Chaos</t>
  </si>
  <si>
    <t>Runway 2: World Tour</t>
  </si>
  <si>
    <t>Mahjong Joy - Solitaire</t>
  </si>
  <si>
    <t>Versus Minesweeper</t>
  </si>
  <si>
    <t>Rock, Paper, Scissors!!!</t>
  </si>
  <si>
    <t>Raid Leader Free</t>
  </si>
  <si>
    <t>Easy Apple Math: Cool Grade For Free</t>
  </si>
  <si>
    <t>Spaceward Ho!</t>
  </si>
  <si>
    <t>Danger Tank! Lite</t>
  </si>
  <si>
    <t>Duck Tiles</t>
  </si>
  <si>
    <t>ARMY VS ZOMBIE</t>
  </si>
  <si>
    <t>Battle3D 2: Iron Punch</t>
  </si>
  <si>
    <t>Space Rockets - Spaceship Rocket Simulator</t>
  </si>
  <si>
    <t>"Don't 100!!"</t>
  </si>
  <si>
    <t>Balloon Breaker</t>
  </si>
  <si>
    <t>Pretty Pet Salon 2</t>
  </si>
  <si>
    <t>Cubitack</t>
  </si>
  <si>
    <t>RAD Soldiers</t>
  </si>
  <si>
    <t>Super Rat - The Cheese Addiction</t>
  </si>
  <si>
    <t>Ice Creamy Tycoon Lite</t>
  </si>
  <si>
    <t>Clone Sheep Pro</t>
  </si>
  <si>
    <t>Air Bomber</t>
  </si>
  <si>
    <t>Dots Classic</t>
  </si>
  <si>
    <t>DoOoOoRx</t>
  </si>
  <si>
    <t>Football Cup Brazil - Soccer Game for all Ages</t>
  </si>
  <si>
    <t>Hangman EN</t>
  </si>
  <si>
    <t>"Pepper's Free Slice"</t>
  </si>
  <si>
    <t>Diner Tycoon Lite</t>
  </si>
  <si>
    <t>Monster Village Farm</t>
  </si>
  <si>
    <t>Radiant Defense</t>
  </si>
  <si>
    <t>Bulldozer!</t>
  </si>
  <si>
    <t>Visual Memory Animal Edition</t>
  </si>
  <si>
    <t>Defender Chronicles II: Heroes of Athelia</t>
  </si>
  <si>
    <t>NORTH &amp; SOUTH - The Game</t>
  </si>
  <si>
    <t>San Juan</t>
  </si>
  <si>
    <t>Gem Blast Match-3 Puzzle Crush</t>
  </si>
  <si>
    <t>Easter Eggs Mahjong Towers</t>
  </si>
  <si>
    <t>HeroesOutlaws HD: An epic tower defence adventure</t>
  </si>
  <si>
    <t>Ski Park: Build Resort and Find Objects!</t>
  </si>
  <si>
    <t>DOFUS : Battles 2 Lite</t>
  </si>
  <si>
    <t>DOFUS : Battles 2 HD Lite</t>
  </si>
  <si>
    <t>"Pawn'd Free"</t>
  </si>
  <si>
    <t>Civil War: 1863</t>
  </si>
  <si>
    <t>Minecraft Explorer Pro HD</t>
  </si>
  <si>
    <t>Bat Pat Monsterelp Lite</t>
  </si>
  <si>
    <t>"Papa's Burgeria"</t>
  </si>
  <si>
    <t>Fashion Dream for iPhone</t>
  </si>
  <si>
    <t>FlipPix Art - Kids</t>
  </si>
  <si>
    <t>GhostRevenge</t>
  </si>
  <si>
    <t>Flick Basketball Friends: Free Arcade Hoops</t>
  </si>
  <si>
    <t>AngerOfStick3</t>
  </si>
  <si>
    <t>Kingdom Rush</t>
  </si>
  <si>
    <t>Hero Mages</t>
  </si>
  <si>
    <t>Cubitack Lite</t>
  </si>
  <si>
    <t>European War 3 for iPad</t>
  </si>
  <si>
    <t>Slime vs. Mushroom2</t>
  </si>
  <si>
    <t>Incredible Castle</t>
  </si>
  <si>
    <t>Avenue Flo</t>
  </si>
  <si>
    <t>Mega Joey Jump - Fun Kangaroo Gold Maze Game</t>
  </si>
  <si>
    <t>99 Bones aka Dice HD</t>
  </si>
  <si>
    <t>VOXQUEST -\u30aa\u30af\u30b9\u30af\u30a8\u30b9\u30c8-</t>
  </si>
  <si>
    <t>Dream Street</t>
  </si>
  <si>
    <t>Conceptis Link-a-Pix</t>
  </si>
  <si>
    <t>Island Tribe 3 HD</t>
  </si>
  <si>
    <t>Black Operations</t>
  </si>
  <si>
    <t>Lair Defense : Dungeon</t>
  </si>
  <si>
    <t>Le Havre (The Harbor)</t>
  </si>
  <si>
    <t>MonTowers ~Legend of Summoners~</t>
  </si>
  <si>
    <t>Lair Defense: Shrine</t>
  </si>
  <si>
    <t>Backgammon - The Board Game</t>
  </si>
  <si>
    <t>Chess Score Pad</t>
  </si>
  <si>
    <t>Ape Punch</t>
  </si>
  <si>
    <t>Word Weasel</t>
  </si>
  <si>
    <t>Lair Defense: Dungeon HD</t>
  </si>
  <si>
    <t>Lair Defense: Shrine HD</t>
  </si>
  <si>
    <t>Zombie Hunter Lite</t>
  </si>
  <si>
    <t>Tic Tac Toe--</t>
  </si>
  <si>
    <t>MagicPenA</t>
  </si>
  <si>
    <t>MagicPenB</t>
  </si>
  <si>
    <t>Can You Match 2?</t>
  </si>
  <si>
    <t>Scrum Free</t>
  </si>
  <si>
    <t>Beat the Beast HD Lite</t>
  </si>
  <si>
    <t>Chakra Balance Puzzle Game</t>
  </si>
  <si>
    <t>Mailmen Free</t>
  </si>
  <si>
    <t>Transport Empire</t>
  </si>
  <si>
    <t>Ghost Coming</t>
  </si>
  <si>
    <t>"R'n'B and Hip Hop Song Maker"</t>
  </si>
  <si>
    <t>Girl Come Home</t>
  </si>
  <si>
    <t>Plant vs Monster2</t>
  </si>
  <si>
    <t>Strikefleet Omega</t>
  </si>
  <si>
    <t>Legends of Loot</t>
  </si>
  <si>
    <t>Crystal Siege</t>
  </si>
  <si>
    <t>Time of Heroes - Zero Edition</t>
  </si>
  <si>
    <t>Style Me Girl - Free 3D Fashion Dressup</t>
  </si>
  <si>
    <t>Fashion Queen</t>
  </si>
  <si>
    <t>World Fighting Champion</t>
  </si>
  <si>
    <t>Battle of the Bulge</t>
  </si>
  <si>
    <t>FlipPix Art - Model Plane</t>
  </si>
  <si>
    <t>Light GO 13x</t>
  </si>
  <si>
    <t>Circuit Defense</t>
  </si>
  <si>
    <t>Shibumi Free</t>
  </si>
  <si>
    <t>Chess &amp; Variants</t>
  </si>
  <si>
    <t>Checkers/Draughts &amp; Variants</t>
  </si>
  <si>
    <t>Chopsticks &amp; Variants</t>
  </si>
  <si>
    <t>Jocly Classics Free</t>
  </si>
  <si>
    <t>Jocly Tafl Free</t>
  </si>
  <si>
    <t>Yohoho! Free</t>
  </si>
  <si>
    <t>Light GO 9x</t>
  </si>
  <si>
    <t>Chess Tiger</t>
  </si>
  <si>
    <t>Scary Maze Game Lite</t>
  </si>
  <si>
    <t>Jewel World Skull Edition</t>
  </si>
  <si>
    <t>Uplink</t>
  </si>
  <si>
    <t>Doodle Drop : Physics Puzzler</t>
  </si>
  <si>
    <t>Domino! - Multiplayer Dominoes</t>
  </si>
  <si>
    <t>Domino!</t>
  </si>
  <si>
    <t>Magic Energy Free</t>
  </si>
  <si>
    <t>Shoot Apple</t>
  </si>
  <si>
    <t>Catapults With Foes</t>
  </si>
  <si>
    <t>Zombie Outbreak Simulator</t>
  </si>
  <si>
    <t>Tic Tac Toe BP</t>
  </si>
  <si>
    <t>BLOXS!</t>
  </si>
  <si>
    <t>Total Domination - Reborn</t>
  </si>
  <si>
    <t>Solitaire Seasons</t>
  </si>
  <si>
    <t>ArcherCat</t>
  </si>
  <si>
    <t>Red Revolution 3D</t>
  </si>
  <si>
    <t>NORTH &amp; SOUTH - The Game Lite</t>
  </si>
  <si>
    <t>Airline Tycoon Deluxe</t>
  </si>
  <si>
    <t>Kopi Tiam Mini</t>
  </si>
  <si>
    <t>Atoms GO!</t>
  </si>
  <si>
    <t>Pudding Chess</t>
  </si>
  <si>
    <t>Hack NET</t>
  </si>
  <si>
    <t>Hack RUN 4 - Hack NET HD</t>
  </si>
  <si>
    <t>Outlast\u2122</t>
  </si>
  <si>
    <t>World Conqueror 2</t>
  </si>
  <si>
    <t>Plague Inc.</t>
  </si>
  <si>
    <t>Toyzilla</t>
  </si>
  <si>
    <t>Super Tank Battle - myPadArmy</t>
  </si>
  <si>
    <t>Battle Beach</t>
  </si>
  <si>
    <t>EMERGENCY HD</t>
  </si>
  <si>
    <t>World at Arms</t>
  </si>
  <si>
    <t>Baby RPG</t>
  </si>
  <si>
    <t>Prod. Calc. for Anno 1404</t>
  </si>
  <si>
    <t>Laundry Tycoon Lite</t>
  </si>
  <si>
    <t>Roulette Wiz!</t>
  </si>
  <si>
    <t>Fieldrunners 2</t>
  </si>
  <si>
    <t>Total Defense 3D</t>
  </si>
  <si>
    <t>LostStar Tactics Lite</t>
  </si>
  <si>
    <t>Clone Sheep - Jump and Run</t>
  </si>
  <si>
    <t>Graffiti Heaven: The Afterlife on a Wall</t>
  </si>
  <si>
    <t>Gacha soul</t>
  </si>
  <si>
    <t>Big Business: Economic &amp; Strategy Game</t>
  </si>
  <si>
    <t>Legends of Atlantis: Exodus HD Premium</t>
  </si>
  <si>
    <t>GeoDrop Lite</t>
  </si>
  <si>
    <t>Academy Professor - Calculator and Hero Tracker</t>
  </si>
  <si>
    <t>Conquer Earth : Location Based Stone Age War</t>
  </si>
  <si>
    <t>Marble Math</t>
  </si>
  <si>
    <t>Marble Math Junior</t>
  </si>
  <si>
    <t>Global Supremacy</t>
  </si>
  <si>
    <t>Star Gems</t>
  </si>
  <si>
    <t>Seeds Pro - Minecraft Edition</t>
  </si>
  <si>
    <t>Battles And Castles</t>
  </si>
  <si>
    <t>Office Undead</t>
  </si>
  <si>
    <t>Steam City</t>
  </si>
  <si>
    <t>Ski Park HD: Build Resort and Find Objects!</t>
  </si>
  <si>
    <t>"Alice's Teacup Madness"</t>
  </si>
  <si>
    <t>Avenue Flo: Special Delivery</t>
  </si>
  <si>
    <t>Clash of Clans</t>
  </si>
  <si>
    <t>Snapcall Sports</t>
  </si>
  <si>
    <t>NORDPOL+ RUSSISCH QUOTETTE</t>
  </si>
  <si>
    <t>Network6</t>
  </si>
  <si>
    <t>Spider Solitaire Pro!</t>
  </si>
  <si>
    <t>Total Conquest - Online combat and strategy</t>
  </si>
  <si>
    <t>Pocket Army</t>
  </si>
  <si>
    <t>7 Wonders</t>
  </si>
  <si>
    <t>Reversi Free</t>
  </si>
  <si>
    <t>Simple chess board</t>
  </si>
  <si>
    <t>Checkers 10x10!</t>
  </si>
  <si>
    <t>International Checkers!</t>
  </si>
  <si>
    <t>Mushroom Minions</t>
  </si>
  <si>
    <t>Tank Wars Game: Free tank games and tank battle</t>
  </si>
  <si>
    <t>European War 3 Free</t>
  </si>
  <si>
    <t>European War 3 Free for iPad</t>
  </si>
  <si>
    <t>Network Genius</t>
  </si>
  <si>
    <t>OrigamiGore Lite</t>
  </si>
  <si>
    <t>Black Operations HD</t>
  </si>
  <si>
    <t>Warlords Classic Strategy</t>
  </si>
  <si>
    <t>Mill HD</t>
  </si>
  <si>
    <t>Chess - Full Version</t>
  </si>
  <si>
    <t>Dragon Island Blue</t>
  </si>
  <si>
    <t>BTO Cribbage</t>
  </si>
  <si>
    <t>Plague Zoonotic</t>
  </si>
  <si>
    <t>Bridge Scoring</t>
  </si>
  <si>
    <t>Cheesar</t>
  </si>
  <si>
    <t>Aliens TD</t>
  </si>
  <si>
    <t>Cat War</t>
  </si>
  <si>
    <t>ICE-mania</t>
  </si>
  <si>
    <t>Four in a Row--</t>
  </si>
  <si>
    <t>Goal Defense</t>
  </si>
  <si>
    <t>Fruit Skewer</t>
  </si>
  <si>
    <t>Gravity Orange 2 Lite</t>
  </si>
  <si>
    <t>Hashi</t>
  </si>
  <si>
    <t>TicToe Fury</t>
  </si>
  <si>
    <t>Pawn Empire</t>
  </si>
  <si>
    <t>Wiki for Minecraft</t>
  </si>
  <si>
    <t>Mutation:Invade</t>
  </si>
  <si>
    <t>Solitaire--</t>
  </si>
  <si>
    <t>World Supremacy</t>
  </si>
  <si>
    <t>Fish On! Maze Game for the Mega Fisherman</t>
  </si>
  <si>
    <t>"Blind Man's Dungeon"</t>
  </si>
  <si>
    <t>Hospital Escape</t>
  </si>
  <si>
    <t>Way of Knight</t>
  </si>
  <si>
    <t>Scary Maze Game</t>
  </si>
  <si>
    <t>Dino Rocks</t>
  </si>
  <si>
    <t>SolveForX</t>
  </si>
  <si>
    <t>Save The Orcs</t>
  </si>
  <si>
    <t>Casual Chess</t>
  </si>
  <si>
    <t>RoShamBo mobile</t>
  </si>
  <si>
    <t>Conceptis Sudoku</t>
  </si>
  <si>
    <t>Jurassic Pixel Dinosaur Craft</t>
  </si>
  <si>
    <t>Fifteen Puzzle Pro</t>
  </si>
  <si>
    <t>Quick Math - Multiplication Table &amp; Arithmetic Game</t>
  </si>
  <si>
    <t>Laundry Tycoon HD Lite</t>
  </si>
  <si>
    <t>Frutakia (Slots Puzzler) Lite</t>
  </si>
  <si>
    <t>Croker (Poker Match 3) Lite</t>
  </si>
  <si>
    <t>Psarakia (Ice Fishing) Lite</t>
  </si>
  <si>
    <t>Logic Playground PRO</t>
  </si>
  <si>
    <t>OrigamiGore HD Lite</t>
  </si>
  <si>
    <t>Wizard Academy</t>
  </si>
  <si>
    <t>Zeus Quest HD Lite</t>
  </si>
  <si>
    <t>Bullet Chess</t>
  </si>
  <si>
    <t>Balloon Party - Tap &amp; Pop Balloons Free Game Challenge</t>
  </si>
  <si>
    <t>Esenthel RTS</t>
  </si>
  <si>
    <t>GoVenture Entrepreneur Free</t>
  </si>
  <si>
    <t>Crystal Chess HD Lite</t>
  </si>
  <si>
    <t>Hold a Second - Reaction Time Challenge Game</t>
  </si>
  <si>
    <t>Knights &amp; Dragons - RPG</t>
  </si>
  <si>
    <t>Superpowers Game</t>
  </si>
  <si>
    <t>99 Bones aka Dice, Match 3</t>
  </si>
  <si>
    <t>99 Balloons, Pop n Match 3</t>
  </si>
  <si>
    <t>All My Gods HD</t>
  </si>
  <si>
    <t>Four is a Crowd</t>
  </si>
  <si>
    <t>Free Checkers Game</t>
  </si>
  <si>
    <t>Jewel World T4C Edition</t>
  </si>
  <si>
    <t>Gobang Free</t>
  </si>
  <si>
    <t>Fantashooting</t>
  </si>
  <si>
    <t>Chess - Free</t>
  </si>
  <si>
    <t>All Clear Lite</t>
  </si>
  <si>
    <t>Jackal - The Board game</t>
  </si>
  <si>
    <t>Konane</t>
  </si>
  <si>
    <t>War Room</t>
  </si>
  <si>
    <t>Diamond Ring (Logic game)</t>
  </si>
  <si>
    <t>FlipMe: The Mind Puzzle</t>
  </si>
  <si>
    <t>Tank Battles - Explosive Fun!</t>
  </si>
  <si>
    <t>Election Wars and Cheats</t>
  </si>
  <si>
    <t>Jump or Roll Free</t>
  </si>
  <si>
    <t>Save Stickly from Falling Balls - Free</t>
  </si>
  <si>
    <t>Fish Aquarium</t>
  </si>
  <si>
    <t>Space Agency</t>
  </si>
  <si>
    <t>Warship Game for Kids</t>
  </si>
  <si>
    <t>Order Up!! Food Truck Wars</t>
  </si>
  <si>
    <t>TaqMan Game</t>
  </si>
  <si>
    <t>Little Empire Online</t>
  </si>
  <si>
    <t>Zombie Garden</t>
  </si>
  <si>
    <t>Ultimate Fleet</t>
  </si>
  <si>
    <t>EasyGo Lite</t>
  </si>
  <si>
    <t>Zen Solitaire</t>
  </si>
  <si>
    <t>Strike The Goal - Score Goal</t>
  </si>
  <si>
    <t>Escoba HD</t>
  </si>
  <si>
    <t>FlipPix Art - Jurassic</t>
  </si>
  <si>
    <t>GamePlan: strategy &amp; tactics for team and clan gamers</t>
  </si>
  <si>
    <t>My Jigsaw Puzzles</t>
  </si>
  <si>
    <t>Backgammon+</t>
  </si>
  <si>
    <t>Pool With Friends</t>
  </si>
  <si>
    <t>Rithmomachia</t>
  </si>
  <si>
    <t>TENZI</t>
  </si>
  <si>
    <t>Conquist 2 Pocket</t>
  </si>
  <si>
    <t>Hero Wars 2: Zombie Virus</t>
  </si>
  <si>
    <t>Dyson Balloon Game</t>
  </si>
  <si>
    <t>Solitaire Game Collection</t>
  </si>
  <si>
    <t>Pixel Colors puzzle game</t>
  </si>
  <si>
    <t>Carrot Cart FREE</t>
  </si>
  <si>
    <t>99 Jelly Beans HD</t>
  </si>
  <si>
    <t>Gravity Orange 2</t>
  </si>
  <si>
    <t>Tens and Twos Lite</t>
  </si>
  <si>
    <t>Chinese Chess Smart - C\u1edd T\u01b0\u1edbng</t>
  </si>
  <si>
    <t>Alien Jailbreak: The Great Escape</t>
  </si>
  <si>
    <t>MariscosChapa</t>
  </si>
  <si>
    <t>Medieval Board Wars</t>
  </si>
  <si>
    <t>Genius Puzzles</t>
  </si>
  <si>
    <t>Sudoku Collection, level 2</t>
  </si>
  <si>
    <t>Blue Libra 2</t>
  </si>
  <si>
    <t>Contagion X</t>
  </si>
  <si>
    <t>Jailbreak! - Capture Fugitives from the Prison Break Out</t>
  </si>
  <si>
    <t>Pocket WWII</t>
  </si>
  <si>
    <t>XenoWars</t>
  </si>
  <si>
    <t>Chess!!</t>
  </si>
  <si>
    <t>Chess Deluxe!!</t>
  </si>
  <si>
    <t>Jack Lumber</t>
  </si>
  <si>
    <t>QPark</t>
  </si>
  <si>
    <t>Avernum 6 HD</t>
  </si>
  <si>
    <t>IGONOTE</t>
  </si>
  <si>
    <t>Connect6 Free</t>
  </si>
  <si>
    <t>Infectonator</t>
  </si>
  <si>
    <t>"Alan Newman's Dynasties"</t>
  </si>
  <si>
    <t>Tiny Pirate Smuggle Game</t>
  </si>
  <si>
    <t>Happy Circus Charlie</t>
  </si>
  <si>
    <t>Oops! Bubble Tea\u4e4b\u6c34\u5df7\u8336\u5f04</t>
  </si>
  <si>
    <t>Pop The Pepper (Free)</t>
  </si>
  <si>
    <t>Diamond Gems</t>
  </si>
  <si>
    <t>Pencil Puzzles</t>
  </si>
  <si>
    <t>Marble Maze Race</t>
  </si>
  <si>
    <t>Solitaire Collections</t>
  </si>
  <si>
    <t>Spider Solitaire [Pokami]</t>
  </si>
  <si>
    <t>Spider Solitaire by Pokami</t>
  </si>
  <si>
    <t>FreeCell [Pokami]</t>
  </si>
  <si>
    <t>FreeCell by Pokami</t>
  </si>
  <si>
    <t>Solitaire [Pokami]</t>
  </si>
  <si>
    <t>Solitaire by Pokami</t>
  </si>
  <si>
    <t>Fortress Defense</t>
  </si>
  <si>
    <t>Chip Chain</t>
  </si>
  <si>
    <t>Townsmen Premium</t>
  </si>
  <si>
    <t>Light Renju</t>
  </si>
  <si>
    <t>Retired Wizard Story</t>
  </si>
  <si>
    <t>Eufloria</t>
  </si>
  <si>
    <t>Marble Maze Race Lite</t>
  </si>
  <si>
    <t>Cafeteria Nipponica</t>
  </si>
  <si>
    <t>Sokoban for Beginners</t>
  </si>
  <si>
    <t>Mouse Kabomb Chase - Free Endless Racing Game</t>
  </si>
  <si>
    <t>WAR GAME: Destroy 9</t>
  </si>
  <si>
    <t>Train Game Assistant</t>
  </si>
  <si>
    <t>Mini Warriors\u2122</t>
  </si>
  <si>
    <t>Ninja Clash Run 2: Best Fun Smash Star Flick Game</t>
  </si>
  <si>
    <t>SAS: Zombie Assault TD</t>
  </si>
  <si>
    <t>Zombie Match</t>
  </si>
  <si>
    <t>Battles And Castles FREE</t>
  </si>
  <si>
    <t>ATM Hacker</t>
  </si>
  <si>
    <t>99 Jelly Beans, Candy Smash Match 3</t>
  </si>
  <si>
    <t>Colony Attack</t>
  </si>
  <si>
    <t>Traffic Bash</t>
  </si>
  <si>
    <t>Traffic Bash HD</t>
  </si>
  <si>
    <t>Star Conquest</t>
  </si>
  <si>
    <t>Bump Sheep</t>
  </si>
  <si>
    <t>Light and Dark Sword - Free Defence Game -</t>
  </si>
  <si>
    <t>Tactic Explode Free</t>
  </si>
  <si>
    <t>Sushi Rush Free</t>
  </si>
  <si>
    <t>Monotaur</t>
  </si>
  <si>
    <t>Production Calculator Lite</t>
  </si>
  <si>
    <t>Star Defense Mission!</t>
  </si>
  <si>
    <t>XBOXES</t>
  </si>
  <si>
    <t>Bank Job+</t>
  </si>
  <si>
    <t>Monster Warlord</t>
  </si>
  <si>
    <t>Fading Fairytales</t>
  </si>
  <si>
    <t>Bank Bomb - Best Top Free Police Chase Race Escape Game</t>
  </si>
  <si>
    <t>Cats VS Dogs Pro</t>
  </si>
  <si>
    <t>Turning Knife</t>
  </si>
  <si>
    <t>DaVinci Riddles: Mystery</t>
  </si>
  <si>
    <t>OGame</t>
  </si>
  <si>
    <t>WiTurn</t>
  </si>
  <si>
    <t>Solitaire On Vacation</t>
  </si>
  <si>
    <t>Aces Spades</t>
  </si>
  <si>
    <t>Prod. Calc. for 1404 Lite</t>
  </si>
  <si>
    <t>Brainsss Free</t>
  </si>
  <si>
    <t>Blue Libra 2 Lite</t>
  </si>
  <si>
    <t>MineSweeper HD</t>
  </si>
  <si>
    <t>"Where's My Penny? Free"</t>
  </si>
  <si>
    <t>Rock-a-Tac \u0639\u0631\u0628\u064a</t>
  </si>
  <si>
    <t>Red Balloon!</t>
  </si>
  <si>
    <t>ARMY VS ZOMBIE SE</t>
  </si>
  <si>
    <t>Free Ping Pong Table Tennis</t>
  </si>
  <si>
    <t>"Eric's Sudoku \u2013Classic Puzzles"</t>
  </si>
  <si>
    <t>Underworld Empire</t>
  </si>
  <si>
    <t>Full Deck Pro Solitaire</t>
  </si>
  <si>
    <t>AICrisis Free</t>
  </si>
  <si>
    <t>Ikariam</t>
  </si>
  <si>
    <t>Nuclear War Epic Atomic Crisis</t>
  </si>
  <si>
    <t>Ludo - Parchis 3D</t>
  </si>
  <si>
    <t>DaVinci Riddles Pro: Mystery</t>
  </si>
  <si>
    <t>Free Air Hockey Table Game</t>
  </si>
  <si>
    <t>Extreme Kid Race Lite</t>
  </si>
  <si>
    <t>Air Patriots</t>
  </si>
  <si>
    <t>Maze Of Fright</t>
  </si>
  <si>
    <t>Naval Warfare Multi-shot</t>
  </si>
  <si>
    <t>Car Escape 1-4: Nowhere to go</t>
  </si>
  <si>
    <t>Yu-Rulings</t>
  </si>
  <si>
    <t>Kids Animal Games</t>
  </si>
  <si>
    <t>Fieldrunners 2 for iPad</t>
  </si>
  <si>
    <t>TapMonsters!</t>
  </si>
  <si>
    <t>Zombicide Companion</t>
  </si>
  <si>
    <t>MechWarrior: Tactical Command</t>
  </si>
  <si>
    <t>Dungeon</t>
  </si>
  <si>
    <t>Kiss Me Smiley</t>
  </si>
  <si>
    <t>VPET Gen1 - Monster Evolution</t>
  </si>
  <si>
    <t>Battle Fleet Lite</t>
  </si>
  <si>
    <t>CUBE SNAP</t>
  </si>
  <si>
    <t>Pirate Cribbage</t>
  </si>
  <si>
    <t>R-CUBE</t>
  </si>
  <si>
    <t>Dragons of Atlantis</t>
  </si>
  <si>
    <t>4 IN A 3D ROW LITE</t>
  </si>
  <si>
    <t>Swarm | Modern Chess</t>
  </si>
  <si>
    <t>RisikoShuffle</t>
  </si>
  <si>
    <t>World Invasion</t>
  </si>
  <si>
    <t>2012 Election Game - Rise of The President</t>
  </si>
  <si>
    <t>BlackWings.Defender-HD</t>
  </si>
  <si>
    <t>AngerOfStick3: Invasion</t>
  </si>
  <si>
    <t>Pinochle Pro</t>
  </si>
  <si>
    <t>Genius Brain</t>
  </si>
  <si>
    <t>Zen Pipe</t>
  </si>
  <si>
    <t>All My Gods HD Free</t>
  </si>
  <si>
    <t>Sudo \u2013 simple, elegant Sudoku</t>
  </si>
  <si>
    <t>BeerTrucker - Brewery fame awaits</t>
  </si>
  <si>
    <t>FlipPix Jigsaw - Carousel</t>
  </si>
  <si>
    <t>VPET</t>
  </si>
  <si>
    <t>Dragon Rush</t>
  </si>
  <si>
    <t>Bechained !</t>
  </si>
  <si>
    <t>Chess Pro - Ultimate Edition</t>
  </si>
  <si>
    <t>Myth Defense HD: Light Forces</t>
  </si>
  <si>
    <t>TITUS - politics is not a game LITE</t>
  </si>
  <si>
    <t>Army Cafeteria Lite</t>
  </si>
  <si>
    <t>Agricola</t>
  </si>
  <si>
    <t>Tik Tak Attack</t>
  </si>
  <si>
    <t>Blue Fishy in the Deep Sea</t>
  </si>
  <si>
    <t>Tank Ace Reloaded Lite</t>
  </si>
  <si>
    <t>ClockMaze</t>
  </si>
  <si>
    <t>Planet Pipeline</t>
  </si>
  <si>
    <t>Pocket Clothier</t>
  </si>
  <si>
    <t>Crazy Pipes!</t>
  </si>
  <si>
    <t>Tank Ace Reloaded</t>
  </si>
  <si>
    <t>"Devil's Attorney"</t>
  </si>
  <si>
    <t>BubbaGolf Free</t>
  </si>
  <si>
    <t>Chicken Revolution2 : Zombie</t>
  </si>
  <si>
    <t>Robo-E</t>
  </si>
  <si>
    <t>Heroes and Castles Premium</t>
  </si>
  <si>
    <t>Bouncy Balls</t>
  </si>
  <si>
    <t>Bloons TD 5</t>
  </si>
  <si>
    <t>Mu Torere Free</t>
  </si>
  <si>
    <t>FactorMan</t>
  </si>
  <si>
    <t>Fox &amp; Hounds</t>
  </si>
  <si>
    <t>Defense Zone 2 HD</t>
  </si>
  <si>
    <t>Defense Zone 2 HD Lite</t>
  </si>
  <si>
    <t>Celtic Tribes - Strategy MMO</t>
  </si>
  <si>
    <t>Da Vinci Cannon 2</t>
  </si>
  <si>
    <t>Brick By Brick Physics Game</t>
  </si>
  <si>
    <t>\u300a\u516d\u5b50\u68cb\u300b</t>
  </si>
  <si>
    <t>Wer war es? - Das Logik-Puzzle</t>
  </si>
  <si>
    <t>"Tap 'n' Pop 2"</t>
  </si>
  <si>
    <t>"Tap 'n' Pop 2 HD"</t>
  </si>
  <si>
    <t>Mushroomers</t>
  </si>
  <si>
    <t>Bloons TD 5 HD</t>
  </si>
  <si>
    <t>Aeon Hero Wars</t>
  </si>
  <si>
    <t>Tap Arcade: Fun Classic Mobile Video Games</t>
  </si>
  <si>
    <t>Spooky Man : Island Of Ghost to Mystic Diary 3D</t>
  </si>
  <si>
    <t>Dots and Boxes Free</t>
  </si>
  <si>
    <t>Bun Wars Free: Best of fun for Boys Girls and Kids</t>
  </si>
  <si>
    <t>Tri Peaks Ultimate</t>
  </si>
  <si>
    <t>Dominant Species for iPad</t>
  </si>
  <si>
    <t>Street-food Tycoon Chef Fever: Cooking World Sim 2</t>
  </si>
  <si>
    <t>Conceptis Hashi</t>
  </si>
  <si>
    <t>Clash of Empires</t>
  </si>
  <si>
    <t>Pinochle Pro Free</t>
  </si>
  <si>
    <t>Pepernoten</t>
  </si>
  <si>
    <t>Roads of Rome: 3</t>
  </si>
  <si>
    <t>"Trader's Way"</t>
  </si>
  <si>
    <t>Paper Grid</t>
  </si>
  <si>
    <t>"Reiner Knizia's Qin"</t>
  </si>
  <si>
    <t>Catan Game Assistant</t>
  </si>
  <si>
    <t>Catan Game Assistant for iPad</t>
  </si>
  <si>
    <t>Vampire Season - Monster Defense</t>
  </si>
  <si>
    <t>War of Nations\u2122 - PVP Strategy</t>
  </si>
  <si>
    <t>HexLogic - Flowers</t>
  </si>
  <si>
    <t>HexLogic - Zoo</t>
  </si>
  <si>
    <t>(Classic) ZooZ</t>
  </si>
  <si>
    <t>Magic Alchemist Halloween</t>
  </si>
  <si>
    <t>Magic Alchemist Halloween Ed.</t>
  </si>
  <si>
    <t>Christmas Chess</t>
  </si>
  <si>
    <t>Nanolyte</t>
  </si>
  <si>
    <t>BattleParis</t>
  </si>
  <si>
    <t>SUDOKU MIX</t>
  </si>
  <si>
    <t>Myth Defense HD: LF lite</t>
  </si>
  <si>
    <t>"It's Tanks!"</t>
  </si>
  <si>
    <t>SOL -Strife of lights-</t>
  </si>
  <si>
    <t>TinyLegends\u2122 Heroes</t>
  </si>
  <si>
    <t>Desert Stormfront (RTS)</t>
  </si>
  <si>
    <t>Numbler</t>
  </si>
  <si>
    <t>Tap Me Silly</t>
  </si>
  <si>
    <t>Checkers: Russian Rules</t>
  </si>
  <si>
    <t>Train Empire</t>
  </si>
  <si>
    <t>Fantashooting HD</t>
  </si>
  <si>
    <t>Battleground - The Election Game (FREE)</t>
  </si>
  <si>
    <t>High School Fighter - Best Action Fighting Game</t>
  </si>
  <si>
    <t>Solitaire Bliss</t>
  </si>
  <si>
    <t>FlipPix Art - Shops</t>
  </si>
  <si>
    <t>99 Gummy Bears, Squishy Match 3</t>
  </si>
  <si>
    <t>Go - Game</t>
  </si>
  <si>
    <t>RAVENMARK: SOE [Episodic]</t>
  </si>
  <si>
    <t>Strategy &amp; Tactics World War 2</t>
  </si>
  <si>
    <t>Hex Twist</t>
  </si>
  <si>
    <t>Bun Wars: Best of fun for Boys Girls and Kids</t>
  </si>
  <si>
    <t>Battle Panic</t>
  </si>
  <si>
    <t>Northern Tale HD</t>
  </si>
  <si>
    <t>Nameless: the Hackers RPG</t>
  </si>
  <si>
    <t>Traffic City USA</t>
  </si>
  <si>
    <t>Wind Up Maze</t>
  </si>
  <si>
    <t>Tropical Stormfront (RTS)</t>
  </si>
  <si>
    <t>Bricks of Rome</t>
  </si>
  <si>
    <t>Partia</t>
  </si>
  <si>
    <t>Word Grab\u2122</t>
  </si>
  <si>
    <t>Dinosaur War: Happy Easter!</t>
  </si>
  <si>
    <t>Battleground - The Election Game</t>
  </si>
  <si>
    <t>Colonies 2 - Kingdoms at war</t>
  </si>
  <si>
    <t>Bubble breaker classic - HaFun</t>
  </si>
  <si>
    <t>"Guns'n'Glory Heroes"</t>
  </si>
  <si>
    <t>Heal Them All</t>
  </si>
  <si>
    <t>APP Control HD</t>
  </si>
  <si>
    <t>Epic Cards Battle (TCG)</t>
  </si>
  <si>
    <t>Hotel Escape 1</t>
  </si>
  <si>
    <t>Mortimer Beckett and the Crimson Thief LITE</t>
  </si>
  <si>
    <t>Mortimer Beckett and the Time Paradox for iPad LITE</t>
  </si>
  <si>
    <t>Mortimer Beckett and the Secrets of Spooky Manor for iPad LITE</t>
  </si>
  <si>
    <t>Letter Helper - Free Cheats For Letterpress</t>
  </si>
  <si>
    <t>Battle for Wesnoth</t>
  </si>
  <si>
    <t>I Am Vegend: Zombiegeddon FREE</t>
  </si>
  <si>
    <t>Jane\u2019s Hotel 3: Hotel Mania</t>
  </si>
  <si>
    <t>Infect Them All 2 : Zombies</t>
  </si>
  <si>
    <t>Tank Battle: North Africa</t>
  </si>
  <si>
    <t>Backgammon Board Games - BA.net</t>
  </si>
  <si>
    <t>Lords &amp; Knights - X-Mas</t>
  </si>
  <si>
    <t>Battle for Wesnoth HD</t>
  </si>
  <si>
    <t>Front Defense</t>
  </si>
  <si>
    <t>Marble Math Multiplication</t>
  </si>
  <si>
    <t>Seeds Lite For Minecraft - Server, Skin, Community</t>
  </si>
  <si>
    <t>Tactics</t>
  </si>
  <si>
    <t>EMERGENCY Mobile</t>
  </si>
  <si>
    <t>Ingress Prime</t>
  </si>
  <si>
    <t>World of Kingdoms</t>
  </si>
  <si>
    <t>Lynnsee PopBirds</t>
  </si>
  <si>
    <t>Breakfast Swipe</t>
  </si>
  <si>
    <t>Vampire War - HD</t>
  </si>
  <si>
    <t>Majesty: Northern Expansion</t>
  </si>
  <si>
    <t>Kingdom of Zenia: Dragon Wars</t>
  </si>
  <si>
    <t>"Teemo's Jungle Timer for League of Legends"</t>
  </si>
  <si>
    <t>HedgeHogers</t>
  </si>
  <si>
    <t>Tic Tac Toe (1bsyl)</t>
  </si>
  <si>
    <t>4 in a line</t>
  </si>
  <si>
    <t>APOC-X</t>
  </si>
  <si>
    <t>Gioco del lotto</t>
  </si>
  <si>
    <t>Bubble Crackle</t>
  </si>
  <si>
    <t>Survivor Z</t>
  </si>
  <si>
    <t>Aaiy Yoww Gold</t>
  </si>
  <si>
    <t>Hotel Story: Resort Simulation</t>
  </si>
  <si>
    <t>Luma Link</t>
  </si>
  <si>
    <t>Fish Farm 2</t>
  </si>
  <si>
    <t>Pirates! Showdown</t>
  </si>
  <si>
    <t>Epic Mech Wars</t>
  </si>
  <si>
    <t>Magic Craft: The Hero of Fantasy Kingdom Free</t>
  </si>
  <si>
    <t>Checkers for iPad</t>
  </si>
  <si>
    <t>99 Gumballs, Candy Smash Match 3</t>
  </si>
  <si>
    <t>Build Rail</t>
  </si>
  <si>
    <t>India Pop</t>
  </si>
  <si>
    <t>Wild City</t>
  </si>
  <si>
    <t>"Cato's Hike Lite"</t>
  </si>
  <si>
    <t>51-\u6d69\u5929\u5947\u7f18</t>
  </si>
  <si>
    <t>Megapolis: Building Strategy</t>
  </si>
  <si>
    <t>Burger Diner HD</t>
  </si>
  <si>
    <t>"Trader's Way Lite"</t>
  </si>
  <si>
    <t>Nanomites</t>
  </si>
  <si>
    <t>Tree Fortress - Defense of the Castle</t>
  </si>
  <si>
    <t>Gingerbread VS. Snowmen</t>
  </si>
  <si>
    <t>Backgammon with 16 Games</t>
  </si>
  <si>
    <t>Atlantis Oceans HD Free Scuba Diving Shark Dolphin Fish Whale</t>
  </si>
  <si>
    <t>Honey Bees Great Escape - Best Super Fun Free Puzzle Game</t>
  </si>
  <si>
    <t>Mayas &amp; Aliens</t>
  </si>
  <si>
    <t>APOC-X Free</t>
  </si>
  <si>
    <t>Codebreaker</t>
  </si>
  <si>
    <t>Conceptis Nurikabe</t>
  </si>
  <si>
    <t>Melon Truck 2.0</t>
  </si>
  <si>
    <t>Cook, Serve, Delicious!</t>
  </si>
  <si>
    <t>GangMan Mafia Clash - Best Super Fun Shooter Game</t>
  </si>
  <si>
    <t>Iron Krieger</t>
  </si>
  <si>
    <t>QQ\u738b\u8005\u6218\u7eaa</t>
  </si>
  <si>
    <t>Hacker Online RPG</t>
  </si>
  <si>
    <t>Fighter 3D - Air combat game</t>
  </si>
  <si>
    <t>Hack Attack</t>
  </si>
  <si>
    <t>One Line Match3</t>
  </si>
  <si>
    <t>Pretty Pet Toy Store</t>
  </si>
  <si>
    <t>Abalone\xae</t>
  </si>
  <si>
    <t>Trump It Classic Cars</t>
  </si>
  <si>
    <t>ChessVisionDrills</t>
  </si>
  <si>
    <t>Crazy School 2 HD Free</t>
  </si>
  <si>
    <t>The Towers of Hanoi</t>
  </si>
  <si>
    <t>Help Mama Duck - FREE</t>
  </si>
  <si>
    <t>Tower Raiders 3</t>
  </si>
  <si>
    <t>Brick City: Tank Warfare</t>
  </si>
  <si>
    <t>Warbits</t>
  </si>
  <si>
    <t>Street Food Carts</t>
  </si>
  <si>
    <t>Empire Four Kingdoms</t>
  </si>
  <si>
    <t>Sidius Nova</t>
  </si>
  <si>
    <t>Engineer : Weapons</t>
  </si>
  <si>
    <t>Samurai Defender</t>
  </si>
  <si>
    <t>The Towers of Hanoi - Lite</t>
  </si>
  <si>
    <t>Diamonds Mania 2</t>
  </si>
  <si>
    <t>Nuclear War Extreme</t>
  </si>
  <si>
    <t>Bubble Piles</t>
  </si>
  <si>
    <t>Block Fortress</t>
  </si>
  <si>
    <t>EnergiaDots</t>
  </si>
  <si>
    <t>Little Alchemist</t>
  </si>
  <si>
    <t>Jewel Pops! - Free jewel popping strategy game</t>
  </si>
  <si>
    <t>Total Defense - Great TD in Stunning 3D</t>
  </si>
  <si>
    <t>Fighter 3D Lite - Air Combat</t>
  </si>
  <si>
    <t>Checkers (Draughts)</t>
  </si>
  <si>
    <t>One Bad Apple Free</t>
  </si>
  <si>
    <t>Lies Of Astaroth</t>
  </si>
  <si>
    <t>Melt-down</t>
  </si>
  <si>
    <t>Aaargh! Santa vs Zombie Pirates</t>
  </si>
  <si>
    <t>Iron Hero: Collision</t>
  </si>
  <si>
    <t>Restaurant Mania</t>
  </si>
  <si>
    <t>Four Connect: Four In A Row</t>
  </si>
  <si>
    <t>XBOXES Pro</t>
  </si>
  <si>
    <t>Bubble Crackle - Pop and Blast</t>
  </si>
  <si>
    <t>Connect6 Free HD</t>
  </si>
  <si>
    <t>Runes of Avalon HD</t>
  </si>
  <si>
    <t>Crush The Bugs HD</t>
  </si>
  <si>
    <t>Fleet Combat</t>
  </si>
  <si>
    <t>Fury of the Gods</t>
  </si>
  <si>
    <t>Toy Wars: Story of Heroes- Army Games for Children</t>
  </si>
  <si>
    <t>Stick Blender Free</t>
  </si>
  <si>
    <t>Three Kingdoms Global</t>
  </si>
  <si>
    <t>SAS: Zombie Assault TD HD</t>
  </si>
  <si>
    <t>Nanomites\u2122</t>
  </si>
  <si>
    <t>Castle Champions</t>
  </si>
  <si>
    <t>CrazyBall  Match 5 - HaFun</t>
  </si>
  <si>
    <t>Dodge Ball : Simple Fun Free Puzzle Game</t>
  </si>
  <si>
    <t>Space War TD</t>
  </si>
  <si>
    <t>Dragon Tear (RPG)</t>
  </si>
  <si>
    <t>EncephalApp - Stroop Test</t>
  </si>
  <si>
    <t>HexSaw - Kittens</t>
  </si>
  <si>
    <t>HexSaw - Zoo</t>
  </si>
  <si>
    <t>Guardian Sword</t>
  </si>
  <si>
    <t>Ikariam Mobile</t>
  </si>
  <si>
    <t>Animal Vs Zombies</t>
  </si>
  <si>
    <t>Living Dead Pixels</t>
  </si>
  <si>
    <t>LifePoint Tracker</t>
  </si>
  <si>
    <t>Mushroom Wars</t>
  </si>
  <si>
    <t>Tic Tac Toe - Free</t>
  </si>
  <si>
    <t>Little Wars \u2014 Conquer Game</t>
  </si>
  <si>
    <t>Four in row</t>
  </si>
  <si>
    <t>Goblin bridge is falling down</t>
  </si>
  <si>
    <t>Bees Gone Bonkers Full</t>
  </si>
  <si>
    <t>Hot Dog Stand</t>
  </si>
  <si>
    <t>HexSaw - Faces</t>
  </si>
  <si>
    <t>MechCom - 3D RTS</t>
  </si>
  <si>
    <t>Stellar Wars</t>
  </si>
  <si>
    <t>Duprix</t>
  </si>
  <si>
    <t>Chopsticks\u2022</t>
  </si>
  <si>
    <t>Stock Master: realtime stocks</t>
  </si>
  <si>
    <t>FlipPix Jigsaw - China</t>
  </si>
  <si>
    <t>VPET Gen2</t>
  </si>
  <si>
    <t>Bubble Blast Boxes</t>
  </si>
  <si>
    <t>99 Bouncy Balls, Match 3</t>
  </si>
  <si>
    <t>Book Towers - Brain Teaser Math &amp; Logic Tower Puzzle</t>
  </si>
  <si>
    <t>Army of Goddess Defense</t>
  </si>
  <si>
    <t>Edge Jump</t>
  </si>
  <si>
    <t>ChessEssentials</t>
  </si>
  <si>
    <t>Tanuu Wars</t>
  </si>
  <si>
    <t>Jumping Dr. Tap: Super Retro World of Zombies - Free Game Edition</t>
  </si>
  <si>
    <t>HexSaw - Sunsets</t>
  </si>
  <si>
    <t>Pygmy Run</t>
  </si>
  <si>
    <t>Megapolis HD: city tycoon sim</t>
  </si>
  <si>
    <t>Daddy Dino Rocks</t>
  </si>
  <si>
    <t>Bechained PRO !</t>
  </si>
  <si>
    <t>Call of Defense TD</t>
  </si>
  <si>
    <t>TD Ninja birds Defense</t>
  </si>
  <si>
    <t>Landrule Strategy of War</t>
  </si>
  <si>
    <t>Shopping Cart Defense</t>
  </si>
  <si>
    <t>Snow White Cafe</t>
  </si>
  <si>
    <t>Twisted Tic-Tac-Toe</t>
  </si>
  <si>
    <t>Jezzball</t>
  </si>
  <si>
    <t>Asteroid Impact</t>
  </si>
  <si>
    <t>Battle Cards</t>
  </si>
  <si>
    <t>HexLogic - Undersea</t>
  </si>
  <si>
    <t>Four In A Row \u25ce</t>
  </si>
  <si>
    <t>Calculator for Axis&amp;Allies\xae</t>
  </si>
  <si>
    <t>Ugly Animals HD</t>
  </si>
  <si>
    <t>Spellchain</t>
  </si>
  <si>
    <t>Spider Solitaire X!</t>
  </si>
  <si>
    <t>Chameleon Care</t>
  </si>
  <si>
    <t>Greek Divinity Saga</t>
  </si>
  <si>
    <t>Cat War2</t>
  </si>
  <si>
    <t>Next Chess Move</t>
  </si>
  <si>
    <t>Hangman Game. Free</t>
  </si>
  <si>
    <t>SmallFish Chess For iOS 6 - Free &amp; Friends</t>
  </si>
  <si>
    <t>Realm of Empires</t>
  </si>
  <si>
    <t>Worms3</t>
  </si>
  <si>
    <t>Tower Defense - Three Kingdoms Heros</t>
  </si>
  <si>
    <t>Great Battles Medieval</t>
  </si>
  <si>
    <t>IgoClock</t>
  </si>
  <si>
    <t>BlackJack Trainer 21</t>
  </si>
  <si>
    <t>Chess &amp; Game Clock Free</t>
  </si>
  <si>
    <t>Blackout Free</t>
  </si>
  <si>
    <t>Time &amp; Territory: For Our Clan</t>
  </si>
  <si>
    <t>Adventures of Valentin</t>
  </si>
  <si>
    <t>Warzone - turn based strategy</t>
  </si>
  <si>
    <t>Building the China Wall HD</t>
  </si>
  <si>
    <t>Cashsquare \u2014 Business trading game</t>
  </si>
  <si>
    <t>Plants vs. Zombies\u2122 2</t>
  </si>
  <si>
    <t>Pirate Ring HD</t>
  </si>
  <si>
    <t>Sugar Me</t>
  </si>
  <si>
    <t>Chaos of Three Kingdoms</t>
  </si>
  <si>
    <t>Kingdom Rush Frontiers</t>
  </si>
  <si>
    <t>Kingdom Rush Frontiers HD</t>
  </si>
  <si>
    <t>1941 Frozen Front</t>
  </si>
  <si>
    <t>Ant Squash</t>
  </si>
  <si>
    <t>Crime War - 19 Cash Points</t>
  </si>
  <si>
    <t>Colossus x Cannon</t>
  </si>
  <si>
    <t>Puzzle Rush:  Food Fight Free</t>
  </si>
  <si>
    <t>Hooda Math Defense</t>
  </si>
  <si>
    <t>TrafficVille 3D</t>
  </si>
  <si>
    <t>HexSaw - Puppies</t>
  </si>
  <si>
    <t>Draw Wars FREE</t>
  </si>
  <si>
    <t>Soldiers of Glory: World War II TD</t>
  </si>
  <si>
    <t>Time Travel Heroes</t>
  </si>
  <si>
    <t>Simply Sudoku - the App</t>
  </si>
  <si>
    <t>Grand Solitaire</t>
  </si>
  <si>
    <t>Kong Jungle Crush Fruit Salad Candy Smasher HD</t>
  </si>
  <si>
    <t>Sevens HD - Fun Game</t>
  </si>
  <si>
    <t>Minecraft: Papercraft Studio</t>
  </si>
  <si>
    <t>MicroMonster</t>
  </si>
  <si>
    <t>Soccer Mazes 2 Multiplayer</t>
  </si>
  <si>
    <t>Viva Stampede - Match Three Puzzle Game</t>
  </si>
  <si>
    <t>Cuadra - Move Around Candy, Jewels and Bubbles of the Same Color</t>
  </si>
  <si>
    <t>Blackout Pro</t>
  </si>
  <si>
    <t>Soccer Mazes 2</t>
  </si>
  <si>
    <t>Little Commander - World War II TD</t>
  </si>
  <si>
    <t>Access Racing - Extreme Super Bike Street Race Free</t>
  </si>
  <si>
    <t>Simply, Sudoku</t>
  </si>
  <si>
    <t>"Papa's Burgeria To Go!"</t>
  </si>
  <si>
    <t>Battle Alert HD</t>
  </si>
  <si>
    <t>Penny Penguin Icicles Multiplayer</t>
  </si>
  <si>
    <t>Engineer : Tanks</t>
  </si>
  <si>
    <t>Squishy The Blob Puzzle Game</t>
  </si>
  <si>
    <t>NORTH &amp; SOUTH - The Game (Pocket Edition)</t>
  </si>
  <si>
    <t>Platformers</t>
  </si>
  <si>
    <t>Gold Run : Mine Cart Battle Rush Heroes</t>
  </si>
  <si>
    <t>Pipe Trouble</t>
  </si>
  <si>
    <t>FallDown Abyss</t>
  </si>
  <si>
    <t>Rail Runner</t>
  </si>
  <si>
    <t>Mars Miner 2</t>
  </si>
  <si>
    <t>Epic Defense TD 2 - the Wind Spells</t>
  </si>
  <si>
    <t>Hasir Qyababin 3000</t>
  </si>
  <si>
    <t>MineSweeper Deluxe HD</t>
  </si>
  <si>
    <t>FreeCell Solitaire X</t>
  </si>
  <si>
    <t>Train Empire Lite</t>
  </si>
  <si>
    <t>Jewel Gems</t>
  </si>
  <si>
    <t>Kong Jungle Crush : Fruit Salad Candy Smasher</t>
  </si>
  <si>
    <t>Adrift by Tack</t>
  </si>
  <si>
    <t>Trainz Trouble</t>
  </si>
  <si>
    <t>Druid Kingdom HD</t>
  </si>
  <si>
    <t>Druid Kingdom HD Lite</t>
  </si>
  <si>
    <t>Bit Chess</t>
  </si>
  <si>
    <t>"Hit Me Don't Hit Me Free"</t>
  </si>
  <si>
    <t>HexSaw - Hot Air</t>
  </si>
  <si>
    <t>Auralux</t>
  </si>
  <si>
    <t>Epic Defense TD - the Elements</t>
  </si>
  <si>
    <t>LoL Map</t>
  </si>
  <si>
    <t>The Bet Hero Sportsbetting</t>
  </si>
  <si>
    <t>Zombie Blitz</t>
  </si>
  <si>
    <t>Dragon Wizard +19</t>
  </si>
  <si>
    <t>War of the Zombie</t>
  </si>
  <si>
    <t>Dragon War: Dragons Fighting &amp; Battle game</t>
  </si>
  <si>
    <t>War Kingdoms Strategy Game</t>
  </si>
  <si>
    <t>Dragon Swarm</t>
  </si>
  <si>
    <t>SC2 Loopback Free - Professional Starcraft 2 Matches Daily</t>
  </si>
  <si>
    <t>LINE I Love Coffee</t>
  </si>
  <si>
    <t>Glory of Generals</t>
  </si>
  <si>
    <t>Burn Man : The Survival of Scary and Terrifying</t>
  </si>
  <si>
    <t>Sinister Fate</t>
  </si>
  <si>
    <t>Dice Planet</t>
  </si>
  <si>
    <t>Conceptis Slitherlink</t>
  </si>
  <si>
    <t>Kingturn RPG</t>
  </si>
  <si>
    <t>Tunnel Town</t>
  </si>
  <si>
    <t>Big Barn World</t>
  </si>
  <si>
    <t>Pyramid Solitaire Supreme</t>
  </si>
  <si>
    <t>Strut</t>
  </si>
  <si>
    <t>Air Control : Miami</t>
  </si>
  <si>
    <t>"Slitherine's Legion"</t>
  </si>
  <si>
    <t>Villa Banana HD</t>
  </si>
  <si>
    <t>99 Bubbles Blitz</t>
  </si>
  <si>
    <t>Endgame:Eurasia</t>
  </si>
  <si>
    <t>Easy Monkey Math: Free Basic Lessons Game</t>
  </si>
  <si>
    <t>Clash of Fingers</t>
  </si>
  <si>
    <t>HexLogic - Stained Glass</t>
  </si>
  <si>
    <t>War Inc. - Modern World Combat</t>
  </si>
  <si>
    <t>Brain Applies : 8 Queens</t>
  </si>
  <si>
    <t>Easy Chicken Math: Learn Numbers Fast For Free</t>
  </si>
  <si>
    <t>Desert Fighter - The Legendary AirForce Wars</t>
  </si>
  <si>
    <t>X-War:Clash of Zombies</t>
  </si>
  <si>
    <t>Kingdom Chronicles HD</t>
  </si>
  <si>
    <t>Dragon Arena</t>
  </si>
  <si>
    <t>Infect Them All 2 Lite</t>
  </si>
  <si>
    <t>Bunny Bubble Shooter - Egg Shooting Game</t>
  </si>
  <si>
    <t>"Cowboys 'n Indians - Whack the Wild West"</t>
  </si>
  <si>
    <t>Mercenary HD</t>
  </si>
  <si>
    <t>Tic Tac Toe Glow</t>
  </si>
  <si>
    <t>Kingdom Chronicles\u2122</t>
  </si>
  <si>
    <t>Happy Chef</t>
  </si>
  <si>
    <t>Balloon Tilt : Fighting for the Sky Flyer Game</t>
  </si>
  <si>
    <t>Alien Probe Invasion : The Midnight Mission of Death Game Free</t>
  </si>
  <si>
    <t>WW2 Battleships</t>
  </si>
  <si>
    <t>Bun War HD: Strategic Battle and Strategy of Fight</t>
  </si>
  <si>
    <t>Bun War HD Fr: Strategic Battle and Strategy Fight</t>
  </si>
  <si>
    <t>Rebound Balls</t>
  </si>
  <si>
    <t>Retromines: The Retro Minesweeper</t>
  </si>
  <si>
    <t>HexSaw - Fountains</t>
  </si>
  <si>
    <t>Royal Defense TD</t>
  </si>
  <si>
    <t>Tiny Defenders Vs Slimes</t>
  </si>
  <si>
    <t>Zatrikion Correspondence Chess</t>
  </si>
  <si>
    <t>Cell Kingdom</t>
  </si>
  <si>
    <t>Immortal Game: The Greatest Chess Ever Played</t>
  </si>
  <si>
    <t>Ballad of Solar: Brotherhood at War</t>
  </si>
  <si>
    <t>Ancient Battle: Rome</t>
  </si>
  <si>
    <t>Task Force War</t>
  </si>
  <si>
    <t>Crazy Mouse Doodle Story Free</t>
  </si>
  <si>
    <t>Mancala.</t>
  </si>
  <si>
    <t>O &amp; X</t>
  </si>
  <si>
    <t>Island Tribe 3</t>
  </si>
  <si>
    <t>Galaxy At War Online</t>
  </si>
  <si>
    <t>Chess Mini</t>
  </si>
  <si>
    <t>Lionel Battle Train</t>
  </si>
  <si>
    <t>All Blocks Up! Block Stacking Tower Building Game</t>
  </si>
  <si>
    <t>Army of Ninjas</t>
  </si>
  <si>
    <t>Dragon Reign Runner - Warrior of Dragons Racer</t>
  </si>
  <si>
    <t>Quizzi Free - The Trivia Game About Your Facebook Friends</t>
  </si>
  <si>
    <t>Darn-it</t>
  </si>
  <si>
    <t>Polymer Free</t>
  </si>
  <si>
    <t>BombBaby</t>
  </si>
  <si>
    <t>Call Break+</t>
  </si>
  <si>
    <t>Mercenary</t>
  </si>
  <si>
    <t>Heroes and Castles</t>
  </si>
  <si>
    <t>Lost Island : Survival of Castaway to Wilderness</t>
  </si>
  <si>
    <t>Golf Solitaire Ultra</t>
  </si>
  <si>
    <t>Toy Defense 2 \u2014 Tower Defense</t>
  </si>
  <si>
    <t>Mystery Math Town</t>
  </si>
  <si>
    <t>Primitive War</t>
  </si>
  <si>
    <t>Snake Walk PRO</t>
  </si>
  <si>
    <t>BlueChess</t>
  </si>
  <si>
    <t>Memory Maxor - Memory match flip game to make kids smart</t>
  </si>
  <si>
    <t>Car Escape 5</t>
  </si>
  <si>
    <t>Maximus Draughts</t>
  </si>
  <si>
    <t>WESTERN GAME</t>
  </si>
  <si>
    <t>Spider Solitaire* HD</t>
  </si>
  <si>
    <t>Cavemania</t>
  </si>
  <si>
    <t>Survivor Clans: The Trading Card Game</t>
  </si>
  <si>
    <t>Arimaa Puzzles</t>
  </si>
  <si>
    <t>Cheats for Icon Pop Brand Free!</t>
  </si>
  <si>
    <t>Waste Land : savage survival of fear world games</t>
  </si>
  <si>
    <t>Solutions for Candy Crush</t>
  </si>
  <si>
    <t>Wiki for Clash of Clans</t>
  </si>
  <si>
    <t>Castle Doombad</t>
  </si>
  <si>
    <t>99 Gummy Bears HD, Squishy Match 3</t>
  </si>
  <si>
    <t>Castle Dragon Run: War of Knights</t>
  </si>
  <si>
    <t>ERA Deluxe</t>
  </si>
  <si>
    <t>Fort Conquer</t>
  </si>
  <si>
    <t>Shark Attack 2</t>
  </si>
  <si>
    <t>ERA HD Deluxe</t>
  </si>
  <si>
    <t>TV Magnate</t>
  </si>
  <si>
    <t>Bloons TD Battles</t>
  </si>
  <si>
    <t>Bocconi Ice Cream Empire</t>
  </si>
  <si>
    <t>Q8 Dama Brainco</t>
  </si>
  <si>
    <t>Hearthstone</t>
  </si>
  <si>
    <t>Stickman RPG II</t>
  </si>
  <si>
    <t>Lunch Rush</t>
  </si>
  <si>
    <t>Lunch Rush HD</t>
  </si>
  <si>
    <t>Sproggiwood</t>
  </si>
  <si>
    <t>Kingdoms Runner - Race against Dragons</t>
  </si>
  <si>
    <t>Clash of the Wizard, Dragon and Witch</t>
  </si>
  <si>
    <t>Art Study</t>
  </si>
  <si>
    <t>Zombies vs Toys</t>
  </si>
  <si>
    <t>Jumping Holes Lite</t>
  </si>
  <si>
    <t>Castle Attack - Clash of Castle Clans</t>
  </si>
  <si>
    <t>Hex for iPad</t>
  </si>
  <si>
    <t>Pirate Legends TD</t>
  </si>
  <si>
    <t>Neuro Wars</t>
  </si>
  <si>
    <t>Flying Arcade Fighter - Crazy Puppy War</t>
  </si>
  <si>
    <t>Gravity Evolved</t>
  </si>
  <si>
    <t>Free Solitaire+</t>
  </si>
  <si>
    <t>Pipe Ball Free</t>
  </si>
  <si>
    <t>Time &amp; Territory: For Our Clan HD</t>
  </si>
  <si>
    <t>Castle Defense HD</t>
  </si>
  <si>
    <t>Candy Jewel World</t>
  </si>
  <si>
    <t>Dino Zone</t>
  </si>
  <si>
    <t>Mushroom Wars Mini</t>
  </si>
  <si>
    <t>Forty Thieves Solitaire</t>
  </si>
  <si>
    <t>Crazy Hospital</t>
  </si>
  <si>
    <t>Crossfire Defense</t>
  </si>
  <si>
    <t>Defender City Lite</t>
  </si>
  <si>
    <t>Ghost Rage : Frontier of defense top horror games</t>
  </si>
  <si>
    <t>Re Collection</t>
  </si>
  <si>
    <t>Chess for Kids - Play &amp; Learn</t>
  </si>
  <si>
    <t>Battleship v2</t>
  </si>
  <si>
    <t>Solitaire 13</t>
  </si>
  <si>
    <t>Solitaire 13 Classic</t>
  </si>
  <si>
    <t>Minesweeper For iPhone &amp; iPad</t>
  </si>
  <si>
    <t>Solitaire Skill Free Card Game - Fun Classic Edition for iOS iPhone and iPad</t>
  </si>
  <si>
    <t>Cubemen2</t>
  </si>
  <si>
    <t>Solitaire Whizz</t>
  </si>
  <si>
    <t>Chess Multiplayer</t>
  </si>
  <si>
    <t>Shadow Era - Trading Card Game</t>
  </si>
  <si>
    <t>Transport General</t>
  </si>
  <si>
    <t>Transport General HD</t>
  </si>
  <si>
    <t>Mad Ant Attack</t>
  </si>
  <si>
    <t>99 Gumballs HD</t>
  </si>
  <si>
    <t>Immortal War</t>
  </si>
  <si>
    <t>Star Command</t>
  </si>
  <si>
    <t>Nimble Ninja - Action Game</t>
  </si>
  <si>
    <t>Prehistoric Fun Park Builder</t>
  </si>
  <si>
    <t>Creekside Manor Haunted Find HD</t>
  </si>
  <si>
    <t>PreflopAdvisor</t>
  </si>
  <si>
    <t>Bubble Mouse City Adventure &amp; Candy Shoppe Blast</t>
  </si>
  <si>
    <t>Chess Prime</t>
  </si>
  <si>
    <t>Chess Prime Pro</t>
  </si>
  <si>
    <t>Haunted Island : Mystic of Anarchy Wild Escape 3D</t>
  </si>
  <si>
    <t>Transcend RTS</t>
  </si>
  <si>
    <t>99 Bouncy Balls HD</t>
  </si>
  <si>
    <t>Pixel Warrior: castle defence and roguelike hybrid</t>
  </si>
  <si>
    <t>Flattop Midway</t>
  </si>
  <si>
    <t xml:space="preserve">Gomoku Free </t>
  </si>
  <si>
    <t>Mighty Mighty Good Games</t>
  </si>
  <si>
    <t>4+</t>
  </si>
  <si>
    <t>DA, NL, EN, FI, FR, DE, IT, JA, KO, NB, PL, PT, RU, ZH, ES, SV, ZH</t>
  </si>
  <si>
    <t>Games</t>
  </si>
  <si>
    <t>Games, Strategy, Puzzle</t>
  </si>
  <si>
    <t>30/05/2017</t>
  </si>
  <si>
    <t>Kiss The Machine</t>
  </si>
  <si>
    <t>EN</t>
  </si>
  <si>
    <t>Games, Strategy, Board</t>
  </si>
  <si>
    <t>17/05/2018</t>
  </si>
  <si>
    <t>Bayou Games</t>
  </si>
  <si>
    <t>Games, Board, Strategy</t>
  </si>
  <si>
    <t>23/07/2008</t>
  </si>
  <si>
    <t>RoGame Software</t>
  </si>
  <si>
    <t>DA, NL, EN, FR, DE, EL, IT, JA, KO, NO, PT, RU, ZH, ES, SV</t>
  </si>
  <si>
    <t>Games, Strategy, Board, Education</t>
  </si>
  <si>
    <t>18/07/2008</t>
  </si>
  <si>
    <t>22/07/2018</t>
  </si>
  <si>
    <t>OutOfTheBit Ltd</t>
  </si>
  <si>
    <t>Games, Entertainment, Strategy, Puzzle</t>
  </si>
  <si>
    <t>30/07/2008</t>
  </si>
  <si>
    <t>29/04/2019</t>
  </si>
  <si>
    <t>Robert Farnum</t>
  </si>
  <si>
    <t>Games, Entertainment, Puzzle, Strategy</t>
  </si>
  <si>
    <t>14/11/2013</t>
  </si>
  <si>
    <t>Chris Haynes</t>
  </si>
  <si>
    <t>Jean-Francois Pautex</t>
  </si>
  <si>
    <t>FR</t>
  </si>
  <si>
    <t>Games, Strategy, Board, Entertainment</t>
  </si>
  <si>
    <t>23/11/2017</t>
  </si>
  <si>
    <t>BesqWare</t>
  </si>
  <si>
    <t>Games, Casual, Strategy</t>
  </si>
  <si>
    <t>H2F Informationssysteme GmbH</t>
  </si>
  <si>
    <t>30/09/2008</t>
  </si>
  <si>
    <t>Bridger Maxwell</t>
  </si>
  <si>
    <t>Games, Puzzle, Strategy</t>
  </si>
  <si>
    <t>18/08/2008</t>
  </si>
  <si>
    <t>22/11/2008</t>
  </si>
  <si>
    <t>TMSOFT</t>
  </si>
  <si>
    <t>Games, Strategy, Entertainment</t>
  </si>
  <si>
    <t>22/08/2008</t>
  </si>
  <si>
    <t>25/07/2009</t>
  </si>
  <si>
    <t>Mikko Kankainen</t>
  </si>
  <si>
    <t>28/08/2008</t>
  </si>
  <si>
    <t>Futrell Software</t>
  </si>
  <si>
    <t>Games, Puzzle, Strategy, Entertainment</t>
  </si>
  <si>
    <t>27/08/2008</t>
  </si>
  <si>
    <t>21/10/2008</t>
  </si>
  <si>
    <t>SOLILAB</t>
  </si>
  <si>
    <t>EN, FR, DE, IT, ES</t>
  </si>
  <si>
    <t>31/08/2008</t>
  </si>
  <si>
    <t>Memention Holding AB</t>
  </si>
  <si>
    <t>1.99, 0.99, 1.99, 0.99, 4.99, 1.99, 1.99</t>
  </si>
  <si>
    <t>Meme, Inc</t>
  </si>
  <si>
    <t>19/02/2009</t>
  </si>
  <si>
    <t>26/04/2013</t>
  </si>
  <si>
    <t>0.99, 0.99, 0.99</t>
  </si>
  <si>
    <t>Splash Software Ltd.</t>
  </si>
  <si>
    <t>Games, Strategy, Puzzle, Entertainment</t>
  </si>
  <si>
    <t>24/09/2008</t>
  </si>
  <si>
    <t>26/04/2019</t>
  </si>
  <si>
    <t>Zentropy Software</t>
  </si>
  <si>
    <t>Games, Strategy, Entertainment, Board</t>
  </si>
  <si>
    <t>19/09/2008</t>
  </si>
  <si>
    <t>26/10/2016</t>
  </si>
  <si>
    <t>Armin Heinrich</t>
  </si>
  <si>
    <t>9+</t>
  </si>
  <si>
    <t>Entertainment</t>
  </si>
  <si>
    <t>Entertainment, Games, Casual, Strategy</t>
  </si>
  <si>
    <t>16/03/2019</t>
  </si>
  <si>
    <t>EN, FR</t>
  </si>
  <si>
    <t>Games, Puzzle, Education, Strategy</t>
  </si>
  <si>
    <t>27/09/2008</t>
  </si>
  <si>
    <t>Frederic Bronner</t>
  </si>
  <si>
    <t>Games, Board, Entertainment, Strategy</t>
  </si>
  <si>
    <t>29/09/2008</t>
  </si>
  <si>
    <t>23/12/2018</t>
  </si>
  <si>
    <t>TwoDesk Software Company</t>
  </si>
  <si>
    <t>Games, Puzzle, Entertainment, Strategy</t>
  </si>
  <si>
    <t>20/05/2017</t>
  </si>
  <si>
    <t>Quicksand Interactive</t>
  </si>
  <si>
    <t>0.99, 0.99, 0.99, 0.99</t>
  </si>
  <si>
    <t>Subatomic Studios, LLC</t>
  </si>
  <si>
    <t>Games, Entertainment, Action, Strategy</t>
  </si>
  <si>
    <t>Sillysoft Games</t>
  </si>
  <si>
    <t>Games, Entertainment, Strategy, Board</t>
  </si>
  <si>
    <t>23/01/2019</t>
  </si>
  <si>
    <t>Solid Apps GmbH</t>
  </si>
  <si>
    <t>EN, FR, DE, EL, PT, RU, ZH, ES</t>
  </si>
  <si>
    <t>22/05/2019</t>
  </si>
  <si>
    <t>Pramod Shankar</t>
  </si>
  <si>
    <t>Games, Strategy, Card, Entertainment</t>
  </si>
  <si>
    <t>Games, Strategy, Entertainment, Puzzle</t>
  </si>
  <si>
    <t>1.99, 0.99</t>
  </si>
  <si>
    <t>Greggy Bits Software</t>
  </si>
  <si>
    <t>Games, Card, Strategy</t>
  </si>
  <si>
    <t>25/10/2008</t>
  </si>
  <si>
    <t>26/06/2015</t>
  </si>
  <si>
    <t>Lang Software Limited</t>
  </si>
  <si>
    <t>Tom Kerrigan</t>
  </si>
  <si>
    <t>EN, FR, DE, JA, KO, ZH</t>
  </si>
  <si>
    <t>Jason Haslup</t>
  </si>
  <si>
    <t>13/09/2014</t>
  </si>
  <si>
    <t>14/11/2008</t>
  </si>
  <si>
    <t>15/11/2008</t>
  </si>
  <si>
    <t>EUROCENTER</t>
  </si>
  <si>
    <t>29/11/2008</t>
  </si>
  <si>
    <t>0.99, 2.99, 1.99</t>
  </si>
  <si>
    <t>TapJoy</t>
  </si>
  <si>
    <t>Games, Strategy, Entertainment, Simulation</t>
  </si>
  <si>
    <t>24/11/2008</t>
  </si>
  <si>
    <t>Easy 8 Software</t>
  </si>
  <si>
    <t>30/12/2014</t>
  </si>
  <si>
    <t>Spiffcode, Inc.</t>
  </si>
  <si>
    <t>Games, Strategy, Entertainment, Action</t>
  </si>
  <si>
    <t>20/06/2019</t>
  </si>
  <si>
    <t>Affogato LLC</t>
  </si>
  <si>
    <t>Games, Board, Strategy, Entertainment</t>
  </si>
  <si>
    <t>17/06/2017</t>
  </si>
  <si>
    <t>Yoshikazu Kakinoki</t>
  </si>
  <si>
    <t>EN, JA</t>
  </si>
  <si>
    <t>25/09/2015</t>
  </si>
  <si>
    <t>Cocoa Stuff</t>
  </si>
  <si>
    <t>28/01/2016</t>
  </si>
  <si>
    <t>Software River Solutions, Inc</t>
  </si>
  <si>
    <t>13/12/2008</t>
  </si>
  <si>
    <t>29/08/2017</t>
  </si>
  <si>
    <t>DA, NL, EN, FR, DE, IT, NO, NB, PT, ES, SV</t>
  </si>
  <si>
    <t>19/12/2008</t>
  </si>
  <si>
    <t>26/03/2019</t>
  </si>
  <si>
    <t>Mutant Piano Software</t>
  </si>
  <si>
    <t>NL, EN</t>
  </si>
  <si>
    <t>17/12/2008</t>
  </si>
  <si>
    <t>16/10/2017</t>
  </si>
  <si>
    <t>digitalsirup GmbH</t>
  </si>
  <si>
    <t>EN, FR, DE, JA</t>
  </si>
  <si>
    <t>15/12/2008</t>
  </si>
  <si>
    <t>EN, DE</t>
  </si>
  <si>
    <t>28/08/2009</t>
  </si>
  <si>
    <t>19/01/2009</t>
  </si>
  <si>
    <t>24/09/2015</t>
  </si>
  <si>
    <t>Ilium Software, Inc.</t>
  </si>
  <si>
    <t>Games, Entertainment, Card, Strategy</t>
  </si>
  <si>
    <t>22/01/2009</t>
  </si>
  <si>
    <t>22/08/2011</t>
  </si>
  <si>
    <t>Audacity Software Pte. Ltd.</t>
  </si>
  <si>
    <t>16/01/2009</t>
  </si>
  <si>
    <t>CUBIC digital</t>
  </si>
  <si>
    <t>Games, Finance, Strategy, Simulation</t>
  </si>
  <si>
    <t>NTP</t>
  </si>
  <si>
    <t>Games, Strategy, Word, Entertainment</t>
  </si>
  <si>
    <t>DeadRatGames</t>
  </si>
  <si>
    <t>Games, Entertainment, Simulation, Strategy</t>
  </si>
  <si>
    <t>Pomegranate Apps LLC</t>
  </si>
  <si>
    <t>21/01/2009</t>
  </si>
  <si>
    <t>14/07/2011</t>
  </si>
  <si>
    <t>13/10/2018</t>
  </si>
  <si>
    <t>Games, Entertainment, Board, Strategy</t>
  </si>
  <si>
    <t>30/06/2010</t>
  </si>
  <si>
    <t>0.0, 0.99, 5.99, 0.99, 0.99, 0.99, 0.99, 0.99, 0.99, 0.99</t>
  </si>
  <si>
    <t>Glu Games Inc</t>
  </si>
  <si>
    <t>Games, Strategy, Action, Entertainment</t>
  </si>
  <si>
    <t>28/01/2009</t>
  </si>
  <si>
    <t>MindJolt</t>
  </si>
  <si>
    <t>Games, Entertainment, Strategy, Role Playing</t>
  </si>
  <si>
    <t>14/03/2009</t>
  </si>
  <si>
    <t>Gamez 4 Touch</t>
  </si>
  <si>
    <t>Solus Games</t>
  </si>
  <si>
    <t>12+</t>
  </si>
  <si>
    <t>Games, Sports, Entertainment, Strategy</t>
  </si>
  <si>
    <t>John Gregorek</t>
  </si>
  <si>
    <t>Games, Entertainment, Casual, Strategy</t>
  </si>
  <si>
    <t>Cerebral Gardens</t>
  </si>
  <si>
    <t>Games, Entertainment, Word, Strategy</t>
  </si>
  <si>
    <t>28/02/2009</t>
  </si>
  <si>
    <t>ZingMagic Limited</t>
  </si>
  <si>
    <t>Games, Card, Entertainment, Strategy</t>
  </si>
  <si>
    <t>17/02/2009</t>
  </si>
  <si>
    <t>16/02/2009</t>
  </si>
  <si>
    <t>2.99, 2.99, 5.99, 0.99, 0.0, 0.99, 0.99, 0.99, 0.99, 0.99</t>
  </si>
  <si>
    <t>18/02/2009</t>
  </si>
  <si>
    <t>Games, Entertainment, Strategy, Casual</t>
  </si>
  <si>
    <t>9.99, 9.99, 0.99, 0.99, 0.99, 0.99, 0.99, 0.99, 0.99, 0.99</t>
  </si>
  <si>
    <t>"Sean O'Connor"</t>
  </si>
  <si>
    <t>27/02/2009</t>
  </si>
  <si>
    <t>30/05/2019</t>
  </si>
  <si>
    <t>CrazySoft Limited</t>
  </si>
  <si>
    <t>25/02/2009</t>
  </si>
  <si>
    <t>NUTRACTOR</t>
  </si>
  <si>
    <t>17+</t>
  </si>
  <si>
    <t>24/02/2009</t>
  </si>
  <si>
    <t>13/07/2018</t>
  </si>
  <si>
    <t>GameHouse</t>
  </si>
  <si>
    <t>29/01/2011</t>
  </si>
  <si>
    <t>Games, Entertainment, Adventure, Strategy</t>
  </si>
  <si>
    <t>28/09/2017</t>
  </si>
  <si>
    <t>Voxeloid Kft.</t>
  </si>
  <si>
    <t>0.99, 1.99, 0.99, 0.99</t>
  </si>
  <si>
    <t>Michael Fuller</t>
  </si>
  <si>
    <t>27/03/2009</t>
  </si>
  <si>
    <t>23/03/2016</t>
  </si>
  <si>
    <t>Games Cafe Inc.</t>
  </si>
  <si>
    <t>16/08/2017</t>
  </si>
  <si>
    <t>15/12/2017</t>
  </si>
  <si>
    <t>Eiko Bleicher, Skizzix.com</t>
  </si>
  <si>
    <t>Games, Board, Education, Strategy</t>
  </si>
  <si>
    <t>16/10/2016</t>
  </si>
  <si>
    <t>Games, Strategy, Entertainment, Word</t>
  </si>
  <si>
    <t>Savy Soda</t>
  </si>
  <si>
    <t>ZH, EN</t>
  </si>
  <si>
    <t>21/12/2010</t>
  </si>
  <si>
    <t>28/03/2009</t>
  </si>
  <si>
    <t>17/08/2017</t>
  </si>
  <si>
    <t>18/07/2010</t>
  </si>
  <si>
    <t>Ninja Kiwi</t>
  </si>
  <si>
    <t>14/04/2009</t>
  </si>
  <si>
    <t>Optime Software LLC</t>
  </si>
  <si>
    <t>18/04/2009</t>
  </si>
  <si>
    <t>27/06/2018</t>
  </si>
  <si>
    <t>23/04/2009</t>
  </si>
  <si>
    <t>9.99, 2.99, 4.99, 19.99, 5.49, 23.49, 49.99, 36.99, 13.99, 99.99</t>
  </si>
  <si>
    <t>SH Limited</t>
  </si>
  <si>
    <t>AR, ZH, CS, EN, FR, DE, IT, JA, PL, PT, RU, ES, TR</t>
  </si>
  <si>
    <t>24/07/2019</t>
  </si>
  <si>
    <t>0.99, 0.99, 0.99, 0.99, 0.99, 0.99, 0.99, 0.99, 0.99, 0.99</t>
  </si>
  <si>
    <t>Blitwise Productions, LLC</t>
  </si>
  <si>
    <t>Games, Family, Strategy, Entertainment</t>
  </si>
  <si>
    <t>15/04/2009</t>
  </si>
  <si>
    <t>31/08/2016</t>
  </si>
  <si>
    <t>Donut Games</t>
  </si>
  <si>
    <t>Games, Strategy, Action</t>
  </si>
  <si>
    <t>4.99, 0.99, 0.99, 0.99, 0.99, 0.99, 0.99, 0.99, 0.99, 0.99</t>
  </si>
  <si>
    <t>Games, Strategy, Family, Entertainment</t>
  </si>
  <si>
    <t>Frank LaRosa</t>
  </si>
  <si>
    <t>21/04/2009</t>
  </si>
  <si>
    <t>Modular Dreams Inc</t>
  </si>
  <si>
    <t>Mahboud Zabetian</t>
  </si>
  <si>
    <t>Games, Strategy</t>
  </si>
  <si>
    <t>28/04/2009</t>
  </si>
  <si>
    <t>Objective Development</t>
  </si>
  <si>
    <t>20/01/2016</t>
  </si>
  <si>
    <t>TRADEGAME Lab Inc.</t>
  </si>
  <si>
    <t>Games, Strategy, Role Playing, Entertainment</t>
  </si>
  <si>
    <t>29/04/2009</t>
  </si>
  <si>
    <t>13/11/2012</t>
  </si>
  <si>
    <t>21/06/2017</t>
  </si>
  <si>
    <t>0.99, 0.99</t>
  </si>
  <si>
    <t>Dipl.-Ing. Rolf-Dieter Klein</t>
  </si>
  <si>
    <t>DA, NL, EN, FI, FR, DE, IT, NO, PT, ES, SV</t>
  </si>
  <si>
    <t>Games, Strategy, Simulation</t>
  </si>
  <si>
    <t>CH4 Productions</t>
  </si>
  <si>
    <t>17/11/2017</t>
  </si>
  <si>
    <t>0.99, 0.99, 0.99, 1.99, 0.99, 2.99, 4.99, 0.99, 0.99, 0.99</t>
  </si>
  <si>
    <t>Dennis Mengelt</t>
  </si>
  <si>
    <t>Smart Go, Inc.</t>
  </si>
  <si>
    <t>EN, FR, DE, JA, KO, RU, ZH, ES, ZH</t>
  </si>
  <si>
    <t>38 Softworks Inc.</t>
  </si>
  <si>
    <t>EN, ZH, ZH</t>
  </si>
  <si>
    <t>14/10/2017</t>
  </si>
  <si>
    <t>Games, Action, Entertainment, Strategy</t>
  </si>
  <si>
    <t>28/05/2009</t>
  </si>
  <si>
    <t>1.99, 1.99, 1.99, 1.99, 1.99, 1.99, 1.99, 1.99, 5.99</t>
  </si>
  <si>
    <t>Limbic Software</t>
  </si>
  <si>
    <t>24/05/2009</t>
  </si>
  <si>
    <t>PPCLINK Software</t>
  </si>
  <si>
    <t>23/05/2009</t>
  </si>
  <si>
    <t>19/10/2015</t>
  </si>
  <si>
    <t>Elements of Design LLC</t>
  </si>
  <si>
    <t>25/05/2009</t>
  </si>
  <si>
    <t>19/03/2012</t>
  </si>
  <si>
    <t>Entertaining Games, Inc.</t>
  </si>
  <si>
    <t>Games, Strategy, Simulation, Entertainment</t>
  </si>
  <si>
    <t>Maximilian Auer</t>
  </si>
  <si>
    <t>24/10/2016</t>
  </si>
  <si>
    <t>1.99, 9.99, 0.99, 9.99, 2.99, 0.99, 19.99, 0.99, 0.99, 9.99</t>
  </si>
  <si>
    <t>North Sky Games</t>
  </si>
  <si>
    <t>13/07/2016</t>
  </si>
  <si>
    <t>Noble Master LLC</t>
  </si>
  <si>
    <t>Entertainment, Games, Board, Strategy</t>
  </si>
  <si>
    <t>16/06/2009</t>
  </si>
  <si>
    <t>osnine</t>
  </si>
  <si>
    <t>Armor Games Inc</t>
  </si>
  <si>
    <t>Games, Adventure, Strategy</t>
  </si>
  <si>
    <t>18/09/2009</t>
  </si>
  <si>
    <t>31/07/2017</t>
  </si>
  <si>
    <t>18/06/2009</t>
  </si>
  <si>
    <t>16/09/2009</t>
  </si>
  <si>
    <t>Bubble Pop Software</t>
  </si>
  <si>
    <t>1.99, 7.99, 29.99, 19.99</t>
  </si>
  <si>
    <t>Vintolo Ltd</t>
  </si>
  <si>
    <t>13/06/2009</t>
  </si>
  <si>
    <t>21/06/2019</t>
  </si>
  <si>
    <t>Robert Urschel</t>
  </si>
  <si>
    <t>14/06/2009</t>
  </si>
  <si>
    <t>21/06/2018</t>
  </si>
  <si>
    <t>RookSoft Ltd.</t>
  </si>
  <si>
    <t>24/06/2009</t>
  </si>
  <si>
    <t>13/09/2016</t>
  </si>
  <si>
    <t>AOBO Co.,Ltd</t>
  </si>
  <si>
    <t>EN, JA, ZH</t>
  </si>
  <si>
    <t>28/06/2009</t>
  </si>
  <si>
    <t>14/06/2019</t>
  </si>
  <si>
    <t>Virtual Programming Ltd</t>
  </si>
  <si>
    <t>Team17 Software Ltd</t>
  </si>
  <si>
    <t>4.99, 9.99, 3.99, 4.99, 3.99, 9.99, 19.99, 49.99, 99.99</t>
  </si>
  <si>
    <t>AR, CS, NL, EN, FR, DE, ID, IT, JA, KO, PL, PT, RU, ZH, ES, SV, TH, ZH, TR, VI</t>
  </si>
  <si>
    <t>22/07/2019</t>
  </si>
  <si>
    <t>medienwerkstatt</t>
  </si>
  <si>
    <t>EN, FR, DE</t>
  </si>
  <si>
    <t>Games, Puzzle, Strategy, Education</t>
  </si>
  <si>
    <t>Jon Davis</t>
  </si>
  <si>
    <t>19/07/2009</t>
  </si>
  <si>
    <t>21/08/2009</t>
  </si>
  <si>
    <t>Ludovic Landry</t>
  </si>
  <si>
    <t>EN, FR, JA, ES</t>
  </si>
  <si>
    <t>Games, Strategy, Education, Casual</t>
  </si>
  <si>
    <t>17/11/2011</t>
  </si>
  <si>
    <t>0.99, 5.99, 2.99</t>
  </si>
  <si>
    <t>BLUE</t>
  </si>
  <si>
    <t>Games, Role Playing, Strategy</t>
  </si>
  <si>
    <t>15/10/2012</t>
  </si>
  <si>
    <t>Aleksejs Voloviks</t>
  </si>
  <si>
    <t>23/07/2009</t>
  </si>
  <si>
    <t>17/04/2017</t>
  </si>
  <si>
    <t>24/07/2009</t>
  </si>
  <si>
    <t>Nerv Technology</t>
  </si>
  <si>
    <t>30/07/2009</t>
  </si>
  <si>
    <t>26/07/2010</t>
  </si>
  <si>
    <t>bitforge Ltd</t>
  </si>
  <si>
    <t>13/08/2009</t>
  </si>
  <si>
    <t>29/05/2015</t>
  </si>
  <si>
    <t>DigitalFun</t>
  </si>
  <si>
    <t>EN, IT, ES</t>
  </si>
  <si>
    <t>13/05/2014</t>
  </si>
  <si>
    <t>Continuous Integration Inc.</t>
  </si>
  <si>
    <t>Finance</t>
  </si>
  <si>
    <t>Finance, Simulation, Games, Strategy</t>
  </si>
  <si>
    <t>29/10/2009</t>
  </si>
  <si>
    <t>28/11/2017</t>
  </si>
  <si>
    <t>2.99, 1.99, 1.99, 1.99, 1.99, 1.99, 1.99, 1.99, 1.99, 1.99</t>
  </si>
  <si>
    <t>Mobile Deluxe</t>
  </si>
  <si>
    <t>Games, Travel, Strategy, Word</t>
  </si>
  <si>
    <t>23/09/2009</t>
  </si>
  <si>
    <t>Freecloud Design, Inc.</t>
  </si>
  <si>
    <t>No Tie, LLC</t>
  </si>
  <si>
    <t>26/07/2016</t>
  </si>
  <si>
    <t>19.99, 4.99, 9.99, 49.99, 99.99</t>
  </si>
  <si>
    <t>Codxp, Inc</t>
  </si>
  <si>
    <t>IGT</t>
  </si>
  <si>
    <t>Games, Strategy, Entertainment, Casino</t>
  </si>
  <si>
    <t>15/12/2009</t>
  </si>
  <si>
    <t>Patrick Q. Kelly</t>
  </si>
  <si>
    <t>AppMania</t>
  </si>
  <si>
    <t>EN, FR, DE, IT, RU</t>
  </si>
  <si>
    <t>19/06/2016</t>
  </si>
  <si>
    <t>Games, Family, Strategy</t>
  </si>
  <si>
    <t>22/08/2009</t>
  </si>
  <si>
    <t>16/10/2010</t>
  </si>
  <si>
    <t>24/08/2009</t>
  </si>
  <si>
    <t>21/08/2018</t>
  </si>
  <si>
    <t>Applied Computer Concepts Ltd.</t>
  </si>
  <si>
    <t>28/08/2018</t>
  </si>
  <si>
    <t>TLogic.de</t>
  </si>
  <si>
    <t>Games, Simulation, Entertainment, Strategy</t>
  </si>
  <si>
    <t>29/03/2015</t>
  </si>
  <si>
    <t>Games, Education, Puzzle, Strategy</t>
  </si>
  <si>
    <t>29/08/2009</t>
  </si>
  <si>
    <t>Triniti Interactive Limited</t>
  </si>
  <si>
    <t>19/09/2009</t>
  </si>
  <si>
    <t>4.99, 2.99, 2.99</t>
  </si>
  <si>
    <t>Jimmy Hu</t>
  </si>
  <si>
    <t>16/01/2018</t>
  </si>
  <si>
    <t>Pavlos Tsochantaris</t>
  </si>
  <si>
    <t>Games, Entertainment, Strategy, Action</t>
  </si>
  <si>
    <t>28/02/2017</t>
  </si>
  <si>
    <t>Yahoo</t>
  </si>
  <si>
    <t>Sports</t>
  </si>
  <si>
    <t>Sports, Games, Sports, Strategy</t>
  </si>
  <si>
    <t>27/07/2019</t>
  </si>
  <si>
    <t>99.99, 6.99, 14.99, 29.99, 49.99, 4.99</t>
  </si>
  <si>
    <t>Chess.com</t>
  </si>
  <si>
    <t>Jampaq, Inc.</t>
  </si>
  <si>
    <t>Richard Nguyen</t>
  </si>
  <si>
    <t>18/11/2009</t>
  </si>
  <si>
    <t>Chad Towns</t>
  </si>
  <si>
    <t>Games, Casual, Strategy, Entertainment</t>
  </si>
  <si>
    <t>28/09/2009</t>
  </si>
  <si>
    <t>21/03/2012</t>
  </si>
  <si>
    <t>Plannerhead</t>
  </si>
  <si>
    <t>Games, Education, Strategy</t>
  </si>
  <si>
    <t>Games, Strategy, Family</t>
  </si>
  <si>
    <t>Finkly Interactive</t>
  </si>
  <si>
    <t>17/09/2009</t>
  </si>
  <si>
    <t>Games, Strategy, Casual</t>
  </si>
  <si>
    <t>29/11/2012</t>
  </si>
  <si>
    <t>Avruk, LLC</t>
  </si>
  <si>
    <t>Entertainment, Casino, Games, Strategy</t>
  </si>
  <si>
    <t>16/02/2017</t>
  </si>
  <si>
    <t>Smart Games</t>
  </si>
  <si>
    <t>22/03/2014</t>
  </si>
  <si>
    <t>ZH, EN, FR, IT, JA, KO, PT, RU</t>
  </si>
  <si>
    <t>Games, Board, Business, Strategy</t>
  </si>
  <si>
    <t>17/11/2015</t>
  </si>
  <si>
    <t>0.99, 0.99, 0.99, 0.99, 0.99, 0.99, 0.99, 0.99, 0.99</t>
  </si>
  <si>
    <t>Courtney &amp; Company</t>
  </si>
  <si>
    <t>18/04/2018</t>
  </si>
  <si>
    <t>Zwigglers Mobile</t>
  </si>
  <si>
    <t>27/08/2010</t>
  </si>
  <si>
    <t>Added Entertainment Ltd</t>
  </si>
  <si>
    <t>Entertainment, Card, Games, Strategy</t>
  </si>
  <si>
    <t>19/11/2009</t>
  </si>
  <si>
    <t>28/11/2018</t>
  </si>
  <si>
    <t>19/07/2017</t>
  </si>
  <si>
    <t>Crazy Carpenter</t>
  </si>
  <si>
    <t>17/03/2010</t>
  </si>
  <si>
    <t>Steve Tranby</t>
  </si>
  <si>
    <t>14/10/2009</t>
  </si>
  <si>
    <t>18/12/2010</t>
  </si>
  <si>
    <t>24/11/2009</t>
  </si>
  <si>
    <t>Vaibhav Electronics Pvt Ltd</t>
  </si>
  <si>
    <t>30/10/2009</t>
  </si>
  <si>
    <t>Nebula Softworlds</t>
  </si>
  <si>
    <t>Games, Entertainment, Strategy, Simulation</t>
  </si>
  <si>
    <t>31/10/2009</t>
  </si>
  <si>
    <t>21/08/2017</t>
  </si>
  <si>
    <t>Evermagica</t>
  </si>
  <si>
    <t>15/10/2009</t>
  </si>
  <si>
    <t>18/08/2010</t>
  </si>
  <si>
    <t>Belprog Belprog</t>
  </si>
  <si>
    <t>Entertainment, Games, Strategy, Casual</t>
  </si>
  <si>
    <t>22/10/2009</t>
  </si>
  <si>
    <t>16/04/2016</t>
  </si>
  <si>
    <t>EpicForce Entertainment Ltd.</t>
  </si>
  <si>
    <t>EN, FR, DE, JA, ES</t>
  </si>
  <si>
    <t>4.99, 9.99, 4.99, 1.99, 1.99</t>
  </si>
  <si>
    <t>USM</t>
  </si>
  <si>
    <t>NL, EN, FR, DE, PT, ES</t>
  </si>
  <si>
    <t>25/10/2009</t>
  </si>
  <si>
    <t>Procypher Software Co.</t>
  </si>
  <si>
    <t>1.99, 1.99, 1.99, 2.99, 1.99, 1.99, 1.99, 1.99, 1.99, 5.99</t>
  </si>
  <si>
    <t>George Dimidik</t>
  </si>
  <si>
    <t>Games, Strategy, Role Playing</t>
  </si>
  <si>
    <t>29/01/2015</t>
  </si>
  <si>
    <t>A Sharp, LLC</t>
  </si>
  <si>
    <t>14/02/2011</t>
  </si>
  <si>
    <t>18/10/2018</t>
  </si>
  <si>
    <t>Metaversal Studios</t>
  </si>
  <si>
    <t>18/01/2010</t>
  </si>
  <si>
    <t>20/11/2013</t>
  </si>
  <si>
    <t>Entertainment, Action, Strategy, Games</t>
  </si>
  <si>
    <t>Gear Games</t>
  </si>
  <si>
    <t>EN, RU</t>
  </si>
  <si>
    <t>21/03/2011</t>
  </si>
  <si>
    <t>20/04/2015</t>
  </si>
  <si>
    <t>Alexander Williams</t>
  </si>
  <si>
    <t>4.99, 2.99, 34.99, 2.99, 0.99, 0.99, 1.99, 24.99, 1.99, 2.99</t>
  </si>
  <si>
    <t>Kitty Code</t>
  </si>
  <si>
    <t>Games, Family, Travel, Strategy</t>
  </si>
  <si>
    <t>25/11/2009</t>
  </si>
  <si>
    <t>30/07/2019</t>
  </si>
  <si>
    <t>Rich Olson</t>
  </si>
  <si>
    <t>Rahul Biswas</t>
  </si>
  <si>
    <t>Games, Strategy, Navigation, Role Playing</t>
  </si>
  <si>
    <t>31/10/2013</t>
  </si>
  <si>
    <t>Amir Michail</t>
  </si>
  <si>
    <t>Games, Casual, Entertainment, Strategy</t>
  </si>
  <si>
    <t>13/11/2009</t>
  </si>
  <si>
    <t>19/09/2016</t>
  </si>
  <si>
    <t>fishdog.net</t>
  </si>
  <si>
    <t>20/12/2009</t>
  </si>
  <si>
    <t>iKreeda Games</t>
  </si>
  <si>
    <t>17/11/2009</t>
  </si>
  <si>
    <t>iVenus</t>
  </si>
  <si>
    <t>Reference</t>
  </si>
  <si>
    <t>Reference, Games, Strategy, Adventure</t>
  </si>
  <si>
    <t>21/09/2015</t>
  </si>
  <si>
    <t>Milan Toth</t>
  </si>
  <si>
    <t>Games, Action, Strategy</t>
  </si>
  <si>
    <t>21/09/2016</t>
  </si>
  <si>
    <t>JS Digital Productions, Inc.</t>
  </si>
  <si>
    <t>22/12/2009</t>
  </si>
  <si>
    <t>26/04/2018</t>
  </si>
  <si>
    <t>Catapult Consulting, LLC</t>
  </si>
  <si>
    <t>24/12/2009</t>
  </si>
  <si>
    <t>3.99, 1.99, 1.99</t>
  </si>
  <si>
    <t>Iversoft Solutions</t>
  </si>
  <si>
    <t>EN, FR, DE, RU</t>
  </si>
  <si>
    <t>28/11/2009</t>
  </si>
  <si>
    <t>Aesthetic Interactive</t>
  </si>
  <si>
    <t>Phone Bros</t>
  </si>
  <si>
    <t>Entertainment, Board, Strategy, Games</t>
  </si>
  <si>
    <t>22/09/2016</t>
  </si>
  <si>
    <t>EASY Inc.</t>
  </si>
  <si>
    <t>18/01/2011</t>
  </si>
  <si>
    <t>Game Show Network</t>
  </si>
  <si>
    <t>Games, Strategy, Card</t>
  </si>
  <si>
    <t>18/12/2009</t>
  </si>
  <si>
    <t>22/12/2014</t>
  </si>
  <si>
    <t>Cat in a Box Games</t>
  </si>
  <si>
    <t>Twisted Noodle llc</t>
  </si>
  <si>
    <t>16/02/2010</t>
  </si>
  <si>
    <t>Games, Education, Board, Strategy</t>
  </si>
  <si>
    <t>20/09/2017</t>
  </si>
  <si>
    <t>Big Blue Bubble</t>
  </si>
  <si>
    <t>Games, Lifestyle, Simulation, Strategy</t>
  </si>
  <si>
    <t>Horacio Jimenez</t>
  </si>
  <si>
    <t>EN, ES</t>
  </si>
  <si>
    <t>14/12/2009</t>
  </si>
  <si>
    <t>25/09/2014</t>
  </si>
  <si>
    <t>subzero.eu</t>
  </si>
  <si>
    <t>EN, FR, DE, JA, ZH</t>
  </si>
  <si>
    <t>Games, Strategy, Entertainment, Casual</t>
  </si>
  <si>
    <t>23/10/2017</t>
  </si>
  <si>
    <t>Jan Mazurczak</t>
  </si>
  <si>
    <t>17/12/2009</t>
  </si>
  <si>
    <t>Puzzlium, Inc.</t>
  </si>
  <si>
    <t>EN, JA, ES</t>
  </si>
  <si>
    <t>21/10/2011</t>
  </si>
  <si>
    <t>Agharta Studio</t>
  </si>
  <si>
    <t>EN, FR, DE, IT, JA, ES</t>
  </si>
  <si>
    <t>23/12/2009</t>
  </si>
  <si>
    <t>Gerry Beggs</t>
  </si>
  <si>
    <t>2.99, 3.99, 0.99, 0.99, 9.99, 3.99, 6.99, 3.99, 0.99, 0.99</t>
  </si>
  <si>
    <t>Oberon Interactive</t>
  </si>
  <si>
    <t>Games, Social Networking, Simulation, Strategy</t>
  </si>
  <si>
    <t>15/01/2015</t>
  </si>
  <si>
    <t>EN, JA, ZH, ZH</t>
  </si>
  <si>
    <t>31/12/2009</t>
  </si>
  <si>
    <t>1.99, 1.99, 8.49, 3.99, 0.99, 1.99, 7.99</t>
  </si>
  <si>
    <t>InstantChess Ltd</t>
  </si>
  <si>
    <t>Games, Board, Lifestyle, Strategy</t>
  </si>
  <si>
    <t>29/12/2009</t>
  </si>
  <si>
    <t>18/01/2019</t>
  </si>
  <si>
    <t>Bata Construction</t>
  </si>
  <si>
    <t>Entertainment, Strategy, Games, Puzzle</t>
  </si>
  <si>
    <t>Beder Studios</t>
  </si>
  <si>
    <t>StudioAvante</t>
  </si>
  <si>
    <t>EN, PT</t>
  </si>
  <si>
    <t>17/01/2017</t>
  </si>
  <si>
    <t>Infinidy Corp</t>
  </si>
  <si>
    <t>Jaime Garcia Ghirelli</t>
  </si>
  <si>
    <t>30/12/2009</t>
  </si>
  <si>
    <t>30/01/2019</t>
  </si>
  <si>
    <t>37.99, 199.99, 0.99</t>
  </si>
  <si>
    <t>Poulet Maison Ptd Ltd</t>
  </si>
  <si>
    <t>ZH, EN, FR, DE, IT, JA, ES</t>
  </si>
  <si>
    <t>Medical</t>
  </si>
  <si>
    <t>Medical, Adventure, Strategy, Games</t>
  </si>
  <si>
    <t>13/01/2010</t>
  </si>
  <si>
    <t>27/02/2010</t>
  </si>
  <si>
    <t>Mikito Yoshiya</t>
  </si>
  <si>
    <t>All-Seeing Interactive</t>
  </si>
  <si>
    <t>26/01/2010</t>
  </si>
  <si>
    <t>22/12/2017</t>
  </si>
  <si>
    <t>The Clash Soft</t>
  </si>
  <si>
    <t>26/05/2011</t>
  </si>
  <si>
    <t>DA, NL, EN, FR, DE, NO, SV, TR</t>
  </si>
  <si>
    <t>20/01/2010</t>
  </si>
  <si>
    <t>27/08/2018</t>
  </si>
  <si>
    <t>House Full of Games</t>
  </si>
  <si>
    <t>EN, DE, PT, ES</t>
  </si>
  <si>
    <t>Games, Strategy, Entertainment, Card</t>
  </si>
  <si>
    <t>21/01/2010</t>
  </si>
  <si>
    <t>Abbacore LLC</t>
  </si>
  <si>
    <t>15/02/2010</t>
  </si>
  <si>
    <t>RustyRaven</t>
  </si>
  <si>
    <t>25/05/2010</t>
  </si>
  <si>
    <t>S.MARSAULT</t>
  </si>
  <si>
    <t>19/02/2010</t>
  </si>
  <si>
    <t>29/09/2016</t>
  </si>
  <si>
    <t>Barking Dog Interactive</t>
  </si>
  <si>
    <t>Games, Role Playing, Strategy, Entertainment</t>
  </si>
  <si>
    <t>27/10/2010</t>
  </si>
  <si>
    <t>27/01/2017</t>
  </si>
  <si>
    <t>Scanraid Ltd</t>
  </si>
  <si>
    <t>Entertainment, Games, Puzzle, Strategy</t>
  </si>
  <si>
    <t>Mynavi Publishing Corporation</t>
  </si>
  <si>
    <t>18/02/2010</t>
  </si>
  <si>
    <t>23/09/2015</t>
  </si>
  <si>
    <t>Social Mobile Designs LLC</t>
  </si>
  <si>
    <t>20/02/2010</t>
  </si>
  <si>
    <t>22/03/2013</t>
  </si>
  <si>
    <t>Tozai, Inc.</t>
  </si>
  <si>
    <t>Games, Strategy, Puzzle, Education</t>
  </si>
  <si>
    <t>EN, FR, DE, JA, ZH, ES, ZH</t>
  </si>
  <si>
    <t>Sports, Games, Strategy, Sports</t>
  </si>
  <si>
    <t>25/02/2010</t>
  </si>
  <si>
    <t>Absolutist Ltd</t>
  </si>
  <si>
    <t>Joshua Minor</t>
  </si>
  <si>
    <t>23/03/2010</t>
  </si>
  <si>
    <t>28/03/2010</t>
  </si>
  <si>
    <t>20/11/2012</t>
  </si>
  <si>
    <t>2.99, 11.99</t>
  </si>
  <si>
    <t>UNBALANCE Corporation</t>
  </si>
  <si>
    <t>MeganetSoft</t>
  </si>
  <si>
    <t>EN, HU</t>
  </si>
  <si>
    <t>30/11/2010</t>
  </si>
  <si>
    <t>Panacea Technologies</t>
  </si>
  <si>
    <t>Games, Sports, Sports, Strategy</t>
  </si>
  <si>
    <t>25/03/2019</t>
  </si>
  <si>
    <t>LMH S\xe4flund AB</t>
  </si>
  <si>
    <t>EN, FR, JA, ZH</t>
  </si>
  <si>
    <t>4.99, 4.99, 49.99, 49.99</t>
  </si>
  <si>
    <t>ESPN</t>
  </si>
  <si>
    <t>Sports, Strategy, Sports, Games</t>
  </si>
  <si>
    <t>14/03/2010</t>
  </si>
  <si>
    <t>MystoneGame Inc</t>
  </si>
  <si>
    <t>Games, Action, Strategy, Entertainment</t>
  </si>
  <si>
    <t>23/09/2016</t>
  </si>
  <si>
    <t>POK</t>
  </si>
  <si>
    <t>16/05/2019</t>
  </si>
  <si>
    <t>Gianluca Natalini</t>
  </si>
  <si>
    <t>Lonpos USA</t>
  </si>
  <si>
    <t>20/03/2010</t>
  </si>
  <si>
    <t>19/11/2018</t>
  </si>
  <si>
    <t>Heiko Hambrock</t>
  </si>
  <si>
    <t>EN, FR, DE, ES</t>
  </si>
  <si>
    <t>25/07/2019</t>
  </si>
  <si>
    <t>Greyhound Games</t>
  </si>
  <si>
    <t>26/08/2010</t>
  </si>
  <si>
    <t>27/08/2012</t>
  </si>
  <si>
    <t>Asmodee Digital</t>
  </si>
  <si>
    <t>NL, EN, FR, DE, JA, ES</t>
  </si>
  <si>
    <t>WildCard Classics Inc</t>
  </si>
  <si>
    <t>27/03/2010</t>
  </si>
  <si>
    <t>17/01/2012</t>
  </si>
  <si>
    <t>25/10/2016</t>
  </si>
  <si>
    <t>17/04/2019</t>
  </si>
  <si>
    <t>30/12/2010</t>
  </si>
  <si>
    <t>RESETgame</t>
  </si>
  <si>
    <t>30/09/2016</t>
  </si>
  <si>
    <t>Touch Art, s.r.o.</t>
  </si>
  <si>
    <t>2.99, 0.99, 1.99, 3.99, 7.99</t>
  </si>
  <si>
    <t>bitbros Inc.</t>
  </si>
  <si>
    <t>19/04/2010</t>
  </si>
  <si>
    <t>Key Software Services Private Limited</t>
  </si>
  <si>
    <t>DA, EN, FI, FR, DE, IT, JA, PT, ZH, ES</t>
  </si>
  <si>
    <t>Succulent Enterprises Inc.</t>
  </si>
  <si>
    <t>Games, Lifestyle, Strategy, Word</t>
  </si>
  <si>
    <t>Fluik</t>
  </si>
  <si>
    <t>22/04/2010</t>
  </si>
  <si>
    <t>Eric Snider</t>
  </si>
  <si>
    <t>31/05/2010</t>
  </si>
  <si>
    <t>16/09/2017</t>
  </si>
  <si>
    <t>Games, Card, Strategy, Entertainment</t>
  </si>
  <si>
    <t>27/09/2017</t>
  </si>
  <si>
    <t>29/09/2017</t>
  </si>
  <si>
    <t>AFEEL, Inc.</t>
  </si>
  <si>
    <t>EN, JA, KO</t>
  </si>
  <si>
    <t>Games, Simulation, Strategy, Entertainment</t>
  </si>
  <si>
    <t>Jeff Harden</t>
  </si>
  <si>
    <t>28/06/2018</t>
  </si>
  <si>
    <t>16/07/2010</t>
  </si>
  <si>
    <t>4.99, 19.99, 9.99, 3.99, 13.99, 6.99, 7.99, 49.99, 15.99, 11.99</t>
  </si>
  <si>
    <t>Storm8 Studios</t>
  </si>
  <si>
    <t>ycyclop games</t>
  </si>
  <si>
    <t>14/04/2010</t>
  </si>
  <si>
    <t>Benjamin Zachey</t>
  </si>
  <si>
    <t>Games, Entertainment, Family, Strategy</t>
  </si>
  <si>
    <t>Thomas Sunde Nielsen</t>
  </si>
  <si>
    <t>17/04/2010</t>
  </si>
  <si>
    <t>15/04/2010</t>
  </si>
  <si>
    <t>DigitalOrigins Ltd</t>
  </si>
  <si>
    <t>27/08/2015</t>
  </si>
  <si>
    <t>Nattachai Ungsriwong</t>
  </si>
  <si>
    <t>23/04/2010</t>
  </si>
  <si>
    <t>Luis Evaristo Rodriguez Campos</t>
  </si>
  <si>
    <t>CA, NL, EN, FR, DE, IT, PT, ES, SV</t>
  </si>
  <si>
    <t>Games, Simulation, Utilities, Strategy</t>
  </si>
  <si>
    <t>20/04/2010</t>
  </si>
  <si>
    <t>19/12/2018</t>
  </si>
  <si>
    <t>Redikod</t>
  </si>
  <si>
    <t>25/04/2010</t>
  </si>
  <si>
    <t>18/10/2016</t>
  </si>
  <si>
    <t>Zealogic, Inc.</t>
  </si>
  <si>
    <t>NL, EN, FR, DE, IT, JA, ES</t>
  </si>
  <si>
    <t>Entertainment, Games, Strategy, Trivia</t>
  </si>
  <si>
    <t>24/04/2010</t>
  </si>
  <si>
    <t>28/09/2011</t>
  </si>
  <si>
    <t>23/05/2010</t>
  </si>
  <si>
    <t>School Zone Publishing</t>
  </si>
  <si>
    <t>27/04/2010</t>
  </si>
  <si>
    <t>14/02/2017</t>
  </si>
  <si>
    <t>27/05/2010</t>
  </si>
  <si>
    <t>14/11/2011</t>
  </si>
  <si>
    <t>Games, Role Playing, Entertainment, Strategy</t>
  </si>
  <si>
    <t>13/05/2010</t>
  </si>
  <si>
    <t>22/09/2010</t>
  </si>
  <si>
    <t>Isotope 244</t>
  </si>
  <si>
    <t>EN, FR, DE, IT, JA, KO, PT, RU, ZH, ES</t>
  </si>
  <si>
    <t>Tsolias Software</t>
  </si>
  <si>
    <t>28/09/2016</t>
  </si>
  <si>
    <t>23/09/2010</t>
  </si>
  <si>
    <t>mathHeartCode UG(haftungsbeschraenkt)</t>
  </si>
  <si>
    <t>15/05/2010</t>
  </si>
  <si>
    <t>18/05/2010</t>
  </si>
  <si>
    <t>Tate Gallery</t>
  </si>
  <si>
    <t>Games, Entertainment, Strategy, Card</t>
  </si>
  <si>
    <t>1.99, 0.99, 0.99, 0.99, 0.99, 0.99, 0.99</t>
  </si>
  <si>
    <t>Big Blue Clip, LLC</t>
  </si>
  <si>
    <t>20/12/2010</t>
  </si>
  <si>
    <t>Axel Friedrich</t>
  </si>
  <si>
    <t>24/10/2017</t>
  </si>
  <si>
    <t>13/04/2019</t>
  </si>
  <si>
    <t>Naomicsoft</t>
  </si>
  <si>
    <t>9.99, 4.99, 9.99, 0.99, 2.99, 0.99, 4.99, 0.99, 19.99, 19.99</t>
  </si>
  <si>
    <t>Sandstorm Interactive S.R.L.</t>
  </si>
  <si>
    <t>EN, FR, IT, ES</t>
  </si>
  <si>
    <t>22/05/2010</t>
  </si>
  <si>
    <t>14/10/2018</t>
  </si>
  <si>
    <t>29/05/2010</t>
  </si>
  <si>
    <t>15/06/2010</t>
  </si>
  <si>
    <t>Qeevee GmbH</t>
  </si>
  <si>
    <t>NL, EN, FR, DE, EL, IT, JA, PT, RU, ES, SV, TH, TR</t>
  </si>
  <si>
    <t>18/04/2017</t>
  </si>
  <si>
    <t>0.99, 0.99, 1.99, 1.99</t>
  </si>
  <si>
    <t>erdenkriecher.de</t>
  </si>
  <si>
    <t>28/05/2010</t>
  </si>
  <si>
    <t>EnsenaSoft</t>
  </si>
  <si>
    <t>28/06/2019</t>
  </si>
  <si>
    <t>16.99, 4.99, 8.99, 0.99, 2.99, 1.99, 9.99, 4.99, 0.99, 19.99</t>
  </si>
  <si>
    <t>Serhiy Zahniy</t>
  </si>
  <si>
    <t>17/02/2016</t>
  </si>
  <si>
    <t>GameWeaver</t>
  </si>
  <si>
    <t>13/12/2016</t>
  </si>
  <si>
    <t>Simply Game</t>
  </si>
  <si>
    <t>1.99, 4.99, 0.99</t>
  </si>
  <si>
    <t>Keno Tap LLC</t>
  </si>
  <si>
    <t>Games, Casino, Entertainment, Strategy</t>
  </si>
  <si>
    <t>14/03/2019</t>
  </si>
  <si>
    <t>Reliance Big Entertainment UK Private Ltd</t>
  </si>
  <si>
    <t>Games, Strategy, Sports, Entertainment</t>
  </si>
  <si>
    <t>16/06/2010</t>
  </si>
  <si>
    <t>24/08/2010</t>
  </si>
  <si>
    <t>1.99, 1.99, 4.99, 19.99, 99.99, 39.99, 34.99, 4.99</t>
  </si>
  <si>
    <t>Spooky House Studios UG (haftungsbeschraenkt)</t>
  </si>
  <si>
    <t>AR, ZH, EN, FR, DE, IT, RU, ES, TR</t>
  </si>
  <si>
    <t>19/06/2010</t>
  </si>
  <si>
    <t>18/06/2010</t>
  </si>
  <si>
    <t>3.99, 0.99, 4.99, 0.99, 0.99, 0.99, 1.99, 2.99, 0.99, 0.99</t>
  </si>
  <si>
    <t>GabySoft</t>
  </si>
  <si>
    <t>27/05/2015</t>
  </si>
  <si>
    <t>Andela ICT</t>
  </si>
  <si>
    <t>14/06/2010</t>
  </si>
  <si>
    <t>17/04/2018</t>
  </si>
  <si>
    <t>Steve Jackson Games</t>
  </si>
  <si>
    <t>Games, Entertainment, Strategy</t>
  </si>
  <si>
    <t>30/07/2010</t>
  </si>
  <si>
    <t>Nevosoft LLC</t>
  </si>
  <si>
    <t>NL, EN, FR, DE, IT, JA, KO, PT, RU, ES, SV</t>
  </si>
  <si>
    <t>Games, Simulation, Strategy</t>
  </si>
  <si>
    <t>1.99, 1.99, 0.99</t>
  </si>
  <si>
    <t>Kieffer Bros.</t>
  </si>
  <si>
    <t>29/06/2010</t>
  </si>
  <si>
    <t>1.99, 0.99, 0.99, 0.99, 0.99</t>
  </si>
  <si>
    <t>Gary Cox</t>
  </si>
  <si>
    <t>NL, EN, FR, JA, PT</t>
  </si>
  <si>
    <t>31/03/2019</t>
  </si>
  <si>
    <t>21/10/2010</t>
  </si>
  <si>
    <t>19/12/2012</t>
  </si>
  <si>
    <t>Mastersoft Ltd</t>
  </si>
  <si>
    <t>NL, EN, FR, DE, IT, JA, NB, PT, RU, ZH, ES, SV, TR</t>
  </si>
  <si>
    <t>27/06/2010</t>
  </si>
  <si>
    <t>18/06/2019</t>
  </si>
  <si>
    <t>Martti Juotasniemi</t>
  </si>
  <si>
    <t>24/06/2010</t>
  </si>
  <si>
    <t>0.99, 0.99, 1.99, 1.99, 1.99</t>
  </si>
  <si>
    <t>25/06/2010</t>
  </si>
  <si>
    <t>21/12/2012</t>
  </si>
  <si>
    <t>Jose Varela</t>
  </si>
  <si>
    <t>13/07/2017</t>
  </si>
  <si>
    <t>The Voxel Agents</t>
  </si>
  <si>
    <t>EN, FR, DE, IT, JA, KO, ZH, ES</t>
  </si>
  <si>
    <t>13/07/2010</t>
  </si>
  <si>
    <t>15/03/2016</t>
  </si>
  <si>
    <t>A S K products</t>
  </si>
  <si>
    <t>CM</t>
  </si>
  <si>
    <t>ZH, EN, JA</t>
  </si>
  <si>
    <t>16/03/2017</t>
  </si>
  <si>
    <t>1.99, 4.99, 9.99, 34.99, 39.99</t>
  </si>
  <si>
    <t>20/10/2017</t>
  </si>
  <si>
    <t>Schmeuk Studios</t>
  </si>
  <si>
    <t>24/07/2010</t>
  </si>
  <si>
    <t>Rafal Staszewski</t>
  </si>
  <si>
    <t>15/07/2010</t>
  </si>
  <si>
    <t>Fair Oaks Labs, Inc.</t>
  </si>
  <si>
    <t>21/07/2010</t>
  </si>
  <si>
    <t>21/09/2017</t>
  </si>
  <si>
    <t>20/07/2010</t>
  </si>
  <si>
    <t>23/07/2010</t>
  </si>
  <si>
    <t>16/12/2013</t>
  </si>
  <si>
    <t>Javelin Sdn Bhd</t>
  </si>
  <si>
    <t>30/09/2011</t>
  </si>
  <si>
    <t>23/03/2018</t>
  </si>
  <si>
    <t>Games, Entertainment, Strategy, Trivia</t>
  </si>
  <si>
    <t>29/07/2010</t>
  </si>
  <si>
    <t>23/10/2018</t>
  </si>
  <si>
    <t>0.99, 2.99, 11.99, 5.99, 1.99, 0.99, 4.99, 4.99, 0.99, 1.99</t>
  </si>
  <si>
    <t>Kyy Games</t>
  </si>
  <si>
    <t>27/07/2010</t>
  </si>
  <si>
    <t>22/12/2011</t>
  </si>
  <si>
    <t>Codito Development Inc.</t>
  </si>
  <si>
    <t>CapeApps</t>
  </si>
  <si>
    <t>21/08/2010</t>
  </si>
  <si>
    <t>Qwiboo Ltd</t>
  </si>
  <si>
    <t>Quantum Door</t>
  </si>
  <si>
    <t>29/10/2010</t>
  </si>
  <si>
    <t>Justin Weiss</t>
  </si>
  <si>
    <t>23/09/2017</t>
  </si>
  <si>
    <t>Orz Games</t>
  </si>
  <si>
    <t>EN, ZH</t>
  </si>
  <si>
    <t>24/06/2011</t>
  </si>
  <si>
    <t>4.99, 9.99, 19.99, 49.99, 99.99, 4.99</t>
  </si>
  <si>
    <t>Quark Games LLC</t>
  </si>
  <si>
    <t>29/11/2016</t>
  </si>
  <si>
    <t>RakaSaka</t>
  </si>
  <si>
    <t>19/08/2010</t>
  </si>
  <si>
    <t>15/10/2011</t>
  </si>
  <si>
    <t>2.99, 0.99, 0.99, 7.99</t>
  </si>
  <si>
    <t>HandyGames</t>
  </si>
  <si>
    <t>EN, FR, DE, IT, PT, RU, ES, TR</t>
  </si>
  <si>
    <t>14/09/2017</t>
  </si>
  <si>
    <t>0.99, 0.99, 7.99</t>
  </si>
  <si>
    <t>17/08/2010</t>
  </si>
  <si>
    <t>EcmaSoft</t>
  </si>
  <si>
    <t>25/08/2010</t>
  </si>
  <si>
    <t>16/08/2010</t>
  </si>
  <si>
    <t>18/01/2018</t>
  </si>
  <si>
    <t>Carter Appleton</t>
  </si>
  <si>
    <t>19/02/2015</t>
  </si>
  <si>
    <t>Phil Bevan</t>
  </si>
  <si>
    <t>Games, Strategy, Board, Utilities</t>
  </si>
  <si>
    <t>1.99, 1.99, 1.99, 6.99, 6.99, 0.99, 16.99, 16.99, 0.99</t>
  </si>
  <si>
    <t>AR, EN, FR, DE, IT, JA, KO, ZH, ES</t>
  </si>
  <si>
    <t>0.99, 0.99, 0.99, 0.99, 0.99, 0.99</t>
  </si>
  <si>
    <t>Anxa Europe Limited</t>
  </si>
  <si>
    <t>Education</t>
  </si>
  <si>
    <t>Education, Strategy, Puzzle, Games</t>
  </si>
  <si>
    <t>20/08/2010</t>
  </si>
  <si>
    <t>21/12/2018</t>
  </si>
  <si>
    <t>Chimera Software, LLC</t>
  </si>
  <si>
    <t>30/05/2011</t>
  </si>
  <si>
    <t>Carstens Studios Inc.</t>
  </si>
  <si>
    <t>Games, Strategy, Education, Puzzle</t>
  </si>
  <si>
    <t>31/08/2010</t>
  </si>
  <si>
    <t>0.99, 5.99, 1.99, 2.99</t>
  </si>
  <si>
    <t>0.99, 0.99, 2.99, 0.99, 4.99, 4.99, 9.99, 19.99, 9.99, 19.99</t>
  </si>
  <si>
    <t>Racoon Game</t>
  </si>
  <si>
    <t>LairWare</t>
  </si>
  <si>
    <t>30/10/2015</t>
  </si>
  <si>
    <t>Audama Software, Inc.</t>
  </si>
  <si>
    <t>Utilities</t>
  </si>
  <si>
    <t>Utilities, Strategy, Word, Games</t>
  </si>
  <si>
    <t>21/09/2010</t>
  </si>
  <si>
    <t>TinoMe Tech Co., Ltd.</t>
  </si>
  <si>
    <t>4.99, 4.99, 3.99, 11.99</t>
  </si>
  <si>
    <t>Japan Shogi Association</t>
  </si>
  <si>
    <t>4.99, 2.99, 9.99, 0.99, 2.99, 0.99, 2.99, 0.99</t>
  </si>
  <si>
    <t>Ajfek Software</t>
  </si>
  <si>
    <t>Entertainment, Games, Card, Strategy</t>
  </si>
  <si>
    <t>18/05/2019</t>
  </si>
  <si>
    <t>17/09/2010</t>
  </si>
  <si>
    <t>4.99, 4.99, 9.99, 1.99, 1.99</t>
  </si>
  <si>
    <t>29/09/2010</t>
  </si>
  <si>
    <t>18/06/2018</t>
  </si>
  <si>
    <t>mohammad owais</t>
  </si>
  <si>
    <t>28/10/2010</t>
  </si>
  <si>
    <t>Ivan Ramirez</t>
  </si>
  <si>
    <t>ES</t>
  </si>
  <si>
    <t>16/09/2010</t>
  </si>
  <si>
    <t>Thomas Braun</t>
  </si>
  <si>
    <t>14/09/2010</t>
  </si>
  <si>
    <t>Anton Malmygin</t>
  </si>
  <si>
    <t>BG, DA, EN, FR, DE, IT, JA, PL, PT, RO, RU, ES, TR</t>
  </si>
  <si>
    <t>Matthias Schorer</t>
  </si>
  <si>
    <t>26/09/2010</t>
  </si>
  <si>
    <t>1.99, 1.99, 7.99, 1.99, 1.99, 1.99, 1.99, 1.99, 1.99, 1.99</t>
  </si>
  <si>
    <t>Portal Games</t>
  </si>
  <si>
    <t>30/10/2017</t>
  </si>
  <si>
    <t>Alessandro Benedettini</t>
  </si>
  <si>
    <t>18/09/2010</t>
  </si>
  <si>
    <t>Sam Meech Ward</t>
  </si>
  <si>
    <t>Entertainment, Puzzle, Games, Strategy</t>
  </si>
  <si>
    <t>Cedric Hammiche</t>
  </si>
  <si>
    <t>31/10/2016</t>
  </si>
  <si>
    <t>Neverbyte LLC</t>
  </si>
  <si>
    <t>24/09/2010</t>
  </si>
  <si>
    <t>0.0, 0.99, 0.0, 0.99</t>
  </si>
  <si>
    <t>Dreamonline,inc.</t>
  </si>
  <si>
    <t>19/10/2010</t>
  </si>
  <si>
    <t>25/05/2018</t>
  </si>
  <si>
    <t>TJ Soft</t>
  </si>
  <si>
    <t>DemonStudios</t>
  </si>
  <si>
    <t>19/11/2010</t>
  </si>
  <si>
    <t>KrookedHook Media</t>
  </si>
  <si>
    <t>ZH, NL, EN, FR, DE, IT, JA, ES</t>
  </si>
  <si>
    <t>28/09/2010</t>
  </si>
  <si>
    <t>Fifth Column Labs, LLC</t>
  </si>
  <si>
    <t>23/02/2012</t>
  </si>
  <si>
    <t>0.99, 2.99, 1.99, 3.99, 4.99, 1.99, 9.99, 9.99, 19.99, 24.99</t>
  </si>
  <si>
    <t>15/10/2010</t>
  </si>
  <si>
    <t>24/04/2018</t>
  </si>
  <si>
    <t>0.99, 0.99, 0.99, 0.99, 0.99, 1.99, 1.99, 2.99, 3.99, 4.99</t>
  </si>
  <si>
    <t>25/11/2010</t>
  </si>
  <si>
    <t>Claude Roeltgen</t>
  </si>
  <si>
    <t>20/12/2017</t>
  </si>
  <si>
    <t>VTDev Informatics LLC</t>
  </si>
  <si>
    <t>EN, FR, DE, IT, JA, KO, PL, RU, ES</t>
  </si>
  <si>
    <t>30/09/2010</t>
  </si>
  <si>
    <t>Mika Mobile, Inc.</t>
  </si>
  <si>
    <t>Gordon Roberts</t>
  </si>
  <si>
    <t>18/11/2010</t>
  </si>
  <si>
    <t>martiko.de</t>
  </si>
  <si>
    <t>0.99, 5.99, 1.99, 3.99</t>
  </si>
  <si>
    <t>Europe Echecs</t>
  </si>
  <si>
    <t>EN, FR, IT, PT, ES, VI</t>
  </si>
  <si>
    <t>17/10/2010</t>
  </si>
  <si>
    <t>0.99, 1.99, 5.99, 3.99</t>
  </si>
  <si>
    <t>9.99, 4.99, 2.99, 0.99, 49.99, 99.99</t>
  </si>
  <si>
    <t>Kairosoft Co.,Ltd</t>
  </si>
  <si>
    <t>EN, KO, ZH, TH, ZH</t>
  </si>
  <si>
    <t>28/04/2017</t>
  </si>
  <si>
    <t>Origin8</t>
  </si>
  <si>
    <t>26/11/2010</t>
  </si>
  <si>
    <t>Keith Thomas</t>
  </si>
  <si>
    <t>Games, Strategy, Word</t>
  </si>
  <si>
    <t>John Rouda</t>
  </si>
  <si>
    <t>13/10/2010</t>
  </si>
  <si>
    <t>23/07/2014</t>
  </si>
  <si>
    <t>Khagesh Patel</t>
  </si>
  <si>
    <t>22/10/2010</t>
  </si>
  <si>
    <t>0.99, 2.99, 0.99, 9.99, 5.99, 5.99</t>
  </si>
  <si>
    <t>BLUE GNC</t>
  </si>
  <si>
    <t>2.99, 4.99</t>
  </si>
  <si>
    <t>14/10/2010</t>
  </si>
  <si>
    <t>15/12/2010</t>
  </si>
  <si>
    <t>25/01/2013</t>
  </si>
  <si>
    <t>0.0, 0.0, 0.99, 2.99, 0.99, 0.99, 0.99</t>
  </si>
  <si>
    <t>Tapnik</t>
  </si>
  <si>
    <t>23/06/2019</t>
  </si>
  <si>
    <t>Media Division SRL</t>
  </si>
  <si>
    <t>2.99, 0.99, 2.99, 0.99, 0.99, 0.99, 0.99, 0.99, 0.99, 3.99</t>
  </si>
  <si>
    <t>DoggyBag</t>
  </si>
  <si>
    <t>1.99, 1.99, 4.99, 19.99, 99.99, 39.99</t>
  </si>
  <si>
    <t>26/10/2010</t>
  </si>
  <si>
    <t>0.99, 0.99, 0.99, 0.99, 0.99, 9.99, 0.99, 0.99, 0.99, 0.99</t>
  </si>
  <si>
    <t>Christian Urquhart</t>
  </si>
  <si>
    <t>20/04/2011</t>
  </si>
  <si>
    <t>26/10/2011</t>
  </si>
  <si>
    <t>Youda Games Holding B.V.</t>
  </si>
  <si>
    <t>13/05/2019</t>
  </si>
  <si>
    <t>zhang xu</t>
  </si>
  <si>
    <t>30/10/2010</t>
  </si>
  <si>
    <t>Navigation-Info Kft.</t>
  </si>
  <si>
    <t>29/10/2014</t>
  </si>
  <si>
    <t>TikGames, LLC</t>
  </si>
  <si>
    <t>2.99, 2.99, 0.0, 0.0, 0.99, 0.99, 0.99, 0.99</t>
  </si>
  <si>
    <t>28/04/2018</t>
  </si>
  <si>
    <t>United Command International</t>
  </si>
  <si>
    <t>Rainbow Runner software</t>
  </si>
  <si>
    <t>EN, IT</t>
  </si>
  <si>
    <t>29/05/2017</t>
  </si>
  <si>
    <t>Sticky Ice Games</t>
  </si>
  <si>
    <t>14/12/2010</t>
  </si>
  <si>
    <t>20/10/2016</t>
  </si>
  <si>
    <t>Redwheel Apps</t>
  </si>
  <si>
    <t>22/05/2017</t>
  </si>
  <si>
    <t>18/12/2013</t>
  </si>
  <si>
    <t>Kris Arndt</t>
  </si>
  <si>
    <t>15/11/2016</t>
  </si>
  <si>
    <t>Magitech Corporation</t>
  </si>
  <si>
    <t>13/11/2010</t>
  </si>
  <si>
    <t>26/01/2014</t>
  </si>
  <si>
    <t>2.99, 0.99, 1.99</t>
  </si>
  <si>
    <t>baKno Games</t>
  </si>
  <si>
    <t>14/11/2010</t>
  </si>
  <si>
    <t>Executives on the Web Ltd</t>
  </si>
  <si>
    <t>Games, Board, Strategy, Business</t>
  </si>
  <si>
    <t>YoYo Games Ltd.</t>
  </si>
  <si>
    <t>CleverMedia, Inc.</t>
  </si>
  <si>
    <t>28/09/2018</t>
  </si>
  <si>
    <t>20/09/2018</t>
  </si>
  <si>
    <t>Itchigoo</t>
  </si>
  <si>
    <t>AR, NL, EN, FR, DE, HE, ID, IT, JA, KO, MS, PT, RU, ZH, ES, TH, TR, UK</t>
  </si>
  <si>
    <t>19.99, 9.99, 4.99, 49.99, 99.99</t>
  </si>
  <si>
    <t>iFree Studio Limited</t>
  </si>
  <si>
    <t>EN, FR, DE, JA, KO, PT, RU, ZH, ZH</t>
  </si>
  <si>
    <t>6.99, 1.99, 2.99, 0.99, 0.99, 1.99, 1.99, 0.99, 0.99, 0.99</t>
  </si>
  <si>
    <t>Oratu, s.r.o.</t>
  </si>
  <si>
    <t>Octane Technologies</t>
  </si>
  <si>
    <t>29/10/2016</t>
  </si>
  <si>
    <t>David Skelly</t>
  </si>
  <si>
    <t>20/12/2013</t>
  </si>
  <si>
    <t>Tyflos Accessible Software</t>
  </si>
  <si>
    <t>29/12/2014</t>
  </si>
  <si>
    <t>0.99, 0.99, 2.99, 1.99</t>
  </si>
  <si>
    <t>17/12/2010</t>
  </si>
  <si>
    <t>0.99, 0.99, 0.99, 0.99, 0.99</t>
  </si>
  <si>
    <t>TopWare Interactive AG</t>
  </si>
  <si>
    <t>28/06/2011</t>
  </si>
  <si>
    <t>PANDANET Inc.</t>
  </si>
  <si>
    <t>NL, EN, FR, DE, JA, KO, RU, ZH, TR</t>
  </si>
  <si>
    <t>21/01/2019</t>
  </si>
  <si>
    <t>13/01/2011</t>
  </si>
  <si>
    <t>22/07/2011</t>
  </si>
  <si>
    <t>Uwe Meier</t>
  </si>
  <si>
    <t>14/02/2015</t>
  </si>
  <si>
    <t>NBTD Productions</t>
  </si>
  <si>
    <t>13/02/2018</t>
  </si>
  <si>
    <t>TapDream Arts</t>
  </si>
  <si>
    <t>Games, Casual, Strategy, Education</t>
  </si>
  <si>
    <t>29/06/2017</t>
  </si>
  <si>
    <t>Porcellus, Inc.</t>
  </si>
  <si>
    <t>21/05/2015</t>
  </si>
  <si>
    <t>Pedro Navarro</t>
  </si>
  <si>
    <t>CA, EN, FR, DE, ES</t>
  </si>
  <si>
    <t>Five Lakes Studio, LLC</t>
  </si>
  <si>
    <t>18/08/2014</t>
  </si>
  <si>
    <t>22/12/2010</t>
  </si>
  <si>
    <t>24/05/2011</t>
  </si>
  <si>
    <t>Raul Ignacio Verano</t>
  </si>
  <si>
    <t>0.99, 2.99</t>
  </si>
  <si>
    <t>i273, LLC</t>
  </si>
  <si>
    <t>29/11/2018</t>
  </si>
  <si>
    <t>Arwer Software</t>
  </si>
  <si>
    <t>AR, EN, FR, DE, HU, IT, JA, KO, PT, RU, ZH, ES</t>
  </si>
  <si>
    <t>16/12/2010</t>
  </si>
  <si>
    <t>Luigi Fonti</t>
  </si>
  <si>
    <t>19/12/2016</t>
  </si>
  <si>
    <t>Random5 LLC</t>
  </si>
  <si>
    <t>18/03/2011</t>
  </si>
  <si>
    <t>ESP</t>
  </si>
  <si>
    <t>13/05/2011</t>
  </si>
  <si>
    <t>AMSIT</t>
  </si>
  <si>
    <t>0.99, 2.99, 0.99, 0.99, 0.99</t>
  </si>
  <si>
    <t>JRSoftWorx</t>
  </si>
  <si>
    <t>Games, Trivia, Strategy, Lifestyle</t>
  </si>
  <si>
    <t>31/10/2018</t>
  </si>
  <si>
    <t>0.99, 4.99, 1.99, 4.99, 9.99, 19.99, 0.99, 49.99, 22.99, 9.99</t>
  </si>
  <si>
    <t>chung kin ko</t>
  </si>
  <si>
    <t>ZH, EN, JA, KO, ZH</t>
  </si>
  <si>
    <t>15/01/2011</t>
  </si>
  <si>
    <t>0.99, 2.99, 5.99, 9.99, 49.99, 29.99</t>
  </si>
  <si>
    <t>junghyun park</t>
  </si>
  <si>
    <t>Games, Strategy, Adventure</t>
  </si>
  <si>
    <t>Danny Aijala</t>
  </si>
  <si>
    <t>Ankama</t>
  </si>
  <si>
    <t>EN, FR, ES</t>
  </si>
  <si>
    <t>KOEI TECMO GAMES CO., LTD.</t>
  </si>
  <si>
    <t>3.99, 9.99, 17.99, 13.99, 12.99, 17.99, 109.99, 129.99, 13.99, 9.99</t>
  </si>
  <si>
    <t>GOTO Games</t>
  </si>
  <si>
    <t>DA, NL, EN, FR, DE, IT, NB, PL, PT, ZH, ES, SV, ZH, TR</t>
  </si>
  <si>
    <t>17/07/2019</t>
  </si>
  <si>
    <t>EN, JA, KO, ZH, TH, ZH</t>
  </si>
  <si>
    <t>28/02/2011</t>
  </si>
  <si>
    <t>21/12/2016</t>
  </si>
  <si>
    <t>17/12/2018</t>
  </si>
  <si>
    <t>24/02/2011</t>
  </si>
  <si>
    <t>EN, JA, ZH, ES, ZH</t>
  </si>
  <si>
    <t>Giuseppe Cigala</t>
  </si>
  <si>
    <t>19/12/2010</t>
  </si>
  <si>
    <t>14/01/2019</t>
  </si>
  <si>
    <t>Games, Strategy, Casual, Entertainment</t>
  </si>
  <si>
    <t>2.99, 2.99, 0.99, 6.99, 2.99, 2.99</t>
  </si>
  <si>
    <t>21/01/2011</t>
  </si>
  <si>
    <t>Nuclear Nova Software</t>
  </si>
  <si>
    <t>29/12/2010</t>
  </si>
  <si>
    <t>21/11/2015</t>
  </si>
  <si>
    <t>LardB Labs</t>
  </si>
  <si>
    <t>Games, Entertainment, Casino, Strategy</t>
  </si>
  <si>
    <t>23/12/2010</t>
  </si>
  <si>
    <t>22/01/2014</t>
  </si>
  <si>
    <t>19/04/2011</t>
  </si>
  <si>
    <t>19/01/2011</t>
  </si>
  <si>
    <t>M2H</t>
  </si>
  <si>
    <t>Squz</t>
  </si>
  <si>
    <t>Games, Education, Strategy, Board</t>
  </si>
  <si>
    <t>17/11/2013</t>
  </si>
  <si>
    <t>Roksana Ferdous</t>
  </si>
  <si>
    <t>Games, Adventure, Strategy, Entertainment</t>
  </si>
  <si>
    <t>Nay Games LLC</t>
  </si>
  <si>
    <t>18/02/2018</t>
  </si>
  <si>
    <t>Counterwave, Inc.</t>
  </si>
  <si>
    <t>14/12/2017</t>
  </si>
  <si>
    <t>Hitesh Patel</t>
  </si>
  <si>
    <t>18/12/2012</t>
  </si>
  <si>
    <t>16/01/2019</t>
  </si>
  <si>
    <t>willie shi</t>
  </si>
  <si>
    <t>14/02/2013</t>
  </si>
  <si>
    <t>Fictorial LLC</t>
  </si>
  <si>
    <t>2.99, 1.99, 0.99, 0.99, 0.99, 0.99</t>
  </si>
  <si>
    <t>Hans-Juergen Richstein</t>
  </si>
  <si>
    <t>Games, Strategy, Entertainment, Racing</t>
  </si>
  <si>
    <t>16/03/2011</t>
  </si>
  <si>
    <t>Accidental Fish Ltd.</t>
  </si>
  <si>
    <t>27/06/2012</t>
  </si>
  <si>
    <t>elogicpuzzles.com</t>
  </si>
  <si>
    <t>DA, NL, EN, FI, FR, DE, IT, JA, KO, NO, PL, PT, RU, ZH, ES, SV, ZH, TR, UK</t>
  </si>
  <si>
    <t>Games, Lifestyle, Puzzle, Strategy</t>
  </si>
  <si>
    <t>Paul Kratt</t>
  </si>
  <si>
    <t>Dilemma Apps</t>
  </si>
  <si>
    <t>25/01/2011</t>
  </si>
  <si>
    <t>23/12/2011</t>
  </si>
  <si>
    <t>SpinPin</t>
  </si>
  <si>
    <t>27/07/2015</t>
  </si>
  <si>
    <t>3.99, 0.99</t>
  </si>
  <si>
    <t>GRL Games</t>
  </si>
  <si>
    <t>Martin Buergel</t>
  </si>
  <si>
    <t>30/07/2015</t>
  </si>
  <si>
    <t>0.99, 2.99, 1.99, 0.99</t>
  </si>
  <si>
    <t>Swag Soft LLP</t>
  </si>
  <si>
    <t>13/02/2013</t>
  </si>
  <si>
    <t>Francisco Nunez</t>
  </si>
  <si>
    <t>Utilities, Strategy, Games, Board</t>
  </si>
  <si>
    <t>26/01/2011</t>
  </si>
  <si>
    <t>22/06/2019</t>
  </si>
  <si>
    <t>22/01/2011</t>
  </si>
  <si>
    <t>Mario Couture</t>
  </si>
  <si>
    <t>Forge Apps, LLC</t>
  </si>
  <si>
    <t>30/08/2017</t>
  </si>
  <si>
    <t>23/02/2018</t>
  </si>
  <si>
    <t>0.99, 0.99, 0.99, 1.99</t>
  </si>
  <si>
    <t>Image &amp; Form International AB</t>
  </si>
  <si>
    <t>GANZ</t>
  </si>
  <si>
    <t>Blueonionsoft, Corp.</t>
  </si>
  <si>
    <t>EN, KO</t>
  </si>
  <si>
    <t>20/01/2011</t>
  </si>
  <si>
    <t>MagicPocket</t>
  </si>
  <si>
    <t>phuong vo</t>
  </si>
  <si>
    <t>28/01/2011</t>
  </si>
  <si>
    <t>17/02/2011</t>
  </si>
  <si>
    <t>Lumate, LLC</t>
  </si>
  <si>
    <t>15/02/2011</t>
  </si>
  <si>
    <t>19/01/2012</t>
  </si>
  <si>
    <t>Tribeflame</t>
  </si>
  <si>
    <t>23/05/2013</t>
  </si>
  <si>
    <t>11.99, 4.99, 0.99, 29.99, 49.99, 99.99</t>
  </si>
  <si>
    <t>WiSTONE Entertainment</t>
  </si>
  <si>
    <t>AR, CA, HR, CS, DA, NL, EN, FI, FR, DE, EL, HE, HU, ID, IT, JA, KO, MS, NB, PL, PT, RO, RU, ZH, SK, SL, ES, SV, TH, ZH, TR, UK, VI</t>
  </si>
  <si>
    <t>15/04/2011</t>
  </si>
  <si>
    <t>WestRiver</t>
  </si>
  <si>
    <t>EN, FR, DE, IT, JA, KO, PT, ZH, ES, ZH</t>
  </si>
  <si>
    <t>Blaise SARR</t>
  </si>
  <si>
    <t>Games, Puzzle, Strategy, Utilities</t>
  </si>
  <si>
    <t>My Love For Learning</t>
  </si>
  <si>
    <t>BN, EN, FR, DE, HI, IT, JA, KO, PT, ZH, ES, TR</t>
  </si>
  <si>
    <t>Education, Family, Strategy, Games</t>
  </si>
  <si>
    <t>30/03/2017</t>
  </si>
  <si>
    <t>Rick van Urk</t>
  </si>
  <si>
    <t>HiddenBrains</t>
  </si>
  <si>
    <t>ChessBase GmbH</t>
  </si>
  <si>
    <t>Games, Reference, Strategy, Board</t>
  </si>
  <si>
    <t>13/04/2011</t>
  </si>
  <si>
    <t>Sunmore Systems Ltd</t>
  </si>
  <si>
    <t>27/05/2011</t>
  </si>
  <si>
    <t>18/12/2018</t>
  </si>
  <si>
    <t>Pop-ok.com</t>
  </si>
  <si>
    <t>3.99, 9.99, 1.99, 27.99, 15.99</t>
  </si>
  <si>
    <t>NTT Resonant Inc.</t>
  </si>
  <si>
    <t>EN, FR, DE, HU, JA, ES</t>
  </si>
  <si>
    <t>16/08/2011</t>
  </si>
  <si>
    <t>PI Entertainment Limited</t>
  </si>
  <si>
    <t>metaConsciousGames</t>
  </si>
  <si>
    <t>27/05/2017</t>
  </si>
  <si>
    <t>Adrian3</t>
  </si>
  <si>
    <t>0.99, 9.99, 1.99, 4.99</t>
  </si>
  <si>
    <t>smuttlewerk interactive</t>
  </si>
  <si>
    <t>23/02/2011</t>
  </si>
  <si>
    <t>Appgeneration Software</t>
  </si>
  <si>
    <t>1.99, 1.99, 1.99, 4.99, 4.99, 4.99, 9.99, 9.99, 4.99, 5.99</t>
  </si>
  <si>
    <t>Free Pixel Games Ltd</t>
  </si>
  <si>
    <t>AR, BN, EN, FR, DE, HI, ID, IT, JA, KO, PT, RU, ZH, ES, TH, ZH, TR, VI</t>
  </si>
  <si>
    <t>Games, Entertainment, Role Playing, Strategy</t>
  </si>
  <si>
    <t>28/03/2011</t>
  </si>
  <si>
    <t>Alawar Entertainment, Inc</t>
  </si>
  <si>
    <t>NL, EN, FR, DE, IT, JA, KO, PT, RU, ZH, ES, SV</t>
  </si>
  <si>
    <t>15/09/2011</t>
  </si>
  <si>
    <t>21/02/2013</t>
  </si>
  <si>
    <t>Dyson Inc.</t>
  </si>
  <si>
    <t>0.99, 3.99, 1.99, 2.99</t>
  </si>
  <si>
    <t>James Dailey</t>
  </si>
  <si>
    <t>17/06/2011</t>
  </si>
  <si>
    <t>20/02/2011</t>
  </si>
  <si>
    <t>18/02/2011</t>
  </si>
  <si>
    <t>J B van Asselt</t>
  </si>
  <si>
    <t>Games, Trivia, Strategy, Entertainment</t>
  </si>
  <si>
    <t>22/02/2011</t>
  </si>
  <si>
    <t>26/09/2016</t>
  </si>
  <si>
    <t>Deep Thoughts Software</t>
  </si>
  <si>
    <t>26/02/2011</t>
  </si>
  <si>
    <t>Goro Sato</t>
  </si>
  <si>
    <t>25/02/2011</t>
  </si>
  <si>
    <t>23/02/2013</t>
  </si>
  <si>
    <t>20/06/2011</t>
  </si>
  <si>
    <t>20/02/2017</t>
  </si>
  <si>
    <t>EightyEight Games LTD</t>
  </si>
  <si>
    <t>14/03/2011</t>
  </si>
  <si>
    <t>0.99, 1.99, 4.99, 0.99, 0.99, 9.99, 24.99, 0.99</t>
  </si>
  <si>
    <t>Sigma Game Limited</t>
  </si>
  <si>
    <t>20/09/2011</t>
  </si>
  <si>
    <t>0.99, 5.99, 11.99, 3.99, 19.99, 8.99, 13.99, 99.99, 24.99, 49.99</t>
  </si>
  <si>
    <t>XYRALITY GmbH</t>
  </si>
  <si>
    <t>AR, DA, NL, EN, FR, DE, EL, ID, IT, JA, KO, MS, PL, PT, RU, ZH, ES, SV, TH, ZH, TR, VI</t>
  </si>
  <si>
    <t>Micha\u0142 Parpura</t>
  </si>
  <si>
    <t>23/03/2017</t>
  </si>
  <si>
    <t>Buzly Labs Ltd.</t>
  </si>
  <si>
    <t>24/05/2012</t>
  </si>
  <si>
    <t>Christophe Th\xe9ron</t>
  </si>
  <si>
    <t>26/06/2019</t>
  </si>
  <si>
    <t>0.99, 1.99, 0.99, 3.99, 1.99, 2.99, 1.99, 2.99, 2.99, 2.99</t>
  </si>
  <si>
    <t>Eggbite</t>
  </si>
  <si>
    <t>EN, DE, PT, ZH</t>
  </si>
  <si>
    <t>22/12/2018</t>
  </si>
  <si>
    <t>13/03/2011</t>
  </si>
  <si>
    <t>29/01/2018</t>
  </si>
  <si>
    <t>Amine Arous</t>
  </si>
  <si>
    <t>19/03/2013</t>
  </si>
  <si>
    <t>23/03/2011</t>
  </si>
  <si>
    <t>5.99, 1.99, 4.99, 0.99, 0.99, 0.99, 0.99</t>
  </si>
  <si>
    <t>mobivention GmbH</t>
  </si>
  <si>
    <t>EN, DE, RU, TR</t>
  </si>
  <si>
    <t>21/06/2011</t>
  </si>
  <si>
    <t>31/05/2019</t>
  </si>
  <si>
    <t>Revolution Games, Inc.</t>
  </si>
  <si>
    <t>Games, Strategy, Casual, Sports</t>
  </si>
  <si>
    <t>24/05/2019</t>
  </si>
  <si>
    <t>Koordinauten GmbH</t>
  </si>
  <si>
    <t>22/04/2011</t>
  </si>
  <si>
    <t>Tiny Mobile Inc.</t>
  </si>
  <si>
    <t>Entertainment, Strategy, Games, Simulation</t>
  </si>
  <si>
    <t>19/03/2011</t>
  </si>
  <si>
    <t>28/08/2017</t>
  </si>
  <si>
    <t>0.99, 9.99, 0.99, 0.99, 0.99, 0.99, 0.99, 0.99, 0.99, 0.99</t>
  </si>
  <si>
    <t>17/03/2011</t>
  </si>
  <si>
    <t>Michael Dougan</t>
  </si>
  <si>
    <t>Games, Word, Strategy, Utilities</t>
  </si>
  <si>
    <t>NL, EN, FR, DE, IT, JA, PT, RU, ES, SV</t>
  </si>
  <si>
    <t>24/03/2011</t>
  </si>
  <si>
    <t>NL, EN, FR, DE, IT, PT, RU, ES, SV</t>
  </si>
  <si>
    <t>0.99, 14.99, 0.99, 4.99, 2.99, 2.99, 0.99, 4.99, 19.99, 0.99</t>
  </si>
  <si>
    <t>Sticky Wicket</t>
  </si>
  <si>
    <t>Games, Family, Entertainment, Strategy</t>
  </si>
  <si>
    <t>17/05/2011</t>
  </si>
  <si>
    <t>Eremenko Aleksey</t>
  </si>
  <si>
    <t>EN, DE, RU</t>
  </si>
  <si>
    <t>19/07/2016</t>
  </si>
  <si>
    <t>31/03/2011</t>
  </si>
  <si>
    <t>2.99, 2.99</t>
  </si>
  <si>
    <t>Rubicon</t>
  </si>
  <si>
    <t>26/03/2011</t>
  </si>
  <si>
    <t>21/10/2016</t>
  </si>
  <si>
    <t>Solitaire, Mahjong and Sudoku Company</t>
  </si>
  <si>
    <t>3.99, 0.99, 0.99, 0.99, 0.99, 0.99, 0.99</t>
  </si>
  <si>
    <t>29/03/2011</t>
  </si>
  <si>
    <t>30/03/2011</t>
  </si>
  <si>
    <t>Button Mash Games Inc.</t>
  </si>
  <si>
    <t>EN, FR, DE, EL, HU, ID, JA, MS, PT, ZH, ES, ZH</t>
  </si>
  <si>
    <t>19/04/2018</t>
  </si>
  <si>
    <t>0.99, 1.99, 4.99, 9.99, 94.99, 24.99, 49.99, 74.99</t>
  </si>
  <si>
    <t>Stark Apps GmbH</t>
  </si>
  <si>
    <t>CA, CS, DA, NL, EN, FI, FR, DE, EL, HE, HU, ID, IT, JA, KO, NB, PL, PT, RO, RU, ZH, SK, ES, SV, ZH, TR</t>
  </si>
  <si>
    <t>14/03/2015</t>
  </si>
  <si>
    <t>Stephan Abramowski</t>
  </si>
  <si>
    <t>Games, Strategy, Card, Education</t>
  </si>
  <si>
    <t>14/10/2016</t>
  </si>
  <si>
    <t>QUByte Games Desenvolvimento de Jogos LTDA</t>
  </si>
  <si>
    <t>22/06/2012</t>
  </si>
  <si>
    <t>Games, Strategy, Board, Lifestyle</t>
  </si>
  <si>
    <t>4.99, 4.99, 6.99, 6.99, 6.99, 4.99, 8.99, 6.99, 6.99, 9.99</t>
  </si>
  <si>
    <t>Book</t>
  </si>
  <si>
    <t>Books, Games, Board, Strategy</t>
  </si>
  <si>
    <t>17/11/2018</t>
  </si>
  <si>
    <t>2.99, 0.99, 1.99, 4.99</t>
  </si>
  <si>
    <t>16/06/2011</t>
  </si>
  <si>
    <t>13/09/2017</t>
  </si>
  <si>
    <t>0.99, 0.99, 0.99, 0.99, 0.99, 0.99, 0.99</t>
  </si>
  <si>
    <t>RX Games</t>
  </si>
  <si>
    <t>21/04/2011</t>
  </si>
  <si>
    <t>25/05/2011</t>
  </si>
  <si>
    <t>14/08/2018</t>
  </si>
  <si>
    <t>4.99, 0.99, 9.99, 19.99</t>
  </si>
  <si>
    <t>11.99, 0.99, 4.99, 29.99, 49.99, 99.99</t>
  </si>
  <si>
    <t>23/04/2011</t>
  </si>
  <si>
    <t>GG Wizards, LLC</t>
  </si>
  <si>
    <t>Games, Utilities, Card, Strategy</t>
  </si>
  <si>
    <t>23/07/2019</t>
  </si>
  <si>
    <t>23/08/2018</t>
  </si>
  <si>
    <t>Margus Holland</t>
  </si>
  <si>
    <t>Entertainment, Strategy, Games, Card</t>
  </si>
  <si>
    <t>4.99, 9.99, 19.99, 79.99, 9.99, 79.99, 15.99, 7.99, 4.99, 19.99</t>
  </si>
  <si>
    <t>Deca Games EOOD</t>
  </si>
  <si>
    <t>22/10/2017</t>
  </si>
  <si>
    <t>23/06/2011</t>
  </si>
  <si>
    <t>29/07/2011</t>
  </si>
  <si>
    <t>TwoNineEight Software</t>
  </si>
  <si>
    <t>18/05/2011</t>
  </si>
  <si>
    <t>15/10/2014</t>
  </si>
  <si>
    <t>Kairos Development Co</t>
  </si>
  <si>
    <t>29/05/2019</t>
  </si>
  <si>
    <t>Games, Family, Lifestyle, Strategy</t>
  </si>
  <si>
    <t>13/06/2011</t>
  </si>
  <si>
    <t>20/10/2011</t>
  </si>
  <si>
    <t>29/06/2011</t>
  </si>
  <si>
    <t>24/06/2019</t>
  </si>
  <si>
    <t>Games, Entertainment, Strategy, Adventure</t>
  </si>
  <si>
    <t>4.99, 0.99, 1.99, 0.99, 0.99, 0.99, 1.99, 1.99, 1.99, 1.99</t>
  </si>
  <si>
    <t>ELEX Wireless</t>
  </si>
  <si>
    <t>NL, EN, FR, DE, IT, JA, KO, PT, RU, ZH, ES, ZH</t>
  </si>
  <si>
    <t>Pint Sized Planet</t>
  </si>
  <si>
    <t>23/10/2012</t>
  </si>
  <si>
    <t>0.99, 2.99, 2.99, 2.99, 2.99, 2.99, 2.99, 2.99, 2.99, 4.99</t>
  </si>
  <si>
    <t>24/04/2011</t>
  </si>
  <si>
    <t>20/03/2017</t>
  </si>
  <si>
    <t>3.99, 0.99, 1.99, 3.99, 0.99, 9.99, 1.99, 0.99</t>
  </si>
  <si>
    <t>9 FACTORY</t>
  </si>
  <si>
    <t>Games, Strategy, Entertainment, Role Playing</t>
  </si>
  <si>
    <t>16/07/2012</t>
  </si>
  <si>
    <t>James Pawliuk</t>
  </si>
  <si>
    <t>25/04/2011</t>
  </si>
  <si>
    <t>22/11/2011</t>
  </si>
  <si>
    <t>Elite Games Ltd</t>
  </si>
  <si>
    <t>13/09/2013</t>
  </si>
  <si>
    <t>WIZ Technology</t>
  </si>
  <si>
    <t>26/04/2011</t>
  </si>
  <si>
    <t>7.99, 3.99, 3.99, 3.99, 3.99, 3.99, 1.99, 1.99, 1.99, 1.99</t>
  </si>
  <si>
    <t>One Man Left</t>
  </si>
  <si>
    <t>24/05/2018</t>
  </si>
  <si>
    <t>1.99, 1.99, 4.99, 9.99, 4.99, 19.99, 9.99, 19.99, 14.99, 49.99</t>
  </si>
  <si>
    <t>19/12/2011</t>
  </si>
  <si>
    <t>1.99, 2.99, 2.99, 2.99, 2.99, 2.99, 2.99, 1.99, 1.99, 2.99</t>
  </si>
  <si>
    <t>22/05/2011</t>
  </si>
  <si>
    <t>29/09/2018</t>
  </si>
  <si>
    <t>0.99, 4.99, 14.99, 2.99, 0.99, 2.99, 4.99, 0.99, 19.99, 4.99</t>
  </si>
  <si>
    <t>0.99, 0.99, 1.99, 0.99</t>
  </si>
  <si>
    <t>Art Studio Dereza, s.r.o.</t>
  </si>
  <si>
    <t>Isaac Daoud</t>
  </si>
  <si>
    <t>17/09/2016</t>
  </si>
  <si>
    <t>4.99, 1.99, 9.99, 19.99, 1.99, 0.99, 39.99, 4.99, 9.99</t>
  </si>
  <si>
    <t>VirtueSoft.com</t>
  </si>
  <si>
    <t>20/07/2011</t>
  </si>
  <si>
    <t>24/10/2015</t>
  </si>
  <si>
    <t>4.99, 9.99, 4.99, 49.99, 1.99, 24.99, 49.99, 99.99</t>
  </si>
  <si>
    <t>Mighty Dragon Studios</t>
  </si>
  <si>
    <t>17/08/2011</t>
  </si>
  <si>
    <t>14/01/2016</t>
  </si>
  <si>
    <t>Guihang Xu</t>
  </si>
  <si>
    <t>ZH</t>
  </si>
  <si>
    <t>Double Trouble Studio</t>
  </si>
  <si>
    <t>Reference, Games, Family, Strategy</t>
  </si>
  <si>
    <t>Sparkle Idea</t>
  </si>
  <si>
    <t>Penny de Byl</t>
  </si>
  <si>
    <t>29/05/2012</t>
  </si>
  <si>
    <t>PIK Sp. z o.o.</t>
  </si>
  <si>
    <t>AR, NL, EN, FR, DE, IT, JA, PL, PT, RU, ZH, ES, SV, ZH, TR</t>
  </si>
  <si>
    <t>14/06/2011</t>
  </si>
  <si>
    <t>Infinite Dreams Inc.</t>
  </si>
  <si>
    <t>29/09/2011</t>
  </si>
  <si>
    <t>CHIA HO KUO</t>
  </si>
  <si>
    <t>Digital Bananas, LLC</t>
  </si>
  <si>
    <t>NL, EN, FR, DE, IT, JA, KO, PT, RU, ZH, ES</t>
  </si>
  <si>
    <t>Entertainment, Trivia, Games, Strategy</t>
  </si>
  <si>
    <t>Snowpunch</t>
  </si>
  <si>
    <t>31/05/2012</t>
  </si>
  <si>
    <t>Robin Knip</t>
  </si>
  <si>
    <t>Entertainment, Games, Strategy, Card</t>
  </si>
  <si>
    <t>Suricatum</t>
  </si>
  <si>
    <t>Aliaksandr Miadzvedzeu</t>
  </si>
  <si>
    <t>Games, Strategy, Family, Social Networking</t>
  </si>
  <si>
    <t>2.99, 0.99, 1.99, 0.99, 0.99, 0.99</t>
  </si>
  <si>
    <t>David Peroutka</t>
  </si>
  <si>
    <t>24/11/2011</t>
  </si>
  <si>
    <t>Turquoise Tooth Technology</t>
  </si>
  <si>
    <t>26/09/2017</t>
  </si>
  <si>
    <t>JBStudio</t>
  </si>
  <si>
    <t>2.99, 1.99</t>
  </si>
  <si>
    <t>Bungie Aerospace Corporation</t>
  </si>
  <si>
    <t>yamagame</t>
  </si>
  <si>
    <t>28/05/2011</t>
  </si>
  <si>
    <t>13/10/2017</t>
  </si>
  <si>
    <t>2.99, 0.99, 0.99</t>
  </si>
  <si>
    <t>20/12/2011</t>
  </si>
  <si>
    <t>1.99, 1.99, 1.99, 1.99, 1.99, 1.99, 1.99, 1.99, 1.99, 1.99</t>
  </si>
  <si>
    <t>Ravensburger Digital GmbH</t>
  </si>
  <si>
    <t>Qumaron</t>
  </si>
  <si>
    <t>Games, Strategy, Adventure, Entertainment</t>
  </si>
  <si>
    <t>0.99, 1.99, 2.99, 3.99, 4.99</t>
  </si>
  <si>
    <t>Chris Egerter</t>
  </si>
  <si>
    <t>Games, Word, Strategy</t>
  </si>
  <si>
    <t>28/04/2012</t>
  </si>
  <si>
    <t>Tencent Technology (Shenzhen) Company Limited</t>
  </si>
  <si>
    <t>15/06/2011</t>
  </si>
  <si>
    <t>Log n Labs LLC</t>
  </si>
  <si>
    <t>DA, NL, EN, FR, DE, IT, JA, KO, PL, PT, RU, ZH, ES, SV, ZH</t>
  </si>
  <si>
    <t>1.99, 0.99, 1.99, 1.99</t>
  </si>
  <si>
    <t>Elevated Pixels Software</t>
  </si>
  <si>
    <t>Games, Utilities, Board, Strategy</t>
  </si>
  <si>
    <t>Imagic Place</t>
  </si>
  <si>
    <t>14/07/2018</t>
  </si>
  <si>
    <t>Games, Strategy, Entertainment, Trivia</t>
  </si>
  <si>
    <t>31/05/2011</t>
  </si>
  <si>
    <t>19/07/2013</t>
  </si>
  <si>
    <t>NL, EN, FR, DE, IT, PT, ES, SV</t>
  </si>
  <si>
    <t>26/04/2012</t>
  </si>
  <si>
    <t>15/07/2011</t>
  </si>
  <si>
    <t>17/07/2018</t>
  </si>
  <si>
    <t>1.99, 4.99, 9.99, 0.99, 99.99, 74.99</t>
  </si>
  <si>
    <t>0.99, 1.99, 0.99, 0.99, 0.99</t>
  </si>
  <si>
    <t>Ashish Parakh</t>
  </si>
  <si>
    <t>Games, Strategy, Simulation, Education</t>
  </si>
  <si>
    <t>30/07/2011</t>
  </si>
  <si>
    <t>19/12/2014</t>
  </si>
  <si>
    <t>Frogames</t>
  </si>
  <si>
    <t>Cameron Roth</t>
  </si>
  <si>
    <t>Reference, Puzzle, Strategy, Games</t>
  </si>
  <si>
    <t>0.99, 0.99, 0.99, 0.99, 2.99, 4.99</t>
  </si>
  <si>
    <t>19/07/2011</t>
  </si>
  <si>
    <t>27/11/2011</t>
  </si>
  <si>
    <t>Entertainment, Games, Trivia, Strategy</t>
  </si>
  <si>
    <t>18/08/2017</t>
  </si>
  <si>
    <t>2.99, 4.99, 0.99, 1.99, 2.99</t>
  </si>
  <si>
    <t>Spry Fox, LLC</t>
  </si>
  <si>
    <t>13/10/2011</t>
  </si>
  <si>
    <t>13/03/2013</t>
  </si>
  <si>
    <t>Waterpower Technology</t>
  </si>
  <si>
    <t>23/06/2018</t>
  </si>
  <si>
    <t>0.99, 4.99, 9.99, 99.99, 49.99</t>
  </si>
  <si>
    <t>Dotomchi Games Inc.</t>
  </si>
  <si>
    <t>26/07/2018</t>
  </si>
  <si>
    <t>7.99, 7.99, 3.99</t>
  </si>
  <si>
    <t>Woodchop Software LLC</t>
  </si>
  <si>
    <t>NL, EN, FR, DE, IT, PT, RU, ES</t>
  </si>
  <si>
    <t>Games, Board, Strategy, Education</t>
  </si>
  <si>
    <t>Challenge Solutions LLC</t>
  </si>
  <si>
    <t>Games, Strategy, Sports, Racing</t>
  </si>
  <si>
    <t>Niklas Ungman</t>
  </si>
  <si>
    <t>18/06/2011</t>
  </si>
  <si>
    <t>20/05/2016</t>
  </si>
  <si>
    <t>0.99, 0.99, 1.99, 4.99, 1.99, 7.99, 1.99, 0.99, 1.99, 7.99</t>
  </si>
  <si>
    <t>25/06/2011</t>
  </si>
  <si>
    <t>19/06/2012</t>
  </si>
  <si>
    <t>Dr. Peter Mayer</t>
  </si>
  <si>
    <t>AR, CA, CS, DA, NL, EN, FI, FR, DE, EL, HE, HU, ID, IT, JA, KO, MS, NB, PL, PT, RO, RU, ZH, SK, ES, SV, TH, ZH, TR, VI</t>
  </si>
  <si>
    <t>42-Bit Solutions Inc.</t>
  </si>
  <si>
    <t>17/07/2011</t>
  </si>
  <si>
    <t>4.99, 19.99, 9.99, 49.99, 99.99, 4.99</t>
  </si>
  <si>
    <t>28/10/2011</t>
  </si>
  <si>
    <t>Philippe Alaux</t>
  </si>
  <si>
    <t>29/01/2013</t>
  </si>
  <si>
    <t>25/06/2019</t>
  </si>
  <si>
    <t>Football Accumulators</t>
  </si>
  <si>
    <t>1.99, 6.99, 0.99, 1.99, 1.99, 1.99, 1.99, 2.99, 1.99</t>
  </si>
  <si>
    <t>EN, FR, DE, HI, IT, RU, ES</t>
  </si>
  <si>
    <t>MauroTN</t>
  </si>
  <si>
    <t>Utilities, Games, Strategy, Simulation</t>
  </si>
  <si>
    <t>23/05/2017</t>
  </si>
  <si>
    <t>Smart ZETA</t>
  </si>
  <si>
    <t>15/12/2016</t>
  </si>
  <si>
    <t>19.99, 4.99, 9.99, 99.99, 49.99</t>
  </si>
  <si>
    <t>EN, DE, JA, KO, RU, ZH, ZH</t>
  </si>
  <si>
    <t>30/08/2011</t>
  </si>
  <si>
    <t>MegaLab</t>
  </si>
  <si>
    <t>EN, FR, DE, JA, ZH, ZH</t>
  </si>
  <si>
    <t>21/04/2012</t>
  </si>
  <si>
    <t>29/08/2012</t>
  </si>
  <si>
    <t>30/06/2011</t>
  </si>
  <si>
    <t>Dimension Technics</t>
  </si>
  <si>
    <t>31/08/2011</t>
  </si>
  <si>
    <t>18/01/2012</t>
  </si>
  <si>
    <t>infinitysoftware Co.,Ltd</t>
  </si>
  <si>
    <t>Entertainment, Family, Strategy, Games</t>
  </si>
  <si>
    <t>Memir Software Ltd.</t>
  </si>
  <si>
    <t>1.99, 4.99, 0.99, 9.99, 1.99, 19.99, 4.99, 9.99, 19.99, 0.99</t>
  </si>
  <si>
    <t>G5 Entertainment AB</t>
  </si>
  <si>
    <t>EN, FR, DE, IT, JA, KO, PT, RU, ZH, ES, ZH</t>
  </si>
  <si>
    <t>29/05/2018</t>
  </si>
  <si>
    <t>1.99, 4.99, 9.99, 0.99, 1.99, 19.99, 4.99, 9.99, 19.99, 49.99</t>
  </si>
  <si>
    <t>25/08/2011</t>
  </si>
  <si>
    <t>0.99, 3.99, 14.99</t>
  </si>
  <si>
    <t>Game Fish</t>
  </si>
  <si>
    <t>AR, CA, CS, DA, NL, EN, FI, FR, DE, EL, HE, HU, ID, IT, JA, KO, MS, NB, PL, PT, RO, RU, ZH, SK, ES, SV, TH, ZH, TR, UK, VI</t>
  </si>
  <si>
    <t>24/07/2014</t>
  </si>
  <si>
    <t>Seaside Apps</t>
  </si>
  <si>
    <t>18/07/2011</t>
  </si>
  <si>
    <t>Duncan Cuthbertson</t>
  </si>
  <si>
    <t>15/01/2018</t>
  </si>
  <si>
    <t>Liansheng Zhang</t>
  </si>
  <si>
    <t>13/07/2011</t>
  </si>
  <si>
    <t>Orator Games</t>
  </si>
  <si>
    <t>4.99, 9.99, 19.99, 99.99, 19.99, 49.99, 99.99, 4.99, 9.99, 49.99</t>
  </si>
  <si>
    <t>GameZen, Inc.</t>
  </si>
  <si>
    <t>23/08/2011</t>
  </si>
  <si>
    <t>30/09/2013</t>
  </si>
  <si>
    <t>Avrin Ross</t>
  </si>
  <si>
    <t>28/11/2016</t>
  </si>
  <si>
    <t>2.99, 0.99, 1.99, 1.99</t>
  </si>
  <si>
    <t>57Digital Ltd</t>
  </si>
  <si>
    <t>Games, Role Playing, Strategy, Reference</t>
  </si>
  <si>
    <t>16/07/2011</t>
  </si>
  <si>
    <t>"King's Apps"</t>
  </si>
  <si>
    <t>Education, Strategy, Games</t>
  </si>
  <si>
    <t>afzainizam zahari</t>
  </si>
  <si>
    <t>23/07/2011</t>
  </si>
  <si>
    <t>21/07/2011</t>
  </si>
  <si>
    <t>27/07/2011</t>
  </si>
  <si>
    <t>Repos Production</t>
  </si>
  <si>
    <t>1.99, 2.99, 0.99, 1.99</t>
  </si>
  <si>
    <t>28/07/2011</t>
  </si>
  <si>
    <t>bondclay</t>
  </si>
  <si>
    <t>AR, HY, CA, CS, DA, NL, EN, FI, FR, DE, EL, HE, HU, ID, IT, JA, KO, MS, NB, FA, PL, PT, RO, RU, ZH, SK, ES, SV, TH, ZH, TR, UK, VI</t>
  </si>
  <si>
    <t>19/08/2011</t>
  </si>
  <si>
    <t>9.99, 19.99, 4.99, 49.99, 99.99</t>
  </si>
  <si>
    <t>EN, DE, JA, KO, PT, RU, ZH, ZH</t>
  </si>
  <si>
    <t>28/11/2013</t>
  </si>
  <si>
    <t>Paul Production</t>
  </si>
  <si>
    <t>23/09/2011</t>
  </si>
  <si>
    <t>28/03/2018</t>
  </si>
  <si>
    <t>0.99, 1.99, 0.99, 4.99, 0.99, 0.99, 0.99, 0.99, 19.99, 0.99</t>
  </si>
  <si>
    <t>Lakoo</t>
  </si>
  <si>
    <t>ZH, EN, FR, DE, JA, KO, ZH, ES</t>
  </si>
  <si>
    <t>17/09/2011</t>
  </si>
  <si>
    <t>eVeek, LLC</t>
  </si>
  <si>
    <t>18/08/2011</t>
  </si>
  <si>
    <t>2.99, 0.99</t>
  </si>
  <si>
    <t>manastone inc.</t>
  </si>
  <si>
    <t>22/02/2013</t>
  </si>
  <si>
    <t>ColePowered Games Ltd.</t>
  </si>
  <si>
    <t>Fabrice Noui</t>
  </si>
  <si>
    <t>Sprakelsoft GmbH</t>
  </si>
  <si>
    <t>Games, Adventure, Entertainment, Strategy</t>
  </si>
  <si>
    <t>28/03/2012</t>
  </si>
  <si>
    <t>0.99, 0.99, 4.99, 4.99, 2.99, 19.99, 9.99</t>
  </si>
  <si>
    <t>Magic Cube</t>
  </si>
  <si>
    <t>22/10/2011</t>
  </si>
  <si>
    <t>21/10/2013</t>
  </si>
  <si>
    <t>0.99, 1.99, 4.99, 2.99</t>
  </si>
  <si>
    <t>4.99, 0.99, 1.99, 4.99, 2.99, 8.99, 0.99, 12.99, 2.99, 4.99</t>
  </si>
  <si>
    <t>20/11/2014</t>
  </si>
  <si>
    <t>14/02/2014</t>
  </si>
  <si>
    <t>13/09/2011</t>
  </si>
  <si>
    <t>Luis Lopez</t>
  </si>
  <si>
    <t>EN, FR, JA, KO, ZH, ES</t>
  </si>
  <si>
    <t>15/08/2011</t>
  </si>
  <si>
    <t>21/09/2011</t>
  </si>
  <si>
    <t>Benjamin Ohloff</t>
  </si>
  <si>
    <t>19/05/2012</t>
  </si>
  <si>
    <t>0.99, 1.99, 2.99, 4.99, 9.99</t>
  </si>
  <si>
    <t>Picsoft Studio</t>
  </si>
  <si>
    <t>22/09/2011</t>
  </si>
  <si>
    <t>16/12/2017</t>
  </si>
  <si>
    <t>Birmingham City University</t>
  </si>
  <si>
    <t>Games, Strategy, Entertainment, Adventure</t>
  </si>
  <si>
    <t>24/06/2013</t>
  </si>
  <si>
    <t>ChelfasT</t>
  </si>
  <si>
    <t>23/01/2018</t>
  </si>
  <si>
    <t>Up With Apps</t>
  </si>
  <si>
    <t>Ekilibrium</t>
  </si>
  <si>
    <t>The Code Zone</t>
  </si>
  <si>
    <t>19/10/2016</t>
  </si>
  <si>
    <t>Eiman Zolfaghari</t>
  </si>
  <si>
    <t>17/05/2012</t>
  </si>
  <si>
    <t>Clover Games USA</t>
  </si>
  <si>
    <t>Entertainment, Games, Action, Strategy</t>
  </si>
  <si>
    <t>1.99, 2.99, 2.99, 8.99, 7.99, 0.99, 0.99, 35.99, 64.99</t>
  </si>
  <si>
    <t>cdef GmbH</t>
  </si>
  <si>
    <t>Finance, Games, Simulation, Strategy</t>
  </si>
  <si>
    <t>17/07/2012</t>
  </si>
  <si>
    <t>0.99, 2.99, 0.99, 0.99, 0.99, 0.99, 1.99, 0.99</t>
  </si>
  <si>
    <t>Rogue Sword: Strategy &amp; Adventure Games</t>
  </si>
  <si>
    <t>HeroCraft Ltd.</t>
  </si>
  <si>
    <t>EN, FR, DE, IT, RU, ES</t>
  </si>
  <si>
    <t>16/04/2019</t>
  </si>
  <si>
    <t>KillerBytes</t>
  </si>
  <si>
    <t>4.99, 1.99, 17.99</t>
  </si>
  <si>
    <t>Haptic Apps LLC</t>
  </si>
  <si>
    <t>FR, DE, IT, RU, ES</t>
  </si>
  <si>
    <t>Twisted Games</t>
  </si>
  <si>
    <t>24/08/2011</t>
  </si>
  <si>
    <t>0.99, 1.99, 3.99, 19.99, 9.99</t>
  </si>
  <si>
    <t>Animoca</t>
  </si>
  <si>
    <t>14/12/2011</t>
  </si>
  <si>
    <t>EN, FR, DE, RU, ES</t>
  </si>
  <si>
    <t>21/11/2011</t>
  </si>
  <si>
    <t>EN, DE, SE, ES</t>
  </si>
  <si>
    <t>1.99, 3.99, 0.99, 9.99, 19.99</t>
  </si>
  <si>
    <t>21/10/2017</t>
  </si>
  <si>
    <t>0.99, 0.99, 0.99, 1.99, 0.99, 3.99, 5.99, 11.99</t>
  </si>
  <si>
    <t>Tuna Bowl Software LLC</t>
  </si>
  <si>
    <t>AR, CA, CS, DA, NL, EN, FI, FR, DE, EL, HE, ID, IT, JA, KO, MS, NB, PL, PT, RO, RU, ZH, SK, ES, SV, TH, ZH, TR, UK, VI</t>
  </si>
  <si>
    <t>14/10/2011</t>
  </si>
  <si>
    <t>9.99, 0.99, 1.99, 19.99, 24.99, 2.99, 4.99, 49.99, 5.99, 29.99</t>
  </si>
  <si>
    <t>Cheese LLC</t>
  </si>
  <si>
    <t>26/02/2019</t>
  </si>
  <si>
    <t>b-interaktive GmbH</t>
  </si>
  <si>
    <t>AR, CS, NL, EN, FR, DE, KL, HU, IT, JA, KO, NB, PL, PT, RU, ZH, ES, SV, TH, TR</t>
  </si>
  <si>
    <t>4.99, 0.99, 4.99, 0.99, 1.99, 9.99, 19.99, 9.99, 22.99, 49.99</t>
  </si>
  <si>
    <t>1.99, 2.99, 4.99, 99.99, 9.99</t>
  </si>
  <si>
    <t>Entertainment, Games, Strategy</t>
  </si>
  <si>
    <t>dijipiji</t>
  </si>
  <si>
    <t>Travel</t>
  </si>
  <si>
    <t>Travel, Games, Strategy, Simulation</t>
  </si>
  <si>
    <t>27/02/2017</t>
  </si>
  <si>
    <t>0.99, 0.99, 0.99, 0.99, 1.99, 0.99, 0.99</t>
  </si>
  <si>
    <t>Simutronics Corp</t>
  </si>
  <si>
    <t>23/08/2012</t>
  </si>
  <si>
    <t>1.99, 4.99, 2.99, 9.99, 9.99, 19.99, 19.99, 29.99, 29.99, 49.99</t>
  </si>
  <si>
    <t>Nebula Soft Inc.</t>
  </si>
  <si>
    <t>Cleverson</t>
  </si>
  <si>
    <t>19/09/2011</t>
  </si>
  <si>
    <t>15/02/2012</t>
  </si>
  <si>
    <t>12.99, 39.99, 6.99, 1.99, 3.99, 0.99</t>
  </si>
  <si>
    <t>Code Fanatics</t>
  </si>
  <si>
    <t>Nigel Speight</t>
  </si>
  <si>
    <t>Locomotion Software Solutions Private Limited</t>
  </si>
  <si>
    <t>19/06/2014</t>
  </si>
  <si>
    <t>0.99, 0.99, 0.99, 0.99, 2.99, 1.99, 1.99, 4.99, 1.99, 0.99</t>
  </si>
  <si>
    <t>innodis</t>
  </si>
  <si>
    <t>13/01/2012</t>
  </si>
  <si>
    <t>AR, NL, EN, FR, DE, IT, JA, KO, MS, PL, PT, RU, ZH, ES, SV, TH, ZH, VI</t>
  </si>
  <si>
    <t>24/10/2011</t>
  </si>
  <si>
    <t>27/11/2017</t>
  </si>
  <si>
    <t>1.99, 0.99, 2.99, 2.99, 0.99, 0.99, 4.99, 2.99, 4.99, 7.99</t>
  </si>
  <si>
    <t>deligion Co., Ltd.</t>
  </si>
  <si>
    <t>4.99, 1.99, 9.99, 0.99, 19.99, 0.99, 39.99</t>
  </si>
  <si>
    <t>Three Goblins Ltd</t>
  </si>
  <si>
    <t>30/08/2012</t>
  </si>
  <si>
    <t>23/06/2017</t>
  </si>
  <si>
    <t>Valicol&amp;Doklyne</t>
  </si>
  <si>
    <t>111 (LLC)</t>
  </si>
  <si>
    <t>TrikeSoft LLC</t>
  </si>
  <si>
    <t>21/12/2011</t>
  </si>
  <si>
    <t>Evolve Networks</t>
  </si>
  <si>
    <t>Games, Strategy, Education, Board</t>
  </si>
  <si>
    <t>31/10/2012</t>
  </si>
  <si>
    <t>4.99, 9.99, 19.99, 19.99, 4.99, 9.99, 49.99, 99.99, 49.99, 99.99</t>
  </si>
  <si>
    <t>26/09/2013</t>
  </si>
  <si>
    <t>Jack-Jack Studios, LLC</t>
  </si>
  <si>
    <t>20/12/2012</t>
  </si>
  <si>
    <t>Prodo Digital</t>
  </si>
  <si>
    <t>13/12/2011</t>
  </si>
  <si>
    <t>19.99, 9.99, 99.99, 4.99, 49.99</t>
  </si>
  <si>
    <t>Jason Santos</t>
  </si>
  <si>
    <t>16/09/2011</t>
  </si>
  <si>
    <t>Instant Interactive</t>
  </si>
  <si>
    <t>16/12/2011</t>
  </si>
  <si>
    <t>Headlight Software, Inc.</t>
  </si>
  <si>
    <t>17/02/2012</t>
  </si>
  <si>
    <t>0.99, 3.99, 0.99, 0.99</t>
  </si>
  <si>
    <t>Entertainment, Card, Strategy, Games</t>
  </si>
  <si>
    <t>27/10/2011</t>
  </si>
  <si>
    <t>1.99, 59.99, 5.99, 9.99, 19.99, 15.99</t>
  </si>
  <si>
    <t>\u6210\u90fd\u91d1\u662f\u5eb7\u79d1\u6280\u6709\u9650\u516c\u53f8</t>
  </si>
  <si>
    <t>AR, DA, NL, EN, FI, FR, DE, EL, ID, IT, JA, KO, MS, NB, NN, PT, RU, ZH, ES, SV, TH, ZH, TR, VI</t>
  </si>
  <si>
    <t>27/07/2012</t>
  </si>
  <si>
    <t>Bobby Rohweder</t>
  </si>
  <si>
    <t>14/02/2018</t>
  </si>
  <si>
    <t>2.99, 0.99, 0.99, 2.99, 0.99, 0.99</t>
  </si>
  <si>
    <t>Untapped</t>
  </si>
  <si>
    <t>AR, NL, EN, FR, DE, IT, JA, KO, PT, RU, ZH, ES, SV, TH, TR</t>
  </si>
  <si>
    <t>Games, Strategy, Board, Social Networking</t>
  </si>
  <si>
    <t>17/12/2011</t>
  </si>
  <si>
    <t>0.99, 0.99, 1.99, 0.99, 0.99, 0.99, 1.99, 1.99, 0.99, 0.99</t>
  </si>
  <si>
    <t>Funimation</t>
  </si>
  <si>
    <t>25/07/2012</t>
  </si>
  <si>
    <t>0.99, 4.49, 1.99</t>
  </si>
  <si>
    <t>LITE Games GmbH</t>
  </si>
  <si>
    <t>NL, EN, FR, DE, ID, IT, JA, KO, PL, PT, RU, ZH, ES, TH, TR</t>
  </si>
  <si>
    <t>0.99, 2.99, 0.99, 0.99, 0.99, 0.99, 0.99, 1.99</t>
  </si>
  <si>
    <t>1.99, 0.99, 0.99, 0.99, 3.99, 1.99, 0.99, 4.99, 9.99, 39.99</t>
  </si>
  <si>
    <t>Ludei</t>
  </si>
  <si>
    <t>CA, NL, EN, FR, DE, EL, HU, ID, IT, JA, KO, MS, PL, PT, RO, RU, ZH, ES, SV, ZH, TR, UK</t>
  </si>
  <si>
    <t>18/08/2018</t>
  </si>
  <si>
    <t>21/03/2017</t>
  </si>
  <si>
    <t>Joaquin Grech</t>
  </si>
  <si>
    <t>Games, Action, Strategy, Business</t>
  </si>
  <si>
    <t>20/03/2013</t>
  </si>
  <si>
    <t>0.99, 0.99, 4.99, 1.99</t>
  </si>
  <si>
    <t>Orca Inc.</t>
  </si>
  <si>
    <t>21/01/2013</t>
  </si>
  <si>
    <t>2.99, 0.99, 9.99, 4.99, 0.99, 4.99, 14.99, 7.99, 2.99, 9.99</t>
  </si>
  <si>
    <t>UAB On5</t>
  </si>
  <si>
    <t>4.99, 19.99, 9.99, 79.99, 15.99, 7.99, 99.99, 79.99, 59.99, 3.99</t>
  </si>
  <si>
    <t>NL, EN, FR, DE, IT, ES</t>
  </si>
  <si>
    <t>30/11/2011</t>
  </si>
  <si>
    <t>1.99, 0.99, 0.99</t>
  </si>
  <si>
    <t>0.99, 2.99, 4.99, 9.99, 49.99, 29.99</t>
  </si>
  <si>
    <t>Crescent Moon Games</t>
  </si>
  <si>
    <t>23/09/2013</t>
  </si>
  <si>
    <t>Lamb Damu Pte. Ltd.</t>
  </si>
  <si>
    <t>18/10/2011</t>
  </si>
  <si>
    <t>22/03/2012</t>
  </si>
  <si>
    <t>4.99, 1.99, 19.99, 49.99, 99.99</t>
  </si>
  <si>
    <t>FunPokes Inc.</t>
  </si>
  <si>
    <t>Entertainment, Strategy, Games, Role Playing</t>
  </si>
  <si>
    <t>13/10/2015</t>
  </si>
  <si>
    <t>2.99, 0.99, 0.99, 0.99, 0.99, 0.99, 0.99, 0.99, 0.99, 0.99</t>
  </si>
  <si>
    <t>Mark Busman</t>
  </si>
  <si>
    <t>25/10/2011</t>
  </si>
  <si>
    <t>23/11/2011</t>
  </si>
  <si>
    <t>Michael Dresser</t>
  </si>
  <si>
    <t>Games, Strategy, Card, Utilities</t>
  </si>
  <si>
    <t>30/05/2012</t>
  </si>
  <si>
    <t>27/04/2017</t>
  </si>
  <si>
    <t>3.99, 1.99, 0.99, 9.99, 19.99</t>
  </si>
  <si>
    <t>ReCreative Labs</t>
  </si>
  <si>
    <t>16/10/2011</t>
  </si>
  <si>
    <t>Chinesegamer</t>
  </si>
  <si>
    <t>Next Apps BVBA</t>
  </si>
  <si>
    <t>5.99, 4.99, 11.99, 34.99, 39.99, 39.99, 14.99, 0.99, 74.99</t>
  </si>
  <si>
    <t>ATTOMEDIA Corp.</t>
  </si>
  <si>
    <t>EN, JA, KO, ZH</t>
  </si>
  <si>
    <t>1.99, 1.99</t>
  </si>
  <si>
    <t>Laurie Davis</t>
  </si>
  <si>
    <t>29/09/2014</t>
  </si>
  <si>
    <t>1.99, 0.99, 7.99, 14.99, 19.99, 49.99</t>
  </si>
  <si>
    <t>15/12/2011</t>
  </si>
  <si>
    <t>16/06/2016</t>
  </si>
  <si>
    <t>17/10/2014</t>
  </si>
  <si>
    <t>Inuksuk Studios</t>
  </si>
  <si>
    <t>19/10/2011</t>
  </si>
  <si>
    <t>30/06/2014</t>
  </si>
  <si>
    <t>15/11/2011</t>
  </si>
  <si>
    <t>2.99, 2.99, 0.99, 1.99, 0.99, 1.99</t>
  </si>
  <si>
    <t>Leisurerules Inc.</t>
  </si>
  <si>
    <t>GeoBos</t>
  </si>
  <si>
    <t>Games, Entertainment, Strategy, Word</t>
  </si>
  <si>
    <t>29/10/2011</t>
  </si>
  <si>
    <t>2.99, 2.99, 6.99</t>
  </si>
  <si>
    <t>iTopGame3</t>
  </si>
  <si>
    <t>17/04/2013</t>
  </si>
  <si>
    <t>EAVESDROPPING ON THE COSMOS, LLC</t>
  </si>
  <si>
    <t>30/10/2011</t>
  </si>
  <si>
    <t>15/02/2017</t>
  </si>
  <si>
    <t>0.99, 1.99</t>
  </si>
  <si>
    <t>29/11/2017</t>
  </si>
  <si>
    <t>0.99, 0.99, 3.99, 0.99, 1.99, 0.99, 6.99, 0.99, 0.99</t>
  </si>
  <si>
    <t>Sonettic</t>
  </si>
  <si>
    <t>EN, RU, UK</t>
  </si>
  <si>
    <t>Games, Family, Strategy, Lifestyle</t>
  </si>
  <si>
    <t>0.99, 4.99, 9.99, 19.99, 49.99, 99.99, 0.99, 4.99, 4.99, 9.99</t>
  </si>
  <si>
    <t>PopReach Incorporated</t>
  </si>
  <si>
    <t>0.99, 1.99, 2.99, 0.99, 4.99, 9.99, 14.99, 19.99, 6.99, 9.99</t>
  </si>
  <si>
    <t>Anansi</t>
  </si>
  <si>
    <t>Gotow.net</t>
  </si>
  <si>
    <t>14/03/2013</t>
  </si>
  <si>
    <t>Chronological Ltd</t>
  </si>
  <si>
    <t>Miralupa inc.</t>
  </si>
  <si>
    <t>20/09/2012</t>
  </si>
  <si>
    <t>Futuremark Oy</t>
  </si>
  <si>
    <t>27/02/2012</t>
  </si>
  <si>
    <t>0.99, 19.99</t>
  </si>
  <si>
    <t>Outblaze Ventures Holdings Limited</t>
  </si>
  <si>
    <t>EN, KO, ZH, ZH</t>
  </si>
  <si>
    <t>21/11/2016</t>
  </si>
  <si>
    <t>Parogames Limited</t>
  </si>
  <si>
    <t>7.99, 1.99, 4.99, 9.99, 2.99, 19.99, 0.99, 29.99</t>
  </si>
  <si>
    <t>Ember Entertainment</t>
  </si>
  <si>
    <t>21/12/2017</t>
  </si>
  <si>
    <t>1.99, 4.99, 9.99, 1.99, 19.99, 4.99, 9.99, 19.99, 49.99, 99.99</t>
  </si>
  <si>
    <t>14/03/2012</t>
  </si>
  <si>
    <t>0.99, 0.99, 2.99, 4.99</t>
  </si>
  <si>
    <t>freeors.com</t>
  </si>
  <si>
    <t>19.99, 4.99, 9.99, 79.99, 15.99, 79.99, 99.99, 9.99, 7.99, 4.99</t>
  </si>
  <si>
    <t>CrankCase, LLC</t>
  </si>
  <si>
    <t>Games, Lifestyle, Strategy, Action</t>
  </si>
  <si>
    <t>3.99, 0.99, 0.99, 0.99, 2.99, 1.99</t>
  </si>
  <si>
    <t>15/07/2012</t>
  </si>
  <si>
    <t>30/09/2015</t>
  </si>
  <si>
    <t>Serco Inc.</t>
  </si>
  <si>
    <t>Utilities, Strategy, Games, Simulation</t>
  </si>
  <si>
    <t>2.99, 2.99, 2.99</t>
  </si>
  <si>
    <t>Fantasy Flight Games</t>
  </si>
  <si>
    <t>Gaijin Entertainment</t>
  </si>
  <si>
    <t>18/12/2011</t>
  </si>
  <si>
    <t>22/08/2018</t>
  </si>
  <si>
    <t>4.99, 19.99, 44.99, 89.99, 9.99, 1.99</t>
  </si>
  <si>
    <t>Gaea Mobile Ltd</t>
  </si>
  <si>
    <t>Dennis Chhay</t>
  </si>
  <si>
    <t>30/03/2014</t>
  </si>
  <si>
    <t>tiltfactor</t>
  </si>
  <si>
    <t>0.99, 2.99, 1.99, 1.99, 1.99, 0.99, 4.99, 9.99</t>
  </si>
  <si>
    <t>DaSuppa</t>
  </si>
  <si>
    <t>1.99, 4.99, 9.99, 19.99, 39.99</t>
  </si>
  <si>
    <t>Digital Tales</t>
  </si>
  <si>
    <t>29/03/2018</t>
  </si>
  <si>
    <t>Xilva</t>
  </si>
  <si>
    <t>Deeper Arts, Inc.</t>
  </si>
  <si>
    <t>16/11/2011</t>
  </si>
  <si>
    <t>26/06/2012</t>
  </si>
  <si>
    <t>0.99, 8.99, 1.99, 2.99, 1.99, 2.99</t>
  </si>
  <si>
    <t>ESZ Consulting Ltd</t>
  </si>
  <si>
    <t>19.99, 9.99, 4.99, 99.99, 29.99, 49.99, 1.99, 2.99, 0.99, 0.99</t>
  </si>
  <si>
    <t>CA, HR, CS, DA, NL, EN, FI, FR, DE, EL, HU, ID, IT, JA, KO, MS, NB, PL, PT, RO, RU, ZH, SK, ES, SV, TH, ZH, TR, UK, VI</t>
  </si>
  <si>
    <t>27/05/2019</t>
  </si>
  <si>
    <t>Mitee Games</t>
  </si>
  <si>
    <t>1.99, 0.99, 0.99, 3.99, 4.99, 0.99, 1.99, 1.99</t>
  </si>
  <si>
    <t>Byte-Pronto Games</t>
  </si>
  <si>
    <t>EN, FR, DE, IT, PT, RU, ES</t>
  </si>
  <si>
    <t>Jordan Montel</t>
  </si>
  <si>
    <t>15/04/2012</t>
  </si>
  <si>
    <t>X2 Studios</t>
  </si>
  <si>
    <t>18/11/2011</t>
  </si>
  <si>
    <t>Jim Holloway</t>
  </si>
  <si>
    <t>Zhou Rui</t>
  </si>
  <si>
    <t>EN, DE, JA, ZH</t>
  </si>
  <si>
    <t>26/09/2018</t>
  </si>
  <si>
    <t>Wataru Nakano</t>
  </si>
  <si>
    <t>13/11/2014</t>
  </si>
  <si>
    <t>Bane Games</t>
  </si>
  <si>
    <t>22/01/2012</t>
  </si>
  <si>
    <t>1.99, 4.99, 9.99, 19.99, 49.99, 99.99</t>
  </si>
  <si>
    <t>Gameloft</t>
  </si>
  <si>
    <t>ZH, EN, FR, DE, IT, JA, KO, PT, RU, ZH, ES, ZH, TR</t>
  </si>
  <si>
    <t>0.99, 0.99, 9.99, 4.99</t>
  </si>
  <si>
    <t>Witching Hour Studios</t>
  </si>
  <si>
    <t>Northway Games Corp.</t>
  </si>
  <si>
    <t>15/02/2018</t>
  </si>
  <si>
    <t>Smudge Software</t>
  </si>
  <si>
    <t>Jonny Johansson</t>
  </si>
  <si>
    <t>Games, Board, Reference, Strategy</t>
  </si>
  <si>
    <t>Luca Giusti</t>
  </si>
  <si>
    <t>Matthias Tschudi</t>
  </si>
  <si>
    <t>2.99, 2.99, 3.99, 2.99, 4.99, 2.99, 3.99, 4.99, 3.99, 3.99</t>
  </si>
  <si>
    <t>Conceptis Ltd.</t>
  </si>
  <si>
    <t>0.99, 2.99, 5.99, 9.99, 29.99, 49.99</t>
  </si>
  <si>
    <t>29/11/2011</t>
  </si>
  <si>
    <t>EN, FR, DE, PT, ES</t>
  </si>
  <si>
    <t>31/05/2018</t>
  </si>
  <si>
    <t>CDN Software Solutions Pvt. Ltd.</t>
  </si>
  <si>
    <t>CS, NL, EN, FR, DE, IT, JA, KO, PL, PT, RU, ZH, ES, SV, ZH, TR</t>
  </si>
  <si>
    <t>28/07/2012</t>
  </si>
  <si>
    <t>CODNES</t>
  </si>
  <si>
    <t>25/11/2011</t>
  </si>
  <si>
    <t>Bartosz Kuzmicki</t>
  </si>
  <si>
    <t>18/08/2016</t>
  </si>
  <si>
    <t>2.99, 29.99, 4.99, 9.99, 1.99, 4.99, 1.99, 0.99, 3.99, 4.99</t>
  </si>
  <si>
    <t>Monstro Games</t>
  </si>
  <si>
    <t>18/02/2019</t>
  </si>
  <si>
    <t>Sincereal</t>
  </si>
  <si>
    <t>1.99, 4.99, 1.99, 1.99, 1.99, 0.99, 1.99, 14.99, 2.99, 1.99</t>
  </si>
  <si>
    <t>Atom Media</t>
  </si>
  <si>
    <t>7.99, 1.99, 2.99, 2.99, 2.99, 2.99, 3.99</t>
  </si>
  <si>
    <t>8 x 8 Media AG</t>
  </si>
  <si>
    <t>EN, FR, DE, IT, PL, PT, RU, ZH, ES, ZH</t>
  </si>
  <si>
    <t>0.99, 2.99, 4.99, 6.99, 9.99, 39.99</t>
  </si>
  <si>
    <t>Edible Entertainment Pty Ltd</t>
  </si>
  <si>
    <t>21/11/2013</t>
  </si>
  <si>
    <t>WowWee Group Limited</t>
  </si>
  <si>
    <t>14/09/2012</t>
  </si>
  <si>
    <t>Big Teeth Media</t>
  </si>
  <si>
    <t>David J Morlock</t>
  </si>
  <si>
    <t>EN, FR, DE, IT, VI</t>
  </si>
  <si>
    <t>0.99, 0.99, 0.99, 1.99, 3.99, 0.99, 5.99, 11.99</t>
  </si>
  <si>
    <t>ZH, CS, NL, EN, FR, DE, IT, JA, KO, PL, PT, RU, ZH, ES, SV</t>
  </si>
  <si>
    <t>29/03/2012</t>
  </si>
  <si>
    <t>28/08/2016</t>
  </si>
  <si>
    <t>31/03/2012</t>
  </si>
  <si>
    <t>29/07/2016</t>
  </si>
  <si>
    <t>BD Digital Inc.</t>
  </si>
  <si>
    <t>Dzianis Azarenka</t>
  </si>
  <si>
    <t>25/06/2015</t>
  </si>
  <si>
    <t>Games, Lifestyle, Strategy, Board</t>
  </si>
  <si>
    <t>13/02/2012</t>
  </si>
  <si>
    <t>18/01/2016</t>
  </si>
  <si>
    <t>0.99, 0.99, 0.99, 0.99, 0.99, 2.99</t>
  </si>
  <si>
    <t>Giedrius Talzunas</t>
  </si>
  <si>
    <t>19.99, 9.99, 4.99, 79.99, 15.99, 14.99, 99.99, 7.99, 59.99, 49.99</t>
  </si>
  <si>
    <t>18/04/2012</t>
  </si>
  <si>
    <t>19/02/2019</t>
  </si>
  <si>
    <t>Balabharathi.com LLC</t>
  </si>
  <si>
    <t>Education, Games, Strategy</t>
  </si>
  <si>
    <t>Adalgisa Raniolo</t>
  </si>
  <si>
    <t>MobArts</t>
  </si>
  <si>
    <t>BG, DA, NL, EN, FI, FR, DE, EL, ID, IT, JA, KO, NB, PL, PT, RU, ZH, ES, SV, ZH, TR</t>
  </si>
  <si>
    <t>13/03/2017</t>
  </si>
  <si>
    <t>Leszek Szary</t>
  </si>
  <si>
    <t>Nth Fusion LLC</t>
  </si>
  <si>
    <t>Education, Action, Strategy, Games</t>
  </si>
  <si>
    <t>Dark Realm Studios</t>
  </si>
  <si>
    <t>29/07/2012</t>
  </si>
  <si>
    <t>Claudia Bonilla</t>
  </si>
  <si>
    <t>18/11/2016</t>
  </si>
  <si>
    <t>19.99, 9.99, 4.99, 1.99, 99.99, 0.99, 49.99, 1.99, 0.99</t>
  </si>
  <si>
    <t>YoFun. LTD</t>
  </si>
  <si>
    <t>0.99, 0.99, 0.99, 0.99, 3.99, 1.99, 0.99, 6.99, 0.99, 0.99</t>
  </si>
  <si>
    <t>0.99, 3.99, 2.99, 9.99, 19.99, 49.99</t>
  </si>
  <si>
    <t>im2.0</t>
  </si>
  <si>
    <t>9.99, 1.99, 2.99, 0.99, 0.99, 4.99, 0.99, 0.99, 2.99, 19.99</t>
  </si>
  <si>
    <t>Real Fantasy, Inc.</t>
  </si>
  <si>
    <t>Headgasket</t>
  </si>
  <si>
    <t>TopLineSoft Systems</t>
  </si>
  <si>
    <t>0.99, 0.99, 0.99, 1.99, 3.99, 5.99, 11.99</t>
  </si>
  <si>
    <t>21/01/2012</t>
  </si>
  <si>
    <t>21/02/2012</t>
  </si>
  <si>
    <t>Keith Adler Studios LLC</t>
  </si>
  <si>
    <t>Cyril GY</t>
  </si>
  <si>
    <t>AR, EN, FR, RU, ES</t>
  </si>
  <si>
    <t>24/04/2015</t>
  </si>
  <si>
    <t>0.99, 1.99, 4.99</t>
  </si>
  <si>
    <t>19.99, 9.99, 4.99, 99.99, 49.99, 29.99</t>
  </si>
  <si>
    <t>EN, FR, DE, JA, KO, PT, RU, ZH, ES, ZH</t>
  </si>
  <si>
    <t>15/07/2014</t>
  </si>
  <si>
    <t>Brainium Studios LLC</t>
  </si>
  <si>
    <t>2.99, 0.99, 0.99, 1.99, 2.99, 0.99, 0.99, 0.99, 1.99</t>
  </si>
  <si>
    <t>allm</t>
  </si>
  <si>
    <t>EN, JA, KO, ZH, ZH</t>
  </si>
  <si>
    <t>26/07/2019</t>
  </si>
  <si>
    <t>14/12/2016</t>
  </si>
  <si>
    <t>Lightwood Consultancy Ltd</t>
  </si>
  <si>
    <t>25/08/2017</t>
  </si>
  <si>
    <t>Kristopher Giesing</t>
  </si>
  <si>
    <t>31/12/2011</t>
  </si>
  <si>
    <t>25/10/2017</t>
  </si>
  <si>
    <t>JWACK APPS</t>
  </si>
  <si>
    <t>Reference, Strategy, Games, Board</t>
  </si>
  <si>
    <t>13/01/2017</t>
  </si>
  <si>
    <t>31/05/2017</t>
  </si>
  <si>
    <t>9.99, 0.99, 4.99, 19.99, 49.99</t>
  </si>
  <si>
    <t>Ayopa Games LLC</t>
  </si>
  <si>
    <t>26/01/2012</t>
  </si>
  <si>
    <t>4.99, 11.99, 0.99, 25.99</t>
  </si>
  <si>
    <t>Avil Arts</t>
  </si>
  <si>
    <t>26/01/2017</t>
  </si>
  <si>
    <t>2.99, 2.99, 2.99, 4.99, 4.99, 9.99, 0.99, 0.99, 0.99, 4.99, 2.99, 2.99, 4.99, 2.99, 2.99</t>
  </si>
  <si>
    <t>Ironhide S.A.</t>
  </si>
  <si>
    <t>19/07/2019</t>
  </si>
  <si>
    <t>6.99, 0.99, 19.99</t>
  </si>
  <si>
    <t>Rodeo Games</t>
  </si>
  <si>
    <t>30/10/2016</t>
  </si>
  <si>
    <t>UniqueApps</t>
  </si>
  <si>
    <t>Games, Racing, Strategy, Entertainment</t>
  </si>
  <si>
    <t>1.99, 1.99, 1.99</t>
  </si>
  <si>
    <t>1.99, 1.99, 1.99, 1.99</t>
  </si>
  <si>
    <t>27/01/2015</t>
  </si>
  <si>
    <t>Jetacer Interactive</t>
  </si>
  <si>
    <t>CS, DA, NL, EN, FI, FR, DE, EL, HE, ID, IT, JA, KO, MS, NB, PL, PT, RU, ZH, ES, SV, TH, ZH, TR, VI</t>
  </si>
  <si>
    <t>28/01/2019</t>
  </si>
  <si>
    <t>0.99, 1.99, 5.99, 9.99, 2.99, 14.99, 4.99, 9.99, 19.99, 9.99</t>
  </si>
  <si>
    <t>Top Free Games</t>
  </si>
  <si>
    <t>17/10/2017</t>
  </si>
  <si>
    <t>Michael Brough</t>
  </si>
  <si>
    <t>13/11/2017</t>
  </si>
  <si>
    <t>Tuan Tran Anh</t>
  </si>
  <si>
    <t>Games, Puzzle, Strategy, Lifestyle</t>
  </si>
  <si>
    <t>0.99, 2.99, 4.99, 9.99, 19.99</t>
  </si>
  <si>
    <t>27/02/2013</t>
  </si>
  <si>
    <t>Amasis Brauch</t>
  </si>
  <si>
    <t>Games, Strategy, Music, Action</t>
  </si>
  <si>
    <t>31/01/2017</t>
  </si>
  <si>
    <t>Patrick N\xe4f Moser</t>
  </si>
  <si>
    <t>24/03/2019</t>
  </si>
  <si>
    <t>1.99, 1.99, 1.99, 1.99, 1.99, 1.99</t>
  </si>
  <si>
    <t>HexWar Games Ltd</t>
  </si>
  <si>
    <t>28/07/2019</t>
  </si>
  <si>
    <t>0.99, 2.99, 3.99, 0.99, 4.99, 2.99, 2.99, 2.99, 2.99, 7.99</t>
  </si>
  <si>
    <t>30/05/2013</t>
  </si>
  <si>
    <t>Kotaro Ogawa</t>
  </si>
  <si>
    <t>r6 appz</t>
  </si>
  <si>
    <t>25/04/2018</t>
  </si>
  <si>
    <t>1.99, 0.99, 4.99, 2.99</t>
  </si>
  <si>
    <t>Evil Indie Games</t>
  </si>
  <si>
    <t>0.99, 0.99, 1.99</t>
  </si>
  <si>
    <t>Kartooz</t>
  </si>
  <si>
    <t>14/11/2012</t>
  </si>
  <si>
    <t>0.99, 1.99, 4.99, 9.99, 19.99</t>
  </si>
  <si>
    <t>Gianormous Games, LLC</t>
  </si>
  <si>
    <t>20/08/2012</t>
  </si>
  <si>
    <t>Rogue Team</t>
  </si>
  <si>
    <t>0.99, 2.99, 1.99, 6.99</t>
  </si>
  <si>
    <t>Smashware</t>
  </si>
  <si>
    <t>QiQi Studios</t>
  </si>
  <si>
    <t>Games, Board, Strategy, Sports</t>
  </si>
  <si>
    <t>rapidrabbit</t>
  </si>
  <si>
    <t>24/01/2015</t>
  </si>
  <si>
    <t>1.99, 4.99, 9.99, 0.99, 19.99, 1.99, 7.99, 4.99, 39.99, 79.99</t>
  </si>
  <si>
    <t>Genre Studios</t>
  </si>
  <si>
    <t>19/04/2012</t>
  </si>
  <si>
    <t>19/01/2018</t>
  </si>
  <si>
    <t>DavidLinan</t>
  </si>
  <si>
    <t>0.99, 5.99, 11.99, 3.99, 8.99, 4.99, 19.99, 13.99, 9.99, 33.99</t>
  </si>
  <si>
    <t>28/08/2012</t>
  </si>
  <si>
    <t>Federico Fanelli</t>
  </si>
  <si>
    <t>Entertainment, Simulation, Games, Strategy</t>
  </si>
  <si>
    <t>RiviSoft</t>
  </si>
  <si>
    <t>Hana Mobile</t>
  </si>
  <si>
    <t>NL, EN, FR, DE, IT, JA, KO, PT, RU, ZH, ES, SV, ZH</t>
  </si>
  <si>
    <t>25/01/2012</t>
  </si>
  <si>
    <t>14/08/2012</t>
  </si>
  <si>
    <t>20/01/2012</t>
  </si>
  <si>
    <t>W-Cubed Studios, LLC</t>
  </si>
  <si>
    <t>Artem Kotov</t>
  </si>
  <si>
    <t>27/01/2012</t>
  </si>
  <si>
    <t>DRCoderz</t>
  </si>
  <si>
    <t>16/01/2012</t>
  </si>
  <si>
    <t>Bitmen Studios</t>
  </si>
  <si>
    <t>21/11/2017</t>
  </si>
  <si>
    <t>0.99, 0.99, 15.99, 0.99, 2.99, 1.99, 0.99, 1.99, 2.99, 2.99</t>
  </si>
  <si>
    <t>CronlyGames Inc.</t>
  </si>
  <si>
    <t>17/02/2017</t>
  </si>
  <si>
    <t>19/05/2016</t>
  </si>
  <si>
    <t>14/02/2012</t>
  </si>
  <si>
    <t>Tim Horling</t>
  </si>
  <si>
    <t>"Ellie's Games, LLC"</t>
  </si>
  <si>
    <t>1.99, 13.99, 8.99</t>
  </si>
  <si>
    <t>DonkeyCat GmbH</t>
  </si>
  <si>
    <t>22/01/2019</t>
  </si>
  <si>
    <t>Games, Trivia, Entertainment, Strategy</t>
  </si>
  <si>
    <t>MmpApps Corp.</t>
  </si>
  <si>
    <t>iNigma</t>
  </si>
  <si>
    <t>22/01/2018</t>
  </si>
  <si>
    <t>Homebrew Software</t>
  </si>
  <si>
    <t>1.99, 1.99, 1.99, 9.99, 9.99, 1.99, 4.99, 9.99, 4.99, 9.99, 1.99, 9.99</t>
  </si>
  <si>
    <t>Game Insight</t>
  </si>
  <si>
    <t>AR, NL, EN, FR, DE, IT, JA, KO, PT, RU, ZH, ES</t>
  </si>
  <si>
    <t>16/08/2012</t>
  </si>
  <si>
    <t>2.99, 0.99, 1.99, 6.99, 0.99, 1.99, 0.99, 1.99</t>
  </si>
  <si>
    <t>Category 5 Games</t>
  </si>
  <si>
    <t>20/06/2012</t>
  </si>
  <si>
    <t>20/12/2016</t>
  </si>
  <si>
    <t>0.99, 4.99, 1.99, 29.99, 0.99, 0.99, 49.99</t>
  </si>
  <si>
    <t>ICANDY GAMES LTD</t>
  </si>
  <si>
    <t>EN, FR, JA, KO, ZH, ZH</t>
  </si>
  <si>
    <t>15/05/2012</t>
  </si>
  <si>
    <t>Cape of Good Games</t>
  </si>
  <si>
    <t>29/09/2013</t>
  </si>
  <si>
    <t>Battlefront.com, Inc.</t>
  </si>
  <si>
    <t>slice.net</t>
  </si>
  <si>
    <t>Games, Education, Word, Strategy</t>
  </si>
  <si>
    <t>Sohu.com Inc. (NASDAQ: SOHU)</t>
  </si>
  <si>
    <t>BizTechies, Inc.</t>
  </si>
  <si>
    <t>31/01/2012</t>
  </si>
  <si>
    <t>0.99, 1.99, 2.99, 9.99, 4.99</t>
  </si>
  <si>
    <t>Robert Lemoine</t>
  </si>
  <si>
    <t>28/02/2012</t>
  </si>
  <si>
    <t>23/03/2015</t>
  </si>
  <si>
    <t>EN, DE, JA</t>
  </si>
  <si>
    <t>1.99, 4.99, 2.99, 29.99, 29.99, 99.99, 69.99</t>
  </si>
  <si>
    <t>Electronic Arts</t>
  </si>
  <si>
    <t>0.99, 1.99, 1.99, 3.99, 5.99, 1.99, 5.99, 3.99, 0.99, 9.99</t>
  </si>
  <si>
    <t>Tapps Tecnologia da Informa\xe7\xe3o Ltda.</t>
  </si>
  <si>
    <t>Games, Entertainment, Strategy, Family</t>
  </si>
  <si>
    <t>9.99, 4.99, 2.99, 1.99, 19.99, 39.99, 0.99</t>
  </si>
  <si>
    <t>KingsIsle Entertainment, Inc.</t>
  </si>
  <si>
    <t>2.99, 9.99, 29.99, 6.99</t>
  </si>
  <si>
    <t>Excel Heritage Group, Inc.</t>
  </si>
  <si>
    <t>Games, Entertainment, Strategy, Racing</t>
  </si>
  <si>
    <t>20/02/2013</t>
  </si>
  <si>
    <t>0.99, 3.99, 6.99, 9.99</t>
  </si>
  <si>
    <t>AppForge Inc.</t>
  </si>
  <si>
    <t>20/03/2012</t>
  </si>
  <si>
    <t>24/01/2018</t>
  </si>
  <si>
    <t>1.99, 4.99, 14.99, 29.99, 2.99</t>
  </si>
  <si>
    <t>Spiel Studios</t>
  </si>
  <si>
    <t>Hortor</t>
  </si>
  <si>
    <t>16/02/2012</t>
  </si>
  <si>
    <t>30/07/2012</t>
  </si>
  <si>
    <t>Binary Space</t>
  </si>
  <si>
    <t>SNT Technologies</t>
  </si>
  <si>
    <t>18/05/2015</t>
  </si>
  <si>
    <t>0.99, 1.99, 3.99, 9.99, 19.99</t>
  </si>
  <si>
    <t>iCandy Digital</t>
  </si>
  <si>
    <t>Games, Adventure, Strategy, Lifestyle</t>
  </si>
  <si>
    <t>30/04/2012</t>
  </si>
  <si>
    <t>0.99, 3.99, 9.99, 19.99</t>
  </si>
  <si>
    <t>Thomas ZIGHEM</t>
  </si>
  <si>
    <t>24/02/2012</t>
  </si>
  <si>
    <t>0.99, 1.99, 9.99, 3.99, 7.99</t>
  </si>
  <si>
    <t>Loretta Cheron</t>
  </si>
  <si>
    <t>Spiderweb Software</t>
  </si>
  <si>
    <t>3.99, 1.99, 1.99, 1.99, 1.99</t>
  </si>
  <si>
    <t>Timecode</t>
  </si>
  <si>
    <t>15/03/2013</t>
  </si>
  <si>
    <t>26/03/2018</t>
  </si>
  <si>
    <t>0.99, 2.99, 5.99, 9.99, 18.99, 28.99</t>
  </si>
  <si>
    <t>SEGA</t>
  </si>
  <si>
    <t>13/10/2016</t>
  </si>
  <si>
    <t>19.99, 9.99, 99.99, 1.99, 4.99, 0.99, 49.99, 1.99, 0.99</t>
  </si>
  <si>
    <t>24/08/2017</t>
  </si>
  <si>
    <t>Evil Mind Entertainment S.L.</t>
  </si>
  <si>
    <t>7.99, 1.99, 4.99, 2.99, 0.99, 9.99, 19.99, 29.99</t>
  </si>
  <si>
    <t>Nathalie Palma</t>
  </si>
  <si>
    <t>Education, Strategy, Games, Family</t>
  </si>
  <si>
    <t>27/03/2018</t>
  </si>
  <si>
    <t>Nicholas Cooke</t>
  </si>
  <si>
    <t>NL, EN, FR, ES</t>
  </si>
  <si>
    <t>29/02/2012</t>
  </si>
  <si>
    <t>15/04/2019</t>
  </si>
  <si>
    <t>Drew Bratcher</t>
  </si>
  <si>
    <t>16/05/2013</t>
  </si>
  <si>
    <t>18/09/2012</t>
  </si>
  <si>
    <t>Cubegrinder Studios</t>
  </si>
  <si>
    <t>22/02/2012</t>
  </si>
  <si>
    <t>30/12/2013</t>
  </si>
  <si>
    <t>Unity Studios</t>
  </si>
  <si>
    <t>0.99, 1.99, 4.99, 9.99, 0.99, 9.99, 1.99, 4.99, 9.99, 4.99</t>
  </si>
  <si>
    <t>Atomic Softwares</t>
  </si>
  <si>
    <t>28/06/2012</t>
  </si>
  <si>
    <t>Psycho Bear Studios</t>
  </si>
  <si>
    <t>2.99, 2.99, 2.99, 4.99, 2.99, 3.99, 2.99, 2.99, 2.99, 4.99</t>
  </si>
  <si>
    <t>23/03/2012</t>
  </si>
  <si>
    <t>Pool Night Studios, LLC</t>
  </si>
  <si>
    <t>15/06/2012</t>
  </si>
  <si>
    <t>0.99, 0.99, 1.99, 0.99, 3.99, 2.99</t>
  </si>
  <si>
    <t>SolverLabs</t>
  </si>
  <si>
    <t>25/04/2017</t>
  </si>
  <si>
    <t>0.99, 0.99, 4.99, 9.99</t>
  </si>
  <si>
    <t>HappyMage</t>
  </si>
  <si>
    <t>16/03/2012</t>
  </si>
  <si>
    <t>CloudGears UG (haftungsbeschrankt)</t>
  </si>
  <si>
    <t>23/12/2014</t>
  </si>
  <si>
    <t>4.99, 2.99, 0.99, 9.99, 19.99, 0.99, 0.99, 0.99, 0.99, 2.99</t>
  </si>
  <si>
    <t>Melsoft</t>
  </si>
  <si>
    <t>CS, NL, EN, FR, DE, IT, JA, KO, PT, RU, ZH, ES, SV, ZH</t>
  </si>
  <si>
    <t>25/04/2012</t>
  </si>
  <si>
    <t>Sebastian Perez</t>
  </si>
  <si>
    <t>Jang Chan Woo</t>
  </si>
  <si>
    <t>0.99, 9.99, 1.99, 3.99, 5.99</t>
  </si>
  <si>
    <t>"Weeny Brain's Game"</t>
  </si>
  <si>
    <t>9.99, 0.99, 1.99, 4.99</t>
  </si>
  <si>
    <t>16/04/2012</t>
  </si>
  <si>
    <t>Snow Storm Software</t>
  </si>
  <si>
    <t>30/01/2017</t>
  </si>
  <si>
    <t>Best Free and Fun Games, LLC</t>
  </si>
  <si>
    <t>21/07/2013</t>
  </si>
  <si>
    <t>25/06/2018</t>
  </si>
  <si>
    <t>13/03/2012</t>
  </si>
  <si>
    <t>Max Hartwig</t>
  </si>
  <si>
    <t>Productivity</t>
  </si>
  <si>
    <t>Productivity, Simulation, Games, Strategy</t>
  </si>
  <si>
    <t>Utilities, Strategy, Board, Games</t>
  </si>
  <si>
    <t>23/08/2017</t>
  </si>
  <si>
    <t>7.99, 2.99, 2.99, 1.99, 2.99, 3.99, 2.99</t>
  </si>
  <si>
    <t>19/09/2017</t>
  </si>
  <si>
    <t>19.99, 9.99, 4.99, 99.99, 49.99, 19.99, 99.99, 99.99, 19.99, 49.99</t>
  </si>
  <si>
    <t>5th Planet Games Development ApS</t>
  </si>
  <si>
    <t>24/09/2018</t>
  </si>
  <si>
    <t>0.99, 1.99, 1.99, 1.99</t>
  </si>
  <si>
    <t>27/03/2019</t>
  </si>
  <si>
    <t>1.99, 1.99, 1.99, 1.99, 1.99</t>
  </si>
  <si>
    <t>Entertainment, Strategy, Puzzle, Games</t>
  </si>
  <si>
    <t>Luke Pearce</t>
  </si>
  <si>
    <t>4.99, 2.99, 0.99</t>
  </si>
  <si>
    <t>Nordcurrent</t>
  </si>
  <si>
    <t>23/04/2012</t>
  </si>
  <si>
    <t>The Software Experience</t>
  </si>
  <si>
    <t>15/09/2017</t>
  </si>
  <si>
    <t>Games, Books, Board, Strategy</t>
  </si>
  <si>
    <t>PlayWay</t>
  </si>
  <si>
    <t>28/04/2013</t>
  </si>
  <si>
    <t>NL, EN, ES</t>
  </si>
  <si>
    <t>Education, Games, Strategy, Family</t>
  </si>
  <si>
    <t>17/03/2012</t>
  </si>
  <si>
    <t>15/03/2012</t>
  </si>
  <si>
    <t>19.99, 4.99, 9.99, 99.99, 49.99, 0.99</t>
  </si>
  <si>
    <t>22/08/2015</t>
  </si>
  <si>
    <t>Raja Mohammad Zishanullah</t>
  </si>
  <si>
    <t>15/08/2014</t>
  </si>
  <si>
    <t>Wachirawoot Tacommie</t>
  </si>
  <si>
    <t>Edward Bishop</t>
  </si>
  <si>
    <t>EN, FR, IT, JA, ES</t>
  </si>
  <si>
    <t>Interactive Pulp</t>
  </si>
  <si>
    <t>26/11/2017</t>
  </si>
  <si>
    <t>0.99, 3.99, 9.99, 6.99, 19.99, 0.99, 0.99, 2.99, 49.99, 14.99</t>
  </si>
  <si>
    <t>CerebralFix</t>
  </si>
  <si>
    <t>13/06/2012</t>
  </si>
  <si>
    <t>0.99, 3.99, 0.99, 5.99, 9.99, 1.99, 3.99, 19.99, 99.99, 49.99</t>
  </si>
  <si>
    <t>TIKTAK GAMES</t>
  </si>
  <si>
    <t>1.99, 5.99, 9.99, 19.99, 99.99, 49.99, 94.99</t>
  </si>
  <si>
    <t>chien lin</t>
  </si>
  <si>
    <t>DA, NL, EN, FI, FR, DE, EL, ID, IT, JA, KO, MS, NB, NN, PT, RU, ZH, ES, TH, ZH, TR, VI</t>
  </si>
  <si>
    <t>Nyquist Art + Logic</t>
  </si>
  <si>
    <t>16/01/2017</t>
  </si>
  <si>
    <t>0.99, 4.99, 1.99, 2.99</t>
  </si>
  <si>
    <t>14/05/2019</t>
  </si>
  <si>
    <t>LIMING CHEN</t>
  </si>
  <si>
    <t>25/03/2012</t>
  </si>
  <si>
    <t>0.99, 0.99, 1.99, 9.99, 4.99, 1.99, 0.99, 0.99, 4.99, 9.99</t>
  </si>
  <si>
    <t>Zen Heads Kft.</t>
  </si>
  <si>
    <t>EN, FR, DE, IT, JA, PT, ZH, ES, ZH</t>
  </si>
  <si>
    <t>Games, Strategy, Entertainment, Sports</t>
  </si>
  <si>
    <t>RoboNacho Systems, LLC</t>
  </si>
  <si>
    <t>9.99, 4.99, 9.99, 4.99, 24.99, 0.99, 24.99, 49.99, 0.99, 49.99</t>
  </si>
  <si>
    <t>NIVAL, INC.</t>
  </si>
  <si>
    <t>EN, FR, DE, KO, PL, RU</t>
  </si>
  <si>
    <t>21/08/2012</t>
  </si>
  <si>
    <t>GASP Mobile Games Inc</t>
  </si>
  <si>
    <t>Sphinx Entertainment</t>
  </si>
  <si>
    <t>CiRE software</t>
  </si>
  <si>
    <t>0.99, 1.99, 4.99, 9.99, 24.99</t>
  </si>
  <si>
    <t>14/04/2017</t>
  </si>
  <si>
    <t>1.99, 14.99, 6.99, 24.99, 12.99, 24.99, 0.99, 49.99, 7.99, 0.99</t>
  </si>
  <si>
    <t>AR, ZH, EN, FR, DE, ID, IT, JA, KO, PT, RU, ZH, ES, TH, ZH, TR</t>
  </si>
  <si>
    <t>21/11/2012</t>
  </si>
  <si>
    <t>19/09/2018</t>
  </si>
  <si>
    <t>Games, Family, Strategy, Travel</t>
  </si>
  <si>
    <t>F Permadi</t>
  </si>
  <si>
    <t>Kwok Chun Hin</t>
  </si>
  <si>
    <t>14/07/2012</t>
  </si>
  <si>
    <t>Limpossible Technologies</t>
  </si>
  <si>
    <t>Entertainment, Simulation, Strategy, Games</t>
  </si>
  <si>
    <t>29/06/2012</t>
  </si>
  <si>
    <t>1.99, 4.99, 0.99, 2.99</t>
  </si>
  <si>
    <t>Daria Antipina</t>
  </si>
  <si>
    <t>Games, Strategy, Reference, Trivia</t>
  </si>
  <si>
    <t>26/03/2012</t>
  </si>
  <si>
    <t>Ariton</t>
  </si>
  <si>
    <t>EN, FR, TR</t>
  </si>
  <si>
    <t>31/08/2017</t>
  </si>
  <si>
    <t>KingChimp</t>
  </si>
  <si>
    <t>3.99, 0.99, 1.99, 19.99, 9.99, 2.99, 4.99, 9.99, 19.99, 49.99</t>
  </si>
  <si>
    <t>NBRO</t>
  </si>
  <si>
    <t>19/10/2012</t>
  </si>
  <si>
    <t>0.99, 4.99, 49.99, 9.99</t>
  </si>
  <si>
    <t>24/06/2012</t>
  </si>
  <si>
    <t>14/12/2012</t>
  </si>
  <si>
    <t>1.99, 0.99, 1.99, 1.99, 0.99, 0.99, 0.99, 1.99, 1.99, 0.99</t>
  </si>
  <si>
    <t>17/04/2012</t>
  </si>
  <si>
    <t>Casual App Team</t>
  </si>
  <si>
    <t>Quadrimind</t>
  </si>
  <si>
    <t>Pretty Pet Company</t>
  </si>
  <si>
    <t>EN, FR, DE, IT, JA, KO, ZH, ES, ZH</t>
  </si>
  <si>
    <t>21/06/2012</t>
  </si>
  <si>
    <t>Nultec Ltd</t>
  </si>
  <si>
    <t>23/05/2018</t>
  </si>
  <si>
    <t>4.99, 9.99, 2.99, 3.99, 0.99, 0.99, 4.99, 2.99, 19.99, 3.99</t>
  </si>
  <si>
    <t>WARCHEST LIMITED</t>
  </si>
  <si>
    <t>18/05/2012</t>
  </si>
  <si>
    <t>Peter Weiss</t>
  </si>
  <si>
    <t>22/05/2012</t>
  </si>
  <si>
    <t>ICodeFast</t>
  </si>
  <si>
    <t>30/03/2012</t>
  </si>
  <si>
    <t>20/04/2012</t>
  </si>
  <si>
    <t>Alga Games</t>
  </si>
  <si>
    <t>SANDOR NAGY</t>
  </si>
  <si>
    <t>2.99, 6.99</t>
  </si>
  <si>
    <t>Games, Sports, Strategy, Sports</t>
  </si>
  <si>
    <t>22/08/2012</t>
  </si>
  <si>
    <t>Dominik Walleser</t>
  </si>
  <si>
    <t>Entertainment, Word, Games, Strategy</t>
  </si>
  <si>
    <t>23/07/2015</t>
  </si>
  <si>
    <t>Games, Family, Strategy, Health &amp; Fitness</t>
  </si>
  <si>
    <t>27/03/2012</t>
  </si>
  <si>
    <t>2.99, 4.99, 2.99, 9.99, 4.99, 19.99, 9.99, 24.99, 49.99, 19.99</t>
  </si>
  <si>
    <t>nanobitsoftware.com</t>
  </si>
  <si>
    <t>13/06/2019</t>
  </si>
  <si>
    <t>Golden Path Software</t>
  </si>
  <si>
    <t>Games, Medical, Strategy, Puzzle</t>
  </si>
  <si>
    <t>0.99, 0.99, 1.99, 1.99, 2.99, 1.99, 1.99, 1.99, 0.99, 1.99</t>
  </si>
  <si>
    <t>Gimka Entertainment, Inc.</t>
  </si>
  <si>
    <t>29/10/2018</t>
  </si>
  <si>
    <t>1.99, 7.99, 14.99, 7.99, 9.99, 1.99, 3.99, 14.99, 29.99, 19.99</t>
  </si>
  <si>
    <t>25.99, 4.99, 11.99, 0.99</t>
  </si>
  <si>
    <t>DA, ZH, ES, ZH</t>
  </si>
  <si>
    <t>27/09/2012</t>
  </si>
  <si>
    <t>0.99, 4.99, 9.99, 0.99, 19.99, 4.99, 9.99, 49.99, 19.99</t>
  </si>
  <si>
    <t>RagCat Games</t>
  </si>
  <si>
    <t>13/04/2012</t>
  </si>
  <si>
    <t>23/08/2013</t>
  </si>
  <si>
    <t>1.99, 1.99, 1.99, 1.99, 1.99, 1.99, 1.99</t>
  </si>
  <si>
    <t>Hunted Cow Studios Ltd.</t>
  </si>
  <si>
    <t>Games, Strategy, Reference, Role Playing</t>
  </si>
  <si>
    <t>19/07/2012</t>
  </si>
  <si>
    <t>Atlantyca Entertainment S.p.A.</t>
  </si>
  <si>
    <t>4.99, 0.99, 1.99, 0.99, 4.99, 1.99</t>
  </si>
  <si>
    <t>Flipline Studios</t>
  </si>
  <si>
    <t>29/01/2019</t>
  </si>
  <si>
    <t>TTCX Inc.</t>
  </si>
  <si>
    <t>Games, Lifestyle, Adventure, Strategy</t>
  </si>
  <si>
    <t>0.99, 3.99, 12.99, 6.99</t>
  </si>
  <si>
    <t>Tapgang Apps and Games, Inc.</t>
  </si>
  <si>
    <t>25/02/2015</t>
  </si>
  <si>
    <t>2.99, 2.99, 2.99, 4.99, 4.99, 0.99, 0.99, 9.99, 0.99, 4.99, 2.99, 4.99, 2.99, 2.99, 2.99</t>
  </si>
  <si>
    <t>16/07/2019</t>
  </si>
  <si>
    <t>D20Studios, LLC</t>
  </si>
  <si>
    <t>9.99, 1.99, 0.99, 4.99</t>
  </si>
  <si>
    <t>Incredible App!</t>
  </si>
  <si>
    <t>4.99, 0.99</t>
  </si>
  <si>
    <t>DM Applications LLC (TX)</t>
  </si>
  <si>
    <t>gigi-net.net</t>
  </si>
  <si>
    <t>JA</t>
  </si>
  <si>
    <t>Games, Music, Strategy</t>
  </si>
  <si>
    <t>19/11/2016</t>
  </si>
  <si>
    <t>0.99, 4.99, 9.99, 19.99</t>
  </si>
  <si>
    <t>Deacent Mobile</t>
  </si>
  <si>
    <t>29/06/2013</t>
  </si>
  <si>
    <t>2.99, 3.99, 3.99, 4.99, 2.99, 2.99, 3.99, 7.99, 2.99, 2.99</t>
  </si>
  <si>
    <t>16/05/2012</t>
  </si>
  <si>
    <t>NL, EN, FR, DE, IT, KO, PT, RU, ES, SV</t>
  </si>
  <si>
    <t>20/06/2013</t>
  </si>
  <si>
    <t>0.99, 1.99, 1.99, 0.99, 4.99, 9.99, 19.99, 49.99</t>
  </si>
  <si>
    <t>VOLV LLC</t>
  </si>
  <si>
    <t>31/10/2014</t>
  </si>
  <si>
    <t>2.99, 9.99, 4.99, 29.99, 19.99, 14.99</t>
  </si>
  <si>
    <t>droidhang</t>
  </si>
  <si>
    <t>18/10/2012</t>
  </si>
  <si>
    <t>7.99, 0.99, 2.99, 1.99, 4.99, 24.99, 14.99, 49.99</t>
  </si>
  <si>
    <t>Buffstone Co., Ltd.</t>
  </si>
  <si>
    <t>4.99, 2.99, 9.99, 29.99, 19.99, 14.99</t>
  </si>
  <si>
    <t>wei wang</t>
  </si>
  <si>
    <t>CalcFxC, LLC</t>
  </si>
  <si>
    <t>NL, EN, FR, DE, IT, RU, ES</t>
  </si>
  <si>
    <t>Brandon Stecklein</t>
  </si>
  <si>
    <t>27/02/2018</t>
  </si>
  <si>
    <t>MASH</t>
  </si>
  <si>
    <t>14/09/2014</t>
  </si>
  <si>
    <t>4.99, 29.99, 9.99, 2.99, 19.99, 14.99</t>
  </si>
  <si>
    <t>29.99, 4.99, 9.99, 2.99, 19.99, 14.99</t>
  </si>
  <si>
    <t>0.99, 2.99, 0.99</t>
  </si>
  <si>
    <t>Sponge Mobile</t>
  </si>
  <si>
    <t>Horizon Business, Inc.</t>
  </si>
  <si>
    <t>13/08/2017</t>
  </si>
  <si>
    <t>Games, Strategy, Lifestyle</t>
  </si>
  <si>
    <t>Games, Lifestyle, Strategy, Adventure</t>
  </si>
  <si>
    <t>ACLAP</t>
  </si>
  <si>
    <t>15/02/2015</t>
  </si>
  <si>
    <t>Ashot Balasanyan</t>
  </si>
  <si>
    <t>24/04/2012</t>
  </si>
  <si>
    <t>Wayne Hagerty</t>
  </si>
  <si>
    <t>Lifestyle</t>
  </si>
  <si>
    <t>Lifestyle, Puzzle, Games, Strategy</t>
  </si>
  <si>
    <t>9.99, 4.99, 1.99, 6.99, 6.99, 1.99, 4.99, 29.99, 7.99, 9.99</t>
  </si>
  <si>
    <t>0.99, 1.99, 4.99, 7.99, 39.99, 17.99</t>
  </si>
  <si>
    <t>Beijing Clourise Technology Co.Ltd</t>
  </si>
  <si>
    <t>4.99, 1.99, 1.99, 1.99, 1.99, 1.99, 1.99, 1.99</t>
  </si>
  <si>
    <t>Jochen Heizmann</t>
  </si>
  <si>
    <t>AR, CA, HR, CS, DA, NL, EN, FI, FR, DE, EL, HE, HU, IT, JA, KO, NB, PL, PT, RO, RU, SK, ES, SV, TH, TR, UK</t>
  </si>
  <si>
    <t>Games, Strategy, Music, Music</t>
  </si>
  <si>
    <t>30/01/2018</t>
  </si>
  <si>
    <t>Classic Games</t>
  </si>
  <si>
    <t>27/04/2012</t>
  </si>
  <si>
    <t>Games, Strategy, Entertainment, Family</t>
  </si>
  <si>
    <t>0.99, 4.99, 14.99, 9.99, 3.99, 11.99, 1.99, 0.99, 7.99, 5.99</t>
  </si>
  <si>
    <t>Six Waves Inc.</t>
  </si>
  <si>
    <t>28/10/2015</t>
  </si>
  <si>
    <t>Majesco Entertainment</t>
  </si>
  <si>
    <t>25/10/2012</t>
  </si>
  <si>
    <t>4.99, 3.99, 2.99, 5.99, 2.99, 0.99, 1.99</t>
  </si>
  <si>
    <t>FDG Mobile Games GbR</t>
  </si>
  <si>
    <t>ZH, EN, FR, DE, IT, JA, KO, PT, RU, ZH, ES, ZH</t>
  </si>
  <si>
    <t>4.99, 0.99, 2.99, 0.99, 0.99, 0.99, 0.99, 0.99, 0.99, 0.99</t>
  </si>
  <si>
    <t>EN, DE, ZH</t>
  </si>
  <si>
    <t>0.99, 1.99, 4.99, 9.99, 24.99, 99.99, 49.99</t>
  </si>
  <si>
    <t>Frenzoo</t>
  </si>
  <si>
    <t>Games, Strategy, Lifestyle, Role Playing</t>
  </si>
  <si>
    <t>15/09/2016</t>
  </si>
  <si>
    <t>4.99, 9.99, 19.99, 49.99, 99.99</t>
  </si>
  <si>
    <t>1.99, 59.99</t>
  </si>
  <si>
    <t>3.99, 1.99, 1.99, 2.99</t>
  </si>
  <si>
    <t>Slitherine</t>
  </si>
  <si>
    <t>13/12/2012</t>
  </si>
  <si>
    <t>30/11/2017</t>
  </si>
  <si>
    <t>2.99, 0.99, 1.99, 2.99, 1.99, 0.99, 2.99, 0.99</t>
  </si>
  <si>
    <t>24/02/2015</t>
  </si>
  <si>
    <t>Qing Feng Li</t>
  </si>
  <si>
    <t>21/10/2018</t>
  </si>
  <si>
    <t>Geeky Lemon Development Limited</t>
  </si>
  <si>
    <t>21/04/2019</t>
  </si>
  <si>
    <t>1.99, 0.99, 0.99, 4.99, 2.99, 0.99, 0.99, 2.99, 2.99, 0.99</t>
  </si>
  <si>
    <t>Developpement Logiciels XenyGames Inc.</t>
  </si>
  <si>
    <t>Introversion Software</t>
  </si>
  <si>
    <t>18/11/2017</t>
  </si>
  <si>
    <t>0.99, 9.99, 1.99</t>
  </si>
  <si>
    <t>Sirqul, Inc.</t>
  </si>
  <si>
    <t>Flyclops</t>
  </si>
  <si>
    <t>19/06/2019</t>
  </si>
  <si>
    <t>Games, Education, Strategy, Puzzle</t>
  </si>
  <si>
    <t>Island of Doom Software Inc.</t>
  </si>
  <si>
    <t>Games, Board, Strategy, Travel</t>
  </si>
  <si>
    <t>26/05/2012</t>
  </si>
  <si>
    <t>14/06/2017</t>
  </si>
  <si>
    <t>4.99, 0.99, 0.99, 0.99, 2.99, 0.99, 0.99, 1.99, 2.99, 0.99</t>
  </si>
  <si>
    <t>bazil.pro</t>
  </si>
  <si>
    <t>22/10/2016</t>
  </si>
  <si>
    <t>Michael Werren</t>
  </si>
  <si>
    <t>19.99, 9.99, 4.99, 1.99, 99.99, 49.99, 9.99, 19.99, 7.99, 9.99</t>
  </si>
  <si>
    <t>Plarium Global Ltd</t>
  </si>
  <si>
    <t>28/02/2019</t>
  </si>
  <si>
    <t>Banana &amp; Co.</t>
  </si>
  <si>
    <t>0.99, 0.99, 1.99, 1.99, 4.99, 4.99, 9.99, 9.99</t>
  </si>
  <si>
    <t>Cravemob Co.,Ltd</t>
  </si>
  <si>
    <t>1.99, 0.99, 0.99, 1.99, 19.99</t>
  </si>
  <si>
    <t>Lowell List</t>
  </si>
  <si>
    <t>16/10/2012</t>
  </si>
  <si>
    <t>18/07/2012</t>
  </si>
  <si>
    <t>Runesoft</t>
  </si>
  <si>
    <t>27/10/2015</t>
  </si>
  <si>
    <t>John Girvin</t>
  </si>
  <si>
    <t>25/09/2017</t>
  </si>
  <si>
    <t>Pudin Workshop</t>
  </si>
  <si>
    <t>16/05/2014</t>
  </si>
  <si>
    <t>14/09/2018</t>
  </si>
  <si>
    <t>Trend Industries</t>
  </si>
  <si>
    <t>Games, Strategy, Social Networking</t>
  </si>
  <si>
    <t>26/06/2018</t>
  </si>
  <si>
    <t>3.99, 19.99, 9.99, 0.99</t>
  </si>
  <si>
    <t>EN, JA, KO, RU, ZH, ZH</t>
  </si>
  <si>
    <t>1.99, 1.99, 1.99, 1.99, 1.99, 1.99, 2.99, 7.99, 9.99, 2.99, 1.99, 0.99, 12.99, 1.99</t>
  </si>
  <si>
    <t>Ndemic Creations</t>
  </si>
  <si>
    <t>EN, FR, DE, IT, JA, KO, NB, PL, PT, RU, ZH, ES, ZH, TR</t>
  </si>
  <si>
    <t>0.99, 1.99, 3.99, 0.99, 9.99, 19.99</t>
  </si>
  <si>
    <t>OrionArts</t>
  </si>
  <si>
    <t>4.99, 2.99, 0.99, 1.99</t>
  </si>
  <si>
    <t>31/01/2019</t>
  </si>
  <si>
    <t>15/07/2013</t>
  </si>
  <si>
    <t>20/05/2019</t>
  </si>
  <si>
    <t>Promotion Software GmbH</t>
  </si>
  <si>
    <t>EN, FR, DE, JA, PL, ES</t>
  </si>
  <si>
    <t>24.99, 14.99, 6.99, 39.99, 1.99, 9.99, 4.99, 19.99, 99.99, 49.99, 49.99, 69.99, 39.99, 0.99</t>
  </si>
  <si>
    <t>AR, EN, FR, DE, IT, JA, KO, PT, RU, ZH, ES, ZH, TR</t>
  </si>
  <si>
    <t>21/03/2018</t>
  </si>
  <si>
    <t>PIOTR FARBISZEWSKI</t>
  </si>
  <si>
    <t>Games, Role Playing, Strategy, Education</t>
  </si>
  <si>
    <t>19/06/2017</t>
  </si>
  <si>
    <t>Manoel Franklin Costa</t>
  </si>
  <si>
    <t>Entertainment, Action, Games, Strategy</t>
  </si>
  <si>
    <t>Productivity, Strategy, Games, Simulation</t>
  </si>
  <si>
    <t>25/05/2012</t>
  </si>
  <si>
    <t>23/05/2012</t>
  </si>
  <si>
    <t>Raul Blanquez</t>
  </si>
  <si>
    <t>Games, Casino, Strategy</t>
  </si>
  <si>
    <t>2.99, 8.99, 12.99, 19.99, 39.99, 99.99</t>
  </si>
  <si>
    <t>1.99, 0.99, 0.99, 0.99, 0.99, 0.99, 4.99</t>
  </si>
  <si>
    <t>28/09/2012</t>
  </si>
  <si>
    <t>19/05/2018</t>
  </si>
  <si>
    <t>Pier Luca Lanzi</t>
  </si>
  <si>
    <t>Soneru Inc.</t>
  </si>
  <si>
    <t>18/04/2013</t>
  </si>
  <si>
    <t>19.99, 3.99, 9.99, 1.99, 4.99, 3.99, 14.99, 9.99, 19.99, 6.99</t>
  </si>
  <si>
    <t>13/09/2012</t>
  </si>
  <si>
    <t>Legacy Games</t>
  </si>
  <si>
    <t>Stefan Kogler</t>
  </si>
  <si>
    <t>EN, FR, DE, IT, PT, ES</t>
  </si>
  <si>
    <t>30/06/2012</t>
  </si>
  <si>
    <t>Games, Board, Utilities, Strategy</t>
  </si>
  <si>
    <t>0.99, 9.99</t>
  </si>
  <si>
    <t>Comet Network Technology</t>
  </si>
  <si>
    <t>16/03/2013</t>
  </si>
  <si>
    <t>26/04/2017</t>
  </si>
  <si>
    <t>Artgig Studio</t>
  </si>
  <si>
    <t>19/12/2017</t>
  </si>
  <si>
    <t>19.99, 9.99, 4.99, 1.99, 99.99, 49.99</t>
  </si>
  <si>
    <t>MeanFreePath LLC</t>
  </si>
  <si>
    <t>27/06/2013</t>
  </si>
  <si>
    <t>Balloon Island</t>
  </si>
  <si>
    <t>JN Interactive AB</t>
  </si>
  <si>
    <t>Games, Adventure, Strategy, Utilities</t>
  </si>
  <si>
    <t>22/06/2018</t>
  </si>
  <si>
    <t>4.99, 0.99, 1.99, 2.99</t>
  </si>
  <si>
    <t>Abnormal Head LLC (CA)</t>
  </si>
  <si>
    <t>Ettin Entertainment</t>
  </si>
  <si>
    <t>0.99, 4.99, 9.99, 19.99, 0.99, 49.99, 4.99, 9.99, 19.99, 49.99</t>
  </si>
  <si>
    <t>19/11/2013</t>
  </si>
  <si>
    <t>4.99, 9.99, 19.99, 0.99, 4.99, 0.99, 49.99, 99.99, 2.99, 4.99</t>
  </si>
  <si>
    <t>Supercell</t>
  </si>
  <si>
    <t>AR, NL, EN, FI, FR, DE, ID, IT, JA, KO, MS, NB, PT, RU, ZH, ES, TH, ZH, TR, VI</t>
  </si>
  <si>
    <t>TopSpin Networks, Inc.</t>
  </si>
  <si>
    <t>SevenD GmbH</t>
  </si>
  <si>
    <t>16/06/2018</t>
  </si>
  <si>
    <t>1.99, 4.99, 9.99, 19.99, 6.99, 49.99, 13.99, 11.99, 99.99, 9.99</t>
  </si>
  <si>
    <t>AR, EN, FR, DE, ID, IT, JA, KO, PT, RU, ZH, ES, TH, ZH, TR</t>
  </si>
  <si>
    <t>18/09/2013</t>
  </si>
  <si>
    <t>25/05/2015</t>
  </si>
  <si>
    <t>1.99, 0.99, 1.99, 4.99, 4.99, 9.99, 9.99, 24.99, 24.99, 49.99</t>
  </si>
  <si>
    <t>Topebox Co. Ltd.</t>
  </si>
  <si>
    <t>NL, EN, FR, DE, IT, PL, ES</t>
  </si>
  <si>
    <t>Andy Kellett</t>
  </si>
  <si>
    <t>CA, EN, ES</t>
  </si>
  <si>
    <t>UAB Target Works</t>
  </si>
  <si>
    <t>EN, FR, PL, RU</t>
  </si>
  <si>
    <t>25/07/2016</t>
  </si>
  <si>
    <t>16/11/2016</t>
  </si>
  <si>
    <t>Mark Gaming</t>
  </si>
  <si>
    <t>0.99, 1.99, 9.99, 4.99</t>
  </si>
  <si>
    <t>Teleste Corporation</t>
  </si>
  <si>
    <t>Skunk Brothers GmbH</t>
  </si>
  <si>
    <t>EN, FR, DE, IT, JA, ZH, ES, ZH</t>
  </si>
  <si>
    <t>24/03/2013</t>
  </si>
  <si>
    <t>3.99, 2.99, 1.99, 0.99, 1.99</t>
  </si>
  <si>
    <t>ALSEDI Group</t>
  </si>
  <si>
    <t>DA, NL, EN, FI, FR, DE, IT, NB, PT, RU, ES, SV</t>
  </si>
  <si>
    <t>23/03/2019</t>
  </si>
  <si>
    <t>EN, FR, DE, HU, IT, PL, RU, ES, SV, TH</t>
  </si>
  <si>
    <t>cnvcs</t>
  </si>
  <si>
    <t>13/01/2016</t>
  </si>
  <si>
    <t>1.99, 4.99, 9.99, 24.99, 49.99, 99.99</t>
  </si>
  <si>
    <t>27/09/2013</t>
  </si>
  <si>
    <t>Buck The Odds, LLC.</t>
  </si>
  <si>
    <t>EN, FR, ZH</t>
  </si>
  <si>
    <t>14/08/2017</t>
  </si>
  <si>
    <t>Mashal Abdullah</t>
  </si>
  <si>
    <t>Entertainment, Strategy, Simulation, Games</t>
  </si>
  <si>
    <t>16/06/2012</t>
  </si>
  <si>
    <t>22/08/2014</t>
  </si>
  <si>
    <t>Zilet</t>
  </si>
  <si>
    <t>EN, PL</t>
  </si>
  <si>
    <t>3.99, 0.99, 1.99, 2.99</t>
  </si>
  <si>
    <t>Arch Square</t>
  </si>
  <si>
    <t>26/10/2018</t>
  </si>
  <si>
    <t>Dream-Up</t>
  </si>
  <si>
    <t>0.99, 4.99, 9.99, 29.99, 19.99</t>
  </si>
  <si>
    <t>0.99, 7.99</t>
  </si>
  <si>
    <t>Education, Board, Games, Strategy</t>
  </si>
  <si>
    <t>21/12/2015</t>
  </si>
  <si>
    <t>0.99, 2.99, 6.99, 0.99, 2.99, 49.99</t>
  </si>
  <si>
    <t>Dynamic Pixels Ltd.</t>
  </si>
  <si>
    <t>Games, Strategy, Trivia</t>
  </si>
  <si>
    <t>30/11/2015</t>
  </si>
  <si>
    <t>3g60</t>
  </si>
  <si>
    <t>2.99, 0.99, 9.99, 1.99, 0.99, 8.99, 4.99</t>
  </si>
  <si>
    <t>25/09/2013</t>
  </si>
  <si>
    <t>wOzy</t>
  </si>
  <si>
    <t>13/08/2012</t>
  </si>
  <si>
    <t>31/05/2015</t>
  </si>
  <si>
    <t>1.99, 4.99, 1.99, 4.99, 9.99, 9.99, 19.99, 19.99, 49.99, 49.99</t>
  </si>
  <si>
    <t>App Happy Games LLC</t>
  </si>
  <si>
    <t>23/11/2012</t>
  </si>
  <si>
    <t>18/02/2015</t>
  </si>
  <si>
    <t>Anarchy Enterprises</t>
  </si>
  <si>
    <t>Obrother</t>
  </si>
  <si>
    <t>ZH, EN, ZH, ZH</t>
  </si>
  <si>
    <t>15/08/2012</t>
  </si>
  <si>
    <t>Blue Systems DK</t>
  </si>
  <si>
    <t>0.99, 1.99, 2.99</t>
  </si>
  <si>
    <t>Masakazu Yonehara</t>
  </si>
  <si>
    <t>23/06/2012</t>
  </si>
  <si>
    <t>Leeway Infotech Private Ltd.</t>
  </si>
  <si>
    <t>iVendy</t>
  </si>
  <si>
    <t>Andriy Pertsov</t>
  </si>
  <si>
    <t>NL, EN, FR, DE, IT, JA, KO, PT, RU, ZH, ES, SV, UK</t>
  </si>
  <si>
    <t>25/09/2012</t>
  </si>
  <si>
    <t>15/11/2017</t>
  </si>
  <si>
    <t>Matematikvideo.se</t>
  </si>
  <si>
    <t>15/01/2016</t>
  </si>
  <si>
    <t>Scale Advisors LLC</t>
  </si>
  <si>
    <t>1.99, 1.99, 1.99, 1.99, 0.99, 1.99, 1.99, 1.99, 3.99, 2.99</t>
  </si>
  <si>
    <t>0.99, 9.99, 4.99, 4.99, 4.99, 4.99, 1.99, 4.99, 1.99, 4.99</t>
  </si>
  <si>
    <t>28/07/2016</t>
  </si>
  <si>
    <t>Shiny Things</t>
  </si>
  <si>
    <t>NL, EN, FR, DE, IT, JA, RU, ZH, ES, SV</t>
  </si>
  <si>
    <t>Education, Games, Puzzle, Strategy</t>
  </si>
  <si>
    <t>26/09/2012</t>
  </si>
  <si>
    <t>20/10/2018</t>
  </si>
  <si>
    <t>Jan Essig</t>
  </si>
  <si>
    <t>EN, FR, DE, IT, PL, PT, RU, ES, SV</t>
  </si>
  <si>
    <t>Games, Family, Education, Strategy</t>
  </si>
  <si>
    <t>0.99, 1.99, 4.99, 9.99</t>
  </si>
  <si>
    <t>20/07/2012</t>
  </si>
  <si>
    <t>29/12/2018</t>
  </si>
  <si>
    <t>14/02/2019</t>
  </si>
  <si>
    <t>0.99, 1.99, 2.99, 1.99, 0.99, 4.99, 2.99</t>
  </si>
  <si>
    <t>24/07/2012</t>
  </si>
  <si>
    <t>Esenthel</t>
  </si>
  <si>
    <t>22/04/2015</t>
  </si>
  <si>
    <t>1.99, 0.99, 4.99, 1.99, 0.99, 5.99, 2.99, 4.99, 14.99, 29.99</t>
  </si>
  <si>
    <t>Onteca</t>
  </si>
  <si>
    <t>16/11/2012</t>
  </si>
  <si>
    <t>29/06/2015</t>
  </si>
  <si>
    <t>Mediaspark</t>
  </si>
  <si>
    <t>Games, Education, Simulation, Strategy</t>
  </si>
  <si>
    <t>31/05/2013</t>
  </si>
  <si>
    <t>Crystal-Games</t>
  </si>
  <si>
    <t>27/02/2014</t>
  </si>
  <si>
    <t>0.99, 1.99, 4.99, 9.99, 6.99, 69.99, 17.99, 1.99, 3.99, 24.99</t>
  </si>
  <si>
    <t>Funzio, Inc</t>
  </si>
  <si>
    <t>RMP Services</t>
  </si>
  <si>
    <t>21/06/2013</t>
  </si>
  <si>
    <t>17/09/2012</t>
  </si>
  <si>
    <t>28/08/2013</t>
  </si>
  <si>
    <t>Geoffrey Tywyll</t>
  </si>
  <si>
    <t>4.99, 1.99, 2.99, 0.99, 0.99, 0.99, 2.99, 29.99</t>
  </si>
  <si>
    <t>Fino Soft Inc.</t>
  </si>
  <si>
    <t>4.99, 0.99, 1.99, 2.99, 3.99</t>
  </si>
  <si>
    <t>24/10/2012</t>
  </si>
  <si>
    <t>redplanetsoft.com</t>
  </si>
  <si>
    <t>18/04/2016</t>
  </si>
  <si>
    <t>29/08/2016</t>
  </si>
  <si>
    <t>31/03/2017</t>
  </si>
  <si>
    <t>Privateer Press, Inc.</t>
  </si>
  <si>
    <t>Entertainment, Strategy, Games, Board</t>
  </si>
  <si>
    <t>Scott Chen</t>
  </si>
  <si>
    <t>24/12/2012</t>
  </si>
  <si>
    <t>HID Techs Private Limited</t>
  </si>
  <si>
    <t>1.99, 1.99, 4.99, 9.99, 19.99, 49.99, 99.99, 4.99, 19.99, 9.99</t>
  </si>
  <si>
    <t>EN, FR, DE, IT, JA, KO, PT, RU, ZH, ES, TR</t>
  </si>
  <si>
    <t>27/11/2013</t>
  </si>
  <si>
    <t>Innox</t>
  </si>
  <si>
    <t>26/10/2012</t>
  </si>
  <si>
    <t>Games, Racing, Strategy</t>
  </si>
  <si>
    <t>Games, Strategy, Racing</t>
  </si>
  <si>
    <t>1.99, 1.99, 3.99, 9.99, 0.99, 9.99, 39.99, 24.99, 2.99, 4.99</t>
  </si>
  <si>
    <t>Arcade Studios</t>
  </si>
  <si>
    <t>4.99, 4.99, 4.99, 3.99, 3.99, 0.99, 0.99, 0.99, 0.99, 0.99</t>
  </si>
  <si>
    <t>Nooleus</t>
  </si>
  <si>
    <t>Alexandre Minard</t>
  </si>
  <si>
    <t>21/11/2018</t>
  </si>
  <si>
    <t>0.99, 1.99, 0.99, 4.99, 9.99, 19.99, 49.99</t>
  </si>
  <si>
    <t>Supervillain Studios</t>
  </si>
  <si>
    <t>Thermo Fisher Scientific</t>
  </si>
  <si>
    <t>9.99, 1.99, 19.99, 4.99, 99.99, 49.99</t>
  </si>
  <si>
    <t>CamelGames INC.</t>
  </si>
  <si>
    <t>4.99, 0.99, 1.99, 2.99, 14.99, 3.99, 6.99</t>
  </si>
  <si>
    <t>ywqc studio</t>
  </si>
  <si>
    <t>29/07/2013</t>
  </si>
  <si>
    <t>0.99, 4.99, 1.99, 14.99</t>
  </si>
  <si>
    <t>David Hung</t>
  </si>
  <si>
    <t>21/07/2012</t>
  </si>
  <si>
    <t>Creativalley</t>
  </si>
  <si>
    <t>Games, Puzzle, Sports, Strategy</t>
  </si>
  <si>
    <t>Fabware GmbH</t>
  </si>
  <si>
    <t>28/10/2016</t>
  </si>
  <si>
    <t>23/07/2012</t>
  </si>
  <si>
    <t>DesignerApps</t>
  </si>
  <si>
    <t>Games, Strategy, Productivity, Simulation</t>
  </si>
  <si>
    <t>4.99, 0.99, 14.99, 27.99, 1.99</t>
  </si>
  <si>
    <t>JOYCOM PTE. LTD.</t>
  </si>
  <si>
    <t>29/12/2016</t>
  </si>
  <si>
    <t>3.99, 0.99, 1.99, 0.99, 0.99, 0.99, 0.99, 1.99, 0.99, 0.99</t>
  </si>
  <si>
    <t>OOO Rhyboo</t>
  </si>
  <si>
    <t>Adikus</t>
  </si>
  <si>
    <t>30/01/2013</t>
  </si>
  <si>
    <t>CREATIVE STAR SOFT SRL</t>
  </si>
  <si>
    <t>Games, Entertainment, Strategy, Sports</t>
  </si>
  <si>
    <t>17/08/2012</t>
  </si>
  <si>
    <t>16/06/2017</t>
  </si>
  <si>
    <t>Carma Games</t>
  </si>
  <si>
    <t>19/09/2013</t>
  </si>
  <si>
    <t>NL, EN, FR, DE, IT, JA, RU, ZH, ES, ZH</t>
  </si>
  <si>
    <t>Pokami</t>
  </si>
  <si>
    <t>EN, DE, ZH, ES</t>
  </si>
  <si>
    <t>27/11/2018</t>
  </si>
  <si>
    <t>STARLOOP S.L.</t>
  </si>
  <si>
    <t>CS, DA, NL, EN, FI, FR, DE, HE, HU, IT, JA, KO, NB, PL, PT, RU, ZH, SK, ES, SV</t>
  </si>
  <si>
    <t>24/07/2013</t>
  </si>
  <si>
    <t>Wuliany, LLC</t>
  </si>
  <si>
    <t>DA, NL, EN, FR, DE, IT, JA, KO, PL, PT, RU, ES, SV</t>
  </si>
  <si>
    <t>Van Quoc Huy</t>
  </si>
  <si>
    <t>ZH, EN, FR, VI</t>
  </si>
  <si>
    <t>18/06/2016</t>
  </si>
  <si>
    <t>16/01/2013</t>
  </si>
  <si>
    <t>javier miranda</t>
  </si>
  <si>
    <t>1.99, 0.99, 0.99, 2.99</t>
  </si>
  <si>
    <t>SNG ICT</t>
  </si>
  <si>
    <t>Pirate Monkey Studios LLC</t>
  </si>
  <si>
    <t>carl nohre</t>
  </si>
  <si>
    <t>0.99, 1.99, 0.99, 2.99, 1.99, 2.99, 0.99, 0.99, 8.99, 4.99</t>
  </si>
  <si>
    <t>1.99, 4.99, 4.99, 1.99, 9.99, 14.99</t>
  </si>
  <si>
    <t>Sun Ground Co., Ltd.</t>
  </si>
  <si>
    <t>EN, RU, ZH, ZH</t>
  </si>
  <si>
    <t>21/06/2016</t>
  </si>
  <si>
    <t>4.99, 4.99, 9.99, 1.99, 49.99, 24.99, 49.99, 99.99</t>
  </si>
  <si>
    <t>29/09/2015</t>
  </si>
  <si>
    <t>Owlchemy Labs</t>
  </si>
  <si>
    <t>iki</t>
  </si>
  <si>
    <t>Co-graph Inc.</t>
  </si>
  <si>
    <t>21/10/2015</t>
  </si>
  <si>
    <t>0.99, 4.99, 9.99, 24.99</t>
  </si>
  <si>
    <t>CS, DA, NL, EN, FR, DE, HE, IT, JA, KO, NB, PL, PT, RU, ZH, ES, SV, ZH, TR</t>
  </si>
  <si>
    <t>Rational Brothers LLC</t>
  </si>
  <si>
    <t>Maximum Chicken</t>
  </si>
  <si>
    <t>AR, CA, HR, CS, DA, NL, EN, FI, FR, DE, EL, HE, HI, HU, ID, IT, JA, KO, MS, NB, PL, PT, RO, RU, ZH, SK, ES, SV, TH, ZH, TR, UK, VI</t>
  </si>
  <si>
    <t>19/09/2012</t>
  </si>
  <si>
    <t>30/03/2015</t>
  </si>
  <si>
    <t>Calvin Nutter</t>
  </si>
  <si>
    <t>28/07/2017</t>
  </si>
  <si>
    <t>Byrd Apps LLC</t>
  </si>
  <si>
    <t>20/11/2018</t>
  </si>
  <si>
    <t>0.99, 1.99, 3.99, 9.99, 5.99, 7.99</t>
  </si>
  <si>
    <t>23/04/2018</t>
  </si>
  <si>
    <t>AppAbove Games LLC</t>
  </si>
  <si>
    <t>EN, FR, DE, IT, JA, KO, PT, ZH, ES</t>
  </si>
  <si>
    <t>1.99, 8.99, 3.99, 3.99, 21.99, 39.99, 79.99</t>
  </si>
  <si>
    <t>EN, FR, DE, ID, IT, JA, KO, PT, RU, ZH, ES, ZH</t>
  </si>
  <si>
    <t>EN, JA, KO, ZH, ES, ZH</t>
  </si>
  <si>
    <t>Omni Systems Limited</t>
  </si>
  <si>
    <t>Games, Entertainment, Racing, Strategy</t>
  </si>
  <si>
    <t>27/09/2018</t>
  </si>
  <si>
    <t>Nostatic Software LLC</t>
  </si>
  <si>
    <t>Jesse Miller</t>
  </si>
  <si>
    <t>21/09/2012</t>
  </si>
  <si>
    <t>14/05/2013</t>
  </si>
  <si>
    <t>Stasis Software LLC</t>
  </si>
  <si>
    <t>Utilities, Games, Board, Strategy</t>
  </si>
  <si>
    <t>21/02/2017</t>
  </si>
  <si>
    <t>0.99, 4.99, 9.99, 19.99, 4.99, 0.99, 99.99, 49.99, 4.99, 9.99</t>
  </si>
  <si>
    <t>Shengwei Network Technology Co., Ltd.</t>
  </si>
  <si>
    <t>0.99, 4.99, 19.99, 0.99, 19.99, 9.99, 64.99</t>
  </si>
  <si>
    <t>Creative Titans</t>
  </si>
  <si>
    <t>24/11/2012</t>
  </si>
  <si>
    <t>0.99, 2.99, 1.99, 4.99</t>
  </si>
  <si>
    <t>0.99, 4.99, 2.99, 39.99, 9.99, 19.99</t>
  </si>
  <si>
    <t>Geek Beach</t>
  </si>
  <si>
    <t>Sargun Vohra</t>
  </si>
  <si>
    <t>26/08/2012</t>
  </si>
  <si>
    <t>Toccata Technologies Inc.</t>
  </si>
  <si>
    <t>hamon</t>
  </si>
  <si>
    <t>Jsmael Stieger</t>
  </si>
  <si>
    <t>29/03/2016</t>
  </si>
  <si>
    <t>24/09/2012</t>
  </si>
  <si>
    <t>Dobsoft Studios</t>
  </si>
  <si>
    <t>1.99, 2.99, 9.99, 0.99, 9.99, 4.99, 0.99, 17.99, 29.99</t>
  </si>
  <si>
    <t>Yezh Studio</t>
  </si>
  <si>
    <t>Abhishek Malpani</t>
  </si>
  <si>
    <t>Nua Trans Media</t>
  </si>
  <si>
    <t>15/09/2012</t>
  </si>
  <si>
    <t>0.99, 9.99, 4.99, 4.99, 29.99, 5.99, 99.99, 49.99, 9.99, 9.99</t>
  </si>
  <si>
    <t>GAMEVIL Inc.</t>
  </si>
  <si>
    <t>EN, FR, DE, KO</t>
  </si>
  <si>
    <t>2.99, 4.99, 2.99, 13.99, 34.99, 69.99</t>
  </si>
  <si>
    <t>14/04/2013</t>
  </si>
  <si>
    <t>16/01/2014</t>
  </si>
  <si>
    <t>28/02/2014</t>
  </si>
  <si>
    <t>0.99, 0.99, 1.99, 24.99, 4.99, 9.99, 3.99, 2.99</t>
  </si>
  <si>
    <t>19/01/2013</t>
  </si>
  <si>
    <t>Noriyuki Morimoto</t>
  </si>
  <si>
    <t>Games, Sports, Board, Strategy</t>
  </si>
  <si>
    <t>27/04/2014</t>
  </si>
  <si>
    <t>0.99, 0.99, 0.99, 2.99, 1.99, 0.99</t>
  </si>
  <si>
    <t>LJFConnected</t>
  </si>
  <si>
    <t>54.99, 4.99, 10.99, 27.99, 54.99, 54.99, 54.99, 27.99, 27.99, 54.99</t>
  </si>
  <si>
    <t>Gameforge 4D GmbH</t>
  </si>
  <si>
    <t>0.99, 4.99, 1.99, 49.99, 9.99, 14.99, 24.99</t>
  </si>
  <si>
    <t>Superbrightly Studio LLC</t>
  </si>
  <si>
    <t>Entertainment, Strategy, Card, Games</t>
  </si>
  <si>
    <t>Concrete Software, Inc.</t>
  </si>
  <si>
    <t>15/11/2012</t>
  </si>
  <si>
    <t>Productivity, Games, Strategy, Simulation</t>
  </si>
  <si>
    <t>0.99, 4.99, 0.99, 14.99</t>
  </si>
  <si>
    <t>Lonely Few LLC</t>
  </si>
  <si>
    <t>EN, FR, DE, JA, KO, PL, RU, ES</t>
  </si>
  <si>
    <t>Reefwing Software</t>
  </si>
  <si>
    <t>31/08/2012</t>
  </si>
  <si>
    <t>Hammered Apps</t>
  </si>
  <si>
    <t>Digipulp Inc.</t>
  </si>
  <si>
    <t>2.99, 4.99, 0.99, 3.99, 1.99, 19.99, 19.99, 9.99, 9.99, 49.99</t>
  </si>
  <si>
    <t>27/11/2012</t>
  </si>
  <si>
    <t>19/12/2013</t>
  </si>
  <si>
    <t>25/06/2013</t>
  </si>
  <si>
    <t>19.99, 4.99, 9.99, 99.99, 49.99, 4.99</t>
  </si>
  <si>
    <t>EN, FR, DE, IT, JA, KO, PT, RU, ZH, ES, ZH, TR</t>
  </si>
  <si>
    <t>14/01/2013</t>
  </si>
  <si>
    <t>29/07/2019</t>
  </si>
  <si>
    <t>108km Tech Ltd</t>
  </si>
  <si>
    <t>54.99, 49.99, 10.99, 5.99, 27.99, 9.99, 24.99, 49.99, 4.99, 11.99</t>
  </si>
  <si>
    <t>Redswarm</t>
  </si>
  <si>
    <t>Games, Finance, Casual, Strategy</t>
  </si>
  <si>
    <t>22/05/2013</t>
  </si>
  <si>
    <t>Magnnus</t>
  </si>
  <si>
    <t>Games, Lifestyle, Strategy</t>
  </si>
  <si>
    <t>18/09/2017</t>
  </si>
  <si>
    <t>1.99, 2.99, 3.99, 1.99, 2.99, 0.99, 0.99, 2.99, 0.99, 0.99</t>
  </si>
  <si>
    <t>Lemon Games, SL</t>
  </si>
  <si>
    <t>16/08/2016</t>
  </si>
  <si>
    <t>2.99, 4.99, 0.99, 0.99, 0.99, 2.99, 0.99, 0.99, 9.99, 4.99</t>
  </si>
  <si>
    <t>Hong Liang</t>
  </si>
  <si>
    <t>13/12/2014</t>
  </si>
  <si>
    <t>Alessandro Cancellario - Sungate.it</t>
  </si>
  <si>
    <t>1.99, 2.99, 0.99</t>
  </si>
  <si>
    <t>Simha Studios LLC</t>
  </si>
  <si>
    <t>Education, Strategy, Trivia, Games</t>
  </si>
  <si>
    <t>2ka</t>
  </si>
  <si>
    <t>22/01/2013</t>
  </si>
  <si>
    <t>2.99, 2.99, 0.99, 0.99, 0.99, 0.99, 0.99, 2.99, 2.99, 0.99</t>
  </si>
  <si>
    <t>CMON</t>
  </si>
  <si>
    <t>13/03/2019</t>
  </si>
  <si>
    <t>Personae Studios</t>
  </si>
  <si>
    <t>Imagen Apps, LLC</t>
  </si>
  <si>
    <t>16/02/2013</t>
  </si>
  <si>
    <t>0.99, 5.99, 0.99, 2.99</t>
  </si>
  <si>
    <t>22/05/2018</t>
  </si>
  <si>
    <t>Mythical City Games Inc.</t>
  </si>
  <si>
    <t>23/10/2014</t>
  </si>
  <si>
    <t>Daniel Glaser</t>
  </si>
  <si>
    <t>17/10/2012</t>
  </si>
  <si>
    <t>14/07/2019</t>
  </si>
  <si>
    <t>19.99, 4.99, 9.99, 99.99, 29.99, 49.99, 0.99, 29.99, 99.99, 49.99</t>
  </si>
  <si>
    <t>NEONFIVE STUDIO</t>
  </si>
  <si>
    <t>28/10/2013</t>
  </si>
  <si>
    <t>Apollo Studios</t>
  </si>
  <si>
    <t>22/09/2012</t>
  </si>
  <si>
    <t>ZoliTech</t>
  </si>
  <si>
    <t>Games, Board, Strategy, Utilities</t>
  </si>
  <si>
    <t>27/06/2017</t>
  </si>
  <si>
    <t>5.99, 9.99, 19.99, 69.99, 79.99, 99.99</t>
  </si>
  <si>
    <t>Trackin</t>
  </si>
  <si>
    <t>29/10/2012</t>
  </si>
  <si>
    <t>3.99, 0.99, 1.99, 7.99, 15.99</t>
  </si>
  <si>
    <t>JJWorld(Beijing) Network Technology Company Limited</t>
  </si>
  <si>
    <t>22/11/2013</t>
  </si>
  <si>
    <t>Black Panther Software</t>
  </si>
  <si>
    <t>0.99, 0.99, 0.99, 0.99, 0.99, 0.99, 0.99, 0.99</t>
  </si>
  <si>
    <t>Maxim Polous</t>
  </si>
  <si>
    <t>18/11/2018</t>
  </si>
  <si>
    <t>Ovogame</t>
  </si>
  <si>
    <t>28/05/2018</t>
  </si>
  <si>
    <t>Ten Four Software, LLC</t>
  </si>
  <si>
    <t>Entertainment, Puzzle, Strategy, Games</t>
  </si>
  <si>
    <t>BeerMogul Games</t>
  </si>
  <si>
    <t>Games, Food &amp; Drink, Simulation, Strategy</t>
  </si>
  <si>
    <t>1.99, 1.99, 1.99, 2.99</t>
  </si>
  <si>
    <t>20/05/2018</t>
  </si>
  <si>
    <t>EN, FR, DE, JA, KO, ZH, ES, ZH</t>
  </si>
  <si>
    <t>28/10/2012</t>
  </si>
  <si>
    <t>0.99, 0.99, 0.99, 0.99, 0.99, 1.99, 1.99, 4.99, 0.99, 14.99</t>
  </si>
  <si>
    <t>27/10/2012</t>
  </si>
  <si>
    <t>Smartpix Games</t>
  </si>
  <si>
    <t>EN, FR, DE, JA, RU, ES</t>
  </si>
  <si>
    <t>30/09/2012</t>
  </si>
  <si>
    <t>1.99, 1.99, 3.99</t>
  </si>
  <si>
    <t>13/06/2013</t>
  </si>
  <si>
    <t>Moxy Games</t>
  </si>
  <si>
    <t>27/03/2013</t>
  </si>
  <si>
    <t>Makeover Mania Story Games</t>
  </si>
  <si>
    <t>Rayan Arnaout</t>
  </si>
  <si>
    <t>AppCone, LLC</t>
  </si>
  <si>
    <t>2.99, 0.99, 0.99, 0.99, 0.99, 0.99</t>
  </si>
  <si>
    <t>Softopus Garden</t>
  </si>
  <si>
    <t>Senri</t>
  </si>
  <si>
    <t>EN, FR, DE, IT, KO, PL, PT, RU, ES, TR</t>
  </si>
  <si>
    <t>GameMill Entertainment</t>
  </si>
  <si>
    <t>Games, Strategy, Sports</t>
  </si>
  <si>
    <t>0.99, 2.99, 9.99, 5.99, 2.99, 9.99, 0.99, 5.99, 29.99, 29.99</t>
  </si>
  <si>
    <t>MPaja</t>
  </si>
  <si>
    <t>EN, FI, FR, DE, IT, PT, ES, SV</t>
  </si>
  <si>
    <t>1.99, 0.99, 4.99, 0.99, 1.99, 0.99, 9.99, 0.99, 0.99, 19.99</t>
  </si>
  <si>
    <t>Foursaken Media</t>
  </si>
  <si>
    <t>17/01/2013</t>
  </si>
  <si>
    <t>0.99, 0.99, 4.99, 2.99, 0.99, 9.99, 9.99, 19.99, 4.99, 1.99</t>
  </si>
  <si>
    <t>AR, DA, EN, FI, FR, DE, IT, JA, KO, NO, PT, RU, ES, SV, TR</t>
  </si>
  <si>
    <t>Thomas Bretl</t>
  </si>
  <si>
    <t>22/02/2019</t>
  </si>
  <si>
    <t>Michael Heitland</t>
  </si>
  <si>
    <t>ZH, EN, FR, DE, HI, IT, PT, RU, ES, TR</t>
  </si>
  <si>
    <t>0.99, 5.99, 11.99, 3.99, 19.99, 4.99, 19.99, 13.99, 8.99, 24.99</t>
  </si>
  <si>
    <t>Dmitry Muraviev</t>
  </si>
  <si>
    <t>Adam Smith</t>
  </si>
  <si>
    <t>30/10/2013</t>
  </si>
  <si>
    <t>Support-Sky Team</t>
  </si>
  <si>
    <t>Games, Strategy, Card, Lifestyle</t>
  </si>
  <si>
    <t>18/07/2014</t>
  </si>
  <si>
    <t>Simon Kleine</t>
  </si>
  <si>
    <t>0.99, 4.99, 2.99, 0.99, 4.99, 2.99</t>
  </si>
  <si>
    <t>Vigr Games Inc.</t>
  </si>
  <si>
    <t>EN, DE, PL, RU</t>
  </si>
  <si>
    <t>20/09/2013</t>
  </si>
  <si>
    <t>0.99, 0.99, 4.99, 2.99, 0.99, 19.99, 9.99, 9.99, 4.99, 1.99</t>
  </si>
  <si>
    <t>Donoma Games</t>
  </si>
  <si>
    <t>Mediasota, LLC</t>
  </si>
  <si>
    <t>Palmacapp</t>
  </si>
  <si>
    <t>Eugene Mikhalevskiy</t>
  </si>
  <si>
    <t>17/02/2013</t>
  </si>
  <si>
    <t>GMT Games LLC</t>
  </si>
  <si>
    <t>0.99, 3.99, 9.99, 6.99</t>
  </si>
  <si>
    <t>24/01/2013</t>
  </si>
  <si>
    <t>24/04/2017</t>
  </si>
  <si>
    <t>1.99, 1.99, 1.99, 1.99, 1.99, 1.99, 1.99, 0.99, 1.99, 2.99</t>
  </si>
  <si>
    <t>1.99, 5.99, 9.99, 19.99, 69.99, 99.99</t>
  </si>
  <si>
    <t>22/12/2012</t>
  </si>
  <si>
    <t>30/09/2017</t>
  </si>
  <si>
    <t>Vincent Hooft</t>
  </si>
  <si>
    <t>ZH, EN, FR, DE, IT, JA, KO, RU, ES</t>
  </si>
  <si>
    <t>26/11/2012</t>
  </si>
  <si>
    <t>22/10/2018</t>
  </si>
  <si>
    <t>Infinite Software</t>
  </si>
  <si>
    <t>CA, CS, DA, NL, EN, FI, FR, DE, HE, IT, JA, KO, NB, PL, PT, RU, ZH, SK, ES, SV, ZH</t>
  </si>
  <si>
    <t>16/02/2019</t>
  </si>
  <si>
    <t>Neptic</t>
  </si>
  <si>
    <t>DevPocket</t>
  </si>
  <si>
    <t>ZH, EN, FR, DE, IT, JA, KO, PT, RU, ZH, ES</t>
  </si>
  <si>
    <t>Mayfair Games</t>
  </si>
  <si>
    <t>Utilities, Board, Strategy, Games</t>
  </si>
  <si>
    <t>0.99, 0.99, 3.99, 9.99, 4.99, 4.99, 9.99, 1.99, 2.99, 19.99</t>
  </si>
  <si>
    <t>BRAINZ SAS</t>
  </si>
  <si>
    <t>19.99, 4.99, 9.99, 99.99, 169.99, 59.99, 49.99, 99.99, 59.99, 99.99</t>
  </si>
  <si>
    <t>13/10/2012</t>
  </si>
  <si>
    <t>Callet &amp; Vidovic</t>
  </si>
  <si>
    <t>18/03/2017</t>
  </si>
  <si>
    <t>19/08/2016</t>
  </si>
  <si>
    <t>Nebular Design, LLC</t>
  </si>
  <si>
    <t>30/11/2012</t>
  </si>
  <si>
    <t>Pixcook</t>
  </si>
  <si>
    <t>14/11/2016</t>
  </si>
  <si>
    <t>25/11/2018</t>
  </si>
  <si>
    <t>1.99, 0.99, 0.99, 0.99</t>
  </si>
  <si>
    <t>Bit By Bit Games Ltd</t>
  </si>
  <si>
    <t>Peromasamune</t>
  </si>
  <si>
    <t>27/08/2017</t>
  </si>
  <si>
    <t>4.99, 2.99, 0.99, 9.99, 2.99, 0.99, 19.99, 49.99, 11.99, 99.99</t>
  </si>
  <si>
    <t>Brainingcamp, LLC</t>
  </si>
  <si>
    <t>Entertainment, Casual, Games, Strategy</t>
  </si>
  <si>
    <t>Gwinno Software, Inc.</t>
  </si>
  <si>
    <t>RU</t>
  </si>
  <si>
    <t>21/10/2014</t>
  </si>
  <si>
    <t>Playtend Apps LLP</t>
  </si>
  <si>
    <t>Games, Strategy, Education</t>
  </si>
  <si>
    <t>23/01/2013</t>
  </si>
  <si>
    <t>28/12/2017</t>
  </si>
  <si>
    <t>4.99, 0.99, 2.99, 1.99, 3.99</t>
  </si>
  <si>
    <t>SecretBuilders</t>
  </si>
  <si>
    <t>0.99, 2.99, 1.99, 0.99, 0.99, 2.99, 0.99, 0.99, 0.99, 0.99</t>
  </si>
  <si>
    <t>joseph pinkasfeld</t>
  </si>
  <si>
    <t>Huafang liu</t>
  </si>
  <si>
    <t>1.99, 2.99, 0.99, 1.99, 1.99, 0.99, 0.99, 9.99</t>
  </si>
  <si>
    <t>6.99, 2.99, 4.99, 1.99, 8.99, 1.99, 1.99, 19.99, 8.99, 2.99</t>
  </si>
  <si>
    <t>21/03/2013</t>
  </si>
  <si>
    <t>Anthony Kitowicz</t>
  </si>
  <si>
    <t>25/11/2012</t>
  </si>
  <si>
    <t>2.99, 0.99, 9.99, 11.99, 9.99</t>
  </si>
  <si>
    <t>24/11/2013</t>
  </si>
  <si>
    <t>15/09/2015</t>
  </si>
  <si>
    <t>31/07/2013</t>
  </si>
  <si>
    <t>25/08/2016</t>
  </si>
  <si>
    <t>BoxCat LLC</t>
  </si>
  <si>
    <t>Games, Navigation, Strategy, Role Playing</t>
  </si>
  <si>
    <t>15/02/2013</t>
  </si>
  <si>
    <t>21/08/2014</t>
  </si>
  <si>
    <t>Dallas Prichard</t>
  </si>
  <si>
    <t>DAMIANOS CHRISTODOULOU</t>
  </si>
  <si>
    <t>Imago Software</t>
  </si>
  <si>
    <t>24/06/2018</t>
  </si>
  <si>
    <t>Mega Space, Inc.</t>
  </si>
  <si>
    <t>Games, Word, Entertainment, Strategy</t>
  </si>
  <si>
    <t>14/10/2015</t>
  </si>
  <si>
    <t>1.99, 1.99, 4.99, 4.99, 29.99, 9.99, 9.99, 29.99, 29.99, 19.99</t>
  </si>
  <si>
    <t>DROIDHEN LIMITED</t>
  </si>
  <si>
    <t>25/03/2013</t>
  </si>
  <si>
    <t>2.99, 3.99, 0.99, 0.99, 6.99, 6.99, 9.99, 9.99</t>
  </si>
  <si>
    <t>NL, EN, FR, DE, IT, JA, KO, PT, RU, ZH, ES, SV, ZH, TR</t>
  </si>
  <si>
    <t>18/01/2013</t>
  </si>
  <si>
    <t>0.99, 3.99, 0.99, 1.99</t>
  </si>
  <si>
    <t>Shortbreak Studios</t>
  </si>
  <si>
    <t>Games, Health &amp; Fitness, Strategy</t>
  </si>
  <si>
    <t>3.99, 2.99, 0.99, 0.99, 0.99, 0.99, 0.99, 0.99, 0.99, 0.99</t>
  </si>
  <si>
    <t>APPcalyptus UG</t>
  </si>
  <si>
    <t>22/11/2012</t>
  </si>
  <si>
    <t>18/01/2017</t>
  </si>
  <si>
    <t>9.99, 4.99, 24.99, 99.99, 49.99, 4.99, 5.99, 0.99, 0.99, 2.99</t>
  </si>
  <si>
    <t>Wan Peng</t>
  </si>
  <si>
    <t>18/10/2015</t>
  </si>
  <si>
    <t>Tapular</t>
  </si>
  <si>
    <t>Games, Word, Strategy, Entertainment</t>
  </si>
  <si>
    <t>Wesnoth, Inc</t>
  </si>
  <si>
    <t>30/03/2018</t>
  </si>
  <si>
    <t>1.99, 0.99, 0.99, 1.99, 4.99, 9.99, 19.99, 0.99, 0.99</t>
  </si>
  <si>
    <t>SMS Services O.o.o.</t>
  </si>
  <si>
    <t>0.99, 0.99, 1.99, 4.99, 1.99, 9.99, 19.99</t>
  </si>
  <si>
    <t>21/04/2016</t>
  </si>
  <si>
    <t>11.99, 0.99, 3.99, 5.99, 19.99, 8.99, 13.99, 49.99, 24.99, 32.99</t>
  </si>
  <si>
    <t>20/04/2019</t>
  </si>
  <si>
    <t>Ginny Wang</t>
  </si>
  <si>
    <t>Games, Strategy, Adventure, Utilities</t>
  </si>
  <si>
    <t>24/07/2015</t>
  </si>
  <si>
    <t>9.99, 1.99, 4.99, 19.99, 49.99, 99.99, 0.99</t>
  </si>
  <si>
    <t>Niantic, Inc.</t>
  </si>
  <si>
    <t>CS, NL, EN, FR, DE, IT, JA, KO, NO, PT, RU, ZH, ES, SV, ZH</t>
  </si>
  <si>
    <t>14/07/2014</t>
  </si>
  <si>
    <t>Nurogames</t>
  </si>
  <si>
    <t>EN, FR, DE, PT, RU, ES</t>
  </si>
  <si>
    <t>17/05/2013</t>
  </si>
  <si>
    <t>Lei Zeng</t>
  </si>
  <si>
    <t>mekalabo, Inc.</t>
  </si>
  <si>
    <t>19.99, 99.99, 9.99, 49.99, 29.99, 4.99</t>
  </si>
  <si>
    <t>4.99, 0.99, 2.99, 0.99</t>
  </si>
  <si>
    <t>EN, FR, DE, IT, PL, PT, RU, ES</t>
  </si>
  <si>
    <t>4.99, 4.99, 19.99, 4.99, 0.99, 19.99, 49.99, 4.99, 99.99, 49.99</t>
  </si>
  <si>
    <t>Kooapps</t>
  </si>
  <si>
    <t>EN, FR, DE, JA, ZH, ES</t>
  </si>
  <si>
    <t>POP POP LLC</t>
  </si>
  <si>
    <t>Games, Role Playing, Reference, Strategy</t>
  </si>
  <si>
    <t>"Shane O'Reilly"</t>
  </si>
  <si>
    <t>Sylvain Becker</t>
  </si>
  <si>
    <t>17/11/2012</t>
  </si>
  <si>
    <t>19/11/2012</t>
  </si>
  <si>
    <t>0.99, 8.99, 0.99, 4.99, 0.99, 1.99, 0.99, 2.99, 0.99, 2.99</t>
  </si>
  <si>
    <t>Gabor Szigeti</t>
  </si>
  <si>
    <t>CRT Technology</t>
  </si>
  <si>
    <t>23/05/2016</t>
  </si>
  <si>
    <t>Christopher Legare Roussel</t>
  </si>
  <si>
    <t>0.99, 1.99, 1.99, 4.99, 2.99, 4.99, 3.99, 2.99, 0.99, 0.99</t>
  </si>
  <si>
    <t>Mongadillo Studios Inc.</t>
  </si>
  <si>
    <t>13/06/2015</t>
  </si>
  <si>
    <t>1.99, 9.99, 4.99, 49.99, 29.99</t>
  </si>
  <si>
    <t>Happy Labs Pte Ltd</t>
  </si>
  <si>
    <t>17/05/2019</t>
  </si>
  <si>
    <t>0.99, 0.99, 2.99, 0.99, 0.99, 0.99, 0.99, 9.99</t>
  </si>
  <si>
    <t>Eastedge Studios, LLC</t>
  </si>
  <si>
    <t>0.99, 0.99, 3.99, 0.99, 3.99, 2.99, 3.99, 1.99, 5.99, 9.99</t>
  </si>
  <si>
    <t>Flashpoint Games</t>
  </si>
  <si>
    <t>2.99, 0.99, 9.99, 3.99, 24.99, 3.99</t>
  </si>
  <si>
    <t>Tiny Utopia</t>
  </si>
  <si>
    <t>BIG WOOD GAMES LIMITED</t>
  </si>
  <si>
    <t>Games, Strategy, Lifestyle, Trivia</t>
  </si>
  <si>
    <t>17/12/2012</t>
  </si>
  <si>
    <t>Presselite</t>
  </si>
  <si>
    <t>28/11/2012</t>
  </si>
  <si>
    <t>LIN CHENG SHAN</t>
  </si>
  <si>
    <t>0.99, 9.99, 4.99, 99.99, 29.99, 49.99, 9.99</t>
  </si>
  <si>
    <t>EN, DE, PT, RU, ES, TR</t>
  </si>
  <si>
    <t>Games, Role Playing, Strategy, Lifestyle</t>
  </si>
  <si>
    <t>Hesham Wahba</t>
  </si>
  <si>
    <t>7.99, 2.99, 0.99</t>
  </si>
  <si>
    <t>Shengdong Network Technology Development (Shanghai) Co Ltd</t>
  </si>
  <si>
    <t>1.99, 4.99, 9.99, 49.99, 1.99, 9.99, 4.99, 19.99, 0.99, 19.99, 9.99, 19.99, 4.99, 1.99</t>
  </si>
  <si>
    <t>Social Quantum</t>
  </si>
  <si>
    <t>3D Avenue</t>
  </si>
  <si>
    <t>0.99, 2.99, 1.99, 6.99, 14.99, 0.99</t>
  </si>
  <si>
    <t>Burletech</t>
  </si>
  <si>
    <t>Boyan Paskalev</t>
  </si>
  <si>
    <t>AR, BG, EN, FR, DE, EL, IT, PT, RO, RU, ES, TR, UK</t>
  </si>
  <si>
    <t>0.99, 3.99, 0.99, 11.99, 0.99, 4.99, 0.99, 1.99, 4.99, 1.99</t>
  </si>
  <si>
    <t>Sunrise Software</t>
  </si>
  <si>
    <t>Games, Strategy, Sports, Adventure</t>
  </si>
  <si>
    <t>26/08/2013</t>
  </si>
  <si>
    <t>Microlink Corp.</t>
  </si>
  <si>
    <t>Batuhan Akalin</t>
  </si>
  <si>
    <t>29/12/2012</t>
  </si>
  <si>
    <t>David Galindo</t>
  </si>
  <si>
    <t>23/04/2017</t>
  </si>
  <si>
    <t>Games, Entertainment, Music, Strategy</t>
  </si>
  <si>
    <t>Ratto Software</t>
  </si>
  <si>
    <t>0.99, 14.99, 89.99, 4.99, 46.99</t>
  </si>
  <si>
    <t>Tencent Mobile Games</t>
  </si>
  <si>
    <t>15/05/2013</t>
  </si>
  <si>
    <t>26/06/2014</t>
  </si>
  <si>
    <t>1.99, 11.99, 3.99, 5.99</t>
  </si>
  <si>
    <t>Gennaro Coda</t>
  </si>
  <si>
    <t>Games, Role Playing, Social Networking, Strategy</t>
  </si>
  <si>
    <t>18/04/2014</t>
  </si>
  <si>
    <t>1.99, 4.99, 9.99, 1.99, 9.99, 49.99, 4.99, 49.99</t>
  </si>
  <si>
    <t>15/12/2012</t>
  </si>
  <si>
    <t>NL, EN, FR, DE, IT, PT, ES</t>
  </si>
  <si>
    <t>24/11/2018</t>
  </si>
  <si>
    <t>Michael anderson</t>
  </si>
  <si>
    <t>26/08/2014</t>
  </si>
  <si>
    <t>0.99, 1.99, 0.99, 0.99, 4.99, 9.99</t>
  </si>
  <si>
    <t>Nicolas Schwarz</t>
  </si>
  <si>
    <t>20/04/2013</t>
  </si>
  <si>
    <t>20/02/2019</t>
  </si>
  <si>
    <t>mobDB, LLC.</t>
  </si>
  <si>
    <t>Games, Entertainment, Trivia, Strategy</t>
  </si>
  <si>
    <t>0.99, 4.99, 4.99, 1.99, 0.99, 0.99, 9.99, 24.99, 14.99, 2.99</t>
  </si>
  <si>
    <t>24/02/2013</t>
  </si>
  <si>
    <t>0.99, 4.99, 0.99, 0.99, 2.99</t>
  </si>
  <si>
    <t>Onion Knights</t>
  </si>
  <si>
    <t>Risky Lab Inc</t>
  </si>
  <si>
    <t>13/04/2016</t>
  </si>
  <si>
    <t>19/04/2017</t>
  </si>
  <si>
    <t>0.99, 1.99, 2.99, 4.99, 3.99</t>
  </si>
  <si>
    <t>Suave Solutions</t>
  </si>
  <si>
    <t>18/09/2014</t>
  </si>
  <si>
    <t>4.99, 9.99, 19.99, 29.99, 49.99, 99.99, 1.99, 9.99, 4.99, 0.99</t>
  </si>
  <si>
    <t>Goodgame Studios</t>
  </si>
  <si>
    <t>Stefan Schmitt</t>
  </si>
  <si>
    <t>Mohd Hazlan Shamsir</t>
  </si>
  <si>
    <t>2.99, 0.99, 2.99, 0.99, 1.99, 14.99, 1.99, 3.99, 5.99, 7.99</t>
  </si>
  <si>
    <t>Link Kit Co., Ltd.</t>
  </si>
  <si>
    <t>EN, FR, DE, IT, JA, ES, ZH</t>
  </si>
  <si>
    <t>20/01/2015</t>
  </si>
  <si>
    <t>2.99, 0.99, 24.99</t>
  </si>
  <si>
    <t>Allwomenstalk</t>
  </si>
  <si>
    <t>Sawasaki Tech</t>
  </si>
  <si>
    <t>3.99, 0.99, 0.99, 0.99, 0.99, 0.99, 0.99, 1.99, 0.99, 4.99</t>
  </si>
  <si>
    <t>GEORGIOS MOURAFETIS</t>
  </si>
  <si>
    <t>4.99, 9.99, 19.99, 4.99, 6.99, 8.99, 49.99, 19.99, 4.99, 99.99</t>
  </si>
  <si>
    <t>Kongregate</t>
  </si>
  <si>
    <t>31/07/2015</t>
  </si>
  <si>
    <t>1.99, 0.99, 0.99, 0.99, 0.99, 0.99, 4.99, 9.99</t>
  </si>
  <si>
    <t>Emre Soyyigit</t>
  </si>
  <si>
    <t>EN, TR</t>
  </si>
  <si>
    <t>Michele Ballard</t>
  </si>
  <si>
    <t>5.99, 15.99, 9.99, 79.99, 5.99, 30.99</t>
  </si>
  <si>
    <t>MetaOption LLC</t>
  </si>
  <si>
    <t>Cool Game Arcade : Fun Action Strategy, Sim and Puzzle Apps</t>
  </si>
  <si>
    <t>1.99, 0.99, 4.99, 9.99, 24.99</t>
  </si>
  <si>
    <t>IronHero</t>
  </si>
  <si>
    <t>26/08/2018</t>
  </si>
  <si>
    <t>4.99, 0.99, 2.99, 1.99</t>
  </si>
  <si>
    <t>ZHANG HUIMEI</t>
  </si>
  <si>
    <t>Games, Strategy, Family, Education</t>
  </si>
  <si>
    <t>18/07/2013</t>
  </si>
  <si>
    <t>Matthew Raftery</t>
  </si>
  <si>
    <t>Anawiki Games</t>
  </si>
  <si>
    <t>1.99, 0.99, 1.99, 5.99, 0.99, 5.99, 19.99, 11.99, 0.99, 15.99</t>
  </si>
  <si>
    <t>Triad Gene Software Co.,Ltd.</t>
  </si>
  <si>
    <t>18/12/2017</t>
  </si>
  <si>
    <t>2.99, 0.99, 1.99, 4.99, 0.99, 2.99, 9.99, 19.99, 14.99</t>
  </si>
  <si>
    <t>Spectral Games S.A.</t>
  </si>
  <si>
    <t>15/05/2017</t>
  </si>
  <si>
    <t>Mother Gaia Studio</t>
  </si>
  <si>
    <t>1.99, 7.99, 29.99, 19.99, 0.99</t>
  </si>
  <si>
    <t>Effing Games</t>
  </si>
  <si>
    <t>9.99, 0.99, 2.99, 0.99, 0.99, 2.99, 0.99, 9.99, 99.99, 0.99</t>
  </si>
  <si>
    <t>AR, CA, HR, CS, DA, NL, EN, FI, FR, DE, EL, HE, HU, ID, IT, JA, KO, MS, NB, PL, PT, RO, RU, ZH, SK, ES, SV, TH, ZH, TR, UK, VI</t>
  </si>
  <si>
    <t>29/04/2016</t>
  </si>
  <si>
    <t>0.99, 4.99, 19.99, 19.99, 0.99, 9.99, 64.99</t>
  </si>
  <si>
    <t>27/12/2012</t>
  </si>
  <si>
    <t>1.99, 4.99, 0.99, 4.99, 9.99, 19.99, 19.99, 49.99, 49.99</t>
  </si>
  <si>
    <t>Gamenauts</t>
  </si>
  <si>
    <t>Landon Beaver</t>
  </si>
  <si>
    <t>0.99, 4.99, 0.99, 19.99, 4.99, 11.99, 11.99, 9.99, 9.99</t>
  </si>
  <si>
    <t>POLYCUBE Inc.</t>
  </si>
  <si>
    <t>29/12/2017</t>
  </si>
  <si>
    <t>2.99, 9.99, 19.99, 9.99, 0.99, 49.99, 4.99, 99.99</t>
  </si>
  <si>
    <t>playmage</t>
  </si>
  <si>
    <t>25/02/2013</t>
  </si>
  <si>
    <t>Jasmohan Bajaj</t>
  </si>
  <si>
    <t>AR, CS, DA, EN, FR, DE, ID, IT, PL, PT, RO, ZH, SK, ES, TA, TH</t>
  </si>
  <si>
    <t>22/09/2017</t>
  </si>
  <si>
    <t>1.99, 4.99, 2.99, 19.99, 9.99, 4.99, 0.99, 6.99, 2.99, 1.99</t>
  </si>
  <si>
    <t>19/07/2015</t>
  </si>
  <si>
    <t>49.99, 9.99, 24.99, 4.99, 54.99, 10.99, 49.99, 49.99, 5.99, 27.99</t>
  </si>
  <si>
    <t>17/07/2013</t>
  </si>
  <si>
    <t>Xu Wang</t>
  </si>
  <si>
    <t>30/11/2018</t>
  </si>
  <si>
    <t>les \xe9ditions volumiques</t>
  </si>
  <si>
    <t>Games, Books, Strategy, Adventure</t>
  </si>
  <si>
    <t>28/06/2013</t>
  </si>
  <si>
    <t>Greg Smith</t>
  </si>
  <si>
    <t>26/02/2018</t>
  </si>
  <si>
    <t>3.99, 1.99, 4.99, 19.99, 0.99, 49.99, 9.99, 99.99</t>
  </si>
  <si>
    <t>Zillion Whales</t>
  </si>
  <si>
    <t>EN, FR, DE, PT, RU, ES, TR</t>
  </si>
  <si>
    <t>31/07/2014</t>
  </si>
  <si>
    <t>LazyBeez</t>
  </si>
  <si>
    <t>HUANG ZHIQIANG</t>
  </si>
  <si>
    <t>30/01/2014</t>
  </si>
  <si>
    <t>21/05/2018</t>
  </si>
  <si>
    <t>27/10/2016</t>
  </si>
  <si>
    <t>Game Dev Team</t>
  </si>
  <si>
    <t>14/06/2013</t>
  </si>
  <si>
    <t>1.99, 4.99, 2.99, 9.99, 19.99</t>
  </si>
  <si>
    <t>Liv Games</t>
  </si>
  <si>
    <t>Digital Brainwash</t>
  </si>
  <si>
    <t>Matthew DeCoste</t>
  </si>
  <si>
    <t>20/01/2013</t>
  </si>
  <si>
    <t>8.99, 139.99, 1.99, 9.99, 9.99, 139.99, 7.99, 2.99, 7.99, 7.99</t>
  </si>
  <si>
    <t>Astontek Inc</t>
  </si>
  <si>
    <t>Finance, Simulation, Strategy, Games</t>
  </si>
  <si>
    <t>Magma Mobile</t>
  </si>
  <si>
    <t>CS, DA, NL, EN, FI, FR, DE, EL, HI, HU, ID, IT, JA, KO, NB, PL, PT, RO, RU, ZH, SK, ES, SV, TH, ZH, TR</t>
  </si>
  <si>
    <t>0.99, 0.99, 0.99, 0.99, 0.99, 0.99, 0.99, 3.99, 1.99</t>
  </si>
  <si>
    <t>0.99, 1.99, 4.99, 24.99, 9.99</t>
  </si>
  <si>
    <t>Tang Cho man</t>
  </si>
  <si>
    <t>Games, Action, Social Networking, Strategy</t>
  </si>
  <si>
    <t>26/02/2013</t>
  </si>
  <si>
    <t>24/04/2019</t>
  </si>
  <si>
    <t>David Rosemond</t>
  </si>
  <si>
    <t>Entertainment, Strategy, Games, Action</t>
  </si>
  <si>
    <t>22/09/2018</t>
  </si>
  <si>
    <t>0.99, 1.99, 2.99, 3.99</t>
  </si>
  <si>
    <t>Valer Eugen Demian</t>
  </si>
  <si>
    <t>16/04/2013</t>
  </si>
  <si>
    <t>15/06/2017</t>
  </si>
  <si>
    <t>Tetsuyoshi Morikawa</t>
  </si>
  <si>
    <t>24/09/2016</t>
  </si>
  <si>
    <t>4.99, 3.99, 3.99, 0.99, 1.99</t>
  </si>
  <si>
    <t>Games, Sports, Simulation, Strategy</t>
  </si>
  <si>
    <t>1.99, 4.99, 9.99, 49.99, 19.99, 9.99, 1.99, 4.99, 19.99, 0.99, 19.99, 9.99, 49.99, 4.99</t>
  </si>
  <si>
    <t>31/01/2013</t>
  </si>
  <si>
    <t>0.99, 0.99, 1.99, 4.99</t>
  </si>
  <si>
    <t>1.99, 0.99, 0.99, 0.99, 4.99, 14.99, 0.99</t>
  </si>
  <si>
    <t>2.99, 9.99, 19.99, 2.99, 4.99, 14.99</t>
  </si>
  <si>
    <t>Tony Studio</t>
  </si>
  <si>
    <t>29/08/2014</t>
  </si>
  <si>
    <t>16/10/2014</t>
  </si>
  <si>
    <t>Easymobi</t>
  </si>
  <si>
    <t>Pixamark, LLC</t>
  </si>
  <si>
    <t>2.99, 0.99, 5.99, 9.99, 4.99</t>
  </si>
  <si>
    <t>MonkeyWantBanana</t>
  </si>
  <si>
    <t>20/07/2017</t>
  </si>
  <si>
    <t>1.99, 4.99, 9.99, 1.99, 4.99, 9.99, 49.99, 49.99</t>
  </si>
  <si>
    <t>Games, Strategy, Entertainment, Music</t>
  </si>
  <si>
    <t>Ricky Hogan</t>
  </si>
  <si>
    <t>GearSprout</t>
  </si>
  <si>
    <t>21/03/2019</t>
  </si>
  <si>
    <t>29/07/2018</t>
  </si>
  <si>
    <t>3way Interactive</t>
  </si>
  <si>
    <t>26/01/2013</t>
  </si>
  <si>
    <t>TapMedia Ltd</t>
  </si>
  <si>
    <t>28/01/2013</t>
  </si>
  <si>
    <t>Justin Wells-Morgan</t>
  </si>
  <si>
    <t>cerasus.media</t>
  </si>
  <si>
    <t>0.99, 0.99, 1.99, 9.99, 0.99, 4.99, 24.99</t>
  </si>
  <si>
    <t>Twofish Kft.</t>
  </si>
  <si>
    <t>15/02/2016</t>
  </si>
  <si>
    <t>TAO WAN</t>
  </si>
  <si>
    <t>0.99, 0.99, 4.99, 4.99, 29.99, 29.99</t>
  </si>
  <si>
    <t>Rigil</t>
  </si>
  <si>
    <t>25/01/2015</t>
  </si>
  <si>
    <t>0.99, 2.99, 0.99, 9.99, 4.99</t>
  </si>
  <si>
    <t>0.99, 2.99, 4.99, 9.99, 29.99, 19.99</t>
  </si>
  <si>
    <t>Next Chess Move LLC</t>
  </si>
  <si>
    <t>AF, CA, HR, CS, DA, NL, EN, FI, FR, DE, EL, HU, ID, IT, JA, KO, LT, MS, NB, PL, PT, RO, RU, ZH, SK, ES, SV, TH, ZH, TR, UK, VI</t>
  </si>
  <si>
    <t>Endyanos Imedia</t>
  </si>
  <si>
    <t>25/11/2015</t>
  </si>
  <si>
    <t>Ted Wong</t>
  </si>
  <si>
    <t>29.99, 8.99, 4.99, 19.99, 2.99, 99.99, 29.99, 8.99, 4.99, 19.99</t>
  </si>
  <si>
    <t>BDA Entertainment Inc</t>
  </si>
  <si>
    <t>16/07/2013</t>
  </si>
  <si>
    <t>0.99, 0.99, 0.99, 0.99, 0.99, 0.99, 11.99, 0.99, 0.99, 0.99</t>
  </si>
  <si>
    <t>26/07/2017</t>
  </si>
  <si>
    <t>flyfish Co., LTD</t>
  </si>
  <si>
    <t>Games, Music, Action, Strategy</t>
  </si>
  <si>
    <t>0.99, 0.99, 2.99, 4.99, 0.99</t>
  </si>
  <si>
    <t>Games, Education, Role Playing, Strategy</t>
  </si>
  <si>
    <t>Takashi Takeda</t>
  </si>
  <si>
    <t>1.99, 1.99, 1.99, 0.99, 4.99, 0.99</t>
  </si>
  <si>
    <t>Hornet Ventures GmbH</t>
  </si>
  <si>
    <t>Blue Fever Software</t>
  </si>
  <si>
    <t>Games, Utilities, Strategy, Board</t>
  </si>
  <si>
    <t>Yashar Sahaleh</t>
  </si>
  <si>
    <t>5.99, 9.99, 1.99, 4.99, 0.99, 49.99, 99.99</t>
  </si>
  <si>
    <t>TIANGUA Co.,Ltd</t>
  </si>
  <si>
    <t>Games, Social Networking, Role Playing, Strategy</t>
  </si>
  <si>
    <t>20/10/2013</t>
  </si>
  <si>
    <t>PLAYTINUM SOFTWARE AND MULTIMEDIA PRIVATE LIMITED</t>
  </si>
  <si>
    <t>3.99, 3.99, 14.99, 14.99, 4.99, 9.99, 3.99, 13.99, 23.99, 13.99</t>
  </si>
  <si>
    <t>Randy Ficker</t>
  </si>
  <si>
    <t>16/08/2013</t>
  </si>
  <si>
    <t>4.99, 1.99, 5.99</t>
  </si>
  <si>
    <t>NL, EN, FR, DE, IT, JA, RU, ES</t>
  </si>
  <si>
    <t>9.99, 4.99, 19.99, 49.99, 0.99, 99.99</t>
  </si>
  <si>
    <t>Cashsquare Inc.</t>
  </si>
  <si>
    <t>EN, DE, IT, RU, ZH, ZH</t>
  </si>
  <si>
    <t>4.99, 2.99, 9.99, 9.99, 4.99, 3.99, 3.99, 1.99, 2.99, 3.99</t>
  </si>
  <si>
    <t>PopCap</t>
  </si>
  <si>
    <t>15/08/2013</t>
  </si>
  <si>
    <t>Secret Base Design</t>
  </si>
  <si>
    <t>14/11/2015</t>
  </si>
  <si>
    <t>GAMEADU INC.</t>
  </si>
  <si>
    <t>11.99, 4.99, 0.99, 49.99, 99.99</t>
  </si>
  <si>
    <t>2.99, 2.99, 6.99, 2.99, 6.99, 6.99, 6.99, 9.99, 2.99, 0.99, 4.99, 2.99, 4.99, 0.99, 4.99</t>
  </si>
  <si>
    <t>13/07/2019</t>
  </si>
  <si>
    <t>2.99, 2.99, 6.99, 2.99, 6.99, 9.99, 6.99, 6.99, 4.99, 2.99, 0.99, 2.99, 0.99, 0.99, 4.99</t>
  </si>
  <si>
    <t>9.99, 2.99, 4.99, 18.99, 89.99, 45.99</t>
  </si>
  <si>
    <t>Jungrila Soft</t>
  </si>
  <si>
    <t>Hooda Math</t>
  </si>
  <si>
    <t>FAN STUDIO MOBILE APP DEVELOPMENT UK LTD</t>
  </si>
  <si>
    <t>29/03/2013</t>
  </si>
  <si>
    <t>23/04/2014</t>
  </si>
  <si>
    <t>1.99, 4.99, 2.99, 0.99</t>
  </si>
  <si>
    <t>4.99, 2.99, 0.99, 9.99, 14.99, 24.99</t>
  </si>
  <si>
    <t>Yongcheng Qi</t>
  </si>
  <si>
    <t>0.99, 4.99, 11.99, 99.99, 49.99</t>
  </si>
  <si>
    <t>19/02/2013</t>
  </si>
  <si>
    <t>21/04/2014</t>
  </si>
  <si>
    <t>0.99, 1.99, 2.99, 7.99, 4.99</t>
  </si>
  <si>
    <t>the binary family</t>
  </si>
  <si>
    <t>appscraft</t>
  </si>
  <si>
    <t>ZH, EN, FR, DE, IT, PT, RU, ES, TR</t>
  </si>
  <si>
    <t>18/11/2015</t>
  </si>
  <si>
    <t>DartFrog llc</t>
  </si>
  <si>
    <t>JOhn Lyons</t>
  </si>
  <si>
    <t>0.99, 1.99, 0.99</t>
  </si>
  <si>
    <t>Biting Bit</t>
  </si>
  <si>
    <t>0.99, 7.99, 17.99, 0.99, 0.99, 0.99, 0.99, 0.99, 0.99</t>
  </si>
  <si>
    <t>Huang JunZhong</t>
  </si>
  <si>
    <t>0.99, 0.99, 0.99, 2.99, 9.99, 4.99</t>
  </si>
  <si>
    <t>Hartman Interface LLC</t>
  </si>
  <si>
    <t>Christy Love Margarico</t>
  </si>
  <si>
    <t>Games, Strategy, Trivia, Entertainment</t>
  </si>
  <si>
    <t>28/03/2013</t>
  </si>
  <si>
    <t>15/08/2017</t>
  </si>
  <si>
    <t>0.99, 3.99, 17.99, 0.99</t>
  </si>
  <si>
    <t>0.99, 2.99, 4.99, 9.99, 24.99, 14.99</t>
  </si>
  <si>
    <t>Games, Racing, Sports, Strategy</t>
  </si>
  <si>
    <t>AR, CS, DA, NL, EN, FR, DE, HE, HI, HU, ID, IT, JA, KO, MS, NB, PL, PT, RU, ZH, ES, SV, TH, ZH, TR</t>
  </si>
  <si>
    <t>24/01/2019</t>
  </si>
  <si>
    <t>1.99, 6.99, 15.99, 29.99, 99.99, 54.99</t>
  </si>
  <si>
    <t>29/04/2017</t>
  </si>
  <si>
    <t>Gregory Meach</t>
  </si>
  <si>
    <t>Kinetix</t>
  </si>
  <si>
    <t>30/04/2013</t>
  </si>
  <si>
    <t>Adam Kronquist</t>
  </si>
  <si>
    <t>15/03/2018</t>
  </si>
  <si>
    <t>0.99, 4.99, 2.99, 4.99</t>
  </si>
  <si>
    <t>Games, Sports, Casino, Strategy</t>
  </si>
  <si>
    <t>Pop Sandbox</t>
  </si>
  <si>
    <t>17/06/2013</t>
  </si>
  <si>
    <t>0.99, 1.99, 3.99, 9.99, 5.99</t>
  </si>
  <si>
    <t>AppMaven, LLC</t>
  </si>
  <si>
    <t>Jacob Hoffman</t>
  </si>
  <si>
    <t>0.99, 4.99, 0.99, 0.99, 1.99, 3.99, 0.99, 0.99, 2.99, 2.99</t>
  </si>
  <si>
    <t>4.99, 0.99, 2.99, 9.99, 14.99, 24.99</t>
  </si>
  <si>
    <t>13/04/2013</t>
  </si>
  <si>
    <t>23/10/2015</t>
  </si>
  <si>
    <t>4.99, 9.99, 0.99</t>
  </si>
  <si>
    <t>Al-Ruwad Ltd</t>
  </si>
  <si>
    <t>Games, Strategy, Action, Utilities</t>
  </si>
  <si>
    <t>29/05/2014</t>
  </si>
  <si>
    <t>bruno heitz</t>
  </si>
  <si>
    <t>22/02/2018</t>
  </si>
  <si>
    <t>0.99, 1.99, 1.99, 1.99, 0.99, 0.99, 0.99, 1.99, 0.99, 0.99</t>
  </si>
  <si>
    <t>1.99, 1.99, 9.99, 4.99, 34.99, 19.99</t>
  </si>
  <si>
    <t>Sean Christmann</t>
  </si>
  <si>
    <t>17/09/2013</t>
  </si>
  <si>
    <t>0.99, 0.99, 1.99, 4.99, 4.99, 0.99, 9.99, 4.99, 2.99, 0.99</t>
  </si>
  <si>
    <t>N3V Games Pty Ltd</t>
  </si>
  <si>
    <t>3.99, 2.99, 1.99, 0.99</t>
  </si>
  <si>
    <t>3.99, 3.99, 2.99, 0.99, 1.99, 2.99, 1.99, 1.99, 2.99, 1.99</t>
  </si>
  <si>
    <t>0.99, 0.99, 0.99, 2.99, 1.99</t>
  </si>
  <si>
    <t>Tijn Faas</t>
  </si>
  <si>
    <t>Games, Navigation, Board, Strategy</t>
  </si>
  <si>
    <t>SymHW</t>
  </si>
  <si>
    <t>Entertainment, Games, Strategy, Action</t>
  </si>
  <si>
    <t>2.99, 1.99, 1.99, 1.99, 1.99, 1.99, 0.99, 0.99, 0.99, 0.99</t>
  </si>
  <si>
    <t>War Drum Studios LLC</t>
  </si>
  <si>
    <t>EN, FR, DE, KO, ES</t>
  </si>
  <si>
    <t>Awesomeness LLC</t>
  </si>
  <si>
    <t>CA, CS, DA, NL, EN, FI, FR, DE, EL, HE, HU, IT, JA, KO, NB, PL, PT, RO, RU, ZH, SK, ES, SV, ZH, TR</t>
  </si>
  <si>
    <t>Games, Strategy, Utilities</t>
  </si>
  <si>
    <t>18/03/2013</t>
  </si>
  <si>
    <t>Thomas Vanck</t>
  </si>
  <si>
    <t>EN, FR, DE, IT, ES, TR</t>
  </si>
  <si>
    <t>29/02/2016</t>
  </si>
  <si>
    <t>0.99, 5.99, 19.99, 3.99, 1.99, 2.99, 0.99, 9.99, 1.99</t>
  </si>
  <si>
    <t>Headup GmbH</t>
  </si>
  <si>
    <t>NL, EN, FR, DE, IT, JA, PT, RU, ZH, ES</t>
  </si>
  <si>
    <t>25/11/2013</t>
  </si>
  <si>
    <t>Jacques Deul</t>
  </si>
  <si>
    <t>26/01/2019</t>
  </si>
  <si>
    <t>1.99, 4.99, 0.99, 4.99, 4.99, 9.99, 4.99, 0.99, 4.99, 9.99</t>
  </si>
  <si>
    <t>Zia U</t>
  </si>
  <si>
    <t>24/06/2017</t>
  </si>
  <si>
    <t>3.99, 7.99, 15.99, 79.99, 39.99</t>
  </si>
  <si>
    <t>RotaSoft Yazilim Teknolojileri LTD. STI.</t>
  </si>
  <si>
    <t>Spicy Pixel</t>
  </si>
  <si>
    <t>Chironex Software</t>
  </si>
  <si>
    <t>CA, CS, DA, NL, EN, FI, FR, DE, HE, HU, IT, JA, KO, NB, PL, PT, RU, ZH, SK, ES, SV, ZH</t>
  </si>
  <si>
    <t>Entertainment, Sports, Games, Strategy</t>
  </si>
  <si>
    <t>4.99, 1.99, 11.99, 4.99, 4.99, 4.99, 1.99, 11.99, 1.99, 34.99</t>
  </si>
  <si>
    <t>LINE Corporation</t>
  </si>
  <si>
    <t>25/04/2013</t>
  </si>
  <si>
    <t>7.99, 2.99, 19.99, 49.99, 0.99, 0.99, 0.99</t>
  </si>
  <si>
    <t>0.99, 4.99, 9.99, 19.99, 49.99, 99.99</t>
  </si>
  <si>
    <t>30/10/2018</t>
  </si>
  <si>
    <t>Mangobile</t>
  </si>
  <si>
    <t>1.99, 1.99, 4.99, 4.99, 9.99, 9.99, 19.99, 19.99, 49.99, 49.99</t>
  </si>
  <si>
    <t>Wildworks, Inc.</t>
  </si>
  <si>
    <t>Games, Simulation, Strategy, Social Networking</t>
  </si>
  <si>
    <t>15/03/2019</t>
  </si>
  <si>
    <t>9.99, 4.99, 24.99, 49.99, 99.99</t>
  </si>
  <si>
    <t>airG Worldwide Co\xf6peratie U.A.</t>
  </si>
  <si>
    <t>Thickpolicy LLC</t>
  </si>
  <si>
    <t>Games, Strategy, Adventure, Navigation</t>
  </si>
  <si>
    <t>Vaibhav Kavathekar</t>
  </si>
  <si>
    <t>Notus Games Ltd</t>
  </si>
  <si>
    <t>EN, DE, RU, ES, UK</t>
  </si>
  <si>
    <t>16/08/2014</t>
  </si>
  <si>
    <t>Auroch Digital Ltd</t>
  </si>
  <si>
    <t>Games, Simulation, Strategy, News</t>
  </si>
  <si>
    <t>28/06/2017</t>
  </si>
  <si>
    <t>Games, Education, Strategy, Simulation</t>
  </si>
  <si>
    <t>Ignacio Bononi</t>
  </si>
  <si>
    <t>Games, Entertainment, Sports, Strategy</t>
  </si>
  <si>
    <t>19.99, 4.99, 9.99, 2.99, 99.99, 49.99, 2.99, 19.99, 13.99, 99.99</t>
  </si>
  <si>
    <t>TangoMe, Inc.</t>
  </si>
  <si>
    <t>20/07/2014</t>
  </si>
  <si>
    <t>Games, Education, Trivia, Strategy</t>
  </si>
  <si>
    <t>Games, Strategy, Reference</t>
  </si>
  <si>
    <t>2.99, 2.99, 1.99, 2.99, 4.99, 3.99, 5.99</t>
  </si>
  <si>
    <t>uTappz Mobile Development LLC</t>
  </si>
  <si>
    <t>4.99, 0.99, 9.99, 19.99, 99.99, 49.99, 4.99, 9.99, 19.99, 99.99</t>
  </si>
  <si>
    <t>caesars</t>
  </si>
  <si>
    <t>EN, FR, DE, IT, PT, ZH, ES, ZH, VI</t>
  </si>
  <si>
    <t>30/08/2013</t>
  </si>
  <si>
    <t>4.99, 1.99, 3.99, 0.99, 2.99, 0.99, 1.99</t>
  </si>
  <si>
    <t>Primerose Solutions LLP</t>
  </si>
  <si>
    <t>SkyBox Labs</t>
  </si>
  <si>
    <t>1.99, 0.99, 0.99, 0.99, 1.99, 14.99, 0.99, 3.99, 0.99, 1.99</t>
  </si>
  <si>
    <t>18/06/2013</t>
  </si>
  <si>
    <t>9.99, 4.99, 1.99, 0.99, 49.99</t>
  </si>
  <si>
    <t>Jaime Restrepo</t>
  </si>
  <si>
    <t>4.99, 3.99, 1.99, 0.99, 0.99, 2.99, 1.99</t>
  </si>
  <si>
    <t>15/02/2019</t>
  </si>
  <si>
    <t>2.99, 2.99, 0.99</t>
  </si>
  <si>
    <t>ISIS Design Services</t>
  </si>
  <si>
    <t>16/12/2016</t>
  </si>
  <si>
    <t>Wang Su</t>
  </si>
  <si>
    <t>Games, Strategy, Board, Sports</t>
  </si>
  <si>
    <t>18/02/2016</t>
  </si>
  <si>
    <t>Juan Gestal Romani</t>
  </si>
  <si>
    <t>0.99, 0.99, 4.99, 2.99, 9.99, 19.99, 0.99, 2.99, 0.99, 0.99</t>
  </si>
  <si>
    <t>8Floor</t>
  </si>
  <si>
    <t>DA, NL, EN, FI, FR, DE, EL, HE, HU, IT, JA, KO, NB, PL, PT, RU, ZH, SK, ES, SV, ZH, TR</t>
  </si>
  <si>
    <t>4.99, 0.99, 9.99, 2.99, 1.99, 3.99</t>
  </si>
  <si>
    <t>robert enriquez</t>
  </si>
  <si>
    <t>Robert Feldhutter</t>
  </si>
  <si>
    <t>DA, EN</t>
  </si>
  <si>
    <t>30/07/2016</t>
  </si>
  <si>
    <t>Denis Sokolov</t>
  </si>
  <si>
    <t>Games, Strategy, Board, Books</t>
  </si>
  <si>
    <t>3.99, 1.99, 6.99, 14.99, 9.99</t>
  </si>
  <si>
    <t>ZH, EN, FR, DE, IT, JA, KO, RU, ZH, ES</t>
  </si>
  <si>
    <t>25/07/2013</t>
  </si>
  <si>
    <t>Ying Ying Apps, LLC</t>
  </si>
  <si>
    <t>23/11/2016</t>
  </si>
  <si>
    <t>Sergey Skosyrev</t>
  </si>
  <si>
    <t>Nicholas Dean</t>
  </si>
  <si>
    <t>13/11/2018</t>
  </si>
  <si>
    <t>4.99, 19.99, 9.99, 99.99, 29.99, 4.99, 49.99, 19.99, 9.99, 99.99</t>
  </si>
  <si>
    <t>EN, FR, DE, IT, JA, PT, RU, ZH, ES, ZH</t>
  </si>
  <si>
    <t>16/11/2018</t>
  </si>
  <si>
    <t>0.99, 2.99, 5.99, 19.99</t>
  </si>
  <si>
    <t>Lionel, LLC</t>
  </si>
  <si>
    <t>20/12/2014</t>
  </si>
  <si>
    <t>Andre Biasi</t>
  </si>
  <si>
    <t>1.99, 2.99, 1.99</t>
  </si>
  <si>
    <t>Mostafa Ashour</t>
  </si>
  <si>
    <t>CS, DA, NL, EN, FI, FR, DE, EL, HE, HU, IT, JA, KO, NB, PL, PT, RO, RU, ZH, SK, ES, SV, ZH, TR</t>
  </si>
  <si>
    <t>Austin Blackwood</t>
  </si>
  <si>
    <t>Games, Social Networking, Trivia, Strategy</t>
  </si>
  <si>
    <t>28/12/2013</t>
  </si>
  <si>
    <t>Fredrik Pihlgren</t>
  </si>
  <si>
    <t>30/04/2018</t>
  </si>
  <si>
    <t>Fixpoint Productions Ltd.</t>
  </si>
  <si>
    <t>\u4eae \u8c08</t>
  </si>
  <si>
    <t>18/10/2013</t>
  </si>
  <si>
    <t>Amit Sapkota</t>
  </si>
  <si>
    <t>4.99, 9.99, 0.99, 1.99, 49.99</t>
  </si>
  <si>
    <t>0.99, 1.99, 4.99, 0.99, 9.99, 1.99, 19.99, 0.99, 0.99, 0.99</t>
  </si>
  <si>
    <t>14/09/2016</t>
  </si>
  <si>
    <t>15/04/2017</t>
  </si>
  <si>
    <t>4.99, 9.99, 4.99, 19.99, 29.99, 2.99, 2.99, 9.99, 14.99, 2.99</t>
  </si>
  <si>
    <t>CS, EN, FR, DE, IT, JA, KO, PL, PT, RU, ZH, ES, ZH, TR</t>
  </si>
  <si>
    <t>17/01/2018</t>
  </si>
  <si>
    <t>Cybergate technology Ltd.</t>
  </si>
  <si>
    <t>22/06/2013</t>
  </si>
  <si>
    <t>Bytewaves Inc</t>
  </si>
  <si>
    <t>ZH, EN, FR, DE, IT, JA, KO, PT, RU, ES, TR</t>
  </si>
  <si>
    <t>GreenChess.com</t>
  </si>
  <si>
    <t>19/04/2013</t>
  </si>
  <si>
    <t>mypocket technologies</t>
  </si>
  <si>
    <t>13/08/2014</t>
  </si>
  <si>
    <t>Games, Strategy, Adventure, Lifestyle</t>
  </si>
  <si>
    <t>Jan-Jaap Van Horssen</t>
  </si>
  <si>
    <t>YOMEN, Inc.</t>
  </si>
  <si>
    <t>fei lu</t>
  </si>
  <si>
    <t>Yodo1 Games</t>
  </si>
  <si>
    <t>15/08/2016</t>
  </si>
  <si>
    <t>11.99, 1.99, 5.99, 3.99, 3.99, 3.99, 3.99, 3.99, 3.99, 3.99</t>
  </si>
  <si>
    <t>Zied Rieke</t>
  </si>
  <si>
    <t>21/05/2014</t>
  </si>
  <si>
    <t>31/03/2015</t>
  </si>
  <si>
    <t>Stack City</t>
  </si>
  <si>
    <t>Reference, Strategy, Games, Puzzle</t>
  </si>
  <si>
    <t>26/03/2013</t>
  </si>
  <si>
    <t>Brian Chan</t>
  </si>
  <si>
    <t>Games, Puzzle, Reference, Strategy</t>
  </si>
  <si>
    <t>ahmet Baydas</t>
  </si>
  <si>
    <t>1.99, 2.99, 9.99, 1.99, 4.99</t>
  </si>
  <si>
    <t>[adult swim]</t>
  </si>
  <si>
    <t>NetSummit Enterprises, Inc.</t>
  </si>
  <si>
    <t>14/08/2013</t>
  </si>
  <si>
    <t>2.99, 9.99, 1.99, 0.99, 4.99, 1.99, 24.99</t>
  </si>
  <si>
    <t>NL, EN, RU, ZH, ES</t>
  </si>
  <si>
    <t>2.99, 2.99, 2.99, 9.99, 2.99, 9.99, 9.99, 9.99, 49.99, 49.99</t>
  </si>
  <si>
    <t>1.99, 1.99, 7.99, 5.99, 2.99, 0.99</t>
  </si>
  <si>
    <t>2.99, 9.99, 1.99, 4.99, 1.99, 0.99, 24.99, 99.99</t>
  </si>
  <si>
    <t>9.99, 6.99, 19.99, 0.99, 39.99</t>
  </si>
  <si>
    <t>Pigars Entertainment Company Limited</t>
  </si>
  <si>
    <t>7.99, 1.99, 4.99, 4.99, 3.99, 2.99, 2.99, 3.99, 1.99, 19.99</t>
  </si>
  <si>
    <t>Playerthree</t>
  </si>
  <si>
    <t>27/10/2013</t>
  </si>
  <si>
    <t>Anwar Alharbi</t>
  </si>
  <si>
    <t>1.99, 9.99, 2.99, 19.99, 4.99, 49.99, 19.99, 9.99, 9.99, 19.99</t>
  </si>
  <si>
    <t>Blizzard Entertainment, Inc.</t>
  </si>
  <si>
    <t>EN, FR, DE, IT, JA, KO, PL, PT, RU, ZH, ES, ZH</t>
  </si>
  <si>
    <t>16/04/2014</t>
  </si>
  <si>
    <t>4.99, 0.99, 0.99, 1.99, 2.99, 0.99</t>
  </si>
  <si>
    <t>2.99, 4.99, 1.99, 3.99, 0.99</t>
  </si>
  <si>
    <t>13/02/2019</t>
  </si>
  <si>
    <t>Freehold Games, LLC</t>
  </si>
  <si>
    <t>Education, Strategy, Games, Trivia</t>
  </si>
  <si>
    <t>31/03/2013</t>
  </si>
  <si>
    <t>4.99, 2.99, 0.99, 0.99, 9.99, 0.99, 4.99, 2.99, 0.99, 4.99</t>
  </si>
  <si>
    <t>24/04/2013</t>
  </si>
  <si>
    <t>AVIA</t>
  </si>
  <si>
    <t>0.99, 9.99, 29.99, 0.99, 29.99, 9.99</t>
  </si>
  <si>
    <t>Iceclip</t>
  </si>
  <si>
    <t>Games, Simulation, Strategy, Productivity</t>
  </si>
  <si>
    <t>4.99, 4.99, 0.99, 4.99, 2.99, 9.99, 2.99, 2.99, 7.99, 19.99</t>
  </si>
  <si>
    <t>Super Hippo Studios Limited</t>
  </si>
  <si>
    <t>22/07/2016</t>
  </si>
  <si>
    <t>Kapilevich Viacheslav</t>
  </si>
  <si>
    <t>Marcelo Lopes</t>
  </si>
  <si>
    <t>0.99, 1.99, 4.99, 9.99, 14.99, 49.99, 29.99</t>
  </si>
  <si>
    <t>Loko Apps LLC</t>
  </si>
  <si>
    <t>Chen Zhong Yuan</t>
  </si>
  <si>
    <t>21/04/2015</t>
  </si>
  <si>
    <t>Larson Development, LLC</t>
  </si>
  <si>
    <t>5.99, 1.99, 4.99, 0.99, 9.99</t>
  </si>
  <si>
    <t>Games, Social Networking, Strategy, Role Playing</t>
  </si>
  <si>
    <t>2.99, 4.99, 9.99, 29.99, 19.99, 14.99, 4.99, 2.99, 29.99, 9.99</t>
  </si>
  <si>
    <t>20/05/2013</t>
  </si>
  <si>
    <t>0.99, 0.99, 1.99, 4.99, 2.99, 2.99, 0.99, 0.99, 0.99, 0.99</t>
  </si>
  <si>
    <t>0.99, 1.99, 4.99, 1.99, 9.99, 39.99, 19.99</t>
  </si>
  <si>
    <t>Cat Nigiri Ltda ME</t>
  </si>
  <si>
    <t>1.99, 1.99, 4.99, 19.99, 49.99, 99.99</t>
  </si>
  <si>
    <t>LIN YI YUN</t>
  </si>
  <si>
    <t>WRT</t>
  </si>
  <si>
    <t>RRQ</t>
  </si>
  <si>
    <t>WER</t>
  </si>
  <si>
    <t>5+</t>
  </si>
  <si>
    <t>DA</t>
  </si>
  <si>
    <t>installs</t>
  </si>
  <si>
    <t>100+</t>
  </si>
  <si>
    <t>100,000+</t>
  </si>
  <si>
    <t>50,000+</t>
  </si>
  <si>
    <t>1,000,000+</t>
  </si>
  <si>
    <t>1,000+</t>
  </si>
  <si>
    <t>10+</t>
  </si>
  <si>
    <t>5,000+</t>
  </si>
  <si>
    <t>10,000+</t>
  </si>
  <si>
    <t>500+</t>
  </si>
  <si>
    <t>500,000+</t>
  </si>
  <si>
    <t>10,000,000+</t>
  </si>
  <si>
    <t>5,000,000+</t>
  </si>
  <si>
    <t>50,000,000+</t>
  </si>
  <si>
    <t>50+</t>
  </si>
  <si>
    <t>100,000,000+</t>
  </si>
  <si>
    <t>1+</t>
  </si>
  <si>
    <t>10000+</t>
  </si>
  <si>
    <t>50000+</t>
  </si>
  <si>
    <t>1000+</t>
  </si>
  <si>
    <t>AF, SQ, AR, HY, AZ, EU, BE, BN, BS, BG, CA, HR, CS, DA, NL, EN, ET, FI, FR, GL, KA, DE, EL, HE, HI, HU, IS, ID, GA, IT, JA</t>
  </si>
  <si>
    <t>AR, BN, BG, CA, HR, CS, DA, NL, EN, ET, FI, FR, DE, EL, GU, HE, HI, HU, ID, GA, IT, JA, KN, KO, LV, LT, MS, ML</t>
  </si>
  <si>
    <t>AF, SQ, AM, AR, HY, AZ, EU, BE, BN, BG, MY, KM, CA, ZH, HR, CS, DA, NL, EN, ET, FI, FR, GL, KA, DE</t>
  </si>
  <si>
    <t>AF, SQ, AM, AR, HY, AZ, EU, BE, BN, BG, MY, KM, CA, ZH, HR, CS, DA, NL, EN</t>
  </si>
  <si>
    <t>Row Labels</t>
  </si>
  <si>
    <t>Grand Total</t>
  </si>
  <si>
    <t>Sum of User Rating Count</t>
  </si>
  <si>
    <t>Size(MB)</t>
  </si>
  <si>
    <t>Sum of Size(MB)</t>
  </si>
  <si>
    <t>(blank)</t>
  </si>
  <si>
    <t>Count of Name</t>
  </si>
  <si>
    <t>Count of installs</t>
  </si>
  <si>
    <t>(All)</t>
  </si>
  <si>
    <t>Release Date</t>
  </si>
  <si>
    <t>Max of User Rating Count</t>
  </si>
  <si>
    <t>Min of User Rating Count</t>
  </si>
  <si>
    <t>Average of User Rating Count</t>
  </si>
  <si>
    <t>Average of Size(MB)</t>
  </si>
  <si>
    <t>Max of Size(MB)</t>
  </si>
  <si>
    <t>Min of Size(MB)</t>
  </si>
  <si>
    <t>User Rating count</t>
  </si>
  <si>
    <t>In-app purchases</t>
  </si>
  <si>
    <t>Size</t>
  </si>
  <si>
    <t>Primary Genres</t>
  </si>
  <si>
    <t>2005</t>
  </si>
  <si>
    <t>2006</t>
  </si>
  <si>
    <t>2007</t>
  </si>
  <si>
    <t>2008</t>
  </si>
  <si>
    <t>2009</t>
  </si>
  <si>
    <t>2010</t>
  </si>
  <si>
    <t>2011</t>
  </si>
  <si>
    <t>2012</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</si>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</sst>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5" x14ac:knownFonts="1">
    <font>
      <sz val="11"/>
      <color theme="1"/>
      <name val="Calibri"/>
      <family val="2"/>
      <scheme val="minor"/>
    </font>
    <font>
      <sz val="11"/>
      <color rgb="FF006100"/>
      <name val="Calibri"/>
      <family val="2"/>
      <scheme val="minor"/>
    </font>
    <font>
      <sz val="11"/>
      <color theme="1"/>
      <name val="Calibri"/>
      <family val="2"/>
      <scheme val="minor"/>
    </font>
    <font>
      <sz val="11"/>
      <color rgb="FF9C0006"/>
      <name val="Calibri"/>
      <family val="2"/>
      <scheme val="minor"/>
    </font>
    <font>
      <sz val="11"/>
      <color theme="5" tint="0.39997558519241921"/>
      <name val="Calibri"/>
      <family val="2"/>
      <scheme val="minor"/>
    </font>
  </fonts>
  <fills count="6">
    <fill>
      <patternFill patternType="none"/>
    </fill>
    <fill>
      <patternFill patternType="gray125"/>
    </fill>
    <fill>
      <patternFill patternType="solid">
        <fgColor rgb="FFC6EFCE"/>
      </patternFill>
    </fill>
    <fill>
      <patternFill patternType="solid">
        <fgColor theme="4" tint="0.79998168889431442"/>
        <bgColor theme="4" tint="0.79998168889431442"/>
      </patternFill>
    </fill>
    <fill>
      <patternFill patternType="solid">
        <fgColor rgb="FFFFC7CE"/>
      </patternFill>
    </fill>
    <fill>
      <patternFill patternType="solid">
        <fgColor theme="6" tint="0.59999389629810485"/>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1" fillId="2" borderId="0" applyNumberFormat="0" applyBorder="0" applyAlignment="0" applyProtection="0"/>
    <xf numFmtId="44" fontId="2" fillId="0" borderId="0" applyFont="0" applyFill="0" applyBorder="0" applyAlignment="0" applyProtection="0"/>
    <xf numFmtId="0" fontId="3" fillId="4" borderId="0" applyNumberFormat="0" applyBorder="0" applyAlignment="0" applyProtection="0"/>
  </cellStyleXfs>
  <cellXfs count="31">
    <xf numFmtId="0" fontId="0" fillId="0" borderId="0" xfId="0"/>
    <xf numFmtId="14" fontId="0" fillId="0" borderId="0" xfId="0" applyNumberFormat="1"/>
    <xf numFmtId="0" fontId="1" fillId="2" borderId="1" xfId="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vertical="center"/>
    </xf>
    <xf numFmtId="0" fontId="1" fillId="2" borderId="2" xfId="1" applyBorder="1"/>
    <xf numFmtId="0" fontId="0" fillId="3" borderId="3" xfId="0" applyFont="1" applyFill="1" applyBorder="1"/>
    <xf numFmtId="0" fontId="0" fillId="0" borderId="3" xfId="0" applyFont="1" applyBorder="1"/>
    <xf numFmtId="1" fontId="0" fillId="0" borderId="0" xfId="0" applyNumberFormat="1"/>
    <xf numFmtId="10" fontId="0" fillId="0" borderId="0" xfId="0" applyNumberFormat="1"/>
    <xf numFmtId="9" fontId="0" fillId="0" borderId="0" xfId="0" applyNumberFormat="1"/>
    <xf numFmtId="14" fontId="0" fillId="0" borderId="0" xfId="0" applyNumberFormat="1" applyAlignment="1">
      <alignment horizontal="center"/>
    </xf>
    <xf numFmtId="164" fontId="0" fillId="0" borderId="0" xfId="2" applyNumberFormat="1" applyFont="1"/>
    <xf numFmtId="164" fontId="0" fillId="0" borderId="0" xfId="0" applyNumberFormat="1" applyAlignment="1">
      <alignment horizontal="left"/>
    </xf>
    <xf numFmtId="2" fontId="0" fillId="0" borderId="0" xfId="0" applyNumberFormat="1"/>
    <xf numFmtId="0" fontId="0" fillId="3" borderId="4" xfId="0" applyFont="1" applyFill="1" applyBorder="1"/>
    <xf numFmtId="164" fontId="0" fillId="3" borderId="3" xfId="2" applyNumberFormat="1" applyFont="1" applyFill="1" applyBorder="1"/>
    <xf numFmtId="0" fontId="0" fillId="0" borderId="4" xfId="0" applyFont="1" applyBorder="1"/>
    <xf numFmtId="164" fontId="0" fillId="0" borderId="3" xfId="2" applyNumberFormat="1" applyFont="1" applyBorder="1"/>
    <xf numFmtId="1" fontId="0" fillId="3" borderId="3" xfId="0" applyNumberFormat="1" applyFont="1" applyFill="1" applyBorder="1"/>
    <xf numFmtId="1" fontId="0" fillId="0" borderId="3" xfId="0" applyNumberFormat="1" applyFont="1" applyBorder="1"/>
    <xf numFmtId="0" fontId="0" fillId="3" borderId="5" xfId="0" applyFont="1" applyFill="1" applyBorder="1"/>
    <xf numFmtId="0" fontId="0" fillId="0" borderId="5" xfId="0" applyFont="1" applyBorder="1"/>
    <xf numFmtId="14" fontId="0" fillId="3" borderId="5" xfId="0" applyNumberFormat="1" applyFont="1" applyFill="1" applyBorder="1" applyAlignment="1">
      <alignment horizontal="left" vertical="center"/>
    </xf>
    <xf numFmtId="14" fontId="0" fillId="0" borderId="5" xfId="0" applyNumberFormat="1" applyFont="1" applyBorder="1" applyAlignment="1">
      <alignment horizontal="left" vertical="center"/>
    </xf>
    <xf numFmtId="17" fontId="0" fillId="0" borderId="0" xfId="0" applyNumberFormat="1"/>
    <xf numFmtId="0" fontId="4" fillId="0" borderId="0" xfId="0" applyFont="1"/>
    <xf numFmtId="0" fontId="3" fillId="4" borderId="0" xfId="3"/>
    <xf numFmtId="0" fontId="0" fillId="5" borderId="0" xfId="0" applyFill="1"/>
  </cellXfs>
  <cellStyles count="4">
    <cellStyle name="Bad" xfId="3" builtinId="27"/>
    <cellStyle name="Currency" xfId="2" builtinId="4"/>
    <cellStyle name="Good" xfId="1" builtinId="26"/>
    <cellStyle name="Normal" xfId="0" builtinId="0"/>
  </cellStyles>
  <dxfs count="35">
    <dxf>
      <font>
        <b val="0"/>
        <i val="0"/>
        <strike val="0"/>
        <condense val="0"/>
        <extend val="0"/>
        <outline val="0"/>
        <shadow val="0"/>
        <u val="none"/>
        <vertAlign val="baseline"/>
        <sz val="11"/>
        <color theme="1"/>
        <name val="Calibri"/>
        <scheme val="minor"/>
      </font>
      <numFmt numFmtId="19" formatCode="m/d/yyyy"/>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4" formatCode="&quot;$&quot;#,##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19" formatCode="m/d/yyyy"/>
      <alignment horizontal="left" vertical="center" textRotation="0" wrapText="0" indent="0" justifyLastLine="0" shrinkToFit="0" readingOrder="0"/>
    </dxf>
    <dxf>
      <numFmt numFmtId="1" formatCode="0"/>
    </dxf>
    <dxf>
      <numFmt numFmtId="164" formatCode="&quot;$&quot;#,##0.00"/>
    </dxf>
    <dxf>
      <border outline="0">
        <top style="thin">
          <color rgb="FF7F7F7F"/>
        </top>
      </border>
    </dxf>
    <dxf>
      <border outline="0">
        <bottom style="thin">
          <color rgb="FF7F7F7F"/>
        </bottom>
      </border>
    </dxf>
    <dxf>
      <border diagonalUp="0" diagonalDown="0" outline="0">
        <left style="thin">
          <color rgb="FF7F7F7F"/>
        </left>
        <right style="thin">
          <color rgb="FF7F7F7F"/>
        </right>
        <top/>
        <bottom/>
      </border>
    </dxf>
    <dxf>
      <numFmt numFmtId="1" formatCode="0"/>
    </dxf>
    <dxf>
      <numFmt numFmtId="1" formatCode="0"/>
    </dxf>
    <dxf>
      <numFmt numFmtId="2" formatCode="0.00"/>
    </dxf>
    <dxf>
      <numFmt numFmtId="165" formatCode="0.0000"/>
    </dxf>
    <dxf>
      <numFmt numFmtId="1" formatCode="0"/>
    </dxf>
    <dxf>
      <numFmt numFmtId="1" formatCode="0"/>
    </dxf>
    <dxf>
      <numFmt numFmtId="164" formatCode="&quot;$&quot;#,##0.00"/>
    </dxf>
    <dxf>
      <numFmt numFmtId="0" formatCode="General"/>
    </dxf>
    <dxf>
      <numFmt numFmtId="166" formatCode="_([$$-409]* #,##0.00_);_([$$-409]* \(#,##0.00\);_([$$-409]* &quot;-&quot;??_);_(@_)"/>
    </dxf>
    <dxf>
      <numFmt numFmtId="13" formatCode="0%"/>
    </dxf>
    <dxf>
      <numFmt numFmtId="1" formatCode="0"/>
    </dxf>
    <dxf>
      <fill>
        <patternFill>
          <bgColor theme="8" tint="-0.499984740745262"/>
        </patternFill>
      </fill>
    </dxf>
    <dxf>
      <fill>
        <patternFill>
          <bgColor theme="3" tint="0.59996337778862885"/>
        </patternFill>
      </fill>
    </dxf>
    <dxf>
      <fill>
        <patternFill>
          <bgColor theme="8" tint="-0.24994659260841701"/>
        </patternFill>
      </fill>
    </dxf>
    <dxf>
      <fill>
        <patternFill>
          <bgColor rgb="FF92D050"/>
        </patternFill>
      </fill>
    </dxf>
  </dxfs>
  <tableStyles count="2" defaultTableStyle="TableStyleMedium2" defaultPivotStyle="PivotStyleMedium9">
    <tableStyle name="Slicer Style 1" pivot="0" table="0" count="3">
      <tableStyleElement type="wholeTable" dxfId="34"/>
      <tableStyleElement type="headerRow" dxfId="33"/>
    </tableStyle>
    <tableStyle name="Slicer Style 2" pivot="0" table="0" count="10">
      <tableStyleElement type="wholeTable" dxfId="32"/>
      <tableStyleElement type="headerRow" dxfId="31"/>
    </tableStyle>
  </tableStyles>
  <colors>
    <mruColors>
      <color rgb="FF99FF99"/>
      <color rgb="FF00FFFF"/>
    </mruColors>
  </colors>
  <extLst>
    <ext xmlns:x14="http://schemas.microsoft.com/office/spreadsheetml/2009/9/main" uri="{46F421CA-312F-682f-3DD2-61675219B42D}">
      <x14:dxfs count="9">
        <dxf>
          <fill>
            <patternFill>
              <bgColor theme="0" tint="-0.34998626667073579"/>
            </patternFill>
          </fill>
        </dxf>
        <dxf>
          <fill>
            <patternFill>
              <bgColor theme="4"/>
            </patternFill>
          </fill>
        </dxf>
        <dxf>
          <fill>
            <patternFill>
              <bgColor rgb="FF00B050"/>
            </patternFill>
          </fill>
        </dxf>
        <dxf>
          <fill>
            <patternFill>
              <bgColor rgb="FF7030A0"/>
            </patternFill>
          </fill>
        </dxf>
        <dxf>
          <fill>
            <patternFill>
              <bgColor theme="9" tint="-0.24994659260841701"/>
            </patternFill>
          </fill>
        </dxf>
        <dxf>
          <fill>
            <patternFill>
              <bgColor theme="6" tint="-0.499984740745262"/>
            </patternFill>
          </fill>
        </dxf>
        <dxf>
          <fill>
            <patternFill>
              <bgColor rgb="FF0070C0"/>
            </patternFill>
          </fill>
        </dxf>
        <dxf>
          <fill>
            <patternFill>
              <bgColor theme="7" tint="0.39994506668294322"/>
            </patternFill>
          </fill>
        </dxf>
        <dxf>
          <fill>
            <patternFill>
              <bgColor theme="3" tint="0.39994506668294322"/>
            </patternFill>
          </fill>
        </dxf>
      </x14:dxfs>
    </ext>
    <ext xmlns:x14="http://schemas.microsoft.com/office/spreadsheetml/2009/9/main" uri="{EB79DEF2-80B8-43e5-95BD-54CBDDF9020C}">
      <x14:slicerStyles defaultSlicerStyle="Slicer Style 2">
        <x14:slicerStyle name="Slicer Style 1">
          <x14:slicerStyleElements>
            <x14:slicerStyleElement type="selectedItemWithData" dxfId="8"/>
          </x14:slicerStyleElements>
        </x14:slicerStyle>
        <x14:slicerStyle name="Slicer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[1.xlsx]max min user rating count!PivotTable1</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a:t>
            </a:r>
            <a:r>
              <a:rPr lang="en-US" baseline="0"/>
              <a:t> VS  Max User Rating Count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 min user rating count'!$B$3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'max min user rating count'!$A$4:$A$16</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'max min user rating count'!$B$4:$B$16</c:f>
              <c:numCache>
                <c:formatCode>General</c:formatCode>
                <c:ptCount val="12"/>
                <c:pt idx="0">
                  <c:v>156</c:v>
                </c:pt>
                <c:pt idx="1">
                  <c:v>1233</c:v>
                </c:pt>
                <c:pt idx="2">
                  <c:v>34376</c:v>
                </c:pt>
                <c:pt idx="3">
                  <c:v>46740</c:v>
                </c:pt>
                <c:pt idx="4">
                  <c:v>212763</c:v>
                </c:pt>
                <c:pt idx="5">
                  <c:v>56</c:v>
                </c:pt>
                <c:pt idx="6">
                  <c:v>129</c:v>
                </c:pt>
                <c:pt idx="7">
                  <c:v>215</c:v>
                </c:pt>
                <c:pt idx="8">
                  <c:v>1471</c:v>
                </c:pt>
                <c:pt idx="9">
                  <c:v>199585</c:v>
                </c:pt>
                <c:pt idx="10">
                  <c:v>8</c:v>
                </c:pt>
                <c:pt idx="11">
                  <c:v>456</c:v>
                </c:pt>
              </c:numCache>
            </c:numRef>
          </c:val>
        </c:ser>
        <c:dLbls>
          <c:dLblPos val="outEnd"/>
          <c:showLegendKey val="0"/>
          <c:showVal val="1"/>
          <c:showCatName val="0"/>
          <c:showSerName val="0"/>
          <c:showPercent val="0"/>
          <c:showBubbleSize val="0"/>
        </c:dLbls>
        <c:gapWidth val="100"/>
        <c:overlap val="-24"/>
        <c:axId val="532254248"/>
        <c:axId val="532245624"/>
      </c:barChart>
      <c:catAx>
        <c:axId val="532254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245624"/>
        <c:crosses val="autoZero"/>
        <c:auto val="1"/>
        <c:lblAlgn val="ctr"/>
        <c:lblOffset val="100"/>
        <c:noMultiLvlLbl val="0"/>
      </c:catAx>
      <c:valAx>
        <c:axId val="5322456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254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accent1">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[1.xlsx]max min user rating count!PivotTable2</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rgbClr val="1F497D"/>
                </a:solidFill>
                <a:latin typeface="+mn-lt"/>
                <a:ea typeface="+mn-ea"/>
                <a:cs typeface="+mn-cs"/>
              </a:defRPr>
            </a:pPr>
            <a:r>
              <a:rPr lang="en-US" sz="1800" b="1" i="0" baseline="0">
                <a:effectLst/>
              </a:rPr>
              <a:t>Category VS  Min User Rating Count </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1F497D"/>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rgbClr val="1F497D"/>
              </a:solidFill>
              <a:latin typeface="+mn-lt"/>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 min user rating count'!$B$20</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'max min user rating count'!$A$21:$A$33</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'max min user rating count'!$B$21:$B$33</c:f>
              <c:numCache>
                <c:formatCode>General</c:formatCode>
                <c:ptCount val="12"/>
                <c:pt idx="0">
                  <c:v>156</c:v>
                </c:pt>
                <c:pt idx="1">
                  <c:v>6</c:v>
                </c:pt>
                <c:pt idx="2">
                  <c:v>0</c:v>
                </c:pt>
                <c:pt idx="3">
                  <c:v>315</c:v>
                </c:pt>
                <c:pt idx="4">
                  <c:v>1</c:v>
                </c:pt>
                <c:pt idx="5">
                  <c:v>56</c:v>
                </c:pt>
                <c:pt idx="6">
                  <c:v>129</c:v>
                </c:pt>
                <c:pt idx="7">
                  <c:v>8</c:v>
                </c:pt>
                <c:pt idx="8">
                  <c:v>14</c:v>
                </c:pt>
                <c:pt idx="9">
                  <c:v>26</c:v>
                </c:pt>
                <c:pt idx="10">
                  <c:v>8</c:v>
                </c:pt>
                <c:pt idx="11">
                  <c:v>12</c:v>
                </c:pt>
              </c:numCache>
            </c:numRef>
          </c:val>
        </c:ser>
        <c:dLbls>
          <c:dLblPos val="outEnd"/>
          <c:showLegendKey val="0"/>
          <c:showVal val="1"/>
          <c:showCatName val="0"/>
          <c:showSerName val="0"/>
          <c:showPercent val="0"/>
          <c:showBubbleSize val="0"/>
        </c:dLbls>
        <c:gapWidth val="100"/>
        <c:overlap val="-24"/>
        <c:axId val="532247976"/>
        <c:axId val="532248760"/>
      </c:barChart>
      <c:catAx>
        <c:axId val="532247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248760"/>
        <c:crosses val="autoZero"/>
        <c:auto val="1"/>
        <c:lblAlgn val="ctr"/>
        <c:lblOffset val="100"/>
        <c:noMultiLvlLbl val="0"/>
      </c:catAx>
      <c:valAx>
        <c:axId val="5322487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247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accent1">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[1.xlsx]max min user rating count!PivotTable3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chemeClr val="accent5">
                    <a:lumMod val="50000"/>
                  </a:schemeClr>
                </a:solidFill>
              </a:rPr>
              <a:t>Avrage</a:t>
            </a:r>
            <a:r>
              <a:rPr lang="en-US" sz="1800" b="1" baseline="0">
                <a:solidFill>
                  <a:schemeClr val="accent5">
                    <a:lumMod val="50000"/>
                  </a:schemeClr>
                </a:solidFill>
              </a:rPr>
              <a:t> User Rating count</a:t>
            </a:r>
            <a:endParaRPr lang="en-US" sz="18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pivotFmt>
      <c:pivotFmt>
        <c:idx val="2"/>
        <c:spPr>
          <a:solidFill>
            <a:schemeClr val="accent4"/>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marker>
          <c:symbol val="none"/>
        </c:marker>
      </c:pivotFmt>
    </c:pivotFmts>
    <c:plotArea>
      <c:layout/>
      <c:barChart>
        <c:barDir val="col"/>
        <c:grouping val="clustered"/>
        <c:varyColors val="0"/>
        <c:ser>
          <c:idx val="0"/>
          <c:order val="0"/>
          <c:tx>
            <c:strRef>
              <c:f>'max min user rating count'!$B$35</c:f>
              <c:strCache>
                <c:ptCount val="1"/>
                <c:pt idx="0">
                  <c:v>Total</c:v>
                </c:pt>
              </c:strCache>
            </c:strRef>
          </c:tx>
          <c:spPr>
            <a:solidFill>
              <a:schemeClr val="accent4"/>
            </a:solidFill>
            <a:ln>
              <a:noFill/>
            </a:ln>
            <a:effectLst/>
          </c:spPr>
          <c:invertIfNegative val="0"/>
          <c:cat>
            <c:strRef>
              <c:f>'max min user rating count'!$A$36:$A$48</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'max min user rating count'!$B$36:$B$48</c:f>
              <c:numCache>
                <c:formatCode>0</c:formatCode>
                <c:ptCount val="12"/>
                <c:pt idx="0">
                  <c:v>156</c:v>
                </c:pt>
                <c:pt idx="1">
                  <c:v>299.78260869565219</c:v>
                </c:pt>
                <c:pt idx="2">
                  <c:v>1505.4671532846714</c:v>
                </c:pt>
                <c:pt idx="3">
                  <c:v>17913.333333333332</c:v>
                </c:pt>
                <c:pt idx="4">
                  <c:v>3518.0332467532467</c:v>
                </c:pt>
                <c:pt idx="5">
                  <c:v>56</c:v>
                </c:pt>
                <c:pt idx="6">
                  <c:v>129</c:v>
                </c:pt>
                <c:pt idx="7">
                  <c:v>65.5</c:v>
                </c:pt>
                <c:pt idx="8">
                  <c:v>427</c:v>
                </c:pt>
                <c:pt idx="9">
                  <c:v>30784.5</c:v>
                </c:pt>
                <c:pt idx="10">
                  <c:v>8</c:v>
                </c:pt>
                <c:pt idx="11">
                  <c:v>128.16666666666666</c:v>
                </c:pt>
              </c:numCache>
            </c:numRef>
          </c:val>
        </c:ser>
        <c:dLbls>
          <c:showLegendKey val="0"/>
          <c:showVal val="0"/>
          <c:showCatName val="0"/>
          <c:showSerName val="0"/>
          <c:showPercent val="0"/>
          <c:showBubbleSize val="0"/>
        </c:dLbls>
        <c:gapWidth val="150"/>
        <c:axId val="532251504"/>
        <c:axId val="532243664"/>
      </c:barChart>
      <c:catAx>
        <c:axId val="532251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243664"/>
        <c:crosses val="autoZero"/>
        <c:auto val="1"/>
        <c:lblAlgn val="ctr"/>
        <c:lblOffset val="100"/>
        <c:noMultiLvlLbl val="0"/>
      </c:catAx>
      <c:valAx>
        <c:axId val="532243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25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[1.xlsx]min,max,avg size!PivotTable3</c:name>
    <c:fmtId val="26"/>
  </c:pivotSource>
  <c:chart>
    <c:title>
      <c:tx>
        <c:rich>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r>
              <a:rPr lang="en-US" sz="1400" baseline="0">
                <a:solidFill>
                  <a:srgbClr val="C00000"/>
                </a:solidFill>
              </a:rPr>
              <a:t>Average size of game for all categories</a:t>
            </a:r>
          </a:p>
          <a:p>
            <a:pPr>
              <a:defRPr>
                <a:solidFill>
                  <a:srgbClr val="C00000"/>
                </a:solidFill>
              </a:defRPr>
            </a:pPr>
            <a:endParaRPr lang="en-US" sz="1400" baseline="0">
              <a:solidFill>
                <a:srgbClr val="C00000"/>
              </a:solidFill>
            </a:endParaRPr>
          </a:p>
        </c:rich>
      </c:tx>
      <c:layout>
        <c:manualLayout>
          <c:xMode val="edge"/>
          <c:yMode val="edge"/>
          <c:x val="0.1585971128608924"/>
          <c:y val="0.10546077573636629"/>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2"/>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lineChart>
        <c:grouping val="stacked"/>
        <c:varyColors val="0"/>
        <c:ser>
          <c:idx val="0"/>
          <c:order val="0"/>
          <c:tx>
            <c:strRef>
              <c:f>'min,max,avg size'!$B$3</c:f>
              <c:strCache>
                <c:ptCount val="1"/>
                <c:pt idx="0">
                  <c:v>Total</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'min,max,avg size'!$A$4:$A$16</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'min,max,avg size'!$B$4:$B$16</c:f>
              <c:numCache>
                <c:formatCode>0</c:formatCode>
                <c:ptCount val="12"/>
                <c:pt idx="0">
                  <c:v>20.283391999999999</c:v>
                </c:pt>
                <c:pt idx="1">
                  <c:v>72.552949043478264</c:v>
                </c:pt>
                <c:pt idx="2">
                  <c:v>69.195292868613151</c:v>
                </c:pt>
                <c:pt idx="3">
                  <c:v>54.96388266666667</c:v>
                </c:pt>
                <c:pt idx="4">
                  <c:v>71.609253223260794</c:v>
                </c:pt>
                <c:pt idx="5">
                  <c:v>21.282816</c:v>
                </c:pt>
                <c:pt idx="6">
                  <c:v>10.781853</c:v>
                </c:pt>
                <c:pt idx="7">
                  <c:v>13.366272000000002</c:v>
                </c:pt>
                <c:pt idx="8">
                  <c:v>112.65152</c:v>
                </c:pt>
                <c:pt idx="9">
                  <c:v>91.753984000000003</c:v>
                </c:pt>
                <c:pt idx="10">
                  <c:v>12.104704</c:v>
                </c:pt>
                <c:pt idx="11">
                  <c:v>48.501589333333328</c:v>
                </c:pt>
              </c:numCache>
            </c:numRef>
          </c:val>
          <c:smooth val="0"/>
        </c:ser>
        <c:dLbls>
          <c:showLegendKey val="0"/>
          <c:showVal val="0"/>
          <c:showCatName val="0"/>
          <c:showSerName val="0"/>
          <c:showPercent val="0"/>
          <c:showBubbleSize val="0"/>
        </c:dLbls>
        <c:marker val="1"/>
        <c:smooth val="0"/>
        <c:axId val="532246800"/>
        <c:axId val="532249152"/>
      </c:lineChart>
      <c:catAx>
        <c:axId val="5322468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32249152"/>
        <c:crosses val="autoZero"/>
        <c:auto val="1"/>
        <c:lblAlgn val="ctr"/>
        <c:lblOffset val="100"/>
        <c:noMultiLvlLbl val="0"/>
      </c:catAx>
      <c:valAx>
        <c:axId val="5322491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rgbClr val="FF0000"/>
            </a:solidFill>
          </a:ln>
          <a:effectLst/>
        </c:spPr>
        <c:txPr>
          <a:bodyPr rot="-6000000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crossAx val="53224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[1.xlsx]min,max,avg size!PivotTable4</c:name>
    <c:fmtId val="9"/>
  </c:pivotSource>
  <c:chart>
    <c:title>
      <c:tx>
        <c:rich>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r>
              <a:rPr lang="en-US" baseline="0">
                <a:solidFill>
                  <a:srgbClr val="C00000"/>
                </a:solidFill>
              </a:rPr>
              <a:t>Max size of game all categories</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2"/>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lineChart>
        <c:grouping val="stacked"/>
        <c:varyColors val="0"/>
        <c:ser>
          <c:idx val="0"/>
          <c:order val="0"/>
          <c:tx>
            <c:strRef>
              <c:f>'min,max,avg size'!$B$19</c:f>
              <c:strCache>
                <c:ptCount val="1"/>
                <c:pt idx="0">
                  <c:v>Total</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'min,max,avg size'!$A$20:$A$32</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'min,max,avg size'!$B$20:$B$32</c:f>
              <c:numCache>
                <c:formatCode>0</c:formatCode>
                <c:ptCount val="12"/>
                <c:pt idx="0">
                  <c:v>20.283391999999999</c:v>
                </c:pt>
                <c:pt idx="1">
                  <c:v>444.80511999999999</c:v>
                </c:pt>
                <c:pt idx="2">
                  <c:v>528.29286400000001</c:v>
                </c:pt>
                <c:pt idx="3">
                  <c:v>132.970496</c:v>
                </c:pt>
                <c:pt idx="4">
                  <c:v>1689.9133440000001</c:v>
                </c:pt>
                <c:pt idx="5">
                  <c:v>21.282816</c:v>
                </c:pt>
                <c:pt idx="6">
                  <c:v>10.781853</c:v>
                </c:pt>
                <c:pt idx="7">
                  <c:v>19.625983999999999</c:v>
                </c:pt>
                <c:pt idx="8">
                  <c:v>331.23737599999998</c:v>
                </c:pt>
                <c:pt idx="9">
                  <c:v>232.63436799999999</c:v>
                </c:pt>
                <c:pt idx="10">
                  <c:v>12.104704</c:v>
                </c:pt>
                <c:pt idx="11">
                  <c:v>152.17151999999999</c:v>
                </c:pt>
              </c:numCache>
            </c:numRef>
          </c:val>
          <c:smooth val="0"/>
        </c:ser>
        <c:dLbls>
          <c:showLegendKey val="0"/>
          <c:showVal val="0"/>
          <c:showCatName val="0"/>
          <c:showSerName val="0"/>
          <c:showPercent val="0"/>
          <c:showBubbleSize val="0"/>
        </c:dLbls>
        <c:marker val="1"/>
        <c:smooth val="0"/>
        <c:axId val="532264440"/>
        <c:axId val="532266792"/>
      </c:lineChart>
      <c:catAx>
        <c:axId val="532264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32266792"/>
        <c:crosses val="autoZero"/>
        <c:auto val="1"/>
        <c:lblAlgn val="ctr"/>
        <c:lblOffset val="100"/>
        <c:noMultiLvlLbl val="0"/>
      </c:catAx>
      <c:valAx>
        <c:axId val="532266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rgbClr val="C00000"/>
            </a:solid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32264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[1.xlsx]min,max,avg size!PivotTable5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Min</a:t>
            </a:r>
            <a:r>
              <a:rPr lang="en-US" baseline="0">
                <a:solidFill>
                  <a:srgbClr val="FF0000"/>
                </a:solidFill>
              </a:rPr>
              <a:t> size of game in all categories</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'min,max,avg size'!$B$34</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'min,max,avg size'!$A$35:$A$47</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'min,max,avg size'!$B$35:$B$47</c:f>
              <c:numCache>
                <c:formatCode>0.00</c:formatCode>
                <c:ptCount val="12"/>
                <c:pt idx="0">
                  <c:v>20.283391999999999</c:v>
                </c:pt>
                <c:pt idx="1">
                  <c:v>0.93081599999999998</c:v>
                </c:pt>
                <c:pt idx="2">
                  <c:v>0.21584</c:v>
                </c:pt>
                <c:pt idx="3">
                  <c:v>10.139647999999999</c:v>
                </c:pt>
                <c:pt idx="4">
                  <c:v>5.1327999999999999E-2</c:v>
                </c:pt>
                <c:pt idx="5">
                  <c:v>21.282816</c:v>
                </c:pt>
                <c:pt idx="6">
                  <c:v>10.781853</c:v>
                </c:pt>
                <c:pt idx="7">
                  <c:v>2.1708799999999999</c:v>
                </c:pt>
                <c:pt idx="8">
                  <c:v>5.594112</c:v>
                </c:pt>
                <c:pt idx="9">
                  <c:v>8.8135680000000001</c:v>
                </c:pt>
                <c:pt idx="10">
                  <c:v>12.104704</c:v>
                </c:pt>
                <c:pt idx="11">
                  <c:v>8.0885759999999998</c:v>
                </c:pt>
              </c:numCache>
            </c:numRef>
          </c:val>
          <c:smooth val="0"/>
        </c:ser>
        <c:dLbls>
          <c:showLegendKey val="0"/>
          <c:showVal val="0"/>
          <c:showCatName val="0"/>
          <c:showSerName val="0"/>
          <c:showPercent val="0"/>
          <c:showBubbleSize val="0"/>
        </c:dLbls>
        <c:marker val="1"/>
        <c:smooth val="0"/>
        <c:axId val="532258952"/>
        <c:axId val="532255424"/>
      </c:lineChart>
      <c:catAx>
        <c:axId val="532258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32255424"/>
        <c:crosses val="autoZero"/>
        <c:auto val="1"/>
        <c:lblAlgn val="ctr"/>
        <c:lblOffset val="100"/>
        <c:noMultiLvlLbl val="0"/>
      </c:catAx>
      <c:valAx>
        <c:axId val="532255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32258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[1.xlsx]RELEASE DATE!PivotTable1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u="sng"/>
              <a:t>YEARS VS TOTAL 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'RELEASE DATE'!$B$3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'RELEASE DATE'!$A$4:$A$15</c:f>
              <c:strCache>
                <c:ptCount val="11"/>
                <c:pt idx="0">
                  <c:v>2005</c:v>
                </c:pt>
                <c:pt idx="1">
                  <c:v>2006</c:v>
                </c:pt>
                <c:pt idx="2">
                  <c:v>2007</c:v>
                </c:pt>
                <c:pt idx="3">
                  <c:v>2008</c:v>
                </c:pt>
                <c:pt idx="4">
                  <c:v>2009</c:v>
                </c:pt>
                <c:pt idx="5">
                  <c:v>2010</c:v>
                </c:pt>
                <c:pt idx="6">
                  <c:v>2011</c:v>
                </c:pt>
                <c:pt idx="7">
                  <c:v>2012</c:v>
                </c:pt>
                <c:pt idx="8">
                  <c:v>2013</c:v>
                </c:pt>
                <c:pt idx="9">
                  <c:v>2014</c:v>
                </c:pt>
                <c:pt idx="10">
                  <c:v>2015</c:v>
                </c:pt>
              </c:strCache>
            </c:strRef>
          </c:cat>
          <c:val>
            <c:numRef>
              <c:f>'RELEASE DATE'!$B$4:$B$15</c:f>
              <c:numCache>
                <c:formatCode>General</c:formatCode>
                <c:ptCount val="11"/>
                <c:pt idx="0">
                  <c:v>229</c:v>
                </c:pt>
                <c:pt idx="1">
                  <c:v>163</c:v>
                </c:pt>
                <c:pt idx="2">
                  <c:v>376</c:v>
                </c:pt>
                <c:pt idx="3">
                  <c:v>109</c:v>
                </c:pt>
                <c:pt idx="4">
                  <c:v>260</c:v>
                </c:pt>
                <c:pt idx="5">
                  <c:v>214</c:v>
                </c:pt>
                <c:pt idx="6">
                  <c:v>194</c:v>
                </c:pt>
                <c:pt idx="7">
                  <c:v>234</c:v>
                </c:pt>
                <c:pt idx="8">
                  <c:v>157</c:v>
                </c:pt>
                <c:pt idx="9">
                  <c:v>139</c:v>
                </c:pt>
                <c:pt idx="10">
                  <c:v>40</c:v>
                </c:pt>
              </c:numCache>
            </c:numRef>
          </c:val>
        </c:ser>
        <c:dLbls>
          <c:dLblPos val="inEnd"/>
          <c:showLegendKey val="0"/>
          <c:showVal val="1"/>
          <c:showCatName val="0"/>
          <c:showSerName val="0"/>
          <c:showPercent val="0"/>
          <c:showBubbleSize val="0"/>
        </c:dLbls>
        <c:gapWidth val="219"/>
        <c:overlap val="-27"/>
        <c:axId val="532259344"/>
        <c:axId val="532271104"/>
      </c:barChart>
      <c:catAx>
        <c:axId val="5322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271104"/>
        <c:crosses val="autoZero"/>
        <c:auto val="1"/>
        <c:lblAlgn val="ctr"/>
        <c:lblOffset val="100"/>
        <c:noMultiLvlLbl val="0"/>
      </c:catAx>
      <c:valAx>
        <c:axId val="532271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25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baseline="0"/>
              <a:t>QUATERS VS TOTAL GAMES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Qtr1</c:v>
              </c:pt>
              <c:pt idx="1">
                <c:v>Qtr2</c:v>
              </c:pt>
              <c:pt idx="2">
                <c:v>Qtr3</c:v>
              </c:pt>
              <c:pt idx="3">
                <c:v>Qtr4</c:v>
              </c:pt>
            </c:strLit>
          </c:cat>
          <c:val>
            <c:numLit>
              <c:formatCode>General</c:formatCode>
              <c:ptCount val="4"/>
              <c:pt idx="0">
                <c:v>541</c:v>
              </c:pt>
              <c:pt idx="1">
                <c:v>524</c:v>
              </c:pt>
              <c:pt idx="2">
                <c:v>474</c:v>
              </c:pt>
              <c:pt idx="3">
                <c:v>576</c:v>
              </c:pt>
            </c:numLit>
          </c:val>
        </c:ser>
        <c:dLbls>
          <c:showLegendKey val="0"/>
          <c:showVal val="0"/>
          <c:showCatName val="0"/>
          <c:showSerName val="0"/>
          <c:showPercent val="0"/>
          <c:showBubbleSize val="0"/>
        </c:dLbls>
        <c:gapWidth val="219"/>
        <c:overlap val="-27"/>
        <c:axId val="529173992"/>
        <c:axId val="529171248"/>
      </c:barChart>
      <c:catAx>
        <c:axId val="529173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1248"/>
        <c:crosses val="autoZero"/>
        <c:auto val="1"/>
        <c:lblAlgn val="ctr"/>
        <c:lblOffset val="100"/>
        <c:noMultiLvlLbl val="0"/>
      </c:catAx>
      <c:valAx>
        <c:axId val="52917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3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MONTHS</a:t>
            </a:r>
            <a:r>
              <a:rPr lang="en-US" b="1" u="sng" baseline="0"/>
              <a:t> VS TOTAL GAMES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208</c:v>
              </c:pt>
              <c:pt idx="1">
                <c:v>171</c:v>
              </c:pt>
              <c:pt idx="2">
                <c:v>162</c:v>
              </c:pt>
              <c:pt idx="3">
                <c:v>190</c:v>
              </c:pt>
              <c:pt idx="4">
                <c:v>174</c:v>
              </c:pt>
              <c:pt idx="5">
                <c:v>160</c:v>
              </c:pt>
              <c:pt idx="6">
                <c:v>154</c:v>
              </c:pt>
              <c:pt idx="7">
                <c:v>158</c:v>
              </c:pt>
              <c:pt idx="8">
                <c:v>162</c:v>
              </c:pt>
              <c:pt idx="9">
                <c:v>170</c:v>
              </c:pt>
              <c:pt idx="10">
                <c:v>194</c:v>
              </c:pt>
              <c:pt idx="11">
                <c:v>212</c:v>
              </c:pt>
            </c:numLit>
          </c:val>
        </c:ser>
        <c:dLbls>
          <c:dLblPos val="ctr"/>
          <c:showLegendKey val="0"/>
          <c:showVal val="1"/>
          <c:showCatName val="0"/>
          <c:showSerName val="0"/>
          <c:showPercent val="0"/>
          <c:showBubbleSize val="0"/>
        </c:dLbls>
        <c:gapWidth val="219"/>
        <c:overlap val="-27"/>
        <c:axId val="529164584"/>
        <c:axId val="529168504"/>
      </c:barChart>
      <c:catAx>
        <c:axId val="529164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68504"/>
        <c:crosses val="autoZero"/>
        <c:auto val="1"/>
        <c:lblAlgn val="ctr"/>
        <c:lblOffset val="100"/>
        <c:noMultiLvlLbl val="0"/>
      </c:catAx>
      <c:valAx>
        <c:axId val="529168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64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[1.xlsx]average rating!PivotTable1</c:name>
    <c:fmtId val="1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Rating</a:t>
            </a:r>
            <a:r>
              <a:rPr lang="en-US" baseline="0"/>
              <a:t> VS No. Of Games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0.20455271216097987"/>
          <c:y val="0.35339566929133864"/>
          <c:w val="0.33172812773403332"/>
          <c:h val="0.55288021289005551"/>
        </c:manualLayout>
      </c:layout>
      <c:pieChart>
        <c:varyColors val="1"/>
        <c:ser>
          <c:idx val="0"/>
          <c:order val="0"/>
          <c:tx>
            <c:strRef>
              <c:f>'average rating'!$B$3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'average rating'!$A$4:$A$14</c:f>
              <c:strCache>
                <c:ptCount val="10"/>
                <c:pt idx="0">
                  <c:v>1</c:v>
                </c:pt>
                <c:pt idx="1">
                  <c:v>1.5</c:v>
                </c:pt>
                <c:pt idx="2">
                  <c:v>2</c:v>
                </c:pt>
                <c:pt idx="3">
                  <c:v>2.5</c:v>
                </c:pt>
                <c:pt idx="4">
                  <c:v>3</c:v>
                </c:pt>
                <c:pt idx="5">
                  <c:v>3.5</c:v>
                </c:pt>
                <c:pt idx="6">
                  <c:v>4</c:v>
                </c:pt>
                <c:pt idx="7">
                  <c:v>4.5</c:v>
                </c:pt>
                <c:pt idx="8">
                  <c:v>5</c:v>
                </c:pt>
                <c:pt idx="9">
                  <c:v>(blank)</c:v>
                </c:pt>
              </c:strCache>
            </c:strRef>
          </c:cat>
          <c:val>
            <c:numRef>
              <c:f>'average rating'!$B$4:$B$14</c:f>
              <c:numCache>
                <c:formatCode>General</c:formatCode>
                <c:ptCount val="10"/>
                <c:pt idx="0">
                  <c:v>124</c:v>
                </c:pt>
                <c:pt idx="1">
                  <c:v>12</c:v>
                </c:pt>
                <c:pt idx="2">
                  <c:v>167</c:v>
                </c:pt>
                <c:pt idx="3">
                  <c:v>109</c:v>
                </c:pt>
                <c:pt idx="4">
                  <c:v>257</c:v>
                </c:pt>
                <c:pt idx="5">
                  <c:v>338</c:v>
                </c:pt>
                <c:pt idx="6">
                  <c:v>488</c:v>
                </c:pt>
                <c:pt idx="7">
                  <c:v>540</c:v>
                </c:pt>
                <c:pt idx="8">
                  <c:v>79</c:v>
                </c:pt>
                <c:pt idx="9">
                  <c:v>1</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rgbClr val="99FF99"/>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[1.xlsx]average rating!PivotTable3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Rating</a:t>
            </a:r>
            <a:r>
              <a:rPr lang="en-US" baseline="0"/>
              <a:t> VS Total User Rating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8"/>
        <c:spPr>
          <a:solidFill>
            <a:schemeClr val="accent4">
              <a:lumMod val="75000"/>
            </a:schemeClr>
          </a:solidFill>
          <a:ln>
            <a:noFill/>
          </a:ln>
          <a:effectLst>
            <a:outerShdw blurRad="40000" dist="23000" dir="5400000" rotWithShape="0">
              <a:srgbClr val="000000">
                <a:alpha val="35000"/>
              </a:srgbClr>
            </a:outerShdw>
          </a:effectLst>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9"/>
        <c:spPr>
          <a:solidFill>
            <a:schemeClr val="accent4">
              <a:lumMod val="75000"/>
            </a:schemeClr>
          </a:solidFill>
          <a:ln>
            <a:noFill/>
          </a:ln>
          <a:effectLst>
            <a:outerShdw blurRad="40000" dist="23000" dir="5400000" rotWithShape="0">
              <a:srgbClr val="000000">
                <a:alpha val="35000"/>
              </a:srgbClr>
            </a:outerShdw>
          </a:effectLst>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9"/>
        <c:spPr>
          <a:solidFill>
            <a:schemeClr val="accent4">
              <a:lumMod val="75000"/>
            </a:schemeClr>
          </a:solidFill>
          <a:ln>
            <a:noFill/>
          </a:ln>
          <a:effectLst>
            <a:outerShdw blurRad="40000" dist="23000" dir="5400000" rotWithShape="0">
              <a:srgbClr val="000000">
                <a:alpha val="35000"/>
              </a:srgbClr>
            </a:outerShdw>
          </a:effectLst>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pieChart>
        <c:varyColors val="1"/>
        <c:ser>
          <c:idx val="0"/>
          <c:order val="0"/>
          <c:tx>
            <c:strRef>
              <c:f>'average rating'!$B$16</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7"/>
            <c:bubble3D val="0"/>
            <c:spPr>
              <a:solidFill>
                <a:schemeClr val="accent4">
                  <a:lumMod val="75000"/>
                </a:schemeClr>
              </a:solidFill>
              <a:ln>
                <a:noFill/>
              </a:ln>
              <a:effectLst>
                <a:outerShdw blurRad="40000" dist="23000" dir="5400000" rotWithShape="0">
                  <a:srgbClr val="000000">
                    <a:alpha val="35000"/>
                  </a:srgbClr>
                </a:outerShdw>
              </a:effectLst>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c:spPr>
          </c:dPt>
          <c:cat>
            <c:strRef>
              <c:f>'average rating'!$A$17:$A$27</c:f>
              <c:strCache>
                <c:ptCount val="10"/>
                <c:pt idx="0">
                  <c:v>1</c:v>
                </c:pt>
                <c:pt idx="1">
                  <c:v>1.5</c:v>
                </c:pt>
                <c:pt idx="2">
                  <c:v>2</c:v>
                </c:pt>
                <c:pt idx="3">
                  <c:v>2.5</c:v>
                </c:pt>
                <c:pt idx="4">
                  <c:v>3</c:v>
                </c:pt>
                <c:pt idx="5">
                  <c:v>3.5</c:v>
                </c:pt>
                <c:pt idx="6">
                  <c:v>4</c:v>
                </c:pt>
                <c:pt idx="7">
                  <c:v>4.5</c:v>
                </c:pt>
                <c:pt idx="8">
                  <c:v>5</c:v>
                </c:pt>
                <c:pt idx="9">
                  <c:v>(blank)</c:v>
                </c:pt>
              </c:strCache>
            </c:strRef>
          </c:cat>
          <c:val>
            <c:numRef>
              <c:f>'average rating'!$B$17:$B$27</c:f>
              <c:numCache>
                <c:formatCode>General</c:formatCode>
                <c:ptCount val="10"/>
                <c:pt idx="0">
                  <c:v>129557</c:v>
                </c:pt>
                <c:pt idx="1">
                  <c:v>453</c:v>
                </c:pt>
                <c:pt idx="2">
                  <c:v>133552</c:v>
                </c:pt>
                <c:pt idx="3">
                  <c:v>100363</c:v>
                </c:pt>
                <c:pt idx="4">
                  <c:v>538584</c:v>
                </c:pt>
                <c:pt idx="5">
                  <c:v>1672979</c:v>
                </c:pt>
                <c:pt idx="6">
                  <c:v>1785756</c:v>
                </c:pt>
                <c:pt idx="7">
                  <c:v>2455992</c:v>
                </c:pt>
                <c:pt idx="8">
                  <c:v>470114</c:v>
                </c:pt>
                <c:pt idx="9">
                  <c:v>1112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rgbClr val="99FF99"/>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2">
                <a:lumMod val="75000"/>
              </a:schemeClr>
            </a:solidFill>
          </c:spPr>
          <c:dPt>
            <c:idx val="0"/>
            <c:bubble3D val="0"/>
            <c:spPr>
              <a:solidFill>
                <a:schemeClr val="tx2">
                  <a:lumMod val="75000"/>
                </a:schemeClr>
              </a:solidFill>
              <a:ln w="19050">
                <a:solidFill>
                  <a:schemeClr val="lt1"/>
                </a:solidFill>
              </a:ln>
              <a:effectLst/>
            </c:spPr>
          </c:dPt>
          <c:dPt>
            <c:idx val="1"/>
            <c:bubble3D val="0"/>
            <c:spPr>
              <a:solidFill>
                <a:schemeClr val="tx2">
                  <a:lumMod val="75000"/>
                </a:schemeClr>
              </a:solidFill>
              <a:ln w="19050">
                <a:solidFill>
                  <a:schemeClr val="lt1"/>
                </a:solidFill>
              </a:ln>
              <a:effectLst/>
            </c:spPr>
          </c:dPt>
          <c:dPt>
            <c:idx val="2"/>
            <c:bubble3D val="0"/>
            <c:spPr>
              <a:solidFill>
                <a:schemeClr val="tx2">
                  <a:lumMod val="75000"/>
                </a:schemeClr>
              </a:solidFill>
              <a:ln w="19050">
                <a:solidFill>
                  <a:schemeClr val="lt1"/>
                </a:solidFill>
              </a:ln>
              <a:effectLst/>
            </c:spPr>
          </c:dPt>
          <c:dPt>
            <c:idx val="3"/>
            <c:bubble3D val="0"/>
            <c:spPr>
              <a:solidFill>
                <a:schemeClr val="tx2">
                  <a:lumMod val="75000"/>
                </a:schemeClr>
              </a:solidFill>
              <a:ln w="19050">
                <a:solidFill>
                  <a:schemeClr val="lt1"/>
                </a:solidFill>
              </a:ln>
              <a:effectLst/>
            </c:spPr>
          </c:dPt>
          <c:dPt>
            <c:idx val="4"/>
            <c:bubble3D val="0"/>
            <c:spPr>
              <a:solidFill>
                <a:schemeClr val="tx2">
                  <a:lumMod val="75000"/>
                </a:schemeClr>
              </a:solidFill>
              <a:ln w="19050">
                <a:solidFill>
                  <a:schemeClr val="lt1"/>
                </a:solidFill>
              </a:ln>
              <a:effectLst/>
            </c:spPr>
          </c:dPt>
          <c:dPt>
            <c:idx val="5"/>
            <c:bubble3D val="0"/>
            <c:spPr>
              <a:solidFill>
                <a:schemeClr val="tx2">
                  <a:lumMod val="75000"/>
                </a:schemeClr>
              </a:solidFill>
              <a:ln w="19050">
                <a:solidFill>
                  <a:schemeClr val="lt1"/>
                </a:solidFill>
              </a:ln>
              <a:effectLst/>
            </c:spPr>
          </c:dPt>
          <c:dPt>
            <c:idx val="6"/>
            <c:bubble3D val="0"/>
            <c:spPr>
              <a:solidFill>
                <a:schemeClr val="tx2">
                  <a:lumMod val="75000"/>
                </a:schemeClr>
              </a:solidFill>
              <a:ln w="19050">
                <a:solidFill>
                  <a:schemeClr val="lt1"/>
                </a:solidFill>
              </a:ln>
              <a:effectLst/>
            </c:spPr>
          </c:dPt>
          <c:dPt>
            <c:idx val="7"/>
            <c:bubble3D val="0"/>
            <c:spPr>
              <a:solidFill>
                <a:schemeClr val="tx2">
                  <a:lumMod val="75000"/>
                </a:schemeClr>
              </a:solidFill>
              <a:ln w="19050">
                <a:solidFill>
                  <a:schemeClr val="lt1"/>
                </a:solidFill>
              </a:ln>
              <a:effectLst/>
            </c:spPr>
          </c:dPt>
          <c:dPt>
            <c:idx val="8"/>
            <c:bubble3D val="0"/>
            <c:spPr>
              <a:solidFill>
                <a:schemeClr val="tx2">
                  <a:lumMod val="75000"/>
                </a:schemeClr>
              </a:solidFill>
              <a:ln w="19050">
                <a:solidFill>
                  <a:schemeClr val="lt1"/>
                </a:solidFill>
              </a:ln>
              <a:effectLst/>
            </c:spPr>
          </c:dPt>
          <c:dPt>
            <c:idx val="9"/>
            <c:bubble3D val="0"/>
            <c:spPr>
              <a:solidFill>
                <a:schemeClr val="tx2">
                  <a:lumMod val="75000"/>
                </a:schemeClr>
              </a:solidFill>
              <a:ln w="19050">
                <a:solidFill>
                  <a:schemeClr val="lt1"/>
                </a:solidFill>
              </a:ln>
              <a:effectLst/>
            </c:spPr>
          </c:dPt>
          <c:dPt>
            <c:idx val="10"/>
            <c:bubble3D val="0"/>
            <c:spPr>
              <a:solidFill>
                <a:schemeClr val="tx2">
                  <a:lumMod val="75000"/>
                </a:schemeClr>
              </a:solidFill>
              <a:ln w="19050">
                <a:solidFill>
                  <a:schemeClr val="lt1"/>
                </a:solidFill>
              </a:ln>
              <a:effectLst/>
            </c:spPr>
          </c:dPt>
          <c:dPt>
            <c:idx val="11"/>
            <c:bubble3D val="0"/>
            <c:spPr>
              <a:solidFill>
                <a:schemeClr val="tx2">
                  <a:lumMod val="75000"/>
                </a:schemeClr>
              </a:solidFill>
              <a:ln w="19050">
                <a:solidFill>
                  <a:schemeClr val="lt1"/>
                </a:solidFill>
              </a:ln>
              <a:effectLst/>
            </c:spPr>
          </c:dPt>
          <c:dPt>
            <c:idx val="12"/>
            <c:bubble3D val="0"/>
            <c:spPr>
              <a:solidFill>
                <a:schemeClr val="tx2">
                  <a:lumMod val="75000"/>
                </a:schemeClr>
              </a:solidFill>
              <a:ln w="19050">
                <a:solidFill>
                  <a:schemeClr val="lt1"/>
                </a:solidFill>
              </a:ln>
              <a:effectLst/>
            </c:spPr>
          </c:dPt>
          <c:dPt>
            <c:idx val="13"/>
            <c:bubble3D val="0"/>
            <c:spPr>
              <a:solidFill>
                <a:schemeClr val="tx2">
                  <a:lumMod val="75000"/>
                </a:schemeClr>
              </a:solidFill>
              <a:ln w="19050">
                <a:solidFill>
                  <a:schemeClr val="lt1"/>
                </a:solidFill>
              </a:ln>
              <a:effectLst/>
            </c:spPr>
          </c:dPt>
          <c:dPt>
            <c:idx val="14"/>
            <c:bubble3D val="0"/>
            <c:spPr>
              <a:solidFill>
                <a:schemeClr val="tx2">
                  <a:lumMod val="75000"/>
                </a:schemeClr>
              </a:solidFill>
              <a:ln w="19050">
                <a:solidFill>
                  <a:schemeClr val="lt1"/>
                </a:solidFill>
              </a:ln>
              <a:effectLst/>
            </c:spPr>
          </c:dPt>
          <c:dPt>
            <c:idx val="15"/>
            <c:bubble3D val="0"/>
            <c:spPr>
              <a:solidFill>
                <a:schemeClr val="tx2">
                  <a:lumMod val="75000"/>
                </a:schemeClr>
              </a:solidFill>
              <a:ln w="19050">
                <a:solidFill>
                  <a:schemeClr val="lt1"/>
                </a:solidFill>
              </a:ln>
              <a:effectLst/>
            </c:spPr>
          </c:dPt>
          <c:dPt>
            <c:idx val="16"/>
            <c:bubble3D val="0"/>
            <c:spPr>
              <a:solidFill>
                <a:schemeClr val="tx2">
                  <a:lumMod val="75000"/>
                </a:schemeClr>
              </a:solidFill>
              <a:ln w="19050">
                <a:solidFill>
                  <a:schemeClr val="lt1"/>
                </a:solidFill>
              </a:ln>
              <a:effectLst/>
            </c:spPr>
          </c:dPt>
          <c:dPt>
            <c:idx val="17"/>
            <c:bubble3D val="0"/>
            <c:spPr>
              <a:solidFill>
                <a:schemeClr val="tx2">
                  <a:lumMod val="75000"/>
                </a:schemeClr>
              </a:solidFill>
              <a:ln w="19050">
                <a:solidFill>
                  <a:schemeClr val="lt1"/>
                </a:solidFill>
              </a:ln>
              <a:effectLst/>
            </c:spPr>
          </c:dPt>
          <c:dPt>
            <c:idx val="18"/>
            <c:bubble3D val="0"/>
            <c:spPr>
              <a:solidFill>
                <a:schemeClr val="tx2">
                  <a:lumMod val="75000"/>
                </a:schemeClr>
              </a:solidFill>
              <a:ln w="19050">
                <a:solidFill>
                  <a:schemeClr val="lt1"/>
                </a:solidFill>
              </a:ln>
              <a:effectLst/>
            </c:spPr>
          </c:dPt>
          <c:dPt>
            <c:idx val="19"/>
            <c:bubble3D val="0"/>
            <c:spPr>
              <a:solidFill>
                <a:schemeClr val="tx2">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CHART'!$A$4</c:f>
              <c:strCache>
                <c:ptCount val="1"/>
                <c:pt idx="0">
                  <c:v>12+</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CHART'!$B$4:$C$4</c:f>
              <c:numCache>
                <c:formatCode>0%</c:formatCode>
                <c:ptCount val="2"/>
                <c:pt idx="0">
                  <c:v>0.1210401891252955</c:v>
                </c:pt>
                <c:pt idx="1">
                  <c:v>0.87895981087470454</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4">
                <a:lumMod val="75000"/>
              </a:schemeClr>
            </a:solidFill>
          </c:spPr>
          <c:dPt>
            <c:idx val="0"/>
            <c:bubble3D val="0"/>
            <c:spPr>
              <a:solidFill>
                <a:schemeClr val="accent4">
                  <a:lumMod val="75000"/>
                </a:schemeClr>
              </a:solidFill>
              <a:ln w="19050">
                <a:solidFill>
                  <a:schemeClr val="lt1"/>
                </a:solidFill>
              </a:ln>
              <a:effectLst/>
            </c:spPr>
          </c:dPt>
          <c:dPt>
            <c:idx val="1"/>
            <c:bubble3D val="0"/>
            <c:spPr>
              <a:solidFill>
                <a:schemeClr val="accent4">
                  <a:lumMod val="75000"/>
                </a:schemeClr>
              </a:solidFill>
              <a:ln w="19050">
                <a:solidFill>
                  <a:schemeClr val="lt1"/>
                </a:solidFill>
              </a:ln>
              <a:effectLst/>
            </c:spPr>
          </c:dPt>
          <c:dPt>
            <c:idx val="2"/>
            <c:bubble3D val="0"/>
            <c:spPr>
              <a:solidFill>
                <a:schemeClr val="accent4">
                  <a:lumMod val="75000"/>
                </a:schemeClr>
              </a:solidFill>
              <a:ln w="19050">
                <a:solidFill>
                  <a:schemeClr val="lt1"/>
                </a:solidFill>
              </a:ln>
              <a:effectLst/>
            </c:spPr>
          </c:dPt>
          <c:dPt>
            <c:idx val="3"/>
            <c:bubble3D val="0"/>
            <c:spPr>
              <a:solidFill>
                <a:schemeClr val="accent4">
                  <a:lumMod val="75000"/>
                </a:schemeClr>
              </a:solidFill>
              <a:ln w="19050">
                <a:solidFill>
                  <a:schemeClr val="lt1"/>
                </a:solidFill>
              </a:ln>
              <a:effectLst/>
            </c:spPr>
          </c:dPt>
          <c:dPt>
            <c:idx val="4"/>
            <c:bubble3D val="0"/>
            <c:spPr>
              <a:solidFill>
                <a:schemeClr val="accent4">
                  <a:lumMod val="75000"/>
                </a:schemeClr>
              </a:solidFill>
              <a:ln w="19050">
                <a:solidFill>
                  <a:schemeClr val="lt1"/>
                </a:solidFill>
              </a:ln>
              <a:effectLst/>
            </c:spPr>
          </c:dPt>
          <c:dPt>
            <c:idx val="5"/>
            <c:bubble3D val="0"/>
            <c:spPr>
              <a:solidFill>
                <a:schemeClr val="accent4">
                  <a:lumMod val="75000"/>
                </a:schemeClr>
              </a:solidFill>
              <a:ln w="19050">
                <a:solidFill>
                  <a:schemeClr val="lt1"/>
                </a:solidFill>
              </a:ln>
              <a:effectLst/>
            </c:spPr>
          </c:dPt>
          <c:dPt>
            <c:idx val="6"/>
            <c:bubble3D val="0"/>
            <c:spPr>
              <a:solidFill>
                <a:schemeClr val="accent4">
                  <a:lumMod val="75000"/>
                </a:schemeClr>
              </a:solidFill>
              <a:ln w="19050">
                <a:solidFill>
                  <a:schemeClr val="lt1"/>
                </a:solidFill>
              </a:ln>
              <a:effectLst/>
            </c:spPr>
          </c:dPt>
          <c:dPt>
            <c:idx val="7"/>
            <c:bubble3D val="0"/>
            <c:spPr>
              <a:solidFill>
                <a:schemeClr val="accent4">
                  <a:lumMod val="75000"/>
                </a:schemeClr>
              </a:solidFill>
              <a:ln w="19050">
                <a:solidFill>
                  <a:schemeClr val="lt1"/>
                </a:solidFill>
              </a:ln>
              <a:effectLst/>
            </c:spPr>
          </c:dPt>
          <c:dPt>
            <c:idx val="8"/>
            <c:bubble3D val="0"/>
            <c:spPr>
              <a:solidFill>
                <a:schemeClr val="accent4">
                  <a:lumMod val="75000"/>
                </a:schemeClr>
              </a:solidFill>
              <a:ln w="19050">
                <a:solidFill>
                  <a:schemeClr val="lt1"/>
                </a:solidFill>
              </a:ln>
              <a:effectLst/>
            </c:spPr>
          </c:dPt>
          <c:dPt>
            <c:idx val="9"/>
            <c:bubble3D val="0"/>
            <c:spPr>
              <a:solidFill>
                <a:schemeClr val="accent4">
                  <a:lumMod val="75000"/>
                </a:schemeClr>
              </a:solidFill>
              <a:ln w="19050">
                <a:solidFill>
                  <a:schemeClr val="lt1"/>
                </a:solidFill>
              </a:ln>
              <a:effectLst/>
            </c:spPr>
          </c:dPt>
          <c:dPt>
            <c:idx val="10"/>
            <c:bubble3D val="0"/>
            <c:spPr>
              <a:solidFill>
                <a:schemeClr val="accent4">
                  <a:lumMod val="75000"/>
                </a:schemeClr>
              </a:solidFill>
              <a:ln w="19050">
                <a:solidFill>
                  <a:schemeClr val="lt1"/>
                </a:solidFill>
              </a:ln>
              <a:effectLst/>
            </c:spPr>
          </c:dPt>
          <c:dPt>
            <c:idx val="11"/>
            <c:bubble3D val="0"/>
            <c:spPr>
              <a:solidFill>
                <a:schemeClr val="accent4">
                  <a:lumMod val="75000"/>
                </a:schemeClr>
              </a:solidFill>
              <a:ln w="19050">
                <a:solidFill>
                  <a:schemeClr val="lt1"/>
                </a:solidFill>
              </a:ln>
              <a:effectLst/>
            </c:spPr>
          </c:dPt>
          <c:dPt>
            <c:idx val="12"/>
            <c:bubble3D val="0"/>
            <c:spPr>
              <a:solidFill>
                <a:schemeClr val="accent4">
                  <a:lumMod val="75000"/>
                </a:schemeClr>
              </a:solidFill>
              <a:ln w="19050">
                <a:solidFill>
                  <a:schemeClr val="lt1"/>
                </a:solidFill>
              </a:ln>
              <a:effectLst/>
            </c:spPr>
          </c:dPt>
          <c:dPt>
            <c:idx val="13"/>
            <c:bubble3D val="0"/>
            <c:spPr>
              <a:solidFill>
                <a:schemeClr val="accent4">
                  <a:lumMod val="75000"/>
                </a:schemeClr>
              </a:solidFill>
              <a:ln w="19050">
                <a:solidFill>
                  <a:schemeClr val="lt1"/>
                </a:solidFill>
              </a:ln>
              <a:effectLst/>
            </c:spPr>
          </c:dPt>
          <c:dPt>
            <c:idx val="14"/>
            <c:bubble3D val="0"/>
            <c:spPr>
              <a:solidFill>
                <a:schemeClr val="accent4">
                  <a:lumMod val="75000"/>
                </a:schemeClr>
              </a:solidFill>
              <a:ln w="19050">
                <a:solidFill>
                  <a:schemeClr val="lt1"/>
                </a:solidFill>
              </a:ln>
              <a:effectLst/>
            </c:spPr>
          </c:dPt>
          <c:dPt>
            <c:idx val="15"/>
            <c:bubble3D val="0"/>
            <c:spPr>
              <a:solidFill>
                <a:schemeClr val="accent4">
                  <a:lumMod val="75000"/>
                </a:schemeClr>
              </a:solidFill>
              <a:ln w="19050">
                <a:solidFill>
                  <a:schemeClr val="lt1"/>
                </a:solidFill>
              </a:ln>
              <a:effectLst/>
            </c:spPr>
          </c:dPt>
          <c:dPt>
            <c:idx val="16"/>
            <c:bubble3D val="0"/>
            <c:spPr>
              <a:solidFill>
                <a:schemeClr val="accent4">
                  <a:lumMod val="75000"/>
                </a:schemeClr>
              </a:solidFill>
              <a:ln w="19050">
                <a:solidFill>
                  <a:schemeClr val="lt1"/>
                </a:solidFill>
              </a:ln>
              <a:effectLst/>
            </c:spPr>
          </c:dPt>
          <c:dPt>
            <c:idx val="17"/>
            <c:bubble3D val="0"/>
            <c:spPr>
              <a:solidFill>
                <a:schemeClr val="accent4">
                  <a:lumMod val="75000"/>
                </a:schemeClr>
              </a:solidFill>
              <a:ln w="19050">
                <a:solidFill>
                  <a:schemeClr val="lt1"/>
                </a:solidFill>
              </a:ln>
              <a:effectLst/>
            </c:spPr>
          </c:dPt>
          <c:dPt>
            <c:idx val="18"/>
            <c:bubble3D val="0"/>
            <c:spPr>
              <a:solidFill>
                <a:schemeClr val="accent4">
                  <a:lumMod val="75000"/>
                </a:schemeClr>
              </a:solidFill>
              <a:ln w="19050">
                <a:solidFill>
                  <a:schemeClr val="lt1"/>
                </a:solidFill>
              </a:ln>
              <a:effectLst/>
            </c:spPr>
          </c:dPt>
          <c:dPt>
            <c:idx val="19"/>
            <c:bubble3D val="0"/>
            <c:spPr>
              <a:solidFill>
                <a:schemeClr val="accent4">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CHART'!$A$5</c:f>
              <c:strCache>
                <c:ptCount val="1"/>
                <c:pt idx="0">
                  <c:v>17+</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CHART'!$B$5:$C$5</c:f>
              <c:numCache>
                <c:formatCode>0%</c:formatCode>
                <c:ptCount val="2"/>
                <c:pt idx="0">
                  <c:v>1.8912529550827423E-2</c:v>
                </c:pt>
                <c:pt idx="1">
                  <c:v>0.98108747044917255</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c:spPr>
          <c:dPt>
            <c:idx val="0"/>
            <c:bubble3D val="0"/>
            <c:spPr>
              <a:solidFill>
                <a:schemeClr val="accent2">
                  <a:lumMod val="75000"/>
                </a:schemeClr>
              </a:solidFill>
              <a:ln w="19050">
                <a:solidFill>
                  <a:schemeClr val="lt1"/>
                </a:solidFill>
              </a:ln>
              <a:effectLst/>
            </c:spPr>
          </c:dPt>
          <c:dPt>
            <c:idx val="1"/>
            <c:bubble3D val="0"/>
            <c:spPr>
              <a:solidFill>
                <a:schemeClr val="accent2">
                  <a:lumMod val="75000"/>
                </a:schemeClr>
              </a:solidFill>
              <a:ln w="19050">
                <a:solidFill>
                  <a:schemeClr val="lt1"/>
                </a:solidFill>
              </a:ln>
              <a:effectLst/>
            </c:spPr>
          </c:dPt>
          <c:dPt>
            <c:idx val="2"/>
            <c:bubble3D val="0"/>
            <c:spPr>
              <a:solidFill>
                <a:schemeClr val="accent2">
                  <a:lumMod val="75000"/>
                </a:schemeClr>
              </a:solidFill>
              <a:ln w="19050">
                <a:solidFill>
                  <a:schemeClr val="lt1"/>
                </a:solidFill>
              </a:ln>
              <a:effectLst/>
            </c:spPr>
          </c:dPt>
          <c:dPt>
            <c:idx val="3"/>
            <c:bubble3D val="0"/>
            <c:spPr>
              <a:solidFill>
                <a:schemeClr val="accent2">
                  <a:lumMod val="75000"/>
                </a:schemeClr>
              </a:solidFill>
              <a:ln w="19050">
                <a:solidFill>
                  <a:schemeClr val="lt1"/>
                </a:solidFill>
              </a:ln>
              <a:effectLst/>
            </c:spPr>
          </c:dPt>
          <c:dPt>
            <c:idx val="4"/>
            <c:bubble3D val="0"/>
            <c:spPr>
              <a:solidFill>
                <a:schemeClr val="accent2">
                  <a:lumMod val="75000"/>
                </a:schemeClr>
              </a:solidFill>
              <a:ln w="19050">
                <a:solidFill>
                  <a:schemeClr val="lt1"/>
                </a:solidFill>
              </a:ln>
              <a:effectLst/>
            </c:spPr>
          </c:dPt>
          <c:dPt>
            <c:idx val="5"/>
            <c:bubble3D val="0"/>
            <c:spPr>
              <a:solidFill>
                <a:schemeClr val="accent2">
                  <a:lumMod val="75000"/>
                </a:schemeClr>
              </a:solidFill>
              <a:ln w="19050">
                <a:solidFill>
                  <a:schemeClr val="lt1"/>
                </a:solidFill>
              </a:ln>
              <a:effectLst/>
            </c:spPr>
          </c:dPt>
          <c:dPt>
            <c:idx val="6"/>
            <c:bubble3D val="0"/>
            <c:spPr>
              <a:solidFill>
                <a:schemeClr val="accent2">
                  <a:lumMod val="75000"/>
                </a:schemeClr>
              </a:solidFill>
              <a:ln w="19050">
                <a:solidFill>
                  <a:schemeClr val="lt1"/>
                </a:solidFill>
              </a:ln>
              <a:effectLst/>
            </c:spPr>
          </c:dPt>
          <c:dPt>
            <c:idx val="7"/>
            <c:bubble3D val="0"/>
            <c:spPr>
              <a:solidFill>
                <a:schemeClr val="accent2">
                  <a:lumMod val="75000"/>
                </a:schemeClr>
              </a:solidFill>
              <a:ln w="19050">
                <a:solidFill>
                  <a:schemeClr val="lt1"/>
                </a:solidFill>
              </a:ln>
              <a:effectLst/>
            </c:spPr>
          </c:dPt>
          <c:dPt>
            <c:idx val="8"/>
            <c:bubble3D val="0"/>
            <c:spPr>
              <a:solidFill>
                <a:schemeClr val="accent2">
                  <a:lumMod val="75000"/>
                </a:schemeClr>
              </a:solidFill>
              <a:ln w="19050">
                <a:solidFill>
                  <a:schemeClr val="lt1"/>
                </a:solidFill>
              </a:ln>
              <a:effectLst/>
            </c:spPr>
          </c:dPt>
          <c:dPt>
            <c:idx val="9"/>
            <c:bubble3D val="0"/>
            <c:spPr>
              <a:solidFill>
                <a:schemeClr val="accent2">
                  <a:lumMod val="75000"/>
                </a:schemeClr>
              </a:solidFill>
              <a:ln w="19050">
                <a:solidFill>
                  <a:schemeClr val="lt1"/>
                </a:solidFill>
              </a:ln>
              <a:effectLst/>
            </c:spPr>
          </c:dPt>
          <c:dPt>
            <c:idx val="10"/>
            <c:bubble3D val="0"/>
            <c:spPr>
              <a:solidFill>
                <a:schemeClr val="accent2">
                  <a:lumMod val="75000"/>
                </a:schemeClr>
              </a:solidFill>
              <a:ln w="19050">
                <a:solidFill>
                  <a:schemeClr val="lt1"/>
                </a:solidFill>
              </a:ln>
              <a:effectLst/>
            </c:spPr>
          </c:dPt>
          <c:dPt>
            <c:idx val="11"/>
            <c:bubble3D val="0"/>
            <c:spPr>
              <a:solidFill>
                <a:schemeClr val="accent2">
                  <a:lumMod val="75000"/>
                </a:schemeClr>
              </a:solidFill>
              <a:ln w="19050">
                <a:solidFill>
                  <a:schemeClr val="lt1"/>
                </a:solidFill>
              </a:ln>
              <a:effectLst/>
            </c:spPr>
          </c:dPt>
          <c:dPt>
            <c:idx val="12"/>
            <c:bubble3D val="0"/>
            <c:spPr>
              <a:solidFill>
                <a:schemeClr val="accent2">
                  <a:lumMod val="75000"/>
                </a:schemeClr>
              </a:solidFill>
              <a:ln w="19050">
                <a:solidFill>
                  <a:schemeClr val="lt1"/>
                </a:solidFill>
              </a:ln>
              <a:effectLst/>
            </c:spPr>
          </c:dPt>
          <c:dPt>
            <c:idx val="13"/>
            <c:bubble3D val="0"/>
            <c:spPr>
              <a:solidFill>
                <a:schemeClr val="accent2">
                  <a:lumMod val="75000"/>
                </a:schemeClr>
              </a:solidFill>
              <a:ln w="19050">
                <a:solidFill>
                  <a:schemeClr val="lt1"/>
                </a:solidFill>
              </a:ln>
              <a:effectLst/>
            </c:spPr>
          </c:dPt>
          <c:dPt>
            <c:idx val="14"/>
            <c:bubble3D val="0"/>
            <c:spPr>
              <a:solidFill>
                <a:schemeClr val="accent2">
                  <a:lumMod val="75000"/>
                </a:schemeClr>
              </a:solidFill>
              <a:ln w="19050">
                <a:solidFill>
                  <a:schemeClr val="lt1"/>
                </a:solidFill>
              </a:ln>
              <a:effectLst/>
            </c:spPr>
          </c:dPt>
          <c:dPt>
            <c:idx val="15"/>
            <c:bubble3D val="0"/>
            <c:spPr>
              <a:solidFill>
                <a:schemeClr val="accent2">
                  <a:lumMod val="75000"/>
                </a:schemeClr>
              </a:solidFill>
              <a:ln w="19050">
                <a:solidFill>
                  <a:schemeClr val="lt1"/>
                </a:solidFill>
              </a:ln>
              <a:effectLst/>
            </c:spPr>
          </c:dPt>
          <c:dPt>
            <c:idx val="16"/>
            <c:bubble3D val="0"/>
            <c:spPr>
              <a:solidFill>
                <a:schemeClr val="accent2">
                  <a:lumMod val="75000"/>
                </a:schemeClr>
              </a:solidFill>
              <a:ln w="19050">
                <a:solidFill>
                  <a:schemeClr val="lt1"/>
                </a:solidFill>
              </a:ln>
              <a:effectLst/>
            </c:spPr>
          </c:dPt>
          <c:dPt>
            <c:idx val="17"/>
            <c:bubble3D val="0"/>
            <c:spPr>
              <a:solidFill>
                <a:schemeClr val="accent2">
                  <a:lumMod val="75000"/>
                </a:schemeClr>
              </a:solidFill>
              <a:ln w="19050">
                <a:solidFill>
                  <a:schemeClr val="lt1"/>
                </a:solidFill>
              </a:ln>
              <a:effectLst/>
            </c:spPr>
          </c:dPt>
          <c:dPt>
            <c:idx val="18"/>
            <c:bubble3D val="0"/>
            <c:spPr>
              <a:solidFill>
                <a:schemeClr val="accent2">
                  <a:lumMod val="75000"/>
                </a:schemeClr>
              </a:solidFill>
              <a:ln w="19050">
                <a:solidFill>
                  <a:schemeClr val="lt1"/>
                </a:solidFill>
              </a:ln>
              <a:effectLst/>
            </c:spPr>
          </c:dPt>
          <c:dPt>
            <c:idx val="19"/>
            <c:bubble3D val="0"/>
            <c:spPr>
              <a:solidFill>
                <a:schemeClr val="accent2">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CHART'!$A$8</c:f>
              <c:strCache>
                <c:ptCount val="1"/>
                <c:pt idx="0">
                  <c:v>9+</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CHART'!$B$8:$C$8</c:f>
              <c:numCache>
                <c:formatCode>0%</c:formatCode>
                <c:ptCount val="2"/>
                <c:pt idx="0">
                  <c:v>0.18297872340425531</c:v>
                </c:pt>
                <c:pt idx="1">
                  <c:v>0.81702127659574475</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dPt>
          <c:dPt>
            <c:idx val="1"/>
            <c:bubble3D val="0"/>
            <c:spPr>
              <a:solidFill>
                <a:schemeClr val="accent6">
                  <a:lumMod val="75000"/>
                </a:schemeClr>
              </a:solidFill>
              <a:ln w="19050">
                <a:solidFill>
                  <a:schemeClr val="lt1"/>
                </a:solidFill>
              </a:ln>
              <a:effectLst/>
            </c:spPr>
          </c:dPt>
          <c:dPt>
            <c:idx val="2"/>
            <c:bubble3D val="0"/>
            <c:spPr>
              <a:solidFill>
                <a:schemeClr val="accent6">
                  <a:lumMod val="75000"/>
                </a:schemeClr>
              </a:solidFill>
              <a:ln w="19050">
                <a:solidFill>
                  <a:schemeClr val="lt1"/>
                </a:solidFill>
              </a:ln>
              <a:effectLst/>
            </c:spPr>
          </c:dPt>
          <c:dPt>
            <c:idx val="3"/>
            <c:bubble3D val="0"/>
            <c:spPr>
              <a:solidFill>
                <a:schemeClr val="accent6">
                  <a:lumMod val="75000"/>
                </a:schemeClr>
              </a:solidFill>
              <a:ln w="19050">
                <a:solidFill>
                  <a:schemeClr val="lt1"/>
                </a:solidFill>
              </a:ln>
              <a:effectLst/>
            </c:spPr>
          </c:dPt>
          <c:dPt>
            <c:idx val="4"/>
            <c:bubble3D val="0"/>
            <c:spPr>
              <a:solidFill>
                <a:schemeClr val="accent6">
                  <a:lumMod val="75000"/>
                </a:schemeClr>
              </a:solidFill>
              <a:ln w="19050">
                <a:solidFill>
                  <a:schemeClr val="lt1"/>
                </a:solidFill>
              </a:ln>
              <a:effectLst/>
            </c:spPr>
          </c:dPt>
          <c:dPt>
            <c:idx val="5"/>
            <c:bubble3D val="0"/>
            <c:spPr>
              <a:solidFill>
                <a:schemeClr val="accent6">
                  <a:lumMod val="75000"/>
                </a:schemeClr>
              </a:solidFill>
              <a:ln w="19050">
                <a:solidFill>
                  <a:schemeClr val="lt1"/>
                </a:solidFill>
              </a:ln>
              <a:effectLst/>
            </c:spPr>
          </c:dPt>
          <c:dPt>
            <c:idx val="6"/>
            <c:bubble3D val="0"/>
            <c:spPr>
              <a:solidFill>
                <a:schemeClr val="accent6">
                  <a:lumMod val="75000"/>
                </a:schemeClr>
              </a:solidFill>
              <a:ln w="19050">
                <a:solidFill>
                  <a:schemeClr val="lt1"/>
                </a:solidFill>
              </a:ln>
              <a:effectLst/>
            </c:spPr>
          </c:dPt>
          <c:dPt>
            <c:idx val="7"/>
            <c:bubble3D val="0"/>
            <c:spPr>
              <a:solidFill>
                <a:schemeClr val="accent6">
                  <a:lumMod val="75000"/>
                </a:schemeClr>
              </a:solidFill>
              <a:ln w="19050">
                <a:solidFill>
                  <a:schemeClr val="lt1"/>
                </a:solidFill>
              </a:ln>
              <a:effectLst/>
            </c:spPr>
          </c:dPt>
          <c:dPt>
            <c:idx val="8"/>
            <c:bubble3D val="0"/>
            <c:spPr>
              <a:solidFill>
                <a:schemeClr val="accent6">
                  <a:lumMod val="75000"/>
                </a:schemeClr>
              </a:solidFill>
              <a:ln w="19050">
                <a:solidFill>
                  <a:schemeClr val="lt1"/>
                </a:solidFill>
              </a:ln>
              <a:effectLst/>
            </c:spPr>
          </c:dPt>
          <c:dPt>
            <c:idx val="9"/>
            <c:bubble3D val="0"/>
            <c:spPr>
              <a:solidFill>
                <a:schemeClr val="accent6">
                  <a:lumMod val="75000"/>
                </a:schemeClr>
              </a:solidFill>
              <a:ln w="19050">
                <a:solidFill>
                  <a:schemeClr val="lt1"/>
                </a:solidFill>
              </a:ln>
              <a:effectLst/>
            </c:spPr>
          </c:dPt>
          <c:dPt>
            <c:idx val="10"/>
            <c:bubble3D val="0"/>
            <c:spPr>
              <a:solidFill>
                <a:schemeClr val="accent6">
                  <a:lumMod val="75000"/>
                </a:schemeClr>
              </a:solidFill>
              <a:ln w="19050">
                <a:solidFill>
                  <a:schemeClr val="lt1"/>
                </a:solidFill>
              </a:ln>
              <a:effectLst/>
            </c:spPr>
          </c:dPt>
          <c:dPt>
            <c:idx val="11"/>
            <c:bubble3D val="0"/>
            <c:spPr>
              <a:solidFill>
                <a:schemeClr val="accent6">
                  <a:lumMod val="75000"/>
                </a:schemeClr>
              </a:solidFill>
              <a:ln w="19050">
                <a:solidFill>
                  <a:schemeClr val="lt1"/>
                </a:solidFill>
              </a:ln>
              <a:effectLst/>
            </c:spPr>
          </c:dPt>
          <c:dPt>
            <c:idx val="12"/>
            <c:bubble3D val="0"/>
            <c:spPr>
              <a:solidFill>
                <a:schemeClr val="accent6">
                  <a:lumMod val="75000"/>
                </a:schemeClr>
              </a:solidFill>
              <a:ln w="19050">
                <a:solidFill>
                  <a:schemeClr val="lt1"/>
                </a:solidFill>
              </a:ln>
              <a:effectLst/>
            </c:spPr>
          </c:dPt>
          <c:dPt>
            <c:idx val="13"/>
            <c:bubble3D val="0"/>
            <c:spPr>
              <a:solidFill>
                <a:schemeClr val="accent6">
                  <a:lumMod val="75000"/>
                </a:schemeClr>
              </a:solidFill>
              <a:ln w="19050">
                <a:solidFill>
                  <a:schemeClr val="lt1"/>
                </a:solidFill>
              </a:ln>
              <a:effectLst/>
            </c:spPr>
          </c:dPt>
          <c:dPt>
            <c:idx val="14"/>
            <c:bubble3D val="0"/>
            <c:spPr>
              <a:solidFill>
                <a:schemeClr val="accent6">
                  <a:lumMod val="75000"/>
                </a:schemeClr>
              </a:solidFill>
              <a:ln w="19050">
                <a:solidFill>
                  <a:schemeClr val="lt1"/>
                </a:solidFill>
              </a:ln>
              <a:effectLst/>
            </c:spPr>
          </c:dPt>
          <c:dPt>
            <c:idx val="15"/>
            <c:bubble3D val="0"/>
            <c:spPr>
              <a:solidFill>
                <a:schemeClr val="accent6">
                  <a:lumMod val="75000"/>
                </a:schemeClr>
              </a:solidFill>
              <a:ln w="19050">
                <a:solidFill>
                  <a:schemeClr val="lt1"/>
                </a:solidFill>
              </a:ln>
              <a:effectLst/>
            </c:spPr>
          </c:dPt>
          <c:dPt>
            <c:idx val="16"/>
            <c:bubble3D val="0"/>
            <c:spPr>
              <a:solidFill>
                <a:schemeClr val="accent6">
                  <a:lumMod val="75000"/>
                </a:schemeClr>
              </a:solidFill>
              <a:ln w="19050">
                <a:solidFill>
                  <a:schemeClr val="lt1"/>
                </a:solidFill>
              </a:ln>
              <a:effectLst/>
            </c:spPr>
          </c:dPt>
          <c:dPt>
            <c:idx val="17"/>
            <c:bubble3D val="0"/>
            <c:spPr>
              <a:solidFill>
                <a:schemeClr val="accent6">
                  <a:lumMod val="75000"/>
                </a:schemeClr>
              </a:solidFill>
              <a:ln w="19050">
                <a:solidFill>
                  <a:schemeClr val="lt1"/>
                </a:solidFill>
              </a:ln>
              <a:effectLst/>
            </c:spPr>
          </c:dPt>
          <c:dPt>
            <c:idx val="18"/>
            <c:bubble3D val="0"/>
            <c:spPr>
              <a:solidFill>
                <a:schemeClr val="accent6">
                  <a:lumMod val="75000"/>
                </a:schemeClr>
              </a:solidFill>
              <a:ln w="19050">
                <a:solidFill>
                  <a:schemeClr val="lt1"/>
                </a:solidFill>
              </a:ln>
              <a:effectLst/>
            </c:spPr>
          </c:dPt>
          <c:dPt>
            <c:idx val="19"/>
            <c:bubble3D val="0"/>
            <c:spPr>
              <a:solidFill>
                <a:schemeClr val="accent6">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CHART'!$A$7</c:f>
              <c:strCache>
                <c:ptCount val="1"/>
                <c:pt idx="0">
                  <c:v>5+</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CHART'!$B$7:$C$7</c:f>
              <c:numCache>
                <c:formatCode>0%</c:formatCode>
                <c:ptCount val="2"/>
                <c:pt idx="0">
                  <c:v>7.8486997635933808E-2</c:v>
                </c:pt>
                <c:pt idx="1">
                  <c:v>0.92151300236406619</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5">
                <a:lumMod val="75000"/>
              </a:schemeClr>
            </a:solidFill>
          </c:spPr>
          <c:dPt>
            <c:idx val="0"/>
            <c:bubble3D val="0"/>
            <c:spPr>
              <a:solidFill>
                <a:schemeClr val="accent5">
                  <a:lumMod val="75000"/>
                </a:schemeClr>
              </a:solidFill>
              <a:ln w="19050">
                <a:solidFill>
                  <a:schemeClr val="lt1"/>
                </a:solidFill>
              </a:ln>
              <a:effectLst/>
            </c:spPr>
          </c:dPt>
          <c:dPt>
            <c:idx val="1"/>
            <c:bubble3D val="0"/>
            <c:spPr>
              <a:solidFill>
                <a:schemeClr val="accent5">
                  <a:lumMod val="75000"/>
                </a:schemeClr>
              </a:solidFill>
              <a:ln w="19050">
                <a:solidFill>
                  <a:schemeClr val="lt1"/>
                </a:solidFill>
              </a:ln>
              <a:effectLst/>
            </c:spPr>
          </c:dPt>
          <c:dPt>
            <c:idx val="2"/>
            <c:bubble3D val="0"/>
            <c:spPr>
              <a:solidFill>
                <a:schemeClr val="accent5">
                  <a:lumMod val="75000"/>
                </a:schemeClr>
              </a:solidFill>
              <a:ln w="19050">
                <a:solidFill>
                  <a:schemeClr val="lt1"/>
                </a:solidFill>
              </a:ln>
              <a:effectLst/>
            </c:spPr>
          </c:dPt>
          <c:dPt>
            <c:idx val="3"/>
            <c:bubble3D val="0"/>
            <c:spPr>
              <a:solidFill>
                <a:schemeClr val="accent5">
                  <a:lumMod val="75000"/>
                </a:schemeClr>
              </a:solidFill>
              <a:ln w="19050">
                <a:solidFill>
                  <a:schemeClr val="lt1"/>
                </a:solidFill>
              </a:ln>
              <a:effectLst/>
            </c:spPr>
          </c:dPt>
          <c:dPt>
            <c:idx val="4"/>
            <c:bubble3D val="0"/>
            <c:spPr>
              <a:solidFill>
                <a:schemeClr val="accent5">
                  <a:lumMod val="75000"/>
                </a:schemeClr>
              </a:solidFill>
              <a:ln w="19050">
                <a:solidFill>
                  <a:schemeClr val="lt1"/>
                </a:solidFill>
              </a:ln>
              <a:effectLst/>
            </c:spPr>
          </c:dPt>
          <c:dPt>
            <c:idx val="5"/>
            <c:bubble3D val="0"/>
            <c:spPr>
              <a:solidFill>
                <a:schemeClr val="accent5">
                  <a:lumMod val="75000"/>
                </a:schemeClr>
              </a:solidFill>
              <a:ln w="19050">
                <a:solidFill>
                  <a:schemeClr val="lt1"/>
                </a:solidFill>
              </a:ln>
              <a:effectLst/>
            </c:spPr>
          </c:dPt>
          <c:dPt>
            <c:idx val="6"/>
            <c:bubble3D val="0"/>
            <c:spPr>
              <a:solidFill>
                <a:schemeClr val="accent5">
                  <a:lumMod val="75000"/>
                </a:schemeClr>
              </a:solidFill>
              <a:ln w="19050">
                <a:solidFill>
                  <a:schemeClr val="lt1"/>
                </a:solidFill>
              </a:ln>
              <a:effectLst/>
            </c:spPr>
          </c:dPt>
          <c:dPt>
            <c:idx val="7"/>
            <c:bubble3D val="0"/>
            <c:spPr>
              <a:solidFill>
                <a:schemeClr val="accent5">
                  <a:lumMod val="75000"/>
                </a:schemeClr>
              </a:solidFill>
              <a:ln w="19050">
                <a:solidFill>
                  <a:schemeClr val="lt1"/>
                </a:solidFill>
              </a:ln>
              <a:effectLst/>
            </c:spPr>
          </c:dPt>
          <c:dPt>
            <c:idx val="8"/>
            <c:bubble3D val="0"/>
            <c:spPr>
              <a:solidFill>
                <a:schemeClr val="accent5">
                  <a:lumMod val="75000"/>
                </a:schemeClr>
              </a:solidFill>
              <a:ln w="19050">
                <a:solidFill>
                  <a:schemeClr val="lt1"/>
                </a:solidFill>
              </a:ln>
              <a:effectLst/>
            </c:spPr>
          </c:dPt>
          <c:dPt>
            <c:idx val="9"/>
            <c:bubble3D val="0"/>
            <c:spPr>
              <a:solidFill>
                <a:schemeClr val="accent5">
                  <a:lumMod val="75000"/>
                </a:schemeClr>
              </a:solidFill>
              <a:ln w="19050">
                <a:solidFill>
                  <a:schemeClr val="lt1"/>
                </a:solidFill>
              </a:ln>
              <a:effectLst/>
            </c:spPr>
          </c:dPt>
          <c:dPt>
            <c:idx val="10"/>
            <c:bubble3D val="0"/>
            <c:spPr>
              <a:solidFill>
                <a:schemeClr val="accent5">
                  <a:lumMod val="75000"/>
                </a:schemeClr>
              </a:solidFill>
              <a:ln w="19050">
                <a:solidFill>
                  <a:schemeClr val="lt1"/>
                </a:solidFill>
              </a:ln>
              <a:effectLst/>
            </c:spPr>
          </c:dPt>
          <c:dPt>
            <c:idx val="11"/>
            <c:bubble3D val="0"/>
            <c:spPr>
              <a:solidFill>
                <a:schemeClr val="accent5">
                  <a:lumMod val="75000"/>
                </a:schemeClr>
              </a:solidFill>
              <a:ln w="19050">
                <a:solidFill>
                  <a:schemeClr val="lt1"/>
                </a:solidFill>
              </a:ln>
              <a:effectLst/>
            </c:spPr>
          </c:dPt>
          <c:dPt>
            <c:idx val="12"/>
            <c:bubble3D val="0"/>
            <c:spPr>
              <a:solidFill>
                <a:schemeClr val="accent5">
                  <a:lumMod val="75000"/>
                </a:schemeClr>
              </a:solidFill>
              <a:ln w="19050">
                <a:solidFill>
                  <a:schemeClr val="lt1"/>
                </a:solidFill>
              </a:ln>
              <a:effectLst/>
            </c:spPr>
          </c:dPt>
          <c:dPt>
            <c:idx val="13"/>
            <c:bubble3D val="0"/>
            <c:spPr>
              <a:solidFill>
                <a:schemeClr val="accent5">
                  <a:lumMod val="75000"/>
                </a:schemeClr>
              </a:solidFill>
              <a:ln w="19050">
                <a:solidFill>
                  <a:schemeClr val="lt1"/>
                </a:solidFill>
              </a:ln>
              <a:effectLst/>
            </c:spPr>
          </c:dPt>
          <c:dPt>
            <c:idx val="14"/>
            <c:bubble3D val="0"/>
            <c:spPr>
              <a:solidFill>
                <a:schemeClr val="accent5">
                  <a:lumMod val="75000"/>
                </a:schemeClr>
              </a:solidFill>
              <a:ln w="19050">
                <a:solidFill>
                  <a:schemeClr val="lt1"/>
                </a:solidFill>
              </a:ln>
              <a:effectLst/>
            </c:spPr>
          </c:dPt>
          <c:dPt>
            <c:idx val="15"/>
            <c:bubble3D val="0"/>
            <c:spPr>
              <a:solidFill>
                <a:schemeClr val="accent5">
                  <a:lumMod val="75000"/>
                </a:schemeClr>
              </a:solidFill>
              <a:ln w="19050">
                <a:solidFill>
                  <a:schemeClr val="lt1"/>
                </a:solidFill>
              </a:ln>
              <a:effectLst/>
            </c:spPr>
          </c:dPt>
          <c:dPt>
            <c:idx val="16"/>
            <c:bubble3D val="0"/>
            <c:spPr>
              <a:solidFill>
                <a:schemeClr val="accent5">
                  <a:lumMod val="75000"/>
                </a:schemeClr>
              </a:solidFill>
              <a:ln w="19050">
                <a:solidFill>
                  <a:schemeClr val="lt1"/>
                </a:solidFill>
              </a:ln>
              <a:effectLst/>
            </c:spPr>
          </c:dPt>
          <c:dPt>
            <c:idx val="17"/>
            <c:bubble3D val="0"/>
            <c:spPr>
              <a:solidFill>
                <a:schemeClr val="accent5">
                  <a:lumMod val="75000"/>
                </a:schemeClr>
              </a:solidFill>
              <a:ln w="19050">
                <a:solidFill>
                  <a:schemeClr val="lt1"/>
                </a:solidFill>
              </a:ln>
              <a:effectLst/>
            </c:spPr>
          </c:dPt>
          <c:dPt>
            <c:idx val="18"/>
            <c:bubble3D val="0"/>
            <c:spPr>
              <a:solidFill>
                <a:schemeClr val="accent5">
                  <a:lumMod val="75000"/>
                </a:schemeClr>
              </a:solidFill>
              <a:ln w="19050">
                <a:solidFill>
                  <a:schemeClr val="lt1"/>
                </a:solidFill>
              </a:ln>
              <a:effectLst/>
            </c:spPr>
          </c:dPt>
          <c:dPt>
            <c:idx val="19"/>
            <c:bubble3D val="0"/>
            <c:spPr>
              <a:solidFill>
                <a:schemeClr val="accent5">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CHART'!$A$6</c:f>
              <c:strCache>
                <c:ptCount val="1"/>
                <c:pt idx="0">
                  <c:v>4+</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CHART'!$B$6:$C$6</c:f>
              <c:numCache>
                <c:formatCode>0%</c:formatCode>
                <c:ptCount val="2"/>
                <c:pt idx="0">
                  <c:v>0.59858156028368792</c:v>
                </c:pt>
                <c:pt idx="1">
                  <c:v>0.40141843971631208</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[1.xlsx]price!PivotTable2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No. of Games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price!$B$3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price!$A$4:$A$17</c:f>
              <c:strCache>
                <c:ptCount val="13"/>
                <c:pt idx="0">
                  <c:v>0</c:v>
                </c:pt>
                <c:pt idx="1">
                  <c:v>0.99</c:v>
                </c:pt>
                <c:pt idx="2">
                  <c:v>1.99</c:v>
                </c:pt>
                <c:pt idx="3">
                  <c:v>2.99</c:v>
                </c:pt>
                <c:pt idx="4">
                  <c:v>3.99</c:v>
                </c:pt>
                <c:pt idx="5">
                  <c:v>4.99</c:v>
                </c:pt>
                <c:pt idx="6">
                  <c:v>5.99</c:v>
                </c:pt>
                <c:pt idx="7">
                  <c:v>6.99</c:v>
                </c:pt>
                <c:pt idx="8">
                  <c:v>7.99</c:v>
                </c:pt>
                <c:pt idx="9">
                  <c:v>8.99</c:v>
                </c:pt>
                <c:pt idx="10">
                  <c:v>9.99</c:v>
                </c:pt>
                <c:pt idx="11">
                  <c:v>11.99</c:v>
                </c:pt>
                <c:pt idx="12">
                  <c:v>19.99</c:v>
                </c:pt>
              </c:strCache>
            </c:strRef>
          </c:cat>
          <c:val>
            <c:numRef>
              <c:f>price!$B$4:$B$17</c:f>
              <c:numCache>
                <c:formatCode>General</c:formatCode>
                <c:ptCount val="13"/>
                <c:pt idx="0">
                  <c:v>1488</c:v>
                </c:pt>
                <c:pt idx="1">
                  <c:v>263</c:v>
                </c:pt>
                <c:pt idx="2">
                  <c:v>114</c:v>
                </c:pt>
                <c:pt idx="3">
                  <c:v>119</c:v>
                </c:pt>
                <c:pt idx="4">
                  <c:v>38</c:v>
                </c:pt>
                <c:pt idx="5">
                  <c:v>55</c:v>
                </c:pt>
                <c:pt idx="6">
                  <c:v>11</c:v>
                </c:pt>
                <c:pt idx="7">
                  <c:v>4</c:v>
                </c:pt>
                <c:pt idx="8">
                  <c:v>8</c:v>
                </c:pt>
                <c:pt idx="9">
                  <c:v>1</c:v>
                </c:pt>
                <c:pt idx="10">
                  <c:v>11</c:v>
                </c:pt>
                <c:pt idx="11">
                  <c:v>2</c:v>
                </c:pt>
                <c:pt idx="12">
                  <c:v>1</c:v>
                </c:pt>
              </c:numCache>
            </c:numRef>
          </c:val>
        </c:ser>
        <c:dLbls>
          <c:dLblPos val="outEnd"/>
          <c:showLegendKey val="0"/>
          <c:showVal val="1"/>
          <c:showCatName val="0"/>
          <c:showSerName val="0"/>
          <c:showPercent val="0"/>
          <c:showBubbleSize val="0"/>
        </c:dLbls>
        <c:gapWidth val="182"/>
        <c:axId val="529175560"/>
        <c:axId val="529175952"/>
      </c:barChart>
      <c:catAx>
        <c:axId val="529175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5952"/>
        <c:crosses val="autoZero"/>
        <c:auto val="1"/>
        <c:lblAlgn val="ctr"/>
        <c:lblOffset val="100"/>
        <c:noMultiLvlLbl val="0"/>
      </c:catAx>
      <c:valAx>
        <c:axId val="529175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55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[1.xlsx]GAME VS SIZE VS RATNG  COUNT!PivotTable1</c:name>
    <c:fmtId val="9"/>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barChart>
        <c:barDir val="col"/>
        <c:grouping val="clustered"/>
        <c:varyColors val="0"/>
        <c:ser>
          <c:idx val="0"/>
          <c:order val="0"/>
          <c:tx>
            <c:strRef>
              <c:f>'GAME VS SIZE VS RATNG  COUNT'!$B$3</c:f>
              <c:strCache>
                <c:ptCount val="1"/>
                <c:pt idx="0">
                  <c:v>Sum of Size(MB)</c:v>
                </c:pt>
              </c:strCache>
            </c:strRef>
          </c:tx>
          <c:spPr>
            <a:solidFill>
              <a:schemeClr val="accent1"/>
            </a:solidFill>
            <a:ln>
              <a:noFill/>
            </a:ln>
            <a:effectLst/>
          </c:spPr>
          <c:invertIfNegative val="0"/>
          <c:cat>
            <c:strRef>
              <c:f>'GAME VS SIZE VS RATNG  COUNT'!$A$4:$A$16</c:f>
              <c:strCache>
                <c:ptCount val="12"/>
                <c:pt idx="0">
                  <c:v>ArcherCat</c:v>
                </c:pt>
                <c:pt idx="1">
                  <c:v>Dice Match</c:v>
                </c:pt>
                <c:pt idx="2">
                  <c:v>Free Solitaire+</c:v>
                </c:pt>
                <c:pt idx="3">
                  <c:v>Hack RUN 3 - Hack Time</c:v>
                </c:pt>
                <c:pt idx="4">
                  <c:v>Infinite Battles</c:v>
                </c:pt>
                <c:pt idx="5">
                  <c:v>Inside Trader Lite 3</c:v>
                </c:pt>
                <c:pt idx="6">
                  <c:v>Land Air Sea Warfare</c:v>
                </c:pt>
                <c:pt idx="7">
                  <c:v>Lead Wars</c:v>
                </c:pt>
                <c:pt idx="8">
                  <c:v>Naval Fight</c:v>
                </c:pt>
                <c:pt idx="9">
                  <c:v>Simulator for Starcraft 2 Lite</c:v>
                </c:pt>
                <c:pt idx="10">
                  <c:v>Sync-Ball</c:v>
                </c:pt>
                <c:pt idx="11">
                  <c:v>Tournament Checkers Free</c:v>
                </c:pt>
              </c:strCache>
            </c:strRef>
          </c:cat>
          <c:val>
            <c:numRef>
              <c:f>'GAME VS SIZE VS RATNG  COUNT'!$B$4:$B$16</c:f>
              <c:numCache>
                <c:formatCode>0</c:formatCode>
                <c:ptCount val="12"/>
                <c:pt idx="0">
                  <c:v>2.4511799999999999</c:v>
                </c:pt>
                <c:pt idx="1">
                  <c:v>42.488832000000002</c:v>
                </c:pt>
                <c:pt idx="2">
                  <c:v>98.489344000000003</c:v>
                </c:pt>
                <c:pt idx="3">
                  <c:v>29.718914000000002</c:v>
                </c:pt>
                <c:pt idx="4">
                  <c:v>224.01638399999999</c:v>
                </c:pt>
                <c:pt idx="5">
                  <c:v>10.027008</c:v>
                </c:pt>
                <c:pt idx="6">
                  <c:v>6.9877760000000002</c:v>
                </c:pt>
                <c:pt idx="7">
                  <c:v>70.511616000000004</c:v>
                </c:pt>
                <c:pt idx="8">
                  <c:v>75.976703999999998</c:v>
                </c:pt>
                <c:pt idx="9">
                  <c:v>10.132718000000001</c:v>
                </c:pt>
                <c:pt idx="10">
                  <c:v>2.651122</c:v>
                </c:pt>
                <c:pt idx="11">
                  <c:v>82.583551999999997</c:v>
                </c:pt>
              </c:numCache>
            </c:numRef>
          </c:val>
        </c:ser>
        <c:ser>
          <c:idx val="1"/>
          <c:order val="1"/>
          <c:tx>
            <c:strRef>
              <c:f>'GAME VS SIZE VS RATNG  COUNT'!$C$3</c:f>
              <c:strCache>
                <c:ptCount val="1"/>
                <c:pt idx="0">
                  <c:v>Sum of User Rating Count</c:v>
                </c:pt>
              </c:strCache>
            </c:strRef>
          </c:tx>
          <c:spPr>
            <a:solidFill>
              <a:schemeClr val="accent2"/>
            </a:solidFill>
            <a:ln>
              <a:noFill/>
            </a:ln>
            <a:effectLst/>
          </c:spPr>
          <c:invertIfNegative val="0"/>
          <c:cat>
            <c:strRef>
              <c:f>'GAME VS SIZE VS RATNG  COUNT'!$A$4:$A$16</c:f>
              <c:strCache>
                <c:ptCount val="12"/>
                <c:pt idx="0">
                  <c:v>ArcherCat</c:v>
                </c:pt>
                <c:pt idx="1">
                  <c:v>Dice Match</c:v>
                </c:pt>
                <c:pt idx="2">
                  <c:v>Free Solitaire+</c:v>
                </c:pt>
                <c:pt idx="3">
                  <c:v>Hack RUN 3 - Hack Time</c:v>
                </c:pt>
                <c:pt idx="4">
                  <c:v>Infinite Battles</c:v>
                </c:pt>
                <c:pt idx="5">
                  <c:v>Inside Trader Lite 3</c:v>
                </c:pt>
                <c:pt idx="6">
                  <c:v>Land Air Sea Warfare</c:v>
                </c:pt>
                <c:pt idx="7">
                  <c:v>Lead Wars</c:v>
                </c:pt>
                <c:pt idx="8">
                  <c:v>Naval Fight</c:v>
                </c:pt>
                <c:pt idx="9">
                  <c:v>Simulator for Starcraft 2 Lite</c:v>
                </c:pt>
                <c:pt idx="10">
                  <c:v>Sync-Ball</c:v>
                </c:pt>
                <c:pt idx="11">
                  <c:v>Tournament Checkers Free</c:v>
                </c:pt>
              </c:strCache>
            </c:strRef>
          </c:cat>
          <c:val>
            <c:numRef>
              <c:f>'GAME VS SIZE VS RATNG  COUNT'!$C$4:$C$16</c:f>
              <c:numCache>
                <c:formatCode>General</c:formatCode>
                <c:ptCount val="12"/>
                <c:pt idx="0">
                  <c:v>6</c:v>
                </c:pt>
                <c:pt idx="1">
                  <c:v>46</c:v>
                </c:pt>
                <c:pt idx="2">
                  <c:v>32</c:v>
                </c:pt>
                <c:pt idx="3">
                  <c:v>7</c:v>
                </c:pt>
                <c:pt idx="4">
                  <c:v>56</c:v>
                </c:pt>
                <c:pt idx="5">
                  <c:v>10</c:v>
                </c:pt>
                <c:pt idx="6">
                  <c:v>7</c:v>
                </c:pt>
                <c:pt idx="7">
                  <c:v>7</c:v>
                </c:pt>
                <c:pt idx="8">
                  <c:v>18</c:v>
                </c:pt>
                <c:pt idx="9">
                  <c:v>56</c:v>
                </c:pt>
                <c:pt idx="10">
                  <c:v>200</c:v>
                </c:pt>
                <c:pt idx="11">
                  <c:v>8</c:v>
                </c:pt>
              </c:numCache>
            </c:numRef>
          </c:val>
        </c:ser>
        <c:dLbls>
          <c:showLegendKey val="0"/>
          <c:showVal val="0"/>
          <c:showCatName val="0"/>
          <c:showSerName val="0"/>
          <c:showPercent val="0"/>
          <c:showBubbleSize val="0"/>
        </c:dLbls>
        <c:gapWidth val="219"/>
        <c:overlap val="-27"/>
        <c:axId val="529172424"/>
        <c:axId val="529174384"/>
      </c:barChart>
      <c:catAx>
        <c:axId val="529172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4384"/>
        <c:crosses val="autoZero"/>
        <c:auto val="1"/>
        <c:lblAlgn val="ctr"/>
        <c:lblOffset val="100"/>
        <c:noMultiLvlLbl val="0"/>
      </c:catAx>
      <c:valAx>
        <c:axId val="529174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2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[1.xlsx]GAME VS SIZE VS RATNG  COUNT!PivotTable1</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'GAME VS SIZE VS RATNG  COUNT'!$B$3</c:f>
              <c:strCache>
                <c:ptCount val="1"/>
                <c:pt idx="0">
                  <c:v>Sum of Size(MB)</c:v>
                </c:pt>
              </c:strCache>
            </c:strRef>
          </c:tx>
          <c:spPr>
            <a:solidFill>
              <a:schemeClr val="accent1"/>
            </a:solidFill>
            <a:ln>
              <a:noFill/>
            </a:ln>
            <a:effectLst/>
          </c:spPr>
          <c:invertIfNegative val="0"/>
          <c:cat>
            <c:strRef>
              <c:f>'GAME VS SIZE VS RATNG  COUNT'!$A$4:$A$16</c:f>
              <c:strCache>
                <c:ptCount val="12"/>
                <c:pt idx="0">
                  <c:v>ArcherCat</c:v>
                </c:pt>
                <c:pt idx="1">
                  <c:v>Dice Match</c:v>
                </c:pt>
                <c:pt idx="2">
                  <c:v>Free Solitaire+</c:v>
                </c:pt>
                <c:pt idx="3">
                  <c:v>Hack RUN 3 - Hack Time</c:v>
                </c:pt>
                <c:pt idx="4">
                  <c:v>Infinite Battles</c:v>
                </c:pt>
                <c:pt idx="5">
                  <c:v>Inside Trader Lite 3</c:v>
                </c:pt>
                <c:pt idx="6">
                  <c:v>Land Air Sea Warfare</c:v>
                </c:pt>
                <c:pt idx="7">
                  <c:v>Lead Wars</c:v>
                </c:pt>
                <c:pt idx="8">
                  <c:v>Naval Fight</c:v>
                </c:pt>
                <c:pt idx="9">
                  <c:v>Simulator for Starcraft 2 Lite</c:v>
                </c:pt>
                <c:pt idx="10">
                  <c:v>Sync-Ball</c:v>
                </c:pt>
                <c:pt idx="11">
                  <c:v>Tournament Checkers Free</c:v>
                </c:pt>
              </c:strCache>
            </c:strRef>
          </c:cat>
          <c:val>
            <c:numRef>
              <c:f>'GAME VS SIZE VS RATNG  COUNT'!$B$4:$B$16</c:f>
              <c:numCache>
                <c:formatCode>0</c:formatCode>
                <c:ptCount val="12"/>
                <c:pt idx="0">
                  <c:v>2.4511799999999999</c:v>
                </c:pt>
                <c:pt idx="1">
                  <c:v>42.488832000000002</c:v>
                </c:pt>
                <c:pt idx="2">
                  <c:v>98.489344000000003</c:v>
                </c:pt>
                <c:pt idx="3">
                  <c:v>29.718914000000002</c:v>
                </c:pt>
                <c:pt idx="4">
                  <c:v>224.01638399999999</c:v>
                </c:pt>
                <c:pt idx="5">
                  <c:v>10.027008</c:v>
                </c:pt>
                <c:pt idx="6">
                  <c:v>6.9877760000000002</c:v>
                </c:pt>
                <c:pt idx="7">
                  <c:v>70.511616000000004</c:v>
                </c:pt>
                <c:pt idx="8">
                  <c:v>75.976703999999998</c:v>
                </c:pt>
                <c:pt idx="9">
                  <c:v>10.132718000000001</c:v>
                </c:pt>
                <c:pt idx="10">
                  <c:v>2.651122</c:v>
                </c:pt>
                <c:pt idx="11">
                  <c:v>82.583551999999997</c:v>
                </c:pt>
              </c:numCache>
            </c:numRef>
          </c:val>
        </c:ser>
        <c:ser>
          <c:idx val="1"/>
          <c:order val="1"/>
          <c:tx>
            <c:strRef>
              <c:f>'GAME VS SIZE VS RATNG  COUNT'!$C$3</c:f>
              <c:strCache>
                <c:ptCount val="1"/>
                <c:pt idx="0">
                  <c:v>Sum of User Rating Count</c:v>
                </c:pt>
              </c:strCache>
            </c:strRef>
          </c:tx>
          <c:spPr>
            <a:solidFill>
              <a:schemeClr val="accent2"/>
            </a:solidFill>
            <a:ln>
              <a:noFill/>
            </a:ln>
            <a:effectLst/>
          </c:spPr>
          <c:invertIfNegative val="0"/>
          <c:cat>
            <c:strRef>
              <c:f>'GAME VS SIZE VS RATNG  COUNT'!$A$4:$A$16</c:f>
              <c:strCache>
                <c:ptCount val="12"/>
                <c:pt idx="0">
                  <c:v>ArcherCat</c:v>
                </c:pt>
                <c:pt idx="1">
                  <c:v>Dice Match</c:v>
                </c:pt>
                <c:pt idx="2">
                  <c:v>Free Solitaire+</c:v>
                </c:pt>
                <c:pt idx="3">
                  <c:v>Hack RUN 3 - Hack Time</c:v>
                </c:pt>
                <c:pt idx="4">
                  <c:v>Infinite Battles</c:v>
                </c:pt>
                <c:pt idx="5">
                  <c:v>Inside Trader Lite 3</c:v>
                </c:pt>
                <c:pt idx="6">
                  <c:v>Land Air Sea Warfare</c:v>
                </c:pt>
                <c:pt idx="7">
                  <c:v>Lead Wars</c:v>
                </c:pt>
                <c:pt idx="8">
                  <c:v>Naval Fight</c:v>
                </c:pt>
                <c:pt idx="9">
                  <c:v>Simulator for Starcraft 2 Lite</c:v>
                </c:pt>
                <c:pt idx="10">
                  <c:v>Sync-Ball</c:v>
                </c:pt>
                <c:pt idx="11">
                  <c:v>Tournament Checkers Free</c:v>
                </c:pt>
              </c:strCache>
            </c:strRef>
          </c:cat>
          <c:val>
            <c:numRef>
              <c:f>'GAME VS SIZE VS RATNG  COUNT'!$C$4:$C$16</c:f>
              <c:numCache>
                <c:formatCode>General</c:formatCode>
                <c:ptCount val="12"/>
                <c:pt idx="0">
                  <c:v>6</c:v>
                </c:pt>
                <c:pt idx="1">
                  <c:v>46</c:v>
                </c:pt>
                <c:pt idx="2">
                  <c:v>32</c:v>
                </c:pt>
                <c:pt idx="3">
                  <c:v>7</c:v>
                </c:pt>
                <c:pt idx="4">
                  <c:v>56</c:v>
                </c:pt>
                <c:pt idx="5">
                  <c:v>10</c:v>
                </c:pt>
                <c:pt idx="6">
                  <c:v>7</c:v>
                </c:pt>
                <c:pt idx="7">
                  <c:v>7</c:v>
                </c:pt>
                <c:pt idx="8">
                  <c:v>18</c:v>
                </c:pt>
                <c:pt idx="9">
                  <c:v>56</c:v>
                </c:pt>
                <c:pt idx="10">
                  <c:v>200</c:v>
                </c:pt>
                <c:pt idx="11">
                  <c:v>8</c:v>
                </c:pt>
              </c:numCache>
            </c:numRef>
          </c:val>
        </c:ser>
        <c:dLbls>
          <c:showLegendKey val="0"/>
          <c:showVal val="0"/>
          <c:showCatName val="0"/>
          <c:showSerName val="0"/>
          <c:showPercent val="0"/>
          <c:showBubbleSize val="0"/>
        </c:dLbls>
        <c:gapWidth val="219"/>
        <c:overlap val="-27"/>
        <c:axId val="529176344"/>
        <c:axId val="529171640"/>
      </c:barChart>
      <c:catAx>
        <c:axId val="52917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1640"/>
        <c:crosses val="autoZero"/>
        <c:auto val="1"/>
        <c:lblAlgn val="ctr"/>
        <c:lblOffset val="100"/>
        <c:noMultiLvlLbl val="0"/>
      </c:catAx>
      <c:valAx>
        <c:axId val="529171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6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[1.xlsx]average rating!PivotTable1</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Rating</a:t>
            </a:r>
            <a:r>
              <a:rPr lang="en-US" baseline="0"/>
              <a:t> VS No. Of Games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0.20455271216097987"/>
          <c:y val="0.35339566929133864"/>
          <c:w val="0.33172812773403332"/>
          <c:h val="0.55288021289005551"/>
        </c:manualLayout>
      </c:layout>
      <c:pieChart>
        <c:varyColors val="1"/>
        <c:ser>
          <c:idx val="0"/>
          <c:order val="0"/>
          <c:tx>
            <c:strRef>
              <c:f>'average rating'!$B$3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'average rating'!$A$4:$A$14</c:f>
              <c:strCache>
                <c:ptCount val="10"/>
                <c:pt idx="0">
                  <c:v>1</c:v>
                </c:pt>
                <c:pt idx="1">
                  <c:v>1.5</c:v>
                </c:pt>
                <c:pt idx="2">
                  <c:v>2</c:v>
                </c:pt>
                <c:pt idx="3">
                  <c:v>2.5</c:v>
                </c:pt>
                <c:pt idx="4">
                  <c:v>3</c:v>
                </c:pt>
                <c:pt idx="5">
                  <c:v>3.5</c:v>
                </c:pt>
                <c:pt idx="6">
                  <c:v>4</c:v>
                </c:pt>
                <c:pt idx="7">
                  <c:v>4.5</c:v>
                </c:pt>
                <c:pt idx="8">
                  <c:v>5</c:v>
                </c:pt>
                <c:pt idx="9">
                  <c:v>(blank)</c:v>
                </c:pt>
              </c:strCache>
            </c:strRef>
          </c:cat>
          <c:val>
            <c:numRef>
              <c:f>'average rating'!$B$4:$B$14</c:f>
              <c:numCache>
                <c:formatCode>General</c:formatCode>
                <c:ptCount val="10"/>
                <c:pt idx="0">
                  <c:v>124</c:v>
                </c:pt>
                <c:pt idx="1">
                  <c:v>12</c:v>
                </c:pt>
                <c:pt idx="2">
                  <c:v>167</c:v>
                </c:pt>
                <c:pt idx="3">
                  <c:v>109</c:v>
                </c:pt>
                <c:pt idx="4">
                  <c:v>257</c:v>
                </c:pt>
                <c:pt idx="5">
                  <c:v>338</c:v>
                </c:pt>
                <c:pt idx="6">
                  <c:v>488</c:v>
                </c:pt>
                <c:pt idx="7">
                  <c:v>540</c:v>
                </c:pt>
                <c:pt idx="8">
                  <c:v>79</c:v>
                </c:pt>
                <c:pt idx="9">
                  <c:v>1</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[1.xlsx]average rating!PivotTable3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Rating</a:t>
            </a:r>
            <a:r>
              <a:rPr lang="en-US" baseline="0"/>
              <a:t> VS Total User Rating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8"/>
        <c:spPr>
          <a:solidFill>
            <a:schemeClr val="accent4">
              <a:lumMod val="75000"/>
            </a:schemeClr>
          </a:solidFill>
          <a:ln>
            <a:noFill/>
          </a:ln>
          <a:effectLst>
            <a:outerShdw blurRad="40000" dist="23000" dir="5400000" rotWithShape="0">
              <a:srgbClr val="000000">
                <a:alpha val="35000"/>
              </a:srgbClr>
            </a:outerShdw>
          </a:effectLst>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pieChart>
        <c:varyColors val="1"/>
        <c:ser>
          <c:idx val="0"/>
          <c:order val="0"/>
          <c:tx>
            <c:strRef>
              <c:f>'average rating'!$B$16</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7"/>
            <c:bubble3D val="0"/>
            <c:spPr>
              <a:solidFill>
                <a:schemeClr val="accent4">
                  <a:lumMod val="75000"/>
                </a:schemeClr>
              </a:solidFill>
              <a:ln>
                <a:noFill/>
              </a:ln>
              <a:effectLst>
                <a:outerShdw blurRad="40000" dist="23000" dir="5400000" rotWithShape="0">
                  <a:srgbClr val="000000">
                    <a:alpha val="35000"/>
                  </a:srgbClr>
                </a:outerShdw>
              </a:effectLst>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c:spPr>
          </c:dPt>
          <c:cat>
            <c:strRef>
              <c:f>'average rating'!$A$17:$A$27</c:f>
              <c:strCache>
                <c:ptCount val="10"/>
                <c:pt idx="0">
                  <c:v>1</c:v>
                </c:pt>
                <c:pt idx="1">
                  <c:v>1.5</c:v>
                </c:pt>
                <c:pt idx="2">
                  <c:v>2</c:v>
                </c:pt>
                <c:pt idx="3">
                  <c:v>2.5</c:v>
                </c:pt>
                <c:pt idx="4">
                  <c:v>3</c:v>
                </c:pt>
                <c:pt idx="5">
                  <c:v>3.5</c:v>
                </c:pt>
                <c:pt idx="6">
                  <c:v>4</c:v>
                </c:pt>
                <c:pt idx="7">
                  <c:v>4.5</c:v>
                </c:pt>
                <c:pt idx="8">
                  <c:v>5</c:v>
                </c:pt>
                <c:pt idx="9">
                  <c:v>(blank)</c:v>
                </c:pt>
              </c:strCache>
            </c:strRef>
          </c:cat>
          <c:val>
            <c:numRef>
              <c:f>'average rating'!$B$17:$B$27</c:f>
              <c:numCache>
                <c:formatCode>General</c:formatCode>
                <c:ptCount val="10"/>
                <c:pt idx="0">
                  <c:v>129557</c:v>
                </c:pt>
                <c:pt idx="1">
                  <c:v>453</c:v>
                </c:pt>
                <c:pt idx="2">
                  <c:v>133552</c:v>
                </c:pt>
                <c:pt idx="3">
                  <c:v>100363</c:v>
                </c:pt>
                <c:pt idx="4">
                  <c:v>538584</c:v>
                </c:pt>
                <c:pt idx="5">
                  <c:v>1672979</c:v>
                </c:pt>
                <c:pt idx="6">
                  <c:v>1785756</c:v>
                </c:pt>
                <c:pt idx="7">
                  <c:v>2455992</c:v>
                </c:pt>
                <c:pt idx="8">
                  <c:v>470114</c:v>
                </c:pt>
                <c:pt idx="9">
                  <c:v>1112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2">
                <a:lumMod val="75000"/>
              </a:schemeClr>
            </a:solidFill>
          </c:spPr>
          <c:dPt>
            <c:idx val="0"/>
            <c:bubble3D val="0"/>
            <c:spPr>
              <a:solidFill>
                <a:schemeClr val="tx2">
                  <a:lumMod val="75000"/>
                </a:schemeClr>
              </a:solidFill>
              <a:ln w="19050">
                <a:solidFill>
                  <a:schemeClr val="lt1"/>
                </a:solidFill>
              </a:ln>
              <a:effectLst/>
            </c:spPr>
          </c:dPt>
          <c:dPt>
            <c:idx val="1"/>
            <c:bubble3D val="0"/>
            <c:spPr>
              <a:solidFill>
                <a:schemeClr val="tx2">
                  <a:lumMod val="75000"/>
                </a:schemeClr>
              </a:solidFill>
              <a:ln w="19050">
                <a:solidFill>
                  <a:schemeClr val="lt1"/>
                </a:solidFill>
              </a:ln>
              <a:effectLst/>
            </c:spPr>
          </c:dPt>
          <c:dPt>
            <c:idx val="2"/>
            <c:bubble3D val="0"/>
            <c:spPr>
              <a:solidFill>
                <a:schemeClr val="tx2">
                  <a:lumMod val="75000"/>
                </a:schemeClr>
              </a:solidFill>
              <a:ln w="19050">
                <a:solidFill>
                  <a:schemeClr val="lt1"/>
                </a:solidFill>
              </a:ln>
              <a:effectLst/>
            </c:spPr>
          </c:dPt>
          <c:dPt>
            <c:idx val="3"/>
            <c:bubble3D val="0"/>
            <c:spPr>
              <a:solidFill>
                <a:schemeClr val="tx2">
                  <a:lumMod val="75000"/>
                </a:schemeClr>
              </a:solidFill>
              <a:ln w="19050">
                <a:solidFill>
                  <a:schemeClr val="lt1"/>
                </a:solidFill>
              </a:ln>
              <a:effectLst/>
            </c:spPr>
          </c:dPt>
          <c:dPt>
            <c:idx val="4"/>
            <c:bubble3D val="0"/>
            <c:spPr>
              <a:solidFill>
                <a:schemeClr val="tx2">
                  <a:lumMod val="75000"/>
                </a:schemeClr>
              </a:solidFill>
              <a:ln w="19050">
                <a:solidFill>
                  <a:schemeClr val="lt1"/>
                </a:solidFill>
              </a:ln>
              <a:effectLst/>
            </c:spPr>
          </c:dPt>
          <c:dPt>
            <c:idx val="5"/>
            <c:bubble3D val="0"/>
            <c:spPr>
              <a:solidFill>
                <a:schemeClr val="tx2">
                  <a:lumMod val="75000"/>
                </a:schemeClr>
              </a:solidFill>
              <a:ln w="19050">
                <a:solidFill>
                  <a:schemeClr val="lt1"/>
                </a:solidFill>
              </a:ln>
              <a:effectLst/>
            </c:spPr>
          </c:dPt>
          <c:dPt>
            <c:idx val="6"/>
            <c:bubble3D val="0"/>
            <c:spPr>
              <a:solidFill>
                <a:schemeClr val="tx2">
                  <a:lumMod val="75000"/>
                </a:schemeClr>
              </a:solidFill>
              <a:ln w="19050">
                <a:solidFill>
                  <a:schemeClr val="lt1"/>
                </a:solidFill>
              </a:ln>
              <a:effectLst/>
            </c:spPr>
          </c:dPt>
          <c:dPt>
            <c:idx val="7"/>
            <c:bubble3D val="0"/>
            <c:spPr>
              <a:solidFill>
                <a:schemeClr val="tx2">
                  <a:lumMod val="75000"/>
                </a:schemeClr>
              </a:solidFill>
              <a:ln w="19050">
                <a:solidFill>
                  <a:schemeClr val="lt1"/>
                </a:solidFill>
              </a:ln>
              <a:effectLst/>
            </c:spPr>
          </c:dPt>
          <c:dPt>
            <c:idx val="8"/>
            <c:bubble3D val="0"/>
            <c:spPr>
              <a:solidFill>
                <a:schemeClr val="tx2">
                  <a:lumMod val="75000"/>
                </a:schemeClr>
              </a:solidFill>
              <a:ln w="19050">
                <a:solidFill>
                  <a:schemeClr val="lt1"/>
                </a:solidFill>
              </a:ln>
              <a:effectLst/>
            </c:spPr>
          </c:dPt>
          <c:dPt>
            <c:idx val="9"/>
            <c:bubble3D val="0"/>
            <c:spPr>
              <a:solidFill>
                <a:schemeClr val="tx2">
                  <a:lumMod val="75000"/>
                </a:schemeClr>
              </a:solidFill>
              <a:ln w="19050">
                <a:solidFill>
                  <a:schemeClr val="lt1"/>
                </a:solidFill>
              </a:ln>
              <a:effectLst/>
            </c:spPr>
          </c:dPt>
          <c:dPt>
            <c:idx val="10"/>
            <c:bubble3D val="0"/>
            <c:spPr>
              <a:solidFill>
                <a:schemeClr val="tx2">
                  <a:lumMod val="75000"/>
                </a:schemeClr>
              </a:solidFill>
              <a:ln w="19050">
                <a:solidFill>
                  <a:schemeClr val="lt1"/>
                </a:solidFill>
              </a:ln>
              <a:effectLst/>
            </c:spPr>
          </c:dPt>
          <c:dPt>
            <c:idx val="11"/>
            <c:bubble3D val="0"/>
            <c:spPr>
              <a:solidFill>
                <a:schemeClr val="tx2">
                  <a:lumMod val="75000"/>
                </a:schemeClr>
              </a:solidFill>
              <a:ln w="19050">
                <a:solidFill>
                  <a:schemeClr val="lt1"/>
                </a:solidFill>
              </a:ln>
              <a:effectLst/>
            </c:spPr>
          </c:dPt>
          <c:dPt>
            <c:idx val="12"/>
            <c:bubble3D val="0"/>
            <c:spPr>
              <a:solidFill>
                <a:schemeClr val="tx2">
                  <a:lumMod val="75000"/>
                </a:schemeClr>
              </a:solidFill>
              <a:ln w="19050">
                <a:solidFill>
                  <a:schemeClr val="lt1"/>
                </a:solidFill>
              </a:ln>
              <a:effectLst/>
            </c:spPr>
          </c:dPt>
          <c:dPt>
            <c:idx val="13"/>
            <c:bubble3D val="0"/>
            <c:spPr>
              <a:solidFill>
                <a:schemeClr val="tx2">
                  <a:lumMod val="75000"/>
                </a:schemeClr>
              </a:solidFill>
              <a:ln w="19050">
                <a:solidFill>
                  <a:schemeClr val="lt1"/>
                </a:solidFill>
              </a:ln>
              <a:effectLst/>
            </c:spPr>
          </c:dPt>
          <c:dPt>
            <c:idx val="14"/>
            <c:bubble3D val="0"/>
            <c:spPr>
              <a:solidFill>
                <a:schemeClr val="tx2">
                  <a:lumMod val="75000"/>
                </a:schemeClr>
              </a:solidFill>
              <a:ln w="19050">
                <a:solidFill>
                  <a:schemeClr val="lt1"/>
                </a:solidFill>
              </a:ln>
              <a:effectLst/>
            </c:spPr>
          </c:dPt>
          <c:dPt>
            <c:idx val="15"/>
            <c:bubble3D val="0"/>
            <c:spPr>
              <a:solidFill>
                <a:schemeClr val="tx2">
                  <a:lumMod val="75000"/>
                </a:schemeClr>
              </a:solidFill>
              <a:ln w="19050">
                <a:solidFill>
                  <a:schemeClr val="lt1"/>
                </a:solidFill>
              </a:ln>
              <a:effectLst/>
            </c:spPr>
          </c:dPt>
          <c:dPt>
            <c:idx val="16"/>
            <c:bubble3D val="0"/>
            <c:spPr>
              <a:solidFill>
                <a:schemeClr val="tx2">
                  <a:lumMod val="75000"/>
                </a:schemeClr>
              </a:solidFill>
              <a:ln w="19050">
                <a:solidFill>
                  <a:schemeClr val="lt1"/>
                </a:solidFill>
              </a:ln>
              <a:effectLst/>
            </c:spPr>
          </c:dPt>
          <c:dPt>
            <c:idx val="17"/>
            <c:bubble3D val="0"/>
            <c:spPr>
              <a:solidFill>
                <a:schemeClr val="tx2">
                  <a:lumMod val="75000"/>
                </a:schemeClr>
              </a:solidFill>
              <a:ln w="19050">
                <a:solidFill>
                  <a:schemeClr val="lt1"/>
                </a:solidFill>
              </a:ln>
              <a:effectLst/>
            </c:spPr>
          </c:dPt>
          <c:dPt>
            <c:idx val="18"/>
            <c:bubble3D val="0"/>
            <c:spPr>
              <a:solidFill>
                <a:schemeClr val="tx2">
                  <a:lumMod val="75000"/>
                </a:schemeClr>
              </a:solidFill>
              <a:ln w="19050">
                <a:solidFill>
                  <a:schemeClr val="lt1"/>
                </a:solidFill>
              </a:ln>
              <a:effectLst/>
            </c:spPr>
          </c:dPt>
          <c:dPt>
            <c:idx val="19"/>
            <c:bubble3D val="0"/>
            <c:spPr>
              <a:solidFill>
                <a:schemeClr val="tx2">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CHART'!$A$4</c:f>
              <c:strCache>
                <c:ptCount val="1"/>
                <c:pt idx="0">
                  <c:v>12+</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CHART'!$B$4:$C$4</c:f>
              <c:numCache>
                <c:formatCode>0%</c:formatCode>
                <c:ptCount val="2"/>
                <c:pt idx="0">
                  <c:v>0.1210401891252955</c:v>
                </c:pt>
                <c:pt idx="1">
                  <c:v>0.87895981087470454</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4">
                <a:lumMod val="75000"/>
              </a:schemeClr>
            </a:solidFill>
          </c:spPr>
          <c:dPt>
            <c:idx val="0"/>
            <c:bubble3D val="0"/>
            <c:spPr>
              <a:solidFill>
                <a:schemeClr val="accent4">
                  <a:lumMod val="75000"/>
                </a:schemeClr>
              </a:solidFill>
              <a:ln w="19050">
                <a:solidFill>
                  <a:schemeClr val="lt1"/>
                </a:solidFill>
              </a:ln>
              <a:effectLst/>
            </c:spPr>
          </c:dPt>
          <c:dPt>
            <c:idx val="1"/>
            <c:bubble3D val="0"/>
            <c:spPr>
              <a:solidFill>
                <a:schemeClr val="accent4">
                  <a:lumMod val="75000"/>
                </a:schemeClr>
              </a:solidFill>
              <a:ln w="19050">
                <a:solidFill>
                  <a:schemeClr val="lt1"/>
                </a:solidFill>
              </a:ln>
              <a:effectLst/>
            </c:spPr>
          </c:dPt>
          <c:dPt>
            <c:idx val="2"/>
            <c:bubble3D val="0"/>
            <c:spPr>
              <a:solidFill>
                <a:schemeClr val="accent4">
                  <a:lumMod val="75000"/>
                </a:schemeClr>
              </a:solidFill>
              <a:ln w="19050">
                <a:solidFill>
                  <a:schemeClr val="lt1"/>
                </a:solidFill>
              </a:ln>
              <a:effectLst/>
            </c:spPr>
          </c:dPt>
          <c:dPt>
            <c:idx val="3"/>
            <c:bubble3D val="0"/>
            <c:spPr>
              <a:solidFill>
                <a:schemeClr val="accent4">
                  <a:lumMod val="75000"/>
                </a:schemeClr>
              </a:solidFill>
              <a:ln w="19050">
                <a:solidFill>
                  <a:schemeClr val="lt1"/>
                </a:solidFill>
              </a:ln>
              <a:effectLst/>
            </c:spPr>
          </c:dPt>
          <c:dPt>
            <c:idx val="4"/>
            <c:bubble3D val="0"/>
            <c:spPr>
              <a:solidFill>
                <a:schemeClr val="accent4">
                  <a:lumMod val="75000"/>
                </a:schemeClr>
              </a:solidFill>
              <a:ln w="19050">
                <a:solidFill>
                  <a:schemeClr val="lt1"/>
                </a:solidFill>
              </a:ln>
              <a:effectLst/>
            </c:spPr>
          </c:dPt>
          <c:dPt>
            <c:idx val="5"/>
            <c:bubble3D val="0"/>
            <c:spPr>
              <a:solidFill>
                <a:schemeClr val="accent4">
                  <a:lumMod val="75000"/>
                </a:schemeClr>
              </a:solidFill>
              <a:ln w="19050">
                <a:solidFill>
                  <a:schemeClr val="lt1"/>
                </a:solidFill>
              </a:ln>
              <a:effectLst/>
            </c:spPr>
          </c:dPt>
          <c:dPt>
            <c:idx val="6"/>
            <c:bubble3D val="0"/>
            <c:spPr>
              <a:solidFill>
                <a:schemeClr val="accent4">
                  <a:lumMod val="75000"/>
                </a:schemeClr>
              </a:solidFill>
              <a:ln w="19050">
                <a:solidFill>
                  <a:schemeClr val="lt1"/>
                </a:solidFill>
              </a:ln>
              <a:effectLst/>
            </c:spPr>
          </c:dPt>
          <c:dPt>
            <c:idx val="7"/>
            <c:bubble3D val="0"/>
            <c:spPr>
              <a:solidFill>
                <a:schemeClr val="accent4">
                  <a:lumMod val="75000"/>
                </a:schemeClr>
              </a:solidFill>
              <a:ln w="19050">
                <a:solidFill>
                  <a:schemeClr val="lt1"/>
                </a:solidFill>
              </a:ln>
              <a:effectLst/>
            </c:spPr>
          </c:dPt>
          <c:dPt>
            <c:idx val="8"/>
            <c:bubble3D val="0"/>
            <c:spPr>
              <a:solidFill>
                <a:schemeClr val="accent4">
                  <a:lumMod val="75000"/>
                </a:schemeClr>
              </a:solidFill>
              <a:ln w="19050">
                <a:solidFill>
                  <a:schemeClr val="lt1"/>
                </a:solidFill>
              </a:ln>
              <a:effectLst/>
            </c:spPr>
          </c:dPt>
          <c:dPt>
            <c:idx val="9"/>
            <c:bubble3D val="0"/>
            <c:spPr>
              <a:solidFill>
                <a:schemeClr val="accent4">
                  <a:lumMod val="75000"/>
                </a:schemeClr>
              </a:solidFill>
              <a:ln w="19050">
                <a:solidFill>
                  <a:schemeClr val="lt1"/>
                </a:solidFill>
              </a:ln>
              <a:effectLst/>
            </c:spPr>
          </c:dPt>
          <c:dPt>
            <c:idx val="10"/>
            <c:bubble3D val="0"/>
            <c:spPr>
              <a:solidFill>
                <a:schemeClr val="accent4">
                  <a:lumMod val="75000"/>
                </a:schemeClr>
              </a:solidFill>
              <a:ln w="19050">
                <a:solidFill>
                  <a:schemeClr val="lt1"/>
                </a:solidFill>
              </a:ln>
              <a:effectLst/>
            </c:spPr>
          </c:dPt>
          <c:dPt>
            <c:idx val="11"/>
            <c:bubble3D val="0"/>
            <c:spPr>
              <a:solidFill>
                <a:schemeClr val="accent4">
                  <a:lumMod val="75000"/>
                </a:schemeClr>
              </a:solidFill>
              <a:ln w="19050">
                <a:solidFill>
                  <a:schemeClr val="lt1"/>
                </a:solidFill>
              </a:ln>
              <a:effectLst/>
            </c:spPr>
          </c:dPt>
          <c:dPt>
            <c:idx val="12"/>
            <c:bubble3D val="0"/>
            <c:spPr>
              <a:solidFill>
                <a:schemeClr val="accent4">
                  <a:lumMod val="75000"/>
                </a:schemeClr>
              </a:solidFill>
              <a:ln w="19050">
                <a:solidFill>
                  <a:schemeClr val="lt1"/>
                </a:solidFill>
              </a:ln>
              <a:effectLst/>
            </c:spPr>
          </c:dPt>
          <c:dPt>
            <c:idx val="13"/>
            <c:bubble3D val="0"/>
            <c:spPr>
              <a:solidFill>
                <a:schemeClr val="accent4">
                  <a:lumMod val="75000"/>
                </a:schemeClr>
              </a:solidFill>
              <a:ln w="19050">
                <a:solidFill>
                  <a:schemeClr val="lt1"/>
                </a:solidFill>
              </a:ln>
              <a:effectLst/>
            </c:spPr>
          </c:dPt>
          <c:dPt>
            <c:idx val="14"/>
            <c:bubble3D val="0"/>
            <c:spPr>
              <a:solidFill>
                <a:schemeClr val="accent4">
                  <a:lumMod val="75000"/>
                </a:schemeClr>
              </a:solidFill>
              <a:ln w="19050">
                <a:solidFill>
                  <a:schemeClr val="lt1"/>
                </a:solidFill>
              </a:ln>
              <a:effectLst/>
            </c:spPr>
          </c:dPt>
          <c:dPt>
            <c:idx val="15"/>
            <c:bubble3D val="0"/>
            <c:spPr>
              <a:solidFill>
                <a:schemeClr val="accent4">
                  <a:lumMod val="75000"/>
                </a:schemeClr>
              </a:solidFill>
              <a:ln w="19050">
                <a:solidFill>
                  <a:schemeClr val="lt1"/>
                </a:solidFill>
              </a:ln>
              <a:effectLst/>
            </c:spPr>
          </c:dPt>
          <c:dPt>
            <c:idx val="16"/>
            <c:bubble3D val="0"/>
            <c:spPr>
              <a:solidFill>
                <a:schemeClr val="accent4">
                  <a:lumMod val="75000"/>
                </a:schemeClr>
              </a:solidFill>
              <a:ln w="19050">
                <a:solidFill>
                  <a:schemeClr val="lt1"/>
                </a:solidFill>
              </a:ln>
              <a:effectLst/>
            </c:spPr>
          </c:dPt>
          <c:dPt>
            <c:idx val="17"/>
            <c:bubble3D val="0"/>
            <c:spPr>
              <a:solidFill>
                <a:schemeClr val="accent4">
                  <a:lumMod val="75000"/>
                </a:schemeClr>
              </a:solidFill>
              <a:ln w="19050">
                <a:solidFill>
                  <a:schemeClr val="lt1"/>
                </a:solidFill>
              </a:ln>
              <a:effectLst/>
            </c:spPr>
          </c:dPt>
          <c:dPt>
            <c:idx val="18"/>
            <c:bubble3D val="0"/>
            <c:spPr>
              <a:solidFill>
                <a:schemeClr val="accent4">
                  <a:lumMod val="75000"/>
                </a:schemeClr>
              </a:solidFill>
              <a:ln w="19050">
                <a:solidFill>
                  <a:schemeClr val="lt1"/>
                </a:solidFill>
              </a:ln>
              <a:effectLst/>
            </c:spPr>
          </c:dPt>
          <c:dPt>
            <c:idx val="19"/>
            <c:bubble3D val="0"/>
            <c:spPr>
              <a:solidFill>
                <a:schemeClr val="accent4">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CHART'!$A$5</c:f>
              <c:strCache>
                <c:ptCount val="1"/>
                <c:pt idx="0">
                  <c:v>17+</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CHART'!$B$5:$C$5</c:f>
              <c:numCache>
                <c:formatCode>0%</c:formatCode>
                <c:ptCount val="2"/>
                <c:pt idx="0">
                  <c:v>1.8912529550827423E-2</c:v>
                </c:pt>
                <c:pt idx="1">
                  <c:v>0.98108747044917255</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c:spPr>
          <c:dPt>
            <c:idx val="0"/>
            <c:bubble3D val="0"/>
            <c:spPr>
              <a:solidFill>
                <a:schemeClr val="accent2">
                  <a:lumMod val="75000"/>
                </a:schemeClr>
              </a:solidFill>
              <a:ln w="19050">
                <a:solidFill>
                  <a:schemeClr val="lt1"/>
                </a:solidFill>
              </a:ln>
              <a:effectLst/>
            </c:spPr>
          </c:dPt>
          <c:dPt>
            <c:idx val="1"/>
            <c:bubble3D val="0"/>
            <c:spPr>
              <a:solidFill>
                <a:schemeClr val="accent2">
                  <a:lumMod val="75000"/>
                </a:schemeClr>
              </a:solidFill>
              <a:ln w="19050">
                <a:solidFill>
                  <a:schemeClr val="lt1"/>
                </a:solidFill>
              </a:ln>
              <a:effectLst/>
            </c:spPr>
          </c:dPt>
          <c:dPt>
            <c:idx val="2"/>
            <c:bubble3D val="0"/>
            <c:spPr>
              <a:solidFill>
                <a:schemeClr val="accent2">
                  <a:lumMod val="75000"/>
                </a:schemeClr>
              </a:solidFill>
              <a:ln w="19050">
                <a:solidFill>
                  <a:schemeClr val="lt1"/>
                </a:solidFill>
              </a:ln>
              <a:effectLst/>
            </c:spPr>
          </c:dPt>
          <c:dPt>
            <c:idx val="3"/>
            <c:bubble3D val="0"/>
            <c:spPr>
              <a:solidFill>
                <a:schemeClr val="accent2">
                  <a:lumMod val="75000"/>
                </a:schemeClr>
              </a:solidFill>
              <a:ln w="19050">
                <a:solidFill>
                  <a:schemeClr val="lt1"/>
                </a:solidFill>
              </a:ln>
              <a:effectLst/>
            </c:spPr>
          </c:dPt>
          <c:dPt>
            <c:idx val="4"/>
            <c:bubble3D val="0"/>
            <c:spPr>
              <a:solidFill>
                <a:schemeClr val="accent2">
                  <a:lumMod val="75000"/>
                </a:schemeClr>
              </a:solidFill>
              <a:ln w="19050">
                <a:solidFill>
                  <a:schemeClr val="lt1"/>
                </a:solidFill>
              </a:ln>
              <a:effectLst/>
            </c:spPr>
          </c:dPt>
          <c:dPt>
            <c:idx val="5"/>
            <c:bubble3D val="0"/>
            <c:spPr>
              <a:solidFill>
                <a:schemeClr val="accent2">
                  <a:lumMod val="75000"/>
                </a:schemeClr>
              </a:solidFill>
              <a:ln w="19050">
                <a:solidFill>
                  <a:schemeClr val="lt1"/>
                </a:solidFill>
              </a:ln>
              <a:effectLst/>
            </c:spPr>
          </c:dPt>
          <c:dPt>
            <c:idx val="6"/>
            <c:bubble3D val="0"/>
            <c:spPr>
              <a:solidFill>
                <a:schemeClr val="accent2">
                  <a:lumMod val="75000"/>
                </a:schemeClr>
              </a:solidFill>
              <a:ln w="19050">
                <a:solidFill>
                  <a:schemeClr val="lt1"/>
                </a:solidFill>
              </a:ln>
              <a:effectLst/>
            </c:spPr>
          </c:dPt>
          <c:dPt>
            <c:idx val="7"/>
            <c:bubble3D val="0"/>
            <c:spPr>
              <a:solidFill>
                <a:schemeClr val="accent2">
                  <a:lumMod val="75000"/>
                </a:schemeClr>
              </a:solidFill>
              <a:ln w="19050">
                <a:solidFill>
                  <a:schemeClr val="lt1"/>
                </a:solidFill>
              </a:ln>
              <a:effectLst/>
            </c:spPr>
          </c:dPt>
          <c:dPt>
            <c:idx val="8"/>
            <c:bubble3D val="0"/>
            <c:spPr>
              <a:solidFill>
                <a:schemeClr val="accent2">
                  <a:lumMod val="75000"/>
                </a:schemeClr>
              </a:solidFill>
              <a:ln w="19050">
                <a:solidFill>
                  <a:schemeClr val="lt1"/>
                </a:solidFill>
              </a:ln>
              <a:effectLst/>
            </c:spPr>
          </c:dPt>
          <c:dPt>
            <c:idx val="9"/>
            <c:bubble3D val="0"/>
            <c:spPr>
              <a:solidFill>
                <a:schemeClr val="accent2">
                  <a:lumMod val="75000"/>
                </a:schemeClr>
              </a:solidFill>
              <a:ln w="19050">
                <a:solidFill>
                  <a:schemeClr val="lt1"/>
                </a:solidFill>
              </a:ln>
              <a:effectLst/>
            </c:spPr>
          </c:dPt>
          <c:dPt>
            <c:idx val="10"/>
            <c:bubble3D val="0"/>
            <c:spPr>
              <a:solidFill>
                <a:schemeClr val="accent2">
                  <a:lumMod val="75000"/>
                </a:schemeClr>
              </a:solidFill>
              <a:ln w="19050">
                <a:solidFill>
                  <a:schemeClr val="lt1"/>
                </a:solidFill>
              </a:ln>
              <a:effectLst/>
            </c:spPr>
          </c:dPt>
          <c:dPt>
            <c:idx val="11"/>
            <c:bubble3D val="0"/>
            <c:spPr>
              <a:solidFill>
                <a:schemeClr val="accent2">
                  <a:lumMod val="75000"/>
                </a:schemeClr>
              </a:solidFill>
              <a:ln w="19050">
                <a:solidFill>
                  <a:schemeClr val="lt1"/>
                </a:solidFill>
              </a:ln>
              <a:effectLst/>
            </c:spPr>
          </c:dPt>
          <c:dPt>
            <c:idx val="12"/>
            <c:bubble3D val="0"/>
            <c:spPr>
              <a:solidFill>
                <a:schemeClr val="accent2">
                  <a:lumMod val="75000"/>
                </a:schemeClr>
              </a:solidFill>
              <a:ln w="19050">
                <a:solidFill>
                  <a:schemeClr val="lt1"/>
                </a:solidFill>
              </a:ln>
              <a:effectLst/>
            </c:spPr>
          </c:dPt>
          <c:dPt>
            <c:idx val="13"/>
            <c:bubble3D val="0"/>
            <c:spPr>
              <a:solidFill>
                <a:schemeClr val="accent2">
                  <a:lumMod val="75000"/>
                </a:schemeClr>
              </a:solidFill>
              <a:ln w="19050">
                <a:solidFill>
                  <a:schemeClr val="lt1"/>
                </a:solidFill>
              </a:ln>
              <a:effectLst/>
            </c:spPr>
          </c:dPt>
          <c:dPt>
            <c:idx val="14"/>
            <c:bubble3D val="0"/>
            <c:spPr>
              <a:solidFill>
                <a:schemeClr val="accent2">
                  <a:lumMod val="75000"/>
                </a:schemeClr>
              </a:solidFill>
              <a:ln w="19050">
                <a:solidFill>
                  <a:schemeClr val="lt1"/>
                </a:solidFill>
              </a:ln>
              <a:effectLst/>
            </c:spPr>
          </c:dPt>
          <c:dPt>
            <c:idx val="15"/>
            <c:bubble3D val="0"/>
            <c:spPr>
              <a:solidFill>
                <a:schemeClr val="accent2">
                  <a:lumMod val="75000"/>
                </a:schemeClr>
              </a:solidFill>
              <a:ln w="19050">
                <a:solidFill>
                  <a:schemeClr val="lt1"/>
                </a:solidFill>
              </a:ln>
              <a:effectLst/>
            </c:spPr>
          </c:dPt>
          <c:dPt>
            <c:idx val="16"/>
            <c:bubble3D val="0"/>
            <c:spPr>
              <a:solidFill>
                <a:schemeClr val="accent2">
                  <a:lumMod val="75000"/>
                </a:schemeClr>
              </a:solidFill>
              <a:ln w="19050">
                <a:solidFill>
                  <a:schemeClr val="lt1"/>
                </a:solidFill>
              </a:ln>
              <a:effectLst/>
            </c:spPr>
          </c:dPt>
          <c:dPt>
            <c:idx val="17"/>
            <c:bubble3D val="0"/>
            <c:spPr>
              <a:solidFill>
                <a:schemeClr val="accent2">
                  <a:lumMod val="75000"/>
                </a:schemeClr>
              </a:solidFill>
              <a:ln w="19050">
                <a:solidFill>
                  <a:schemeClr val="lt1"/>
                </a:solidFill>
              </a:ln>
              <a:effectLst/>
            </c:spPr>
          </c:dPt>
          <c:dPt>
            <c:idx val="18"/>
            <c:bubble3D val="0"/>
            <c:spPr>
              <a:solidFill>
                <a:schemeClr val="accent2">
                  <a:lumMod val="75000"/>
                </a:schemeClr>
              </a:solidFill>
              <a:ln w="19050">
                <a:solidFill>
                  <a:schemeClr val="lt1"/>
                </a:solidFill>
              </a:ln>
              <a:effectLst/>
            </c:spPr>
          </c:dPt>
          <c:dPt>
            <c:idx val="19"/>
            <c:bubble3D val="0"/>
            <c:spPr>
              <a:solidFill>
                <a:schemeClr val="accent2">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CHART'!$A$8</c:f>
              <c:strCache>
                <c:ptCount val="1"/>
                <c:pt idx="0">
                  <c:v>9+</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CHART'!$B$8:$C$8</c:f>
              <c:numCache>
                <c:formatCode>0%</c:formatCode>
                <c:ptCount val="2"/>
                <c:pt idx="0">
                  <c:v>0.18297872340425531</c:v>
                </c:pt>
                <c:pt idx="1">
                  <c:v>0.81702127659574475</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dPt>
          <c:dPt>
            <c:idx val="1"/>
            <c:bubble3D val="0"/>
            <c:spPr>
              <a:solidFill>
                <a:schemeClr val="accent6">
                  <a:lumMod val="75000"/>
                </a:schemeClr>
              </a:solidFill>
              <a:ln w="19050">
                <a:solidFill>
                  <a:schemeClr val="lt1"/>
                </a:solidFill>
              </a:ln>
              <a:effectLst/>
            </c:spPr>
          </c:dPt>
          <c:dPt>
            <c:idx val="2"/>
            <c:bubble3D val="0"/>
            <c:spPr>
              <a:solidFill>
                <a:schemeClr val="accent6">
                  <a:lumMod val="75000"/>
                </a:schemeClr>
              </a:solidFill>
              <a:ln w="19050">
                <a:solidFill>
                  <a:schemeClr val="lt1"/>
                </a:solidFill>
              </a:ln>
              <a:effectLst/>
            </c:spPr>
          </c:dPt>
          <c:dPt>
            <c:idx val="3"/>
            <c:bubble3D val="0"/>
            <c:spPr>
              <a:solidFill>
                <a:schemeClr val="accent6">
                  <a:lumMod val="75000"/>
                </a:schemeClr>
              </a:solidFill>
              <a:ln w="19050">
                <a:solidFill>
                  <a:schemeClr val="lt1"/>
                </a:solidFill>
              </a:ln>
              <a:effectLst/>
            </c:spPr>
          </c:dPt>
          <c:dPt>
            <c:idx val="4"/>
            <c:bubble3D val="0"/>
            <c:spPr>
              <a:solidFill>
                <a:schemeClr val="accent6">
                  <a:lumMod val="75000"/>
                </a:schemeClr>
              </a:solidFill>
              <a:ln w="19050">
                <a:solidFill>
                  <a:schemeClr val="lt1"/>
                </a:solidFill>
              </a:ln>
              <a:effectLst/>
            </c:spPr>
          </c:dPt>
          <c:dPt>
            <c:idx val="5"/>
            <c:bubble3D val="0"/>
            <c:spPr>
              <a:solidFill>
                <a:schemeClr val="accent6">
                  <a:lumMod val="75000"/>
                </a:schemeClr>
              </a:solidFill>
              <a:ln w="19050">
                <a:solidFill>
                  <a:schemeClr val="lt1"/>
                </a:solidFill>
              </a:ln>
              <a:effectLst/>
            </c:spPr>
          </c:dPt>
          <c:dPt>
            <c:idx val="6"/>
            <c:bubble3D val="0"/>
            <c:spPr>
              <a:solidFill>
                <a:schemeClr val="accent6">
                  <a:lumMod val="75000"/>
                </a:schemeClr>
              </a:solidFill>
              <a:ln w="19050">
                <a:solidFill>
                  <a:schemeClr val="lt1"/>
                </a:solidFill>
              </a:ln>
              <a:effectLst/>
            </c:spPr>
          </c:dPt>
          <c:dPt>
            <c:idx val="7"/>
            <c:bubble3D val="0"/>
            <c:spPr>
              <a:solidFill>
                <a:schemeClr val="accent6">
                  <a:lumMod val="75000"/>
                </a:schemeClr>
              </a:solidFill>
              <a:ln w="19050">
                <a:solidFill>
                  <a:schemeClr val="lt1"/>
                </a:solidFill>
              </a:ln>
              <a:effectLst/>
            </c:spPr>
          </c:dPt>
          <c:dPt>
            <c:idx val="8"/>
            <c:bubble3D val="0"/>
            <c:spPr>
              <a:solidFill>
                <a:schemeClr val="accent6">
                  <a:lumMod val="75000"/>
                </a:schemeClr>
              </a:solidFill>
              <a:ln w="19050">
                <a:solidFill>
                  <a:schemeClr val="lt1"/>
                </a:solidFill>
              </a:ln>
              <a:effectLst/>
            </c:spPr>
          </c:dPt>
          <c:dPt>
            <c:idx val="9"/>
            <c:bubble3D val="0"/>
            <c:spPr>
              <a:solidFill>
                <a:schemeClr val="accent6">
                  <a:lumMod val="75000"/>
                </a:schemeClr>
              </a:solidFill>
              <a:ln w="19050">
                <a:solidFill>
                  <a:schemeClr val="lt1"/>
                </a:solidFill>
              </a:ln>
              <a:effectLst/>
            </c:spPr>
          </c:dPt>
          <c:dPt>
            <c:idx val="10"/>
            <c:bubble3D val="0"/>
            <c:spPr>
              <a:solidFill>
                <a:schemeClr val="accent6">
                  <a:lumMod val="75000"/>
                </a:schemeClr>
              </a:solidFill>
              <a:ln w="19050">
                <a:solidFill>
                  <a:schemeClr val="lt1"/>
                </a:solidFill>
              </a:ln>
              <a:effectLst/>
            </c:spPr>
          </c:dPt>
          <c:dPt>
            <c:idx val="11"/>
            <c:bubble3D val="0"/>
            <c:spPr>
              <a:solidFill>
                <a:schemeClr val="accent6">
                  <a:lumMod val="75000"/>
                </a:schemeClr>
              </a:solidFill>
              <a:ln w="19050">
                <a:solidFill>
                  <a:schemeClr val="lt1"/>
                </a:solidFill>
              </a:ln>
              <a:effectLst/>
            </c:spPr>
          </c:dPt>
          <c:dPt>
            <c:idx val="12"/>
            <c:bubble3D val="0"/>
            <c:spPr>
              <a:solidFill>
                <a:schemeClr val="accent6">
                  <a:lumMod val="75000"/>
                </a:schemeClr>
              </a:solidFill>
              <a:ln w="19050">
                <a:solidFill>
                  <a:schemeClr val="lt1"/>
                </a:solidFill>
              </a:ln>
              <a:effectLst/>
            </c:spPr>
          </c:dPt>
          <c:dPt>
            <c:idx val="13"/>
            <c:bubble3D val="0"/>
            <c:spPr>
              <a:solidFill>
                <a:schemeClr val="accent6">
                  <a:lumMod val="75000"/>
                </a:schemeClr>
              </a:solidFill>
              <a:ln w="19050">
                <a:solidFill>
                  <a:schemeClr val="lt1"/>
                </a:solidFill>
              </a:ln>
              <a:effectLst/>
            </c:spPr>
          </c:dPt>
          <c:dPt>
            <c:idx val="14"/>
            <c:bubble3D val="0"/>
            <c:spPr>
              <a:solidFill>
                <a:schemeClr val="accent6">
                  <a:lumMod val="75000"/>
                </a:schemeClr>
              </a:solidFill>
              <a:ln w="19050">
                <a:solidFill>
                  <a:schemeClr val="lt1"/>
                </a:solidFill>
              </a:ln>
              <a:effectLst/>
            </c:spPr>
          </c:dPt>
          <c:dPt>
            <c:idx val="15"/>
            <c:bubble3D val="0"/>
            <c:spPr>
              <a:solidFill>
                <a:schemeClr val="accent6">
                  <a:lumMod val="75000"/>
                </a:schemeClr>
              </a:solidFill>
              <a:ln w="19050">
                <a:solidFill>
                  <a:schemeClr val="lt1"/>
                </a:solidFill>
              </a:ln>
              <a:effectLst/>
            </c:spPr>
          </c:dPt>
          <c:dPt>
            <c:idx val="16"/>
            <c:bubble3D val="0"/>
            <c:spPr>
              <a:solidFill>
                <a:schemeClr val="accent6">
                  <a:lumMod val="75000"/>
                </a:schemeClr>
              </a:solidFill>
              <a:ln w="19050">
                <a:solidFill>
                  <a:schemeClr val="lt1"/>
                </a:solidFill>
              </a:ln>
              <a:effectLst/>
            </c:spPr>
          </c:dPt>
          <c:dPt>
            <c:idx val="17"/>
            <c:bubble3D val="0"/>
            <c:spPr>
              <a:solidFill>
                <a:schemeClr val="accent6">
                  <a:lumMod val="75000"/>
                </a:schemeClr>
              </a:solidFill>
              <a:ln w="19050">
                <a:solidFill>
                  <a:schemeClr val="lt1"/>
                </a:solidFill>
              </a:ln>
              <a:effectLst/>
            </c:spPr>
          </c:dPt>
          <c:dPt>
            <c:idx val="18"/>
            <c:bubble3D val="0"/>
            <c:spPr>
              <a:solidFill>
                <a:schemeClr val="accent6">
                  <a:lumMod val="75000"/>
                </a:schemeClr>
              </a:solidFill>
              <a:ln w="19050">
                <a:solidFill>
                  <a:schemeClr val="lt1"/>
                </a:solidFill>
              </a:ln>
              <a:effectLst/>
            </c:spPr>
          </c:dPt>
          <c:dPt>
            <c:idx val="19"/>
            <c:bubble3D val="0"/>
            <c:spPr>
              <a:solidFill>
                <a:schemeClr val="accent6">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CHART'!$A$7</c:f>
              <c:strCache>
                <c:ptCount val="1"/>
                <c:pt idx="0">
                  <c:v>5+</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CHART'!$B$7:$C$7</c:f>
              <c:numCache>
                <c:formatCode>0%</c:formatCode>
                <c:ptCount val="2"/>
                <c:pt idx="0">
                  <c:v>7.8486997635933808E-2</c:v>
                </c:pt>
                <c:pt idx="1">
                  <c:v>0.92151300236406619</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5">
                <a:lumMod val="75000"/>
              </a:schemeClr>
            </a:solidFill>
          </c:spPr>
          <c:dPt>
            <c:idx val="0"/>
            <c:bubble3D val="0"/>
            <c:spPr>
              <a:solidFill>
                <a:schemeClr val="accent5">
                  <a:lumMod val="75000"/>
                </a:schemeClr>
              </a:solidFill>
              <a:ln w="19050">
                <a:solidFill>
                  <a:schemeClr val="lt1"/>
                </a:solidFill>
              </a:ln>
              <a:effectLst/>
            </c:spPr>
          </c:dPt>
          <c:dPt>
            <c:idx val="1"/>
            <c:bubble3D val="0"/>
            <c:spPr>
              <a:solidFill>
                <a:schemeClr val="accent5">
                  <a:lumMod val="75000"/>
                </a:schemeClr>
              </a:solidFill>
              <a:ln w="19050">
                <a:solidFill>
                  <a:schemeClr val="lt1"/>
                </a:solidFill>
              </a:ln>
              <a:effectLst/>
            </c:spPr>
          </c:dPt>
          <c:dPt>
            <c:idx val="2"/>
            <c:bubble3D val="0"/>
            <c:spPr>
              <a:solidFill>
                <a:schemeClr val="accent5">
                  <a:lumMod val="75000"/>
                </a:schemeClr>
              </a:solidFill>
              <a:ln w="19050">
                <a:solidFill>
                  <a:schemeClr val="lt1"/>
                </a:solidFill>
              </a:ln>
              <a:effectLst/>
            </c:spPr>
          </c:dPt>
          <c:dPt>
            <c:idx val="3"/>
            <c:bubble3D val="0"/>
            <c:spPr>
              <a:solidFill>
                <a:schemeClr val="accent5">
                  <a:lumMod val="75000"/>
                </a:schemeClr>
              </a:solidFill>
              <a:ln w="19050">
                <a:solidFill>
                  <a:schemeClr val="lt1"/>
                </a:solidFill>
              </a:ln>
              <a:effectLst/>
            </c:spPr>
          </c:dPt>
          <c:dPt>
            <c:idx val="4"/>
            <c:bubble3D val="0"/>
            <c:spPr>
              <a:solidFill>
                <a:schemeClr val="accent5">
                  <a:lumMod val="75000"/>
                </a:schemeClr>
              </a:solidFill>
              <a:ln w="19050">
                <a:solidFill>
                  <a:schemeClr val="lt1"/>
                </a:solidFill>
              </a:ln>
              <a:effectLst/>
            </c:spPr>
          </c:dPt>
          <c:dPt>
            <c:idx val="5"/>
            <c:bubble3D val="0"/>
            <c:spPr>
              <a:solidFill>
                <a:schemeClr val="accent5">
                  <a:lumMod val="75000"/>
                </a:schemeClr>
              </a:solidFill>
              <a:ln w="19050">
                <a:solidFill>
                  <a:schemeClr val="lt1"/>
                </a:solidFill>
              </a:ln>
              <a:effectLst/>
            </c:spPr>
          </c:dPt>
          <c:dPt>
            <c:idx val="6"/>
            <c:bubble3D val="0"/>
            <c:spPr>
              <a:solidFill>
                <a:schemeClr val="accent5">
                  <a:lumMod val="75000"/>
                </a:schemeClr>
              </a:solidFill>
              <a:ln w="19050">
                <a:solidFill>
                  <a:schemeClr val="lt1"/>
                </a:solidFill>
              </a:ln>
              <a:effectLst/>
            </c:spPr>
          </c:dPt>
          <c:dPt>
            <c:idx val="7"/>
            <c:bubble3D val="0"/>
            <c:spPr>
              <a:solidFill>
                <a:schemeClr val="accent5">
                  <a:lumMod val="75000"/>
                </a:schemeClr>
              </a:solidFill>
              <a:ln w="19050">
                <a:solidFill>
                  <a:schemeClr val="lt1"/>
                </a:solidFill>
              </a:ln>
              <a:effectLst/>
            </c:spPr>
          </c:dPt>
          <c:dPt>
            <c:idx val="8"/>
            <c:bubble3D val="0"/>
            <c:spPr>
              <a:solidFill>
                <a:schemeClr val="accent5">
                  <a:lumMod val="75000"/>
                </a:schemeClr>
              </a:solidFill>
              <a:ln w="19050">
                <a:solidFill>
                  <a:schemeClr val="lt1"/>
                </a:solidFill>
              </a:ln>
              <a:effectLst/>
            </c:spPr>
          </c:dPt>
          <c:dPt>
            <c:idx val="9"/>
            <c:bubble3D val="0"/>
            <c:spPr>
              <a:solidFill>
                <a:schemeClr val="accent5">
                  <a:lumMod val="75000"/>
                </a:schemeClr>
              </a:solidFill>
              <a:ln w="19050">
                <a:solidFill>
                  <a:schemeClr val="lt1"/>
                </a:solidFill>
              </a:ln>
              <a:effectLst/>
            </c:spPr>
          </c:dPt>
          <c:dPt>
            <c:idx val="10"/>
            <c:bubble3D val="0"/>
            <c:spPr>
              <a:solidFill>
                <a:schemeClr val="accent5">
                  <a:lumMod val="75000"/>
                </a:schemeClr>
              </a:solidFill>
              <a:ln w="19050">
                <a:solidFill>
                  <a:schemeClr val="lt1"/>
                </a:solidFill>
              </a:ln>
              <a:effectLst/>
            </c:spPr>
          </c:dPt>
          <c:dPt>
            <c:idx val="11"/>
            <c:bubble3D val="0"/>
            <c:spPr>
              <a:solidFill>
                <a:schemeClr val="accent5">
                  <a:lumMod val="75000"/>
                </a:schemeClr>
              </a:solidFill>
              <a:ln w="19050">
                <a:solidFill>
                  <a:schemeClr val="lt1"/>
                </a:solidFill>
              </a:ln>
              <a:effectLst/>
            </c:spPr>
          </c:dPt>
          <c:dPt>
            <c:idx val="12"/>
            <c:bubble3D val="0"/>
            <c:spPr>
              <a:solidFill>
                <a:schemeClr val="accent5">
                  <a:lumMod val="75000"/>
                </a:schemeClr>
              </a:solidFill>
              <a:ln w="19050">
                <a:solidFill>
                  <a:schemeClr val="lt1"/>
                </a:solidFill>
              </a:ln>
              <a:effectLst/>
            </c:spPr>
          </c:dPt>
          <c:dPt>
            <c:idx val="13"/>
            <c:bubble3D val="0"/>
            <c:spPr>
              <a:solidFill>
                <a:schemeClr val="accent5">
                  <a:lumMod val="75000"/>
                </a:schemeClr>
              </a:solidFill>
              <a:ln w="19050">
                <a:solidFill>
                  <a:schemeClr val="lt1"/>
                </a:solidFill>
              </a:ln>
              <a:effectLst/>
            </c:spPr>
          </c:dPt>
          <c:dPt>
            <c:idx val="14"/>
            <c:bubble3D val="0"/>
            <c:spPr>
              <a:solidFill>
                <a:schemeClr val="accent5">
                  <a:lumMod val="75000"/>
                </a:schemeClr>
              </a:solidFill>
              <a:ln w="19050">
                <a:solidFill>
                  <a:schemeClr val="lt1"/>
                </a:solidFill>
              </a:ln>
              <a:effectLst/>
            </c:spPr>
          </c:dPt>
          <c:dPt>
            <c:idx val="15"/>
            <c:bubble3D val="0"/>
            <c:spPr>
              <a:solidFill>
                <a:schemeClr val="accent5">
                  <a:lumMod val="75000"/>
                </a:schemeClr>
              </a:solidFill>
              <a:ln w="19050">
                <a:solidFill>
                  <a:schemeClr val="lt1"/>
                </a:solidFill>
              </a:ln>
              <a:effectLst/>
            </c:spPr>
          </c:dPt>
          <c:dPt>
            <c:idx val="16"/>
            <c:bubble3D val="0"/>
            <c:spPr>
              <a:solidFill>
                <a:schemeClr val="accent5">
                  <a:lumMod val="75000"/>
                </a:schemeClr>
              </a:solidFill>
              <a:ln w="19050">
                <a:solidFill>
                  <a:schemeClr val="lt1"/>
                </a:solidFill>
              </a:ln>
              <a:effectLst/>
            </c:spPr>
          </c:dPt>
          <c:dPt>
            <c:idx val="17"/>
            <c:bubble3D val="0"/>
            <c:spPr>
              <a:solidFill>
                <a:schemeClr val="accent5">
                  <a:lumMod val="75000"/>
                </a:schemeClr>
              </a:solidFill>
              <a:ln w="19050">
                <a:solidFill>
                  <a:schemeClr val="lt1"/>
                </a:solidFill>
              </a:ln>
              <a:effectLst/>
            </c:spPr>
          </c:dPt>
          <c:dPt>
            <c:idx val="18"/>
            <c:bubble3D val="0"/>
            <c:spPr>
              <a:solidFill>
                <a:schemeClr val="accent5">
                  <a:lumMod val="75000"/>
                </a:schemeClr>
              </a:solidFill>
              <a:ln w="19050">
                <a:solidFill>
                  <a:schemeClr val="lt1"/>
                </a:solidFill>
              </a:ln>
              <a:effectLst/>
            </c:spPr>
          </c:dPt>
          <c:dPt>
            <c:idx val="19"/>
            <c:bubble3D val="0"/>
            <c:spPr>
              <a:solidFill>
                <a:schemeClr val="accent5">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'DOUGHNUT CHART'!$A$6</c:f>
              <c:strCache>
                <c:ptCount val="1"/>
                <c:pt idx="0">
                  <c:v>4+</c:v>
                </c:pt>
              </c:strCache>
            </c:strRef>
          </c:tx>
          <c:dPt>
            <c:idx val="0"/>
            <c:bubble3D val="0"/>
            <c:spPr>
              <a:noFill/>
              <a:ln w="19050">
                <a:solidFill>
                  <a:schemeClr val="lt1"/>
                </a:solidFill>
              </a:ln>
              <a:effectLst/>
            </c:spPr>
          </c:dPt>
          <c:dPt>
            <c:idx val="1"/>
            <c:bubble3D val="0"/>
            <c:spPr>
              <a:solidFill>
                <a:schemeClr val="bg1">
                  <a:alpha val="82000"/>
                </a:schemeClr>
              </a:solidFill>
              <a:ln w="19050">
                <a:solidFill>
                  <a:schemeClr val="lt1"/>
                </a:solidFill>
              </a:ln>
              <a:effectLst/>
            </c:spPr>
          </c:dPt>
          <c:val>
            <c:numRef>
              <c:f>'DOUGHNUT CHART'!$B$6:$C$6</c:f>
              <c:numCache>
                <c:formatCode>0%</c:formatCode>
                <c:ptCount val="2"/>
                <c:pt idx="0">
                  <c:v>0.59858156028368792</c:v>
                </c:pt>
                <c:pt idx="1">
                  <c:v>0.40141843971631208</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[1.xlsx]price!PivotTable2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No. of 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price!$B$3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price!$A$4:$A$17</c:f>
              <c:strCache>
                <c:ptCount val="13"/>
                <c:pt idx="0">
                  <c:v>0</c:v>
                </c:pt>
                <c:pt idx="1">
                  <c:v>0.99</c:v>
                </c:pt>
                <c:pt idx="2">
                  <c:v>1.99</c:v>
                </c:pt>
                <c:pt idx="3">
                  <c:v>2.99</c:v>
                </c:pt>
                <c:pt idx="4">
                  <c:v>3.99</c:v>
                </c:pt>
                <c:pt idx="5">
                  <c:v>4.99</c:v>
                </c:pt>
                <c:pt idx="6">
                  <c:v>5.99</c:v>
                </c:pt>
                <c:pt idx="7">
                  <c:v>6.99</c:v>
                </c:pt>
                <c:pt idx="8">
                  <c:v>7.99</c:v>
                </c:pt>
                <c:pt idx="9">
                  <c:v>8.99</c:v>
                </c:pt>
                <c:pt idx="10">
                  <c:v>9.99</c:v>
                </c:pt>
                <c:pt idx="11">
                  <c:v>11.99</c:v>
                </c:pt>
                <c:pt idx="12">
                  <c:v>19.99</c:v>
                </c:pt>
              </c:strCache>
            </c:strRef>
          </c:cat>
          <c:val>
            <c:numRef>
              <c:f>price!$B$4:$B$17</c:f>
              <c:numCache>
                <c:formatCode>General</c:formatCode>
                <c:ptCount val="13"/>
                <c:pt idx="0">
                  <c:v>1488</c:v>
                </c:pt>
                <c:pt idx="1">
                  <c:v>263</c:v>
                </c:pt>
                <c:pt idx="2">
                  <c:v>114</c:v>
                </c:pt>
                <c:pt idx="3">
                  <c:v>119</c:v>
                </c:pt>
                <c:pt idx="4">
                  <c:v>38</c:v>
                </c:pt>
                <c:pt idx="5">
                  <c:v>55</c:v>
                </c:pt>
                <c:pt idx="6">
                  <c:v>11</c:v>
                </c:pt>
                <c:pt idx="7">
                  <c:v>4</c:v>
                </c:pt>
                <c:pt idx="8">
                  <c:v>8</c:v>
                </c:pt>
                <c:pt idx="9">
                  <c:v>1</c:v>
                </c:pt>
                <c:pt idx="10">
                  <c:v>11</c:v>
                </c:pt>
                <c:pt idx="11">
                  <c:v>2</c:v>
                </c:pt>
                <c:pt idx="12">
                  <c:v>1</c:v>
                </c:pt>
              </c:numCache>
            </c:numRef>
          </c:val>
        </c:ser>
        <c:dLbls>
          <c:dLblPos val="outEnd"/>
          <c:showLegendKey val="0"/>
          <c:showVal val="1"/>
          <c:showCatName val="0"/>
          <c:showSerName val="0"/>
          <c:showPercent val="0"/>
          <c:showBubbleSize val="0"/>
        </c:dLbls>
        <c:gapWidth val="182"/>
        <c:axId val="529179872"/>
        <c:axId val="529183400"/>
      </c:barChart>
      <c:catAx>
        <c:axId val="52917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83400"/>
        <c:crosses val="autoZero"/>
        <c:auto val="1"/>
        <c:lblAlgn val="ctr"/>
        <c:lblOffset val="100"/>
        <c:noMultiLvlLbl val="0"/>
      </c:catAx>
      <c:valAx>
        <c:axId val="529183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[1.xlsx]max min user rating count!PivotTable1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a:t>
            </a:r>
            <a:r>
              <a:rPr lang="en-US" baseline="0"/>
              <a:t> VS  Max User Rating Count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 min user rating count'!$B$3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'max min user rating count'!$A$4:$A$16</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'max min user rating count'!$B$4:$B$16</c:f>
              <c:numCache>
                <c:formatCode>General</c:formatCode>
                <c:ptCount val="12"/>
                <c:pt idx="0">
                  <c:v>156</c:v>
                </c:pt>
                <c:pt idx="1">
                  <c:v>1233</c:v>
                </c:pt>
                <c:pt idx="2">
                  <c:v>34376</c:v>
                </c:pt>
                <c:pt idx="3">
                  <c:v>46740</c:v>
                </c:pt>
                <c:pt idx="4">
                  <c:v>212763</c:v>
                </c:pt>
                <c:pt idx="5">
                  <c:v>56</c:v>
                </c:pt>
                <c:pt idx="6">
                  <c:v>129</c:v>
                </c:pt>
                <c:pt idx="7">
                  <c:v>215</c:v>
                </c:pt>
                <c:pt idx="8">
                  <c:v>1471</c:v>
                </c:pt>
                <c:pt idx="9">
                  <c:v>199585</c:v>
                </c:pt>
                <c:pt idx="10">
                  <c:v>8</c:v>
                </c:pt>
                <c:pt idx="11">
                  <c:v>456</c:v>
                </c:pt>
              </c:numCache>
            </c:numRef>
          </c:val>
        </c:ser>
        <c:dLbls>
          <c:dLblPos val="outEnd"/>
          <c:showLegendKey val="0"/>
          <c:showVal val="1"/>
          <c:showCatName val="0"/>
          <c:showSerName val="0"/>
          <c:showPercent val="0"/>
          <c:showBubbleSize val="0"/>
        </c:dLbls>
        <c:gapWidth val="100"/>
        <c:overlap val="-24"/>
        <c:axId val="529181048"/>
        <c:axId val="529179480"/>
      </c:barChart>
      <c:catAx>
        <c:axId val="529181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9179480"/>
        <c:crosses val="autoZero"/>
        <c:auto val="1"/>
        <c:lblAlgn val="ctr"/>
        <c:lblOffset val="100"/>
        <c:noMultiLvlLbl val="0"/>
      </c:catAx>
      <c:valAx>
        <c:axId val="5291794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9181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[1.xlsx]max min user rating count!PivotTable2</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rgbClr val="1F497D"/>
                </a:solidFill>
                <a:latin typeface="+mn-lt"/>
                <a:ea typeface="+mn-ea"/>
                <a:cs typeface="+mn-cs"/>
              </a:defRPr>
            </a:pPr>
            <a:r>
              <a:rPr lang="en-US" sz="1800" b="1" i="0" baseline="0">
                <a:effectLst/>
              </a:rPr>
              <a:t>Category VS  Min User Rating Count </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1F497D"/>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rgbClr val="1F497D"/>
              </a:solidFill>
              <a:latin typeface="+mn-lt"/>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 min user rating count'!$B$20</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'max min user rating count'!$A$21:$A$33</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'max min user rating count'!$B$21:$B$33</c:f>
              <c:numCache>
                <c:formatCode>General</c:formatCode>
                <c:ptCount val="12"/>
                <c:pt idx="0">
                  <c:v>156</c:v>
                </c:pt>
                <c:pt idx="1">
                  <c:v>6</c:v>
                </c:pt>
                <c:pt idx="2">
                  <c:v>0</c:v>
                </c:pt>
                <c:pt idx="3">
                  <c:v>315</c:v>
                </c:pt>
                <c:pt idx="4">
                  <c:v>1</c:v>
                </c:pt>
                <c:pt idx="5">
                  <c:v>56</c:v>
                </c:pt>
                <c:pt idx="6">
                  <c:v>129</c:v>
                </c:pt>
                <c:pt idx="7">
                  <c:v>8</c:v>
                </c:pt>
                <c:pt idx="8">
                  <c:v>14</c:v>
                </c:pt>
                <c:pt idx="9">
                  <c:v>26</c:v>
                </c:pt>
                <c:pt idx="10">
                  <c:v>8</c:v>
                </c:pt>
                <c:pt idx="11">
                  <c:v>12</c:v>
                </c:pt>
              </c:numCache>
            </c:numRef>
          </c:val>
        </c:ser>
        <c:dLbls>
          <c:dLblPos val="outEnd"/>
          <c:showLegendKey val="0"/>
          <c:showVal val="1"/>
          <c:showCatName val="0"/>
          <c:showSerName val="0"/>
          <c:showPercent val="0"/>
          <c:showBubbleSize val="0"/>
        </c:dLbls>
        <c:gapWidth val="100"/>
        <c:overlap val="-24"/>
        <c:axId val="529182616"/>
        <c:axId val="529181832"/>
      </c:barChart>
      <c:catAx>
        <c:axId val="5291826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9181832"/>
        <c:crosses val="autoZero"/>
        <c:auto val="1"/>
        <c:lblAlgn val="ctr"/>
        <c:lblOffset val="100"/>
        <c:noMultiLvlLbl val="0"/>
      </c:catAx>
      <c:valAx>
        <c:axId val="5291818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9182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[1.xlsx]max min user rating count!PivotTable3</c:name>
    <c:fmtId val="1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chemeClr val="accent5">
                    <a:lumMod val="50000"/>
                  </a:schemeClr>
                </a:solidFill>
              </a:rPr>
              <a:t>Avrage</a:t>
            </a:r>
            <a:r>
              <a:rPr lang="en-US" sz="1800" b="1" baseline="0">
                <a:solidFill>
                  <a:schemeClr val="accent5">
                    <a:lumMod val="50000"/>
                  </a:schemeClr>
                </a:solidFill>
              </a:rPr>
              <a:t> User Rating count</a:t>
            </a:r>
            <a:endParaRPr lang="en-US" sz="18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pivotFmt>
      <c:pivotFmt>
        <c:idx val="2"/>
        <c:spPr>
          <a:solidFill>
            <a:schemeClr val="accent4"/>
          </a:solidFill>
          <a:ln>
            <a:noFill/>
          </a:ln>
          <a:effectLst/>
        </c:spPr>
        <c:marker>
          <c:symbol val="none"/>
        </c:marker>
      </c:pivotFmt>
    </c:pivotFmts>
    <c:plotArea>
      <c:layout/>
      <c:barChart>
        <c:barDir val="col"/>
        <c:grouping val="clustered"/>
        <c:varyColors val="0"/>
        <c:ser>
          <c:idx val="0"/>
          <c:order val="0"/>
          <c:tx>
            <c:strRef>
              <c:f>'max min user rating count'!$B$35</c:f>
              <c:strCache>
                <c:ptCount val="1"/>
                <c:pt idx="0">
                  <c:v>Total</c:v>
                </c:pt>
              </c:strCache>
            </c:strRef>
          </c:tx>
          <c:spPr>
            <a:solidFill>
              <a:schemeClr val="accent4"/>
            </a:solidFill>
            <a:ln>
              <a:noFill/>
            </a:ln>
            <a:effectLst/>
          </c:spPr>
          <c:invertIfNegative val="0"/>
          <c:cat>
            <c:strRef>
              <c:f>'max min user rating count'!$A$36:$A$48</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'max min user rating count'!$B$36:$B$48</c:f>
              <c:numCache>
                <c:formatCode>0</c:formatCode>
                <c:ptCount val="12"/>
                <c:pt idx="0">
                  <c:v>156</c:v>
                </c:pt>
                <c:pt idx="1">
                  <c:v>299.78260869565219</c:v>
                </c:pt>
                <c:pt idx="2">
                  <c:v>1505.4671532846714</c:v>
                </c:pt>
                <c:pt idx="3">
                  <c:v>17913.333333333332</c:v>
                </c:pt>
                <c:pt idx="4">
                  <c:v>3518.0332467532467</c:v>
                </c:pt>
                <c:pt idx="5">
                  <c:v>56</c:v>
                </c:pt>
                <c:pt idx="6">
                  <c:v>129</c:v>
                </c:pt>
                <c:pt idx="7">
                  <c:v>65.5</c:v>
                </c:pt>
                <c:pt idx="8">
                  <c:v>427</c:v>
                </c:pt>
                <c:pt idx="9">
                  <c:v>30784.5</c:v>
                </c:pt>
                <c:pt idx="10">
                  <c:v>8</c:v>
                </c:pt>
                <c:pt idx="11">
                  <c:v>128.16666666666666</c:v>
                </c:pt>
              </c:numCache>
            </c:numRef>
          </c:val>
        </c:ser>
        <c:dLbls>
          <c:showLegendKey val="0"/>
          <c:showVal val="0"/>
          <c:showCatName val="0"/>
          <c:showSerName val="0"/>
          <c:showPercent val="0"/>
          <c:showBubbleSize val="0"/>
        </c:dLbls>
        <c:gapWidth val="150"/>
        <c:axId val="529184184"/>
        <c:axId val="529177128"/>
      </c:barChart>
      <c:catAx>
        <c:axId val="5291841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77128"/>
        <c:crosses val="autoZero"/>
        <c:auto val="1"/>
        <c:lblAlgn val="ctr"/>
        <c:lblOffset val="100"/>
        <c:noMultiLvlLbl val="0"/>
      </c:catAx>
      <c:valAx>
        <c:axId val="529177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84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[1.xlsx]min,max,avg size!PivotTable3</c:name>
    <c:fmtId val="20"/>
  </c:pivotSource>
  <c:chart>
    <c:title>
      <c:tx>
        <c:rich>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r>
              <a:rPr lang="en-US" sz="1400" baseline="0">
                <a:solidFill>
                  <a:srgbClr val="C00000"/>
                </a:solidFill>
              </a:rPr>
              <a:t>Average size of game for all categories</a:t>
            </a:r>
          </a:p>
          <a:p>
            <a:pPr>
              <a:defRPr>
                <a:solidFill>
                  <a:srgbClr val="C00000"/>
                </a:solidFill>
              </a:defRPr>
            </a:pPr>
            <a:endParaRPr lang="en-US" sz="1400" baseline="0">
              <a:solidFill>
                <a:srgbClr val="C00000"/>
              </a:solidFill>
            </a:endParaRPr>
          </a:p>
        </c:rich>
      </c:tx>
      <c:layout>
        <c:manualLayout>
          <c:xMode val="edge"/>
          <c:yMode val="edge"/>
          <c:x val="0.1585971128608924"/>
          <c:y val="0.10546077573636629"/>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en-US"/>
        </a:p>
      </c:txPr>
    </c:title>
    <c:autoTitleDeleted val="0"/>
    <c:pivotFmts>
      <c:pivotFmt>
        <c:idx val="0"/>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lineChart>
        <c:grouping val="stacked"/>
        <c:varyColors val="0"/>
        <c:ser>
          <c:idx val="0"/>
          <c:order val="0"/>
          <c:tx>
            <c:strRef>
              <c:f>'min,max,avg size'!$B$3</c:f>
              <c:strCache>
                <c:ptCount val="1"/>
                <c:pt idx="0">
                  <c:v>Total</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'min,max,avg size'!$A$4:$A$16</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'min,max,avg size'!$B$4:$B$16</c:f>
              <c:numCache>
                <c:formatCode>0</c:formatCode>
                <c:ptCount val="12"/>
                <c:pt idx="0">
                  <c:v>20.283391999999999</c:v>
                </c:pt>
                <c:pt idx="1">
                  <c:v>72.552949043478264</c:v>
                </c:pt>
                <c:pt idx="2">
                  <c:v>69.195292868613151</c:v>
                </c:pt>
                <c:pt idx="3">
                  <c:v>54.96388266666667</c:v>
                </c:pt>
                <c:pt idx="4">
                  <c:v>71.609253223260794</c:v>
                </c:pt>
                <c:pt idx="5">
                  <c:v>21.282816</c:v>
                </c:pt>
                <c:pt idx="6">
                  <c:v>10.781853</c:v>
                </c:pt>
                <c:pt idx="7">
                  <c:v>13.366272000000002</c:v>
                </c:pt>
                <c:pt idx="8">
                  <c:v>112.65152</c:v>
                </c:pt>
                <c:pt idx="9">
                  <c:v>91.753984000000003</c:v>
                </c:pt>
                <c:pt idx="10">
                  <c:v>12.104704</c:v>
                </c:pt>
                <c:pt idx="11">
                  <c:v>48.501589333333328</c:v>
                </c:pt>
              </c:numCache>
            </c:numRef>
          </c:val>
          <c:smooth val="0"/>
        </c:ser>
        <c:dLbls>
          <c:showLegendKey val="0"/>
          <c:showVal val="0"/>
          <c:showCatName val="0"/>
          <c:showSerName val="0"/>
          <c:showPercent val="0"/>
          <c:showBubbleSize val="0"/>
        </c:dLbls>
        <c:marker val="1"/>
        <c:smooth val="0"/>
        <c:axId val="529177912"/>
        <c:axId val="529178304"/>
      </c:lineChart>
      <c:catAx>
        <c:axId val="529177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29178304"/>
        <c:crosses val="autoZero"/>
        <c:auto val="1"/>
        <c:lblAlgn val="ctr"/>
        <c:lblOffset val="100"/>
        <c:noMultiLvlLbl val="0"/>
      </c:catAx>
      <c:valAx>
        <c:axId val="5291783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rgbClr val="FF0000"/>
            </a:solidFill>
          </a:ln>
          <a:effectLst/>
        </c:spPr>
        <c:txPr>
          <a:bodyPr rot="-6000000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crossAx val="529177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[1.xlsx]min,max,avg size!PivotTable4</c:name>
    <c:fmtId val="3"/>
  </c:pivotSource>
  <c:chart>
    <c:title>
      <c:tx>
        <c:rich>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r>
              <a:rPr lang="en-US" baseline="0">
                <a:solidFill>
                  <a:srgbClr val="C00000"/>
                </a:solidFill>
              </a:rPr>
              <a:t>Max size of game all categories</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en-US"/>
        </a:p>
      </c:txPr>
    </c:title>
    <c:autoTitleDeleted val="0"/>
    <c:pivotFmts>
      <c:pivotFmt>
        <c:idx val="0"/>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lineChart>
        <c:grouping val="stacked"/>
        <c:varyColors val="0"/>
        <c:ser>
          <c:idx val="0"/>
          <c:order val="0"/>
          <c:tx>
            <c:strRef>
              <c:f>'min,max,avg size'!$B$19</c:f>
              <c:strCache>
                <c:ptCount val="1"/>
                <c:pt idx="0">
                  <c:v>Total</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'min,max,avg size'!$A$20:$A$32</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'min,max,avg size'!$B$20:$B$32</c:f>
              <c:numCache>
                <c:formatCode>0</c:formatCode>
                <c:ptCount val="12"/>
                <c:pt idx="0">
                  <c:v>20.283391999999999</c:v>
                </c:pt>
                <c:pt idx="1">
                  <c:v>444.80511999999999</c:v>
                </c:pt>
                <c:pt idx="2">
                  <c:v>528.29286400000001</c:v>
                </c:pt>
                <c:pt idx="3">
                  <c:v>132.970496</c:v>
                </c:pt>
                <c:pt idx="4">
                  <c:v>1689.9133440000001</c:v>
                </c:pt>
                <c:pt idx="5">
                  <c:v>21.282816</c:v>
                </c:pt>
                <c:pt idx="6">
                  <c:v>10.781853</c:v>
                </c:pt>
                <c:pt idx="7">
                  <c:v>19.625983999999999</c:v>
                </c:pt>
                <c:pt idx="8">
                  <c:v>331.23737599999998</c:v>
                </c:pt>
                <c:pt idx="9">
                  <c:v>232.63436799999999</c:v>
                </c:pt>
                <c:pt idx="10">
                  <c:v>12.104704</c:v>
                </c:pt>
                <c:pt idx="11">
                  <c:v>152.17151999999999</c:v>
                </c:pt>
              </c:numCache>
            </c:numRef>
          </c:val>
          <c:smooth val="0"/>
        </c:ser>
        <c:dLbls>
          <c:showLegendKey val="0"/>
          <c:showVal val="0"/>
          <c:showCatName val="0"/>
          <c:showSerName val="0"/>
          <c:showPercent val="0"/>
          <c:showBubbleSize val="0"/>
        </c:dLbls>
        <c:marker val="1"/>
        <c:smooth val="0"/>
        <c:axId val="529160664"/>
        <c:axId val="529161056"/>
      </c:lineChart>
      <c:catAx>
        <c:axId val="5291606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29161056"/>
        <c:crosses val="autoZero"/>
        <c:auto val="1"/>
        <c:lblAlgn val="ctr"/>
        <c:lblOffset val="100"/>
        <c:noMultiLvlLbl val="0"/>
      </c:catAx>
      <c:valAx>
        <c:axId val="529161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rgbClr val="C00000"/>
            </a:solid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29160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[1.xlsx]min,max,avg size!PivotTable5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Min</a:t>
            </a:r>
            <a:r>
              <a:rPr lang="en-US" baseline="0">
                <a:solidFill>
                  <a:srgbClr val="FF0000"/>
                </a:solidFill>
              </a:rPr>
              <a:t> size of game in all categories</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'min,max,avg size'!$B$34</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'min,max,avg size'!$A$35:$A$47</c:f>
              <c:strCache>
                <c:ptCount val="12"/>
                <c:pt idx="0">
                  <c:v>Book</c:v>
                </c:pt>
                <c:pt idx="1">
                  <c:v>Education</c:v>
                </c:pt>
                <c:pt idx="2">
                  <c:v>Entertainment</c:v>
                </c:pt>
                <c:pt idx="3">
                  <c:v>Finance</c:v>
                </c:pt>
                <c:pt idx="4">
                  <c:v>Games</c:v>
                </c:pt>
                <c:pt idx="5">
                  <c:v>Lifestyle</c:v>
                </c:pt>
                <c:pt idx="6">
                  <c:v>Medical</c:v>
                </c:pt>
                <c:pt idx="7">
                  <c:v>Productivity</c:v>
                </c:pt>
                <c:pt idx="8">
                  <c:v>Reference</c:v>
                </c:pt>
                <c:pt idx="9">
                  <c:v>Sports</c:v>
                </c:pt>
                <c:pt idx="10">
                  <c:v>Travel</c:v>
                </c:pt>
                <c:pt idx="11">
                  <c:v>Utilities</c:v>
                </c:pt>
              </c:strCache>
            </c:strRef>
          </c:cat>
          <c:val>
            <c:numRef>
              <c:f>'min,max,avg size'!$B$35:$B$47</c:f>
              <c:numCache>
                <c:formatCode>0.00</c:formatCode>
                <c:ptCount val="12"/>
                <c:pt idx="0">
                  <c:v>20.283391999999999</c:v>
                </c:pt>
                <c:pt idx="1">
                  <c:v>0.93081599999999998</c:v>
                </c:pt>
                <c:pt idx="2">
                  <c:v>0.21584</c:v>
                </c:pt>
                <c:pt idx="3">
                  <c:v>10.139647999999999</c:v>
                </c:pt>
                <c:pt idx="4">
                  <c:v>5.1327999999999999E-2</c:v>
                </c:pt>
                <c:pt idx="5">
                  <c:v>21.282816</c:v>
                </c:pt>
                <c:pt idx="6">
                  <c:v>10.781853</c:v>
                </c:pt>
                <c:pt idx="7">
                  <c:v>2.1708799999999999</c:v>
                </c:pt>
                <c:pt idx="8">
                  <c:v>5.594112</c:v>
                </c:pt>
                <c:pt idx="9">
                  <c:v>8.8135680000000001</c:v>
                </c:pt>
                <c:pt idx="10">
                  <c:v>12.104704</c:v>
                </c:pt>
                <c:pt idx="11">
                  <c:v>8.0885759999999998</c:v>
                </c:pt>
              </c:numCache>
            </c:numRef>
          </c:val>
          <c:smooth val="0"/>
        </c:ser>
        <c:dLbls>
          <c:showLegendKey val="0"/>
          <c:showVal val="0"/>
          <c:showCatName val="0"/>
          <c:showSerName val="0"/>
          <c:showPercent val="0"/>
          <c:showBubbleSize val="0"/>
        </c:dLbls>
        <c:marker val="1"/>
        <c:smooth val="0"/>
        <c:axId val="529161448"/>
        <c:axId val="529156744"/>
      </c:lineChart>
      <c:catAx>
        <c:axId val="529161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29156744"/>
        <c:crosses val="autoZero"/>
        <c:auto val="1"/>
        <c:lblAlgn val="ctr"/>
        <c:lblOffset val="100"/>
        <c:noMultiLvlLbl val="0"/>
      </c:catAx>
      <c:valAx>
        <c:axId val="529156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529161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[1.xlsx]RELEASE DATE!PivotTable1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u="sng"/>
              <a:t>YEARS VS TOTAL 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'RELEASE DATE'!$B$3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'RELEASE DATE'!$A$4:$A$15</c:f>
              <c:strCache>
                <c:ptCount val="11"/>
                <c:pt idx="0">
                  <c:v>2005</c:v>
                </c:pt>
                <c:pt idx="1">
                  <c:v>2006</c:v>
                </c:pt>
                <c:pt idx="2">
                  <c:v>2007</c:v>
                </c:pt>
                <c:pt idx="3">
                  <c:v>2008</c:v>
                </c:pt>
                <c:pt idx="4">
                  <c:v>2009</c:v>
                </c:pt>
                <c:pt idx="5">
                  <c:v>2010</c:v>
                </c:pt>
                <c:pt idx="6">
                  <c:v>2011</c:v>
                </c:pt>
                <c:pt idx="7">
                  <c:v>2012</c:v>
                </c:pt>
                <c:pt idx="8">
                  <c:v>2013</c:v>
                </c:pt>
                <c:pt idx="9">
                  <c:v>2014</c:v>
                </c:pt>
                <c:pt idx="10">
                  <c:v>2015</c:v>
                </c:pt>
              </c:strCache>
            </c:strRef>
          </c:cat>
          <c:val>
            <c:numRef>
              <c:f>'RELEASE DATE'!$B$4:$B$15</c:f>
              <c:numCache>
                <c:formatCode>General</c:formatCode>
                <c:ptCount val="11"/>
                <c:pt idx="0">
                  <c:v>229</c:v>
                </c:pt>
                <c:pt idx="1">
                  <c:v>163</c:v>
                </c:pt>
                <c:pt idx="2">
                  <c:v>376</c:v>
                </c:pt>
                <c:pt idx="3">
                  <c:v>109</c:v>
                </c:pt>
                <c:pt idx="4">
                  <c:v>260</c:v>
                </c:pt>
                <c:pt idx="5">
                  <c:v>214</c:v>
                </c:pt>
                <c:pt idx="6">
                  <c:v>194</c:v>
                </c:pt>
                <c:pt idx="7">
                  <c:v>234</c:v>
                </c:pt>
                <c:pt idx="8">
                  <c:v>157</c:v>
                </c:pt>
                <c:pt idx="9">
                  <c:v>139</c:v>
                </c:pt>
                <c:pt idx="10">
                  <c:v>40</c:v>
                </c:pt>
              </c:numCache>
            </c:numRef>
          </c:val>
        </c:ser>
        <c:dLbls>
          <c:dLblPos val="inEnd"/>
          <c:showLegendKey val="0"/>
          <c:showVal val="1"/>
          <c:showCatName val="0"/>
          <c:showSerName val="0"/>
          <c:showPercent val="0"/>
          <c:showBubbleSize val="0"/>
        </c:dLbls>
        <c:gapWidth val="219"/>
        <c:overlap val="-27"/>
        <c:axId val="529163408"/>
        <c:axId val="529154392"/>
      </c:barChart>
      <c:catAx>
        <c:axId val="52916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54392"/>
        <c:crosses val="autoZero"/>
        <c:auto val="1"/>
        <c:lblAlgn val="ctr"/>
        <c:lblOffset val="100"/>
        <c:noMultiLvlLbl val="0"/>
      </c:catAx>
      <c:valAx>
        <c:axId val="529154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6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baseline="0"/>
              <a:t>QUATERS VS TOTAL GAMES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Qtr1</c:v>
              </c:pt>
              <c:pt idx="1">
                <c:v>Qtr2</c:v>
              </c:pt>
              <c:pt idx="2">
                <c:v>Qtr3</c:v>
              </c:pt>
              <c:pt idx="3">
                <c:v>Qtr4</c:v>
              </c:pt>
            </c:strLit>
          </c:cat>
          <c:val>
            <c:numLit>
              <c:formatCode>General</c:formatCode>
              <c:ptCount val="4"/>
              <c:pt idx="0">
                <c:v>541</c:v>
              </c:pt>
              <c:pt idx="1">
                <c:v>524</c:v>
              </c:pt>
              <c:pt idx="2">
                <c:v>474</c:v>
              </c:pt>
              <c:pt idx="3">
                <c:v>576</c:v>
              </c:pt>
            </c:numLit>
          </c:val>
        </c:ser>
        <c:dLbls>
          <c:showLegendKey val="0"/>
          <c:showVal val="0"/>
          <c:showCatName val="0"/>
          <c:showSerName val="0"/>
          <c:showPercent val="0"/>
          <c:showBubbleSize val="0"/>
        </c:dLbls>
        <c:gapWidth val="219"/>
        <c:overlap val="-27"/>
        <c:axId val="529155568"/>
        <c:axId val="529164192"/>
      </c:barChart>
      <c:catAx>
        <c:axId val="52915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64192"/>
        <c:crosses val="autoZero"/>
        <c:auto val="1"/>
        <c:lblAlgn val="ctr"/>
        <c:lblOffset val="100"/>
        <c:noMultiLvlLbl val="0"/>
      </c:catAx>
      <c:valAx>
        <c:axId val="529164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5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MONTHS</a:t>
            </a:r>
            <a:r>
              <a:rPr lang="en-US" b="1" u="sng" baseline="0"/>
              <a:t> VS TOTAL GAMES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208</c:v>
              </c:pt>
              <c:pt idx="1">
                <c:v>171</c:v>
              </c:pt>
              <c:pt idx="2">
                <c:v>162</c:v>
              </c:pt>
              <c:pt idx="3">
                <c:v>190</c:v>
              </c:pt>
              <c:pt idx="4">
                <c:v>174</c:v>
              </c:pt>
              <c:pt idx="5">
                <c:v>160</c:v>
              </c:pt>
              <c:pt idx="6">
                <c:v>154</c:v>
              </c:pt>
              <c:pt idx="7">
                <c:v>158</c:v>
              </c:pt>
              <c:pt idx="8">
                <c:v>162</c:v>
              </c:pt>
              <c:pt idx="9">
                <c:v>170</c:v>
              </c:pt>
              <c:pt idx="10">
                <c:v>194</c:v>
              </c:pt>
              <c:pt idx="11">
                <c:v>212</c:v>
              </c:pt>
            </c:numLit>
          </c:val>
        </c:ser>
        <c:dLbls>
          <c:dLblPos val="ctr"/>
          <c:showLegendKey val="0"/>
          <c:showVal val="1"/>
          <c:showCatName val="0"/>
          <c:showSerName val="0"/>
          <c:showPercent val="0"/>
          <c:showBubbleSize val="0"/>
        </c:dLbls>
        <c:gapWidth val="219"/>
        <c:overlap val="-27"/>
        <c:axId val="529155960"/>
        <c:axId val="529156352"/>
      </c:barChart>
      <c:catAx>
        <c:axId val="529155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56352"/>
        <c:crosses val="autoZero"/>
        <c:auto val="1"/>
        <c:lblAlgn val="ctr"/>
        <c:lblOffset val="100"/>
        <c:noMultiLvlLbl val="0"/>
      </c:catAx>
      <c:valAx>
        <c:axId val="529156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55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5">
  <a:schemeClr val="accent5"/>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withinLinearReversed" id="25">
  <a:schemeClr val="accent5"/>
</cs:colorStyle>
</file>

<file path=xl/charts/colors28.xml><?xml version="1.0" encoding="utf-8"?>
<cs:colorStyle xmlns:cs="http://schemas.microsoft.com/office/drawing/2012/chartStyle" xmlns:a="http://schemas.openxmlformats.org/drawingml/2006/main" meth="withinLinear" id="17">
  <a:schemeClr val="accent4"/>
</cs:colorStyle>
</file>

<file path=xl/charts/colors29.xml><?xml version="1.0" encoding="utf-8"?>
<cs:colorStyle xmlns:cs="http://schemas.microsoft.com/office/drawing/2012/chartStyle" xmlns:a="http://schemas.openxmlformats.org/drawingml/2006/main" meth="withinLinearReversed" id="24">
  <a:schemeClr val="accent4"/>
</cs:colorStyle>
</file>

<file path=xl/charts/colors30.xml><?xml version="1.0" encoding="utf-8"?>
<cs:colorStyle xmlns:cs="http://schemas.microsoft.com/office/drawing/2012/chartStyle" xmlns:a="http://schemas.openxmlformats.org/drawingml/2006/main" meth="withinLinear" id="17">
  <a:schemeClr val="accent4"/>
</cs:colorStyle>
</file>

<file path=xl/charts/colors31.xml><?xml version="1.0" encoding="utf-8"?>
<cs:colorStyle xmlns:cs="http://schemas.microsoft.com/office/drawing/2012/chartStyle" xmlns:a="http://schemas.openxmlformats.org/drawingml/2006/main" meth="withinLinear" id="15">
  <a:schemeClr val="accent2"/>
</cs:colorStyle>
</file>

<file path=xl/charts/colors32.xml><?xml version="1.0" encoding="utf-8"?>
<cs:colorStyle xmlns:cs="http://schemas.microsoft.com/office/drawing/2012/chartStyle" xmlns:a="http://schemas.openxmlformats.org/drawingml/2006/main" meth="withinLinear" id="15">
  <a:schemeClr val="accent2"/>
</cs:colorStyle>
</file>

<file path=xl/charts/colors33.xml><?xml version="1.0" encoding="utf-8"?>
<cs:colorStyle xmlns:cs="http://schemas.microsoft.com/office/drawing/2012/chartStyle" xmlns:a="http://schemas.openxmlformats.org/drawingml/2006/main" meth="withinLinear" id="15">
  <a:schemeClr val="accent2"/>
</cs:colorStyle>
</file>

<file path=xl/charts/colors3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image" Target="../media/image2.jp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image" Target="../media/image1.jp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5" Type="http://schemas.openxmlformats.org/officeDocument/2006/relationships/chart" Target="../charts/chart26.xml"/><Relationship Id="rId4" Type="http://schemas.openxmlformats.org/officeDocument/2006/relationships/chart" Target="../charts/chart2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twoCellAnchor>
    <xdr:from>
      <xdr:col>0</xdr:col>
      <xdr:colOff>579120</xdr:colOff>
      <xdr:row>171</xdr:row>
      <xdr:rowOff>152400</xdr:rowOff>
    </xdr:from>
    <xdr:to>
      <xdr:col>22</xdr:col>
      <xdr:colOff>45720</xdr:colOff>
      <xdr:row>198</xdr:row>
      <xdr:rowOff>91440</xdr:rowOff>
    </xdr:to>
    <xdr:sp macro="" textlink="">
      <xdr:nvSpPr>
        <xdr:cNvPr id="80" name="Rectangle 79"/>
        <xdr:cNvSpPr/>
      </xdr:nvSpPr>
      <xdr:spPr>
        <a:xfrm>
          <a:off x="579120" y="30876240"/>
          <a:ext cx="12877800" cy="4876800"/>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563880</xdr:colOff>
      <xdr:row>148</xdr:row>
      <xdr:rowOff>99060</xdr:rowOff>
    </xdr:from>
    <xdr:to>
      <xdr:col>22</xdr:col>
      <xdr:colOff>22860</xdr:colOff>
      <xdr:row>169</xdr:row>
      <xdr:rowOff>38100</xdr:rowOff>
    </xdr:to>
    <xdr:sp macro="" textlink="">
      <xdr:nvSpPr>
        <xdr:cNvPr id="79" name="Rectangle 78"/>
        <xdr:cNvSpPr/>
      </xdr:nvSpPr>
      <xdr:spPr>
        <a:xfrm>
          <a:off x="563880" y="26616660"/>
          <a:ext cx="12870180" cy="3779520"/>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47400</xdr:colOff>
      <xdr:row>125</xdr:row>
      <xdr:rowOff>107583</xdr:rowOff>
    </xdr:from>
    <xdr:to>
      <xdr:col>21</xdr:col>
      <xdr:colOff>571499</xdr:colOff>
      <xdr:row>147</xdr:row>
      <xdr:rowOff>90538</xdr:rowOff>
    </xdr:to>
    <xdr:sp macro="" textlink="">
      <xdr:nvSpPr>
        <xdr:cNvPr id="78" name="Rectangle 77"/>
        <xdr:cNvSpPr/>
      </xdr:nvSpPr>
      <xdr:spPr>
        <a:xfrm>
          <a:off x="657000" y="22418943"/>
          <a:ext cx="12716099" cy="4006315"/>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601980</xdr:colOff>
      <xdr:row>99</xdr:row>
      <xdr:rowOff>114300</xdr:rowOff>
    </xdr:from>
    <xdr:to>
      <xdr:col>21</xdr:col>
      <xdr:colOff>586740</xdr:colOff>
      <xdr:row>123</xdr:row>
      <xdr:rowOff>137160</xdr:rowOff>
    </xdr:to>
    <xdr:sp macro="" textlink="">
      <xdr:nvSpPr>
        <xdr:cNvPr id="77" name="Rectangle 76"/>
        <xdr:cNvSpPr/>
      </xdr:nvSpPr>
      <xdr:spPr>
        <a:xfrm>
          <a:off x="601980" y="17670780"/>
          <a:ext cx="12786360" cy="4411980"/>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472440</xdr:colOff>
      <xdr:row>71</xdr:row>
      <xdr:rowOff>137160</xdr:rowOff>
    </xdr:from>
    <xdr:to>
      <xdr:col>21</xdr:col>
      <xdr:colOff>556260</xdr:colOff>
      <xdr:row>97</xdr:row>
      <xdr:rowOff>60960</xdr:rowOff>
    </xdr:to>
    <xdr:sp macro="" textlink="">
      <xdr:nvSpPr>
        <xdr:cNvPr id="76" name="Rectangle 75"/>
        <xdr:cNvSpPr/>
      </xdr:nvSpPr>
      <xdr:spPr>
        <a:xfrm>
          <a:off x="472440" y="12573000"/>
          <a:ext cx="12885420" cy="4678680"/>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434340</xdr:colOff>
      <xdr:row>47</xdr:row>
      <xdr:rowOff>76200</xdr:rowOff>
    </xdr:from>
    <xdr:to>
      <xdr:col>21</xdr:col>
      <xdr:colOff>518160</xdr:colOff>
      <xdr:row>70</xdr:row>
      <xdr:rowOff>106680</xdr:rowOff>
    </xdr:to>
    <xdr:sp macro="" textlink="">
      <xdr:nvSpPr>
        <xdr:cNvPr id="75" name="Rectangle 74"/>
        <xdr:cNvSpPr/>
      </xdr:nvSpPr>
      <xdr:spPr>
        <a:xfrm>
          <a:off x="434340" y="8122920"/>
          <a:ext cx="12885420" cy="4236720"/>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388620</xdr:colOff>
      <xdr:row>10</xdr:row>
      <xdr:rowOff>38100</xdr:rowOff>
    </xdr:from>
    <xdr:to>
      <xdr:col>21</xdr:col>
      <xdr:colOff>502920</xdr:colOff>
      <xdr:row>46</xdr:row>
      <xdr:rowOff>38100</xdr:rowOff>
    </xdr:to>
    <xdr:sp macro="" textlink="">
      <xdr:nvSpPr>
        <xdr:cNvPr id="74" name="Rectangle 73"/>
        <xdr:cNvSpPr/>
      </xdr:nvSpPr>
      <xdr:spPr>
        <a:xfrm>
          <a:off x="388620" y="1318260"/>
          <a:ext cx="12915900" cy="6583680"/>
        </a:xfrm>
        <a:prstGeom prst="rect">
          <a:avLst/>
        </a:prstGeom>
      </xdr:spPr>
      <xdr:style>
        <a:lnRef idx="2">
          <a:schemeClr val="accent1">
            <a:shade val="50000"/>
          </a:schemeClr>
        </a:lnRef>
        <a:fillRef idx="1003">
          <a:schemeClr val="l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533400</xdr:colOff>
      <xdr:row>0</xdr:row>
      <xdr:rowOff>144780</xdr:rowOff>
    </xdr:from>
    <xdr:to>
      <xdr:col>17</xdr:col>
      <xdr:colOff>525780</xdr:colOff>
      <xdr:row>3</xdr:row>
      <xdr:rowOff>175260</xdr:rowOff>
    </xdr:to>
    <xdr:sp macro="" textlink="">
      <xdr:nvSpPr>
        <xdr:cNvPr id="2" name="TextBox 1"/>
        <xdr:cNvSpPr txBox="1"/>
      </xdr:nvSpPr>
      <xdr:spPr>
        <a:xfrm>
          <a:off x="2971800" y="144780"/>
          <a:ext cx="7917180" cy="57912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t> </a:t>
          </a:r>
          <a:r>
            <a:rPr lang="en-US" sz="3200" b="1" u="sng">
              <a:solidFill>
                <a:schemeClr val="tx2">
                  <a:lumMod val="50000"/>
                </a:schemeClr>
              </a:solidFill>
              <a:latin typeface="+mj-lt"/>
            </a:rPr>
            <a:t>DASHBOARD : APPLE</a:t>
          </a:r>
          <a:r>
            <a:rPr lang="en-US" sz="3200" b="1" u="sng" baseline="0">
              <a:solidFill>
                <a:schemeClr val="tx2">
                  <a:lumMod val="50000"/>
                </a:schemeClr>
              </a:solidFill>
              <a:latin typeface="+mj-lt"/>
            </a:rPr>
            <a:t> APPSTORE GAMES</a:t>
          </a:r>
          <a:endParaRPr lang="en-US" sz="3200" b="1" u="sng">
            <a:solidFill>
              <a:schemeClr val="tx2">
                <a:lumMod val="50000"/>
              </a:schemeClr>
            </a:solidFill>
            <a:latin typeface="+mj-lt"/>
          </a:endParaRPr>
        </a:p>
      </xdr:txBody>
    </xdr:sp>
    <xdr:clientData/>
  </xdr:twoCellAnchor>
  <xdr:twoCellAnchor>
    <xdr:from>
      <xdr:col>0</xdr:col>
      <xdr:colOff>541020</xdr:colOff>
      <xdr:row>75</xdr:row>
      <xdr:rowOff>121920</xdr:rowOff>
    </xdr:from>
    <xdr:to>
      <xdr:col>7</xdr:col>
      <xdr:colOff>224790</xdr:colOff>
      <xdr:row>88</xdr:row>
      <xdr:rowOff>152400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316230</xdr:colOff>
      <xdr:row>75</xdr:row>
      <xdr:rowOff>129540</xdr:rowOff>
    </xdr:from>
    <xdr:to>
      <xdr:col>13</xdr:col>
      <xdr:colOff>598170</xdr:colOff>
      <xdr:row>88</xdr:row>
      <xdr:rowOff>160020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57150</xdr:colOff>
      <xdr:row>75</xdr:row>
      <xdr:rowOff>137160</xdr:rowOff>
    </xdr:from>
    <xdr:to>
      <xdr:col>20</xdr:col>
      <xdr:colOff>285750</xdr:colOff>
      <xdr:row>88</xdr:row>
      <xdr:rowOff>160020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148590</xdr:colOff>
      <xdr:row>90</xdr:row>
      <xdr:rowOff>26671</xdr:rowOff>
    </xdr:from>
    <xdr:to>
      <xdr:col>14</xdr:col>
      <xdr:colOff>392430</xdr:colOff>
      <xdr:row>95</xdr:row>
      <xdr:rowOff>49531</xdr:rowOff>
    </xdr:to>
    <mc:AlternateContent xmlns:mc="http://schemas.openxmlformats.org/markup-compatibility/2006" xmlns:a14="http://schemas.microsoft.com/office/drawing/2010/main">
      <mc:Choice Requires="a14">
        <xdr:graphicFrame macro="">
          <xdr:nvGraphicFramePr>
            <xdr:cNvPr id="12" name="Primary Genre 2"/>
            <xdr:cNvGraphicFramePr/>
          </xdr:nvGraphicFramePr>
          <xdr:xfrm>
            <a:off x="0" y="0"/>
            <a:ext cx="0" cy="0"/>
          </xdr:xfrm>
          <a:graphic>
            <a:graphicData uri="http://schemas.microsoft.com/office/drawing/2010/slicer">
              <sle:slicer xmlns:sle="http://schemas.microsoft.com/office/drawing/2010/slicer" name="Primary Genre 2"/>
            </a:graphicData>
          </a:graphic>
        </xdr:graphicFrame>
      </mc:Choice>
      <mc:Fallback xmlns="">
        <xdr:sp macro="" textlink="">
          <xdr:nvSpPr>
            <xdr:cNvPr id="0" name=""/>
            <xdr:cNvSpPr>
              <a:spLocks noTextEdit="1"/>
            </xdr:cNvSpPr>
          </xdr:nvSpPr>
          <xdr:spPr>
            <a:xfrm>
              <a:off x="3806190" y="16485871"/>
              <a:ext cx="512064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281940</xdr:colOff>
      <xdr:row>130</xdr:row>
      <xdr:rowOff>160020</xdr:rowOff>
    </xdr:from>
    <xdr:to>
      <xdr:col>7</xdr:col>
      <xdr:colOff>384810</xdr:colOff>
      <xdr:row>145</xdr:row>
      <xdr:rowOff>45720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483870</xdr:colOff>
      <xdr:row>130</xdr:row>
      <xdr:rowOff>171450</xdr:rowOff>
    </xdr:from>
    <xdr:to>
      <xdr:col>14</xdr:col>
      <xdr:colOff>3810</xdr:colOff>
      <xdr:row>145</xdr:row>
      <xdr:rowOff>49530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144780</xdr:colOff>
      <xdr:row>130</xdr:row>
      <xdr:rowOff>171450</xdr:rowOff>
    </xdr:from>
    <xdr:to>
      <xdr:col>20</xdr:col>
      <xdr:colOff>247650</xdr:colOff>
      <xdr:row>145</xdr:row>
      <xdr:rowOff>49530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154</xdr:row>
      <xdr:rowOff>175260</xdr:rowOff>
    </xdr:from>
    <xdr:to>
      <xdr:col>7</xdr:col>
      <xdr:colOff>571500</xdr:colOff>
      <xdr:row>167</xdr:row>
      <xdr:rowOff>175260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19050</xdr:colOff>
      <xdr:row>154</xdr:row>
      <xdr:rowOff>175260</xdr:rowOff>
    </xdr:from>
    <xdr:to>
      <xdr:col>14</xdr:col>
      <xdr:colOff>373380</xdr:colOff>
      <xdr:row>167</xdr:row>
      <xdr:rowOff>160020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384810</xdr:colOff>
      <xdr:row>155</xdr:row>
      <xdr:rowOff>0</xdr:rowOff>
    </xdr:from>
    <xdr:to>
      <xdr:col>21</xdr:col>
      <xdr:colOff>430530</xdr:colOff>
      <xdr:row>167</xdr:row>
      <xdr:rowOff>175260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213360</xdr:colOff>
      <xdr:row>175</xdr:row>
      <xdr:rowOff>167640</xdr:rowOff>
    </xdr:from>
    <xdr:to>
      <xdr:col>10</xdr:col>
      <xdr:colOff>45720</xdr:colOff>
      <xdr:row>190</xdr:row>
      <xdr:rowOff>160020</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114300</xdr:colOff>
      <xdr:row>175</xdr:row>
      <xdr:rowOff>175260</xdr:rowOff>
    </xdr:from>
    <xdr:to>
      <xdr:col>16</xdr:col>
      <xdr:colOff>579120</xdr:colOff>
      <xdr:row>190</xdr:row>
      <xdr:rowOff>175260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259080</xdr:colOff>
      <xdr:row>191</xdr:row>
      <xdr:rowOff>99061</xdr:rowOff>
    </xdr:from>
    <xdr:to>
      <xdr:col>16</xdr:col>
      <xdr:colOff>304800</xdr:colOff>
      <xdr:row>196</xdr:row>
      <xdr:rowOff>121920</xdr:rowOff>
    </xdr:to>
    <mc:AlternateContent xmlns:mc="http://schemas.openxmlformats.org/markup-compatibility/2006" xmlns:a14="http://schemas.microsoft.com/office/drawing/2010/main">
      <mc:Choice Requires="a14">
        <xdr:graphicFrame macro="">
          <xdr:nvGraphicFramePr>
            <xdr:cNvPr id="43" name="Average User Rating 1"/>
            <xdr:cNvGraphicFramePr/>
          </xdr:nvGraphicFramePr>
          <xdr:xfrm>
            <a:off x="0" y="0"/>
            <a:ext cx="0" cy="0"/>
          </xdr:xfrm>
          <a:graphic>
            <a:graphicData uri="http://schemas.microsoft.com/office/drawing/2010/slicer">
              <sle:slicer xmlns:sle="http://schemas.microsoft.com/office/drawing/2010/slicer" name="Average User Rating 1"/>
            </a:graphicData>
          </a:graphic>
        </xdr:graphicFrame>
      </mc:Choice>
      <mc:Fallback xmlns="">
        <xdr:sp macro="" textlink="">
          <xdr:nvSpPr>
            <xdr:cNvPr id="0" name=""/>
            <xdr:cNvSpPr>
              <a:spLocks noTextEdit="1"/>
            </xdr:cNvSpPr>
          </xdr:nvSpPr>
          <xdr:spPr>
            <a:xfrm>
              <a:off x="2087880" y="35029141"/>
              <a:ext cx="7970520" cy="937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342900</xdr:colOff>
      <xdr:row>16</xdr:row>
      <xdr:rowOff>30480</xdr:rowOff>
    </xdr:from>
    <xdr:to>
      <xdr:col>17</xdr:col>
      <xdr:colOff>601980</xdr:colOff>
      <xdr:row>45</xdr:row>
      <xdr:rowOff>0</xdr:rowOff>
    </xdr:to>
    <xdr:grpSp>
      <xdr:nvGrpSpPr>
        <xdr:cNvPr id="44" name="Group 43"/>
        <xdr:cNvGrpSpPr/>
      </xdr:nvGrpSpPr>
      <xdr:grpSpPr>
        <a:xfrm>
          <a:off x="952500" y="2956560"/>
          <a:ext cx="10012680" cy="5273040"/>
          <a:chOff x="1493520" y="1287780"/>
          <a:chExt cx="10012680" cy="5273040"/>
        </a:xfrm>
      </xdr:grpSpPr>
      <xdr:graphicFrame macro="">
        <xdr:nvGraphicFramePr>
          <xdr:cNvPr id="45" name="Chart 44"/>
          <xdr:cNvGraphicFramePr/>
        </xdr:nvGraphicFramePr>
        <xdr:xfrm>
          <a:off x="1493520" y="2198370"/>
          <a:ext cx="2369820" cy="201549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46" name="Chart 45"/>
          <xdr:cNvGraphicFramePr>
            <a:graphicFrameLocks/>
          </xdr:cNvGraphicFramePr>
        </xdr:nvGraphicFramePr>
        <xdr:xfrm>
          <a:off x="3404235" y="2198370"/>
          <a:ext cx="2369820" cy="201549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47" name="Chart 46"/>
          <xdr:cNvGraphicFramePr>
            <a:graphicFrameLocks/>
          </xdr:cNvGraphicFramePr>
        </xdr:nvGraphicFramePr>
        <xdr:xfrm>
          <a:off x="9136380" y="2198370"/>
          <a:ext cx="2369820" cy="201549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48" name="Chart 47"/>
          <xdr:cNvGraphicFramePr>
            <a:graphicFrameLocks/>
          </xdr:cNvGraphicFramePr>
        </xdr:nvGraphicFramePr>
        <xdr:xfrm>
          <a:off x="7225665" y="2198370"/>
          <a:ext cx="2369820" cy="201549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49" name="Chart 48"/>
          <xdr:cNvGraphicFramePr>
            <a:graphicFrameLocks/>
          </xdr:cNvGraphicFramePr>
        </xdr:nvGraphicFramePr>
        <xdr:xfrm>
          <a:off x="5314950" y="2198370"/>
          <a:ext cx="2369820" cy="2015490"/>
        </xdr:xfrm>
        <a:graphic>
          <a:graphicData uri="http://schemas.openxmlformats.org/drawingml/2006/chart">
            <c:chart xmlns:c="http://schemas.openxmlformats.org/drawingml/2006/chart" xmlns:r="http://schemas.openxmlformats.org/officeDocument/2006/relationships" r:id="rId16"/>
          </a:graphicData>
        </a:graphic>
      </xdr:graphicFrame>
      <xdr:sp macro="" textlink="B4">
        <xdr:nvSpPr>
          <xdr:cNvPr id="50" name="TextBox 49"/>
          <xdr:cNvSpPr txBox="1"/>
        </xdr:nvSpPr>
        <xdr:spPr>
          <a:xfrm>
            <a:off x="2362200" y="296418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7A3043-AD49-493B-B311-F4B6166F2312}" type="TxLink">
              <a:rPr lang="en-US" sz="2000" b="1" i="0" u="none" strike="noStrike">
                <a:solidFill>
                  <a:schemeClr val="tx2">
                    <a:lumMod val="75000"/>
                  </a:schemeClr>
                </a:solidFill>
                <a:latin typeface="Calibri"/>
                <a:cs typeface="Calibri"/>
              </a:rPr>
              <a:pPr/>
              <a:t> </a:t>
            </a:fld>
            <a:endParaRPr lang="en-US" sz="2000" b="1">
              <a:solidFill>
                <a:schemeClr val="tx2">
                  <a:lumMod val="75000"/>
                </a:schemeClr>
              </a:solidFill>
            </a:endParaRPr>
          </a:p>
        </xdr:txBody>
      </xdr:sp>
      <xdr:sp macro="" textlink="B5">
        <xdr:nvSpPr>
          <xdr:cNvPr id="51" name="TextBox 50"/>
          <xdr:cNvSpPr txBox="1"/>
        </xdr:nvSpPr>
        <xdr:spPr>
          <a:xfrm>
            <a:off x="4358640" y="295656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1E71E9-15F0-42F3-9295-368351FF72FD}" type="TxLink">
              <a:rPr lang="en-US" sz="2000" b="1" i="0" u="none" strike="noStrike">
                <a:solidFill>
                  <a:schemeClr val="accent4">
                    <a:lumMod val="75000"/>
                  </a:schemeClr>
                </a:solidFill>
                <a:latin typeface="Calibri"/>
                <a:cs typeface="Calibri"/>
              </a:rPr>
              <a:pPr/>
              <a:t> </a:t>
            </a:fld>
            <a:endParaRPr lang="en-US" sz="2000" b="1">
              <a:solidFill>
                <a:schemeClr val="accent4">
                  <a:lumMod val="75000"/>
                </a:schemeClr>
              </a:solidFill>
            </a:endParaRPr>
          </a:p>
        </xdr:txBody>
      </xdr:sp>
      <xdr:sp macro="" textlink="B9">
        <xdr:nvSpPr>
          <xdr:cNvPr id="52" name="TextBox 51"/>
          <xdr:cNvSpPr txBox="1"/>
        </xdr:nvSpPr>
        <xdr:spPr>
          <a:xfrm>
            <a:off x="6217920" y="294894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BEAC35-12F5-4ABE-9A17-6159E76B1929}" type="TxLink">
              <a:rPr lang="en-US" sz="2000" b="1" i="0" u="none" strike="noStrike">
                <a:solidFill>
                  <a:schemeClr val="accent5">
                    <a:lumMod val="50000"/>
                  </a:schemeClr>
                </a:solidFill>
                <a:latin typeface="Calibri"/>
                <a:cs typeface="Calibri"/>
              </a:rPr>
              <a:pPr/>
              <a:t> </a:t>
            </a:fld>
            <a:endParaRPr lang="en-US" sz="2000" b="1">
              <a:solidFill>
                <a:schemeClr val="accent5">
                  <a:lumMod val="50000"/>
                </a:schemeClr>
              </a:solidFill>
            </a:endParaRPr>
          </a:p>
        </xdr:txBody>
      </xdr:sp>
      <xdr:sp macro="" textlink="B10">
        <xdr:nvSpPr>
          <xdr:cNvPr id="53" name="TextBox 52"/>
          <xdr:cNvSpPr txBox="1"/>
        </xdr:nvSpPr>
        <xdr:spPr>
          <a:xfrm>
            <a:off x="8183880" y="294894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296FC6-4C61-4F2A-8847-F7509074A281}" type="TxLink">
              <a:rPr lang="en-US" sz="2000" b="1" i="0" u="none" strike="noStrike">
                <a:solidFill>
                  <a:schemeClr val="accent6">
                    <a:lumMod val="75000"/>
                  </a:schemeClr>
                </a:solidFill>
                <a:latin typeface="Calibri"/>
                <a:cs typeface="Calibri"/>
              </a:rPr>
              <a:pPr/>
              <a:t> </a:t>
            </a:fld>
            <a:endParaRPr lang="en-US" sz="2000" b="1">
              <a:solidFill>
                <a:schemeClr val="accent6">
                  <a:lumMod val="75000"/>
                </a:schemeClr>
              </a:solidFill>
            </a:endParaRPr>
          </a:p>
        </xdr:txBody>
      </xdr:sp>
      <xdr:sp macro="" textlink="B11">
        <xdr:nvSpPr>
          <xdr:cNvPr id="54" name="TextBox 53"/>
          <xdr:cNvSpPr txBox="1"/>
        </xdr:nvSpPr>
        <xdr:spPr>
          <a:xfrm>
            <a:off x="10058400" y="297942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2B2380-5134-4752-BFC1-F2661DE1A2BD}" type="TxLink">
              <a:rPr lang="en-US" sz="2000" b="1" i="0" u="none" strike="noStrike">
                <a:solidFill>
                  <a:schemeClr val="accent6">
                    <a:lumMod val="50000"/>
                  </a:schemeClr>
                </a:solidFill>
                <a:latin typeface="Calibri"/>
                <a:cs typeface="Calibri"/>
              </a:rPr>
              <a:pPr/>
              <a:t> </a:t>
            </a:fld>
            <a:endParaRPr lang="en-US" sz="2000" b="1">
              <a:solidFill>
                <a:schemeClr val="accent6">
                  <a:lumMod val="50000"/>
                </a:schemeClr>
              </a:solidFill>
            </a:endParaRPr>
          </a:p>
        </xdr:txBody>
      </xdr:sp>
      <xdr:sp macro="" textlink="$A$4">
        <xdr:nvSpPr>
          <xdr:cNvPr id="55" name="TextBox 54"/>
          <xdr:cNvSpPr txBox="1"/>
        </xdr:nvSpPr>
        <xdr:spPr>
          <a:xfrm>
            <a:off x="241554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93853D3-0686-42D4-A77B-7C4062839D70}" type="TxLink">
              <a:rPr lang="en-US" sz="2000" b="1" i="0" u="none" strike="noStrike">
                <a:solidFill>
                  <a:schemeClr val="tx2">
                    <a:lumMod val="75000"/>
                  </a:schemeClr>
                </a:solidFill>
                <a:latin typeface="Calibri"/>
                <a:cs typeface="Calibri"/>
              </a:rPr>
              <a:pPr/>
              <a:t> </a:t>
            </a:fld>
            <a:endParaRPr lang="en-US" sz="2000" b="1">
              <a:solidFill>
                <a:schemeClr val="tx2">
                  <a:lumMod val="75000"/>
                </a:schemeClr>
              </a:solidFill>
            </a:endParaRPr>
          </a:p>
        </xdr:txBody>
      </xdr:sp>
      <xdr:sp macro="" textlink="$A$5">
        <xdr:nvSpPr>
          <xdr:cNvPr id="56" name="TextBox 55"/>
          <xdr:cNvSpPr txBox="1"/>
        </xdr:nvSpPr>
        <xdr:spPr>
          <a:xfrm>
            <a:off x="431292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E170C30-F8CE-493C-A852-3C3AE97804AC}" type="TxLink">
              <a:rPr lang="en-US" sz="2000" b="1" i="0" u="none" strike="noStrike">
                <a:solidFill>
                  <a:schemeClr val="accent4">
                    <a:lumMod val="75000"/>
                  </a:schemeClr>
                </a:solidFill>
                <a:latin typeface="Calibri"/>
                <a:cs typeface="Calibri"/>
              </a:rPr>
              <a:pPr/>
              <a:t> </a:t>
            </a:fld>
            <a:endParaRPr lang="en-US" sz="2000" b="1">
              <a:solidFill>
                <a:schemeClr val="accent4">
                  <a:lumMod val="75000"/>
                </a:schemeClr>
              </a:solidFill>
            </a:endParaRPr>
          </a:p>
        </xdr:txBody>
      </xdr:sp>
      <xdr:sp macro="" textlink="$A$9">
        <xdr:nvSpPr>
          <xdr:cNvPr id="57" name="TextBox 56"/>
          <xdr:cNvSpPr txBox="1"/>
        </xdr:nvSpPr>
        <xdr:spPr>
          <a:xfrm>
            <a:off x="623316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0056908-E23E-4524-A05B-26BEA272A680}" type="TxLink">
              <a:rPr lang="en-US" sz="2000" b="1" i="0" u="none" strike="noStrike">
                <a:solidFill>
                  <a:schemeClr val="accent5">
                    <a:lumMod val="50000"/>
                  </a:schemeClr>
                </a:solidFill>
                <a:latin typeface="Calibri"/>
                <a:cs typeface="Calibri"/>
              </a:rPr>
              <a:pPr/>
              <a:t> </a:t>
            </a:fld>
            <a:endParaRPr lang="en-US" sz="2000" b="1">
              <a:solidFill>
                <a:schemeClr val="accent5">
                  <a:lumMod val="50000"/>
                </a:schemeClr>
              </a:solidFill>
            </a:endParaRPr>
          </a:p>
        </xdr:txBody>
      </xdr:sp>
      <xdr:sp macro="" textlink="$A$10">
        <xdr:nvSpPr>
          <xdr:cNvPr id="58" name="TextBox 57"/>
          <xdr:cNvSpPr txBox="1"/>
        </xdr:nvSpPr>
        <xdr:spPr>
          <a:xfrm>
            <a:off x="818388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8BC30FA-D4A3-4487-9CE0-5EABB66B9E07}" type="TxLink">
              <a:rPr lang="en-US" sz="2000" b="1" i="0" u="none" strike="noStrike">
                <a:solidFill>
                  <a:schemeClr val="accent6">
                    <a:lumMod val="75000"/>
                  </a:schemeClr>
                </a:solidFill>
                <a:latin typeface="Calibri"/>
                <a:cs typeface="Calibri"/>
              </a:rPr>
              <a:pPr/>
              <a:t> </a:t>
            </a:fld>
            <a:endParaRPr lang="en-US" sz="2000" b="1">
              <a:solidFill>
                <a:schemeClr val="accent6">
                  <a:lumMod val="75000"/>
                </a:schemeClr>
              </a:solidFill>
            </a:endParaRPr>
          </a:p>
        </xdr:txBody>
      </xdr:sp>
      <xdr:sp macro="" textlink="$A$11">
        <xdr:nvSpPr>
          <xdr:cNvPr id="59" name="TextBox 58"/>
          <xdr:cNvSpPr txBox="1"/>
        </xdr:nvSpPr>
        <xdr:spPr>
          <a:xfrm>
            <a:off x="1011174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B49D32A-D91E-4CDA-8514-9839B57FBDDD}" type="TxLink">
              <a:rPr lang="en-US" sz="2000" b="1" i="0" u="none" strike="noStrike">
                <a:solidFill>
                  <a:schemeClr val="accent6">
                    <a:lumMod val="50000"/>
                  </a:schemeClr>
                </a:solidFill>
                <a:latin typeface="Calibri"/>
                <a:cs typeface="Calibri"/>
              </a:rPr>
              <a:pPr/>
              <a:t> </a:t>
            </a:fld>
            <a:endParaRPr lang="en-US" sz="2000" b="1">
              <a:solidFill>
                <a:schemeClr val="accent6">
                  <a:lumMod val="50000"/>
                </a:schemeClr>
              </a:solidFill>
            </a:endParaRPr>
          </a:p>
        </xdr:txBody>
      </xdr:sp>
      <xdr:sp macro="" textlink="$C$1">
        <xdr:nvSpPr>
          <xdr:cNvPr id="60" name="TextBox 59"/>
          <xdr:cNvSpPr txBox="1"/>
        </xdr:nvSpPr>
        <xdr:spPr>
          <a:xfrm>
            <a:off x="5006340" y="1287780"/>
            <a:ext cx="409956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121D48-75D2-41E0-8D76-D076E493CC47}" type="TxLink">
              <a:rPr lang="en-US" sz="2400" b="1" i="0" u="sng" strike="noStrike">
                <a:solidFill>
                  <a:srgbClr val="C00000"/>
                </a:solidFill>
                <a:latin typeface="Arial Black" panose="020B0A04020102020204" pitchFamily="34" charset="0"/>
                <a:cs typeface="Calibri"/>
              </a:rPr>
              <a:pPr/>
              <a:t> </a:t>
            </a:fld>
            <a:endParaRPr lang="en-US" sz="2400" b="1" u="sng">
              <a:solidFill>
                <a:srgbClr val="C00000"/>
              </a:solidFill>
              <a:latin typeface="Arial Black" panose="020B0A04020102020204" pitchFamily="34" charset="0"/>
            </a:endParaRPr>
          </a:p>
        </xdr:txBody>
      </xdr:sp>
      <xdr:sp macro="" textlink="">
        <xdr:nvSpPr>
          <xdr:cNvPr id="61" name="Rounded Rectangle 60"/>
          <xdr:cNvSpPr/>
        </xdr:nvSpPr>
        <xdr:spPr>
          <a:xfrm>
            <a:off x="3520440" y="5036820"/>
            <a:ext cx="4792980" cy="1524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62" name="Primary Genre 3"/>
              <xdr:cNvGraphicFramePr/>
            </xdr:nvGraphicFramePr>
            <xdr:xfrm>
              <a:off x="3756660" y="5158741"/>
              <a:ext cx="4343400" cy="1310639"/>
            </xdr:xfrm>
            <a:graphic>
              <a:graphicData uri="http://schemas.microsoft.com/office/drawing/2010/slicer">
                <sle:slicer xmlns:sle="http://schemas.microsoft.com/office/drawing/2010/slicer" name="Primary Genre 3"/>
              </a:graphicData>
            </a:graphic>
          </xdr:graphicFrame>
        </mc:Choice>
        <mc:Fallback xmlns="">
          <xdr:sp macro="" textlink="">
            <xdr:nvSpPr>
              <xdr:cNvPr id="0" name=""/>
              <xdr:cNvSpPr>
                <a:spLocks noTextEdit="1"/>
              </xdr:cNvSpPr>
            </xdr:nvSpPr>
            <xdr:spPr>
              <a:xfrm>
                <a:off x="3215640" y="6827521"/>
                <a:ext cx="4343400" cy="1310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xdr:col>
      <xdr:colOff>304800</xdr:colOff>
      <xdr:row>12</xdr:row>
      <xdr:rowOff>160020</xdr:rowOff>
    </xdr:from>
    <xdr:to>
      <xdr:col>12</xdr:col>
      <xdr:colOff>548640</xdr:colOff>
      <xdr:row>15</xdr:row>
      <xdr:rowOff>38100</xdr:rowOff>
    </xdr:to>
    <xdr:sp macro="" textlink="">
      <xdr:nvSpPr>
        <xdr:cNvPr id="65" name="TextBox 64"/>
        <xdr:cNvSpPr txBox="1"/>
      </xdr:nvSpPr>
      <xdr:spPr>
        <a:xfrm>
          <a:off x="914400" y="1805940"/>
          <a:ext cx="6949440" cy="42672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mj-lt"/>
            </a:rPr>
            <a:t>AGE</a:t>
          </a:r>
          <a:r>
            <a:rPr lang="en-US" sz="1800" b="1" baseline="0">
              <a:latin typeface="+mj-lt"/>
            </a:rPr>
            <a:t> RATING PERCENTAGE ACCORDING TO GAMES CATEGORIES</a:t>
          </a:r>
          <a:endParaRPr lang="en-US" sz="1800" b="1">
            <a:latin typeface="+mj-lt"/>
          </a:endParaRPr>
        </a:p>
      </xdr:txBody>
    </xdr:sp>
    <xdr:clientData/>
  </xdr:twoCellAnchor>
  <xdr:twoCellAnchor>
    <xdr:from>
      <xdr:col>5</xdr:col>
      <xdr:colOff>144780</xdr:colOff>
      <xdr:row>53</xdr:row>
      <xdr:rowOff>68580</xdr:rowOff>
    </xdr:from>
    <xdr:to>
      <xdr:col>13</xdr:col>
      <xdr:colOff>335280</xdr:colOff>
      <xdr:row>67</xdr:row>
      <xdr:rowOff>167640</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335280</xdr:colOff>
      <xdr:row>48</xdr:row>
      <xdr:rowOff>99060</xdr:rowOff>
    </xdr:from>
    <xdr:to>
      <xdr:col>10</xdr:col>
      <xdr:colOff>487680</xdr:colOff>
      <xdr:row>51</xdr:row>
      <xdr:rowOff>30480</xdr:rowOff>
    </xdr:to>
    <xdr:sp macro="" textlink="">
      <xdr:nvSpPr>
        <xdr:cNvPr id="67" name="TextBox 66"/>
        <xdr:cNvSpPr txBox="1"/>
      </xdr:nvSpPr>
      <xdr:spPr>
        <a:xfrm>
          <a:off x="944880" y="8328660"/>
          <a:ext cx="5638800" cy="48006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b="1">
              <a:solidFill>
                <a:schemeClr val="dk1"/>
              </a:solidFill>
              <a:effectLst/>
              <a:latin typeface="+mj-lt"/>
              <a:ea typeface="+mn-ea"/>
              <a:cs typeface="+mn-cs"/>
            </a:rPr>
            <a:t>NUMBERS</a:t>
          </a:r>
          <a:r>
            <a:rPr lang="en-US" sz="2000" b="1" baseline="0">
              <a:solidFill>
                <a:schemeClr val="dk1"/>
              </a:solidFill>
              <a:effectLst/>
              <a:latin typeface="+mj-lt"/>
              <a:ea typeface="+mn-ea"/>
              <a:cs typeface="+mn-cs"/>
            </a:rPr>
            <a:t> OF GAMES ACCORDING TO PRICE</a:t>
          </a:r>
          <a:endParaRPr lang="en-US" sz="2000">
            <a:effectLst/>
            <a:latin typeface="+mj-lt"/>
          </a:endParaRPr>
        </a:p>
        <a:p>
          <a:endParaRPr lang="en-US" sz="1100"/>
        </a:p>
      </xdr:txBody>
    </xdr:sp>
    <xdr:clientData/>
  </xdr:twoCellAnchor>
  <xdr:twoCellAnchor>
    <xdr:from>
      <xdr:col>1</xdr:col>
      <xdr:colOff>15240</xdr:colOff>
      <xdr:row>72</xdr:row>
      <xdr:rowOff>53340</xdr:rowOff>
    </xdr:from>
    <xdr:to>
      <xdr:col>14</xdr:col>
      <xdr:colOff>480060</xdr:colOff>
      <xdr:row>74</xdr:row>
      <xdr:rowOff>160020</xdr:rowOff>
    </xdr:to>
    <xdr:sp macro="" textlink="">
      <xdr:nvSpPr>
        <xdr:cNvPr id="68" name="TextBox 67"/>
        <xdr:cNvSpPr txBox="1"/>
      </xdr:nvSpPr>
      <xdr:spPr>
        <a:xfrm>
          <a:off x="624840" y="12672060"/>
          <a:ext cx="8389620" cy="47244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mj-lt"/>
            </a:rPr>
            <a:t>CATEGORY OF GAMES WITH MAX, MIN AND AVG  USER RATING COUNT</a:t>
          </a:r>
        </a:p>
      </xdr:txBody>
    </xdr:sp>
    <xdr:clientData/>
  </xdr:twoCellAnchor>
  <xdr:twoCellAnchor>
    <xdr:from>
      <xdr:col>1</xdr:col>
      <xdr:colOff>198120</xdr:colOff>
      <xdr:row>126</xdr:row>
      <xdr:rowOff>76200</xdr:rowOff>
    </xdr:from>
    <xdr:to>
      <xdr:col>12</xdr:col>
      <xdr:colOff>144780</xdr:colOff>
      <xdr:row>128</xdr:row>
      <xdr:rowOff>175260</xdr:rowOff>
    </xdr:to>
    <xdr:sp macro="" textlink="">
      <xdr:nvSpPr>
        <xdr:cNvPr id="69" name="TextBox 68"/>
        <xdr:cNvSpPr txBox="1"/>
      </xdr:nvSpPr>
      <xdr:spPr>
        <a:xfrm>
          <a:off x="807720" y="22570440"/>
          <a:ext cx="6652260" cy="46482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mj-lt"/>
            </a:rPr>
            <a:t>MAX,</a:t>
          </a:r>
          <a:r>
            <a:rPr lang="en-US" sz="2000" b="1" baseline="0">
              <a:latin typeface="+mj-lt"/>
            </a:rPr>
            <a:t> MIN AND AVG SIZE ACCORDING TO CATEGORY</a:t>
          </a:r>
          <a:endParaRPr lang="en-US" sz="2000" b="1">
            <a:latin typeface="+mj-lt"/>
          </a:endParaRPr>
        </a:p>
      </xdr:txBody>
    </xdr:sp>
    <xdr:clientData/>
  </xdr:twoCellAnchor>
  <xdr:twoCellAnchor>
    <xdr:from>
      <xdr:col>6</xdr:col>
      <xdr:colOff>388620</xdr:colOff>
      <xdr:row>104</xdr:row>
      <xdr:rowOff>167641</xdr:rowOff>
    </xdr:from>
    <xdr:to>
      <xdr:col>16</xdr:col>
      <xdr:colOff>60960</xdr:colOff>
      <xdr:row>120</xdr:row>
      <xdr:rowOff>160020</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586740</xdr:colOff>
      <xdr:row>101</xdr:row>
      <xdr:rowOff>22860</xdr:rowOff>
    </xdr:from>
    <xdr:to>
      <xdr:col>14</xdr:col>
      <xdr:colOff>175260</xdr:colOff>
      <xdr:row>104</xdr:row>
      <xdr:rowOff>53340</xdr:rowOff>
    </xdr:to>
    <xdr:sp macro="" textlink="">
      <xdr:nvSpPr>
        <xdr:cNvPr id="71" name="TextBox 70"/>
        <xdr:cNvSpPr txBox="1"/>
      </xdr:nvSpPr>
      <xdr:spPr>
        <a:xfrm>
          <a:off x="1196340" y="17945100"/>
          <a:ext cx="7513320" cy="57912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mj-lt"/>
            </a:rPr>
            <a:t>GAME SIZE AND</a:t>
          </a:r>
          <a:r>
            <a:rPr lang="en-US" sz="2000" b="1" baseline="0">
              <a:latin typeface="+mj-lt"/>
            </a:rPr>
            <a:t> RATING COUNT </a:t>
          </a:r>
          <a:r>
            <a:rPr lang="en-US" sz="2000" b="1">
              <a:latin typeface="+mj-lt"/>
            </a:rPr>
            <a:t>ACCORDING TO USER RATING</a:t>
          </a:r>
        </a:p>
      </xdr:txBody>
    </xdr:sp>
    <xdr:clientData/>
  </xdr:twoCellAnchor>
  <xdr:twoCellAnchor>
    <xdr:from>
      <xdr:col>1</xdr:col>
      <xdr:colOff>129540</xdr:colOff>
      <xdr:row>149</xdr:row>
      <xdr:rowOff>121920</xdr:rowOff>
    </xdr:from>
    <xdr:to>
      <xdr:col>16</xdr:col>
      <xdr:colOff>198120</xdr:colOff>
      <xdr:row>152</xdr:row>
      <xdr:rowOff>144780</xdr:rowOff>
    </xdr:to>
    <xdr:sp macro="" textlink="">
      <xdr:nvSpPr>
        <xdr:cNvPr id="72" name="TextBox 71"/>
        <xdr:cNvSpPr txBox="1"/>
      </xdr:nvSpPr>
      <xdr:spPr>
        <a:xfrm>
          <a:off x="739140" y="26822400"/>
          <a:ext cx="9212580" cy="57150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mj-lt"/>
            </a:rPr>
            <a:t>NUMBERS</a:t>
          </a:r>
          <a:r>
            <a:rPr lang="en-US" sz="2000" b="1" baseline="0">
              <a:latin typeface="+mj-lt"/>
            </a:rPr>
            <a:t> OF GAMES RELEASE ACCORDING TO YEARS, QUATERS AND MONTH</a:t>
          </a:r>
          <a:endParaRPr lang="en-US" sz="2000" b="1">
            <a:latin typeface="+mj-lt"/>
          </a:endParaRPr>
        </a:p>
      </xdr:txBody>
    </xdr:sp>
    <xdr:clientData/>
  </xdr:twoCellAnchor>
  <xdr:twoCellAnchor>
    <xdr:from>
      <xdr:col>1</xdr:col>
      <xdr:colOff>320040</xdr:colOff>
      <xdr:row>172</xdr:row>
      <xdr:rowOff>114300</xdr:rowOff>
    </xdr:from>
    <xdr:to>
      <xdr:col>15</xdr:col>
      <xdr:colOff>464820</xdr:colOff>
      <xdr:row>175</xdr:row>
      <xdr:rowOff>15240</xdr:rowOff>
    </xdr:to>
    <xdr:sp macro="" textlink="">
      <xdr:nvSpPr>
        <xdr:cNvPr id="73" name="TextBox 72"/>
        <xdr:cNvSpPr txBox="1"/>
      </xdr:nvSpPr>
      <xdr:spPr>
        <a:xfrm>
          <a:off x="929640" y="31021020"/>
          <a:ext cx="8679180" cy="44958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mj-lt"/>
            </a:rPr>
            <a:t>TOTAL GAEMS AND TOTAL USER REVIEW ACCORDING RATING</a:t>
          </a:r>
        </a:p>
      </xdr:txBody>
    </xdr:sp>
    <xdr:clientData/>
  </xdr:twoCellAnchor>
  <xdr:twoCellAnchor editAs="oneCell">
    <xdr:from>
      <xdr:col>0</xdr:col>
      <xdr:colOff>304800</xdr:colOff>
      <xdr:row>0</xdr:row>
      <xdr:rowOff>91440</xdr:rowOff>
    </xdr:from>
    <xdr:to>
      <xdr:col>4</xdr:col>
      <xdr:colOff>274319</xdr:colOff>
      <xdr:row>9</xdr:row>
      <xdr:rowOff>89322</xdr:rowOff>
    </xdr:to>
    <xdr:pic>
      <xdr:nvPicPr>
        <xdr:cNvPr id="83" name="Picture 82"/>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4800" y="91440"/>
          <a:ext cx="2407919" cy="1643802"/>
        </a:xfrm>
        <a:prstGeom prst="ellipse">
          <a:avLst/>
        </a:prstGeom>
        <a:ln>
          <a:noFill/>
        </a:ln>
        <a:effectLst>
          <a:softEdge rad="112500"/>
        </a:effectLst>
      </xdr:spPr>
    </xdr:pic>
    <xdr:clientData/>
  </xdr:twoCellAnchor>
  <xdr:twoCellAnchor editAs="oneCell">
    <xdr:from>
      <xdr:col>18</xdr:col>
      <xdr:colOff>68580</xdr:colOff>
      <xdr:row>0</xdr:row>
      <xdr:rowOff>99060</xdr:rowOff>
    </xdr:from>
    <xdr:to>
      <xdr:col>22</xdr:col>
      <xdr:colOff>401955</xdr:colOff>
      <xdr:row>9</xdr:row>
      <xdr:rowOff>100965</xdr:rowOff>
    </xdr:to>
    <xdr:pic>
      <xdr:nvPicPr>
        <xdr:cNvPr id="3" name="Picture 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041380" y="99060"/>
          <a:ext cx="2771775" cy="1647825"/>
        </a:xfrm>
        <a:prstGeom prst="rect">
          <a:avLst/>
        </a:prstGeom>
        <a:ln>
          <a:noFill/>
        </a:ln>
        <a:effectLst>
          <a:softEdge rad="112500"/>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1615440</xdr:colOff>
      <xdr:row>1</xdr:row>
      <xdr:rowOff>137160</xdr:rowOff>
    </xdr:from>
    <xdr:to>
      <xdr:col>7</xdr:col>
      <xdr:colOff>937260</xdr:colOff>
      <xdr:row>22</xdr:row>
      <xdr:rowOff>121921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0</xdr:row>
      <xdr:rowOff>68580</xdr:rowOff>
    </xdr:from>
    <xdr:to>
      <xdr:col>8</xdr:col>
      <xdr:colOff>586740</xdr:colOff>
      <xdr:row>15</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0</xdr:row>
      <xdr:rowOff>68580</xdr:rowOff>
    </xdr:from>
    <xdr:to>
      <xdr:col>15</xdr:col>
      <xdr:colOff>464820</xdr:colOff>
      <xdr:row>15</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228600</xdr:colOff>
      <xdr:row>17</xdr:row>
      <xdr:rowOff>53341</xdr:rowOff>
    </xdr:from>
    <xdr:to>
      <xdr:col>15</xdr:col>
      <xdr:colOff>274320</xdr:colOff>
      <xdr:row>22</xdr:row>
      <xdr:rowOff>76200</xdr:rowOff>
    </xdr:to>
    <mc:AlternateContent xmlns:mc="http://schemas.openxmlformats.org/markup-compatibility/2006" xmlns:a14="http://schemas.microsoft.com/office/drawing/2010/main">
      <mc:Choice Requires="a14">
        <xdr:graphicFrame macro="">
          <xdr:nvGraphicFramePr>
            <xdr:cNvPr id="5" name="Average User Rating"/>
            <xdr:cNvGraphicFramePr/>
          </xdr:nvGraphicFramePr>
          <xdr:xfrm>
            <a:off x="0" y="0"/>
            <a:ext cx="0" cy="0"/>
          </xdr:xfrm>
          <a:graphic>
            <a:graphicData uri="http://schemas.microsoft.com/office/drawing/2010/slicer">
              <sle:slicer xmlns:sle="http://schemas.microsoft.com/office/drawing/2010/slicer" name="Average User Rating"/>
            </a:graphicData>
          </a:graphic>
        </xdr:graphicFrame>
      </mc:Choice>
      <mc:Fallback xmlns="">
        <xdr:sp macro="" textlink="">
          <xdr:nvSpPr>
            <xdr:cNvPr id="0" name=""/>
            <xdr:cNvSpPr>
              <a:spLocks noTextEdit="1"/>
            </xdr:cNvSpPr>
          </xdr:nvSpPr>
          <xdr:spPr>
            <a:xfrm>
              <a:off x="2659380" y="3162301"/>
              <a:ext cx="7970520" cy="937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434340</xdr:colOff>
      <xdr:row>2</xdr:row>
      <xdr:rowOff>45720</xdr:rowOff>
    </xdr:from>
    <xdr:to>
      <xdr:col>17</xdr:col>
      <xdr:colOff>121920</xdr:colOff>
      <xdr:row>31</xdr:row>
      <xdr:rowOff>15240</xdr:rowOff>
    </xdr:to>
    <xdr:grpSp>
      <xdr:nvGrpSpPr>
        <xdr:cNvPr id="25" name="Group 24"/>
        <xdr:cNvGrpSpPr/>
      </xdr:nvGrpSpPr>
      <xdr:grpSpPr>
        <a:xfrm>
          <a:off x="1295400" y="411480"/>
          <a:ext cx="10012680" cy="5273040"/>
          <a:chOff x="1493520" y="1287780"/>
          <a:chExt cx="10012680" cy="5273040"/>
        </a:xfrm>
      </xdr:grpSpPr>
      <xdr:graphicFrame macro="">
        <xdr:nvGraphicFramePr>
          <xdr:cNvPr id="2" name="Chart 1"/>
          <xdr:cNvGraphicFramePr/>
        </xdr:nvGraphicFramePr>
        <xdr:xfrm>
          <a:off x="1493520" y="2198370"/>
          <a:ext cx="2369820" cy="201549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xdr:cNvGraphicFramePr>
            <a:graphicFrameLocks/>
          </xdr:cNvGraphicFramePr>
        </xdr:nvGraphicFramePr>
        <xdr:xfrm>
          <a:off x="3404235" y="2198370"/>
          <a:ext cx="2369820" cy="201549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Chart 7"/>
          <xdr:cNvGraphicFramePr>
            <a:graphicFrameLocks/>
          </xdr:cNvGraphicFramePr>
        </xdr:nvGraphicFramePr>
        <xdr:xfrm>
          <a:off x="9136380" y="2198370"/>
          <a:ext cx="2369820" cy="201549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9" name="Chart 8"/>
          <xdr:cNvGraphicFramePr>
            <a:graphicFrameLocks/>
          </xdr:cNvGraphicFramePr>
        </xdr:nvGraphicFramePr>
        <xdr:xfrm>
          <a:off x="7225665" y="2198370"/>
          <a:ext cx="2369820" cy="201549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0" name="Chart 9"/>
          <xdr:cNvGraphicFramePr>
            <a:graphicFrameLocks/>
          </xdr:cNvGraphicFramePr>
        </xdr:nvGraphicFramePr>
        <xdr:xfrm>
          <a:off x="5314950" y="2198370"/>
          <a:ext cx="2369820" cy="2015490"/>
        </xdr:xfrm>
        <a:graphic>
          <a:graphicData uri="http://schemas.openxmlformats.org/drawingml/2006/chart">
            <c:chart xmlns:c="http://schemas.openxmlformats.org/drawingml/2006/chart" xmlns:r="http://schemas.openxmlformats.org/officeDocument/2006/relationships" r:id="rId5"/>
          </a:graphicData>
        </a:graphic>
      </xdr:graphicFrame>
      <xdr:sp macro="" textlink="B4">
        <xdr:nvSpPr>
          <xdr:cNvPr id="11" name="TextBox 10"/>
          <xdr:cNvSpPr txBox="1"/>
        </xdr:nvSpPr>
        <xdr:spPr>
          <a:xfrm>
            <a:off x="2362200" y="296418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7A3043-AD49-493B-B311-F4B6166F2312}" type="TxLink">
              <a:rPr lang="en-US" sz="2000" b="1" i="0" u="none" strike="noStrike">
                <a:solidFill>
                  <a:schemeClr val="tx2">
                    <a:lumMod val="75000"/>
                  </a:schemeClr>
                </a:solidFill>
                <a:latin typeface="Calibri"/>
                <a:cs typeface="Calibri"/>
              </a:rPr>
              <a:pPr/>
              <a:t>12%</a:t>
            </a:fld>
            <a:endParaRPr lang="en-US" sz="2000" b="1">
              <a:solidFill>
                <a:schemeClr val="tx2">
                  <a:lumMod val="75000"/>
                </a:schemeClr>
              </a:solidFill>
            </a:endParaRPr>
          </a:p>
        </xdr:txBody>
      </xdr:sp>
      <xdr:sp macro="" textlink="B5">
        <xdr:nvSpPr>
          <xdr:cNvPr id="12" name="TextBox 11"/>
          <xdr:cNvSpPr txBox="1"/>
        </xdr:nvSpPr>
        <xdr:spPr>
          <a:xfrm>
            <a:off x="4358640" y="295656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1E71E9-15F0-42F3-9295-368351FF72FD}" type="TxLink">
              <a:rPr lang="en-US" sz="2000" b="1" i="0" u="none" strike="noStrike">
                <a:solidFill>
                  <a:schemeClr val="accent4">
                    <a:lumMod val="75000"/>
                  </a:schemeClr>
                </a:solidFill>
                <a:latin typeface="Calibri"/>
                <a:cs typeface="Calibri"/>
              </a:rPr>
              <a:pPr/>
              <a:t>2%</a:t>
            </a:fld>
            <a:endParaRPr lang="en-US" sz="2000" b="1">
              <a:solidFill>
                <a:schemeClr val="accent4">
                  <a:lumMod val="75000"/>
                </a:schemeClr>
              </a:solidFill>
            </a:endParaRPr>
          </a:p>
        </xdr:txBody>
      </xdr:sp>
      <xdr:sp macro="" textlink="B6">
        <xdr:nvSpPr>
          <xdr:cNvPr id="13" name="TextBox 12"/>
          <xdr:cNvSpPr txBox="1"/>
        </xdr:nvSpPr>
        <xdr:spPr>
          <a:xfrm>
            <a:off x="6217920" y="294894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BEAC35-12F5-4ABE-9A17-6159E76B1929}" type="TxLink">
              <a:rPr lang="en-US" sz="2000" b="1" i="0" u="none" strike="noStrike">
                <a:solidFill>
                  <a:schemeClr val="accent5">
                    <a:lumMod val="50000"/>
                  </a:schemeClr>
                </a:solidFill>
                <a:latin typeface="Calibri"/>
                <a:cs typeface="Calibri"/>
              </a:rPr>
              <a:pPr/>
              <a:t>60%</a:t>
            </a:fld>
            <a:endParaRPr lang="en-US" sz="2000" b="1">
              <a:solidFill>
                <a:schemeClr val="accent5">
                  <a:lumMod val="50000"/>
                </a:schemeClr>
              </a:solidFill>
            </a:endParaRPr>
          </a:p>
        </xdr:txBody>
      </xdr:sp>
      <xdr:sp macro="" textlink="B7">
        <xdr:nvSpPr>
          <xdr:cNvPr id="14" name="TextBox 13"/>
          <xdr:cNvSpPr txBox="1"/>
        </xdr:nvSpPr>
        <xdr:spPr>
          <a:xfrm>
            <a:off x="8183880" y="294894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296FC6-4C61-4F2A-8847-F7509074A281}" type="TxLink">
              <a:rPr lang="en-US" sz="2000" b="1" i="0" u="none" strike="noStrike">
                <a:solidFill>
                  <a:schemeClr val="accent6">
                    <a:lumMod val="75000"/>
                  </a:schemeClr>
                </a:solidFill>
                <a:latin typeface="Calibri"/>
                <a:cs typeface="Calibri"/>
              </a:rPr>
              <a:pPr/>
              <a:t>8%</a:t>
            </a:fld>
            <a:endParaRPr lang="en-US" sz="2000" b="1">
              <a:solidFill>
                <a:schemeClr val="accent6">
                  <a:lumMod val="75000"/>
                </a:schemeClr>
              </a:solidFill>
            </a:endParaRPr>
          </a:p>
        </xdr:txBody>
      </xdr:sp>
      <xdr:sp macro="" textlink="B8">
        <xdr:nvSpPr>
          <xdr:cNvPr id="15" name="TextBox 14"/>
          <xdr:cNvSpPr txBox="1"/>
        </xdr:nvSpPr>
        <xdr:spPr>
          <a:xfrm>
            <a:off x="10058400" y="2979420"/>
            <a:ext cx="6858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2B2380-5134-4752-BFC1-F2661DE1A2BD}" type="TxLink">
              <a:rPr lang="en-US" sz="2000" b="1" i="0" u="none" strike="noStrike">
                <a:solidFill>
                  <a:schemeClr val="accent6">
                    <a:lumMod val="50000"/>
                  </a:schemeClr>
                </a:solidFill>
                <a:latin typeface="Calibri"/>
                <a:cs typeface="Calibri"/>
              </a:rPr>
              <a:pPr/>
              <a:t>18%</a:t>
            </a:fld>
            <a:endParaRPr lang="en-US" sz="2000" b="1">
              <a:solidFill>
                <a:schemeClr val="accent6">
                  <a:lumMod val="50000"/>
                </a:schemeClr>
              </a:solidFill>
            </a:endParaRPr>
          </a:p>
        </xdr:txBody>
      </xdr:sp>
      <xdr:sp macro="" textlink="$A$4">
        <xdr:nvSpPr>
          <xdr:cNvPr id="16" name="TextBox 15"/>
          <xdr:cNvSpPr txBox="1"/>
        </xdr:nvSpPr>
        <xdr:spPr>
          <a:xfrm>
            <a:off x="241554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93853D3-0686-42D4-A77B-7C4062839D70}" type="TxLink">
              <a:rPr lang="en-US" sz="2000" b="1" i="0" u="none" strike="noStrike">
                <a:solidFill>
                  <a:schemeClr val="tx2">
                    <a:lumMod val="75000"/>
                  </a:schemeClr>
                </a:solidFill>
                <a:latin typeface="Calibri"/>
                <a:cs typeface="Calibri"/>
              </a:rPr>
              <a:pPr/>
              <a:t>12+</a:t>
            </a:fld>
            <a:endParaRPr lang="en-US" sz="2000" b="1">
              <a:solidFill>
                <a:schemeClr val="tx2">
                  <a:lumMod val="75000"/>
                </a:schemeClr>
              </a:solidFill>
            </a:endParaRPr>
          </a:p>
        </xdr:txBody>
      </xdr:sp>
      <xdr:sp macro="" textlink="$A$5">
        <xdr:nvSpPr>
          <xdr:cNvPr id="17" name="TextBox 16"/>
          <xdr:cNvSpPr txBox="1"/>
        </xdr:nvSpPr>
        <xdr:spPr>
          <a:xfrm>
            <a:off x="4312920" y="4316730"/>
            <a:ext cx="1165860" cy="71853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E170C30-F8CE-493C-A852-3C3AE97804AC}" type="TxLink">
              <a:rPr lang="en-US" sz="2000" b="1" i="0" u="none" strike="noStrike">
                <a:solidFill>
                  <a:schemeClr val="accent4">
                    <a:lumMod val="75000"/>
                  </a:schemeClr>
                </a:solidFill>
                <a:latin typeface="Calibri"/>
                <a:cs typeface="Calibri"/>
              </a:rPr>
              <a:pPr/>
              <a:t>17+</a:t>
            </a:fld>
            <a:endParaRPr lang="en-US" sz="2000" b="1">
              <a:solidFill>
                <a:schemeClr val="accent4">
                  <a:lumMod val="75000"/>
                </a:schemeClr>
              </a:solidFill>
            </a:endParaRPr>
          </a:p>
        </xdr:txBody>
      </xdr:sp>
      <xdr:sp macro="" textlink="$A$6">
        <xdr:nvSpPr>
          <xdr:cNvPr id="18" name="TextBox 17"/>
          <xdr:cNvSpPr txBox="1"/>
        </xdr:nvSpPr>
        <xdr:spPr>
          <a:xfrm>
            <a:off x="623316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0056908-E23E-4524-A05B-26BEA272A680}" type="TxLink">
              <a:rPr lang="en-US" sz="2000" b="1" i="0" u="none" strike="noStrike">
                <a:solidFill>
                  <a:schemeClr val="accent5">
                    <a:lumMod val="50000"/>
                  </a:schemeClr>
                </a:solidFill>
                <a:latin typeface="Calibri"/>
                <a:cs typeface="Calibri"/>
              </a:rPr>
              <a:pPr/>
              <a:t>4+</a:t>
            </a:fld>
            <a:endParaRPr lang="en-US" sz="2000" b="1">
              <a:solidFill>
                <a:schemeClr val="accent5">
                  <a:lumMod val="50000"/>
                </a:schemeClr>
              </a:solidFill>
            </a:endParaRPr>
          </a:p>
        </xdr:txBody>
      </xdr:sp>
      <xdr:sp macro="" textlink="$A$7">
        <xdr:nvSpPr>
          <xdr:cNvPr id="19" name="TextBox 18"/>
          <xdr:cNvSpPr txBox="1"/>
        </xdr:nvSpPr>
        <xdr:spPr>
          <a:xfrm>
            <a:off x="818388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8BC30FA-D4A3-4487-9CE0-5EABB66B9E07}" type="TxLink">
              <a:rPr lang="en-US" sz="2000" b="1" i="0" u="none" strike="noStrike">
                <a:solidFill>
                  <a:schemeClr val="accent6">
                    <a:lumMod val="75000"/>
                  </a:schemeClr>
                </a:solidFill>
                <a:latin typeface="Calibri"/>
                <a:cs typeface="Calibri"/>
              </a:rPr>
              <a:pPr/>
              <a:t>5+</a:t>
            </a:fld>
            <a:endParaRPr lang="en-US" sz="2000" b="1">
              <a:solidFill>
                <a:schemeClr val="accent6">
                  <a:lumMod val="75000"/>
                </a:schemeClr>
              </a:solidFill>
            </a:endParaRPr>
          </a:p>
        </xdr:txBody>
      </xdr:sp>
      <xdr:sp macro="" textlink="$A$8">
        <xdr:nvSpPr>
          <xdr:cNvPr id="20" name="TextBox 19"/>
          <xdr:cNvSpPr txBox="1"/>
        </xdr:nvSpPr>
        <xdr:spPr>
          <a:xfrm>
            <a:off x="10111740" y="4316730"/>
            <a:ext cx="116586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B49D32A-D91E-4CDA-8514-9839B57FBDDD}" type="TxLink">
              <a:rPr lang="en-US" sz="2000" b="1" i="0" u="none" strike="noStrike">
                <a:solidFill>
                  <a:schemeClr val="accent6">
                    <a:lumMod val="50000"/>
                  </a:schemeClr>
                </a:solidFill>
                <a:latin typeface="Calibri"/>
                <a:cs typeface="Calibri"/>
              </a:rPr>
              <a:pPr/>
              <a:t>9+</a:t>
            </a:fld>
            <a:endParaRPr lang="en-US" sz="2000" b="1">
              <a:solidFill>
                <a:schemeClr val="accent6">
                  <a:lumMod val="50000"/>
                </a:schemeClr>
              </a:solidFill>
            </a:endParaRPr>
          </a:p>
        </xdr:txBody>
      </xdr:sp>
      <xdr:sp macro="" textlink="$C$1">
        <xdr:nvSpPr>
          <xdr:cNvPr id="21" name="TextBox 20"/>
          <xdr:cNvSpPr txBox="1"/>
        </xdr:nvSpPr>
        <xdr:spPr>
          <a:xfrm>
            <a:off x="5006340" y="1287780"/>
            <a:ext cx="409956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121D48-75D2-41E0-8D76-D076E493CC47}" type="TxLink">
              <a:rPr lang="en-US" sz="2400" b="1" i="0" u="sng" strike="noStrike">
                <a:solidFill>
                  <a:srgbClr val="C00000"/>
                </a:solidFill>
                <a:latin typeface="Arial Black" panose="020B0A04020102020204" pitchFamily="34" charset="0"/>
                <a:cs typeface="Calibri"/>
              </a:rPr>
              <a:pPr/>
              <a:t>CATEGORY TYPE : (All)</a:t>
            </a:fld>
            <a:endParaRPr lang="en-US" sz="2400" b="1" u="sng">
              <a:solidFill>
                <a:srgbClr val="C00000"/>
              </a:solidFill>
              <a:latin typeface="Arial Black" panose="020B0A04020102020204" pitchFamily="34" charset="0"/>
            </a:endParaRPr>
          </a:p>
        </xdr:txBody>
      </xdr:sp>
      <xdr:sp macro="" textlink="">
        <xdr:nvSpPr>
          <xdr:cNvPr id="24" name="Rounded Rectangle 23"/>
          <xdr:cNvSpPr/>
        </xdr:nvSpPr>
        <xdr:spPr>
          <a:xfrm>
            <a:off x="3520440" y="5036820"/>
            <a:ext cx="4792980" cy="1524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23" name="Primary Genre"/>
              <xdr:cNvGraphicFramePr/>
            </xdr:nvGraphicFramePr>
            <xdr:xfrm>
              <a:off x="3756660" y="5158741"/>
              <a:ext cx="4343400" cy="1310639"/>
            </xdr:xfrm>
            <a:graphic>
              <a:graphicData uri="http://schemas.microsoft.com/office/drawing/2010/slicer">
                <sle:slicer xmlns:sle="http://schemas.microsoft.com/office/drawing/2010/slicer" name="Primary Genre"/>
              </a:graphicData>
            </a:graphic>
          </xdr:graphicFrame>
        </mc:Choice>
        <mc:Fallback xmlns="">
          <xdr:sp macro="" textlink="">
            <xdr:nvSpPr>
              <xdr:cNvPr id="0" name=""/>
              <xdr:cNvSpPr>
                <a:spLocks noTextEdit="1"/>
              </xdr:cNvSpPr>
            </xdr:nvSpPr>
            <xdr:spPr>
              <a:xfrm>
                <a:off x="3558540" y="4282441"/>
                <a:ext cx="4343400" cy="1310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148590</xdr:colOff>
      <xdr:row>6</xdr:row>
      <xdr:rowOff>45720</xdr:rowOff>
    </xdr:from>
    <xdr:to>
      <xdr:col>13</xdr:col>
      <xdr:colOff>350520</xdr:colOff>
      <xdr:row>23</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361950</xdr:colOff>
      <xdr:row>1</xdr:row>
      <xdr:rowOff>156210</xdr:rowOff>
    </xdr:from>
    <xdr:to>
      <xdr:col>7</xdr:col>
      <xdr:colOff>213360</xdr:colOff>
      <xdr:row>15</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327660</xdr:colOff>
      <xdr:row>1</xdr:row>
      <xdr:rowOff>163830</xdr:rowOff>
    </xdr:from>
    <xdr:to>
      <xdr:col>14</xdr:col>
      <xdr:colOff>0</xdr:colOff>
      <xdr:row>15</xdr:row>
      <xdr:rowOff>41910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7620</xdr:colOff>
      <xdr:row>1</xdr:row>
      <xdr:rowOff>160020</xdr:rowOff>
    </xdr:from>
    <xdr:to>
      <xdr:col>20</xdr:col>
      <xdr:colOff>236220</xdr:colOff>
      <xdr:row>15</xdr:row>
      <xdr:rowOff>45720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289560</xdr:colOff>
      <xdr:row>15</xdr:row>
      <xdr:rowOff>121921</xdr:rowOff>
    </xdr:from>
    <xdr:to>
      <xdr:col>12</xdr:col>
      <xdr:colOff>533400</xdr:colOff>
      <xdr:row>20</xdr:row>
      <xdr:rowOff>144781</xdr:rowOff>
    </xdr:to>
    <mc:AlternateContent xmlns:mc="http://schemas.openxmlformats.org/markup-compatibility/2006" xmlns:a14="http://schemas.microsoft.com/office/drawing/2010/main">
      <mc:Choice Requires="a14">
        <xdr:graphicFrame macro="">
          <xdr:nvGraphicFramePr>
            <xdr:cNvPr id="6" name="Primary Genre 1"/>
            <xdr:cNvGraphicFramePr/>
          </xdr:nvGraphicFramePr>
          <xdr:xfrm>
            <a:off x="0" y="0"/>
            <a:ext cx="0" cy="0"/>
          </xdr:xfrm>
          <a:graphic>
            <a:graphicData uri="http://schemas.microsoft.com/office/drawing/2010/slicer">
              <sle:slicer xmlns:sle="http://schemas.microsoft.com/office/drawing/2010/slicer" name="Primary Genre 1"/>
            </a:graphicData>
          </a:graphic>
        </xdr:graphicFrame>
      </mc:Choice>
      <mc:Fallback xmlns="">
        <xdr:sp macro="" textlink="">
          <xdr:nvSpPr>
            <xdr:cNvPr id="0" name=""/>
            <xdr:cNvSpPr>
              <a:spLocks noTextEdit="1"/>
            </xdr:cNvSpPr>
          </xdr:nvSpPr>
          <xdr:spPr>
            <a:xfrm>
              <a:off x="4968240" y="2865121"/>
              <a:ext cx="512064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118110</xdr:colOff>
      <xdr:row>3</xdr:row>
      <xdr:rowOff>11430</xdr:rowOff>
    </xdr:from>
    <xdr:to>
      <xdr:col>5</xdr:col>
      <xdr:colOff>678180</xdr:colOff>
      <xdr:row>17</xdr:row>
      <xdr:rowOff>80010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670560</xdr:colOff>
      <xdr:row>3</xdr:row>
      <xdr:rowOff>15240</xdr:rowOff>
    </xdr:from>
    <xdr:to>
      <xdr:col>9</xdr:col>
      <xdr:colOff>190500</xdr:colOff>
      <xdr:row>17</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186690</xdr:colOff>
      <xdr:row>3</xdr:row>
      <xdr:rowOff>15240</xdr:rowOff>
    </xdr:from>
    <xdr:to>
      <xdr:col>12</xdr:col>
      <xdr:colOff>746760</xdr:colOff>
      <xdr:row>17</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87630</xdr:colOff>
      <xdr:row>16</xdr:row>
      <xdr:rowOff>15240</xdr:rowOff>
    </xdr:from>
    <xdr:to>
      <xdr:col>6</xdr:col>
      <xdr:colOff>373380</xdr:colOff>
      <xdr:row>29</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571500</xdr:colOff>
      <xdr:row>16</xdr:row>
      <xdr:rowOff>30480</xdr:rowOff>
    </xdr:from>
    <xdr:to>
      <xdr:col>13</xdr:col>
      <xdr:colOff>548640</xdr:colOff>
      <xdr:row>29</xdr:row>
      <xdr:rowOff>15240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274320</xdr:colOff>
      <xdr:row>16</xdr:row>
      <xdr:rowOff>53340</xdr:rowOff>
    </xdr:from>
    <xdr:to>
      <xdr:col>21</xdr:col>
      <xdr:colOff>320040</xdr:colOff>
      <xdr:row>29</xdr:row>
      <xdr:rowOff>45720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3780.999179050923" createdVersion="5" refreshedVersion="5" minRefreshableVersion="3" recordCount="2115">
  <cacheSource type="worksheet">
    <worksheetSource name="Table1" r:id="rId2"/>
  </cacheSource>
  <cacheFields count="15">
    <cacheField name="ID" numFmtId="0">
      <sharedItems containsSemiMixedTypes="0" containsString="0" containsNumber="1" containsInteger="1" minValue="284921427" maxValue="633272179"/>
    </cacheField>
    <cacheField name="Name" numFmtId="0">
      <sharedItems count="2115">
        <s v="Sudoku"/>
        <s v="Reversi"/>
        <s v="Morocco"/>
        <s v="Sudoku (Free)"/>
        <s v="Senet Deluxe"/>
        <s v="Sudoku - Classic number puzzle"/>
        <s v="Gravitation"/>
        <s v="Colony"/>
        <s v="Carte"/>
        <s v="&quot;Barrels O' Fun&quot;"/>
        <s v="Quaddraxx"/>
        <s v="Lumen Lite"/>
        <s v="BubblePop"/>
        <s v="Marple"/>
        <s v="Tetravex Lite"/>
        <s v="Awele/Oware - Mancala HD"/>
        <s v="Chess Game"/>
        <s v="Catcha Mouse"/>
        <s v="Cool Sudoku, Jigsaw, Killer"/>
        <s v="Mind the Corners"/>
        <s v="All You Can Eat"/>
        <s v="Ane Rouge"/>
        <s v="Neiscat"/>
        <s v="Boomshine"/>
        <s v="Gaia Lite"/>
        <s v="Fieldrunners"/>
        <s v="Lux Touch 3 - World Domination"/>
        <s v="&quot;Don't Square&quot;"/>
        <s v="Smart Rummy"/>
        <s v="Expert Sudoku"/>
        <s v="Edgewise"/>
        <s v="Chess Genius"/>
        <s v="Chess - tChess Pro"/>
        <s v="Toobz"/>
        <s v="Color Sudoku"/>
        <s v="Chess - tChess Lite"/>
        <s v="Checkers Online Lite"/>
        <s v="TapDefense"/>
        <s v="Chinese Chess (Xiangqi)"/>
        <s v="Warfare Incorporated"/>
        <s v="Strategery"/>
        <s v="5x5 Shogi (MiniShogi) K55"/>
        <s v="Deep Green Chess"/>
        <s v="Jewel Lines"/>
        <s v="Lux DLX 3 - Map Conquest Game"/>
        <s v="ChartFight SP"/>
        <s v="Robo Logic"/>
        <s v="RoboLogic Lite"/>
        <s v="Kakinoki Shogi (Japanese Chess)"/>
        <s v="Kings Corners Free"/>
        <s v="Flip Ninja"/>
        <s v="Gun Runner Wars"/>
        <s v="Word Zapper"/>
        <s v="Antivirus"/>
        <s v="Arcs"/>
        <s v="Shogi Kifu"/>
        <s v="Strategery Lite"/>
        <s v="Wedding Dash Deluxe"/>
        <s v="Agency Wars Lite"/>
        <s v="Touch Physics Lite"/>
        <s v="FIREWALL: Defender FREE"/>
        <s v="PocketSports Football Lite"/>
        <s v="BallSnare"/>
        <s v="Wordology"/>
        <s v="Omar Sharif Bridge"/>
        <s v="PahJong Hurricane"/>
        <s v="Wedding Dash"/>
        <s v="PahJong Tsunami"/>
        <s v="Slay"/>
        <s v="Paintball II"/>
        <s v="Psarakia (Ice Fishing)"/>
        <s v="Shogi Demon"/>
        <s v="Tiki Towers LITE"/>
        <s v="Gun Runner +"/>
        <s v="Polycubes"/>
        <s v="Port Defender\xae - 2D Field Defense"/>
        <s v="&quot;Sally's Spa&quot;"/>
        <s v="Port Defender\xae Lite - 2D Field Defense"/>
        <s v="&quot;Tap 'n' Pop Classic: Balloon Group Remove&quot;"/>
        <s v="Conquest (+ all maps)"/>
        <s v="Shredder Chess"/>
        <s v="Wordology Lite"/>
        <s v="Gomoku Free "/>
        <s v="&quot;Tap 'n' Pop Classic (Lite): Balloon Group Remove&quot;"/>
        <s v="Tournament Reversi Free"/>
        <s v="Bloons"/>
        <s v="Chess \u2219"/>
        <s v="Chess Premium"/>
        <s v="UniWar: Multiplayer Strategy"/>
        <s v="Pocket Tanks Deluxe"/>
        <s v="Castle Smasher"/>
        <s v="Pocket Tanks"/>
        <s v="Inverti"/>
        <s v="Crystal Mine"/>
        <s v="Nerve"/>
        <s v="Pebbles"/>
        <s v="AirTycoon - Airline Management"/>
        <s v="Jungle Crash Land"/>
        <s v="PortOfCallL"/>
        <s v="&quot;Swap 'n Drop&quot;"/>
        <s v="Boxed In"/>
        <s v="SmartGo Player"/>
        <s v="Big 2 Classic"/>
        <s v="&quot;Sally's Spa Lite&quot;"/>
        <s v="TowerMadness"/>
        <s v="Chinese Chess Master"/>
        <s v="Block Off"/>
        <s v="UAV Fighter Free"/>
        <s v="WORP - Next Gen Solitaire Puzzle"/>
        <s v="Bubble Buster"/>
        <s v="Age of Conquest: Europe"/>
        <s v="Backgammon!"/>
        <s v="Crush the Castle"/>
        <s v="PopGroup"/>
        <s v="PopGroup Lite"/>
        <s v="TapSquares"/>
        <s v="Chess"/>
        <s v="TOTL"/>
        <s v="Tic-Tac-Toe Arena"/>
        <s v="4_IN_1_ROW_Lite"/>
        <s v="Tournament Checkers Free"/>
        <s v="Checkers"/>
        <s v="Pipe Mania"/>
        <s v="WORMS"/>
        <s v="Pixel Starships\u2122"/>
        <s v="PUSHY"/>
        <s v="Traffic Rush"/>
        <s v="Traffic Control!"/>
        <s v="Sudoku Infinite"/>
        <s v="Cartoon Wars"/>
        <s v="Hexxagon"/>
        <s v="Big Deuce - Big 2 Classic"/>
        <s v="Archmage Defense Lite"/>
        <s v="Orbital"/>
        <s v="Tic Tac Toe: World Challenge"/>
        <s v="Stock Wars - Virtual Investing"/>
        <s v="Sudoku Deluxe\xae"/>
        <s v="Block Drop\xae"/>
        <s v="All American Girls Concentration Memory Game"/>
        <s v="Phoenix Emperor 50 Marks"/>
        <s v="Cleopatra\xae"/>
        <s v="Bored"/>
        <s v="Orient Express: The Train Simulator"/>
        <s v="Icy Escort"/>
        <s v="Alice Greenfingers"/>
        <s v="Space Control"/>
        <s v="HIARCS Chess"/>
        <s v="Mobile Aquarium"/>
        <s v="PUSHY lite"/>
        <s v="Ancient War"/>
        <s v="Backgammon NJ"/>
        <s v="Pebble Command"/>
        <s v="Yahoo Fantasy Football &amp; more"/>
        <s v="Chess - Play &amp; Learn"/>
        <s v="DodgeDot"/>
        <s v="Mummy: Tomb of the Lost Souls FREE"/>
        <s v="Cannon Siege"/>
        <s v="Slideswipe"/>
        <s v="Cows In Space"/>
        <s v="Fare City: Taxi Mania"/>
        <s v="Cartoon Wars Lite"/>
        <s v="Bloons TD"/>
        <s v="IpickMega"/>
        <s v="Igowin Tutor"/>
        <s v="MILLIONAIRE TYCOON\u2122"/>
        <s v="Tic Tac Toe 3-in-a-row"/>
        <s v="Chain Rxn Free"/>
        <s v="Trump It"/>
        <s v="Titanic Rescue"/>
        <s v="Ninja TD Lite"/>
        <s v="Naval Fight"/>
        <s v="Chicken Chess"/>
        <s v="Earth Alliance: Earth Defense"/>
        <s v="Gypsy Cards"/>
        <s v="Missile Pod Launcher"/>
        <s v="Stone Wars"/>
        <s v="Catan Classic"/>
        <s v="Solve Sudoku FREE"/>
        <s v="TowerMadness Zero"/>
        <s v="Vikings\u2122 Free"/>
        <s v="Galaxy Trek"/>
        <s v="King of Dragon Pass"/>
        <s v="Bad Apples"/>
        <s v="Sudoku Scrapbook"/>
        <s v="Handgun FREE"/>
        <s v="Fare City: Taxi Mania FREE"/>
        <s v="Art Of War 2: Global Confederation"/>
        <s v="Orbital Free"/>
        <s v="Arctopia: A Puzzle Game"/>
        <s v="&quot;Traveler's Quest&quot;"/>
        <s v="2012 Tumble"/>
        <s v="Runway Free"/>
        <s v="DropZap"/>
        <s v="Furballs!"/>
        <s v="&quot;Tap 'n' Pop Arcade: Group Remove&quot;"/>
        <s v="Pinochle Plus"/>
        <s v="Solo Noble - Peg Solitaire - Free"/>
        <s v="Pok\xe9 Dexter - Generation I to VI"/>
        <s v="Age of Conquest: North America"/>
        <s v="Jewel Lines Lite"/>
        <s v="Termite"/>
        <s v="&quot;Tap 'n' Pop Arcade: Group Remove (FREE)&quot;"/>
        <s v="T-Bomb"/>
        <s v="Trenches"/>
        <s v="Solitaire Classic"/>
        <s v="Fragmental 3D - Build Lines with Falling Blocks!"/>
        <s v="ShotTacToe"/>
        <s v="European War"/>
        <s v="Catch-21"/>
        <s v="TapOut by Tapjoy"/>
        <s v="Red Conquest! (Episodes 1 &amp; 2!)"/>
        <s v="Alien Antigens Lite"/>
        <s v="Shredder Chess Lite"/>
        <s v="Home Sweet Home LITE"/>
        <s v="Six Logic: Use your Brain!"/>
        <s v="Zen Wars"/>
        <s v="3 Boxes"/>
        <s v="Age of Conquest: Asia"/>
        <s v="Strimko Lite"/>
        <s v="Rogue Planet - FREE"/>
        <s v="Fragmental 3D Lite - Build Lines with Falling Blocks!"/>
        <s v="&quot;Gerry's Pegs&quot;"/>
        <s v="Merchant"/>
        <s v="European War Lite"/>
        <s v="Instant Chess"/>
        <s v="Solve My Sudoku Penultimate"/>
        <s v="Optia"/>
        <s v="Hipercubo"/>
        <s v="2012 Zombies vs Aliens Warfare"/>
        <s v="Crazy Chess Random - BA.net"/>
        <s v="Bungee Stickmen - Australian Landmarks {LITE +}"/>
        <s v="Tic Tac Toe Countdown"/>
        <s v="Space Harvest"/>
        <s v="Shark Attack Lite"/>
        <s v="Pinochle"/>
        <s v="Space Adventure"/>
        <s v="M\xfc"/>
        <s v="Two Hearts"/>
        <s v="TankTigersES"/>
        <s v="ADMIRAL : Battle for Uranium"/>
        <s v="Vile Haberdashery"/>
        <s v="Laser Chess"/>
        <s v="Worms 2: Armageddon"/>
        <s v="1 2 25"/>
        <s v="&quot;Akira Watanabe's TsumeShogi, intermediate course&quot;"/>
        <s v="Taxi Gone Crazy"/>
        <s v="Sync-Ball"/>
        <s v="Musket &amp; Artillery: American Revolutionary War Lite"/>
        <s v="64andWomen"/>
        <s v="Bubble Shooter Classic"/>
        <s v="Chess+More"/>
        <s v="Chicks"/>
        <s v="Shogi Lv.100 (Japanese Chess)"/>
        <s v="Mills And More Lite"/>
        <s v="TheBench"/>
        <s v="Chrome-8"/>
        <s v="ESPN Tournament Challenge"/>
        <s v="River Tower Defence - Free tower defense games"/>
        <s v="Mahjong!"/>
        <s v="Nuclear Defence"/>
        <s v="Lonpos Lite"/>
        <s v="Sudoku Tablet"/>
        <s v="Spider Solitaire Classic"/>
        <s v="Warlords: Call To Arms"/>
        <s v="Worms HD"/>
        <s v="Small World 2"/>
        <s v="Fieldrunners for iPad"/>
        <s v="Chinese Checkers Lite"/>
        <s v="Free Cell Classic"/>
        <s v="&quot;Ada's Hospital&quot;"/>
        <s v="WORP HD - Next Gen Solitaire Puzzle"/>
        <s v="SmartGo Kifu"/>
        <s v="Touch Physics HD"/>
        <s v="Tank Ace 1944 HD"/>
        <s v="Shredder Chess for iPad"/>
        <s v="Airport One"/>
        <s v="Fish Farm"/>
        <s v="G.Blacksmith Lite"/>
        <s v="You &amp; Me - Boxes Lite"/>
        <s v="Succulent Expressions"/>
        <s v="Airport Madness Mobile"/>
        <s v="&quot;Eric's Spider Solitaire Lite&quot;"/>
        <s v="&quot;Eric's Spider Solitaire HD&quot;"/>
        <s v="&quot;Eric's FreeCell Solitaire Pack HD&quot;"/>
        <s v="Chess Premium HD"/>
        <s v="Dream Travel Agency"/>
        <s v="Tank Ace 1944 HD Lite"/>
        <s v="Pitch"/>
        <s v="Four Tribes"/>
        <s v="Airport Madness Mobile Lite"/>
        <s v="Farm Story\u2122"/>
        <s v="Gipsy King"/>
        <s v="Slotter"/>
        <s v="Mine Searcher"/>
        <s v="&quot;Eric's Spider Solitaire!&quot;"/>
        <s v="Capita"/>
        <s v="Shogi Lv.100 for iPad (Japanese Chess)"/>
        <s v="Chess HD  \u2219"/>
        <s v="3D Benchmark"/>
        <s v="RuneRun"/>
        <s v="Park Star Lite"/>
        <s v="ALERT! Finger Button Fun (FREE)"/>
        <s v="TowerMadness HD"/>
        <s v="Square-Off - An Educational Game from School Zone"/>
        <s v="Empire Ascendant Lite"/>
        <s v="Frosting Free"/>
        <s v="Land Air Sea Warfare"/>
        <s v="Crank It! - Letters - Brain Teaser"/>
        <s v="Crank It! - Numbers - Brain Teaser"/>
        <s v="&quot;Ada's Fashion Show&quot;"/>
        <s v="Tactica - Turn Based Strategy"/>
        <s v="Backgammon NJ HD"/>
        <s v="Tate Trumps"/>
        <s v="Sudoku Colors HD"/>
        <s v="Slice the Ice - Physics Game"/>
        <s v="Hero Wars : Free"/>
        <s v="Blood &amp; Honor No Ads"/>
        <s v="Kakinoki Shogi for iPad"/>
        <s v="G.Blacksmith.Color Lite"/>
        <s v="Agent-X free"/>
        <s v="Magic Alchemist"/>
        <s v="Fantastic Checkers Go"/>
        <s v="Igowin Pro"/>
        <s v="Galactic Empires: Age of Battle"/>
        <s v="Trainwreck"/>
        <s v="Simply Gomoku HD"/>
        <s v="Keno Pad"/>
        <s v="Sensible Soccer Skills"/>
        <s v="Bubble Explode - Blast Shooter"/>
        <s v="Collider\xae"/>
        <s v="Nuclear Defence HD"/>
        <s v="Oubliette"/>
        <s v="000XXX"/>
        <s v="Zombie Dice"/>
        <s v="My Kingdom for the Princess HD"/>
        <s v="Aqueduct"/>
        <s v="Destroy9 Limit"/>
        <s v="Dice Match"/>
        <s v="Lux USA - American Civil War"/>
        <s v="Hero Wars : Lite"/>
        <s v="\u25bbCHESS"/>
        <s v="Arimaa Trainer"/>
        <s v="Magic Alchemist Classic"/>
        <s v="Destroy9 - Alien Free"/>
        <s v="Domino for iPhone"/>
        <s v="Train Conductor 2: USA"/>
        <s v="My Kingdom for the Princess HD Lite"/>
        <s v="Tic Tacky To"/>
        <s v="Peppers Lite The  Game"/>
        <s v="&quot;Helsing's Fire&quot;"/>
        <s v="Bubble Explode Pro"/>
        <s v="Conquist Lite"/>
        <s v="Blocks Mania"/>
        <s v="Taipan! Mobile"/>
        <s v="Morocco HD"/>
        <s v="Robo Logic 2 HD - Lite"/>
        <s v="Imperial"/>
        <s v="Nether Earth"/>
        <s v="Legends of Elendria: The Frozen Maiden"/>
        <s v="&quot;Reiner Knizia's Medici HD&quot;"/>
        <s v="Fanoron"/>
        <s v="Aqua Globs HD"/>
        <s v="Bomb Squad Patrol"/>
        <s v="Dragon Go Client"/>
        <s v="TD Free"/>
        <s v="Valor\u2122"/>
        <s v="Simply Gomoku"/>
        <s v="Squares HD"/>
        <s v="Simulator for Starcraft 2 Lite"/>
        <s v="&quot;Jean's Boutique Lite&quot;"/>
        <s v="Musket &amp; Artillery: American Revolutionary War for iPad"/>
        <s v="&quot;Guns'n'Glory&quot;"/>
        <s v="&quot;Guns'n'Glory Premium&quot;"/>
        <s v="Age of Conquest: World"/>
        <s v="Tap Tanks Lite"/>
        <s v="Niggle (Oh Hell)"/>
        <s v="Switch: Color Flip"/>
        <s v="Digital Chess Clock"/>
        <s v="Eenies\u2122 at War"/>
        <s v="IQ Test: Calculate your IQ"/>
        <s v="Starbase Command"/>
        <s v="Tap Tanks HD Lite"/>
        <s v="Symmetry Shuffle"/>
        <s v="War of the Gods"/>
        <s v="Blood &amp; Honor: War and Risk"/>
        <s v="Bees vs Ants Lite"/>
        <s v="HexAddict Free"/>
        <s v="Anagram &amp; Crossword Assistant"/>
        <s v="Chess Knight Go"/>
        <s v="Ten Drops"/>
        <s v="Shogi Live"/>
        <s v="Magic Life Counter"/>
        <s v="Bomb Squad Patrol LITE"/>
        <s v="Catan Classic HD"/>
        <s v="Jumping Frog HD Lite"/>
        <s v="Bicentenario 2010: Los H\xe9roes de M\xe9xico"/>
        <s v="Mind Twist"/>
        <s v="Hedgewars"/>
        <s v="Land Air Sea Warfare HD RTS"/>
        <s v="Trek Quest HD"/>
        <s v="Neuroshima Hex"/>
        <s v="Farm Aquarium"/>
        <s v="Hammurabi, The Game"/>
        <s v="Hunt The Dragon"/>
        <s v="Hypno Digit"/>
        <s v="International Draughts 10x10"/>
        <s v="Stratosfall"/>
        <s v="Live Chess"/>
        <s v="War of the Gods for iPad"/>
        <s v="Decked Builder Lite"/>
        <s v="Lead Wars"/>
        <s v="Touch of Combat Lite"/>
        <s v="Free Tiles Slider Puzzle For Kids(Picture Slider)"/>
        <s v="Airport Madness Challenge"/>
        <s v="Airport Madness Challenge Lite"/>
        <s v="REVLUX Reverseit"/>
        <s v="Advanced Mill"/>
        <s v="Battleheart"/>
        <s v="Tanks and Turrets"/>
        <s v="Tic Tac Toe"/>
        <s v="SimpleChess (Online)"/>
        <s v="Army Lines"/>
        <s v="Panzer Elite"/>
        <s v="&quot;Sally's Spa HD&quot;"/>
        <s v="MiniTycoon Casino"/>
        <s v="Game Dev Story"/>
        <s v="Sentinel 3: Homeworld"/>
        <s v="ScriboLite"/>
        <s v="Free Sudoku Unlimited"/>
        <s v="Muhle and Mills"/>
        <s v="Cartoon Wars 2: Heroes"/>
        <s v="Decked Builder"/>
        <s v="Simply Gomoku Online"/>
        <s v="Hotel Dash Deluxe"/>
        <s v="Planet Minesweeper 3D"/>
        <s v="Scribo"/>
        <s v="SparkChess Pro"/>
        <s v="Chess Trainer"/>
        <s v="Spooky House \xae Halloween"/>
        <s v="CrossPix Magic Express"/>
        <s v="Zombie Trailer Park"/>
        <s v="Stratego \xae Single Player"/>
        <s v="&quot;Emily's Flights Lite&quot;"/>
        <s v="PipeRoll"/>
        <s v="Flower Shop Big City Break Lite"/>
        <s v="Hotel Dash"/>
        <s v="&quot;Jean's Boutique Deluxe&quot;"/>
        <s v="&quot;Reiner Knizia's Ra&quot;"/>
        <s v="Tracks"/>
        <s v="Girls Cooking Games - Free barbecue cooking games"/>
        <s v="&quot;Jean's Boutique: Holiday&quot;"/>
        <s v="FiveInRow"/>
        <s v="Gem Struck"/>
        <s v="Alphabet Race"/>
        <s v="Panzer Elite Lite"/>
        <s v="Hotel Dash: Suite Success Deluxe"/>
        <s v="E.G. Chess"/>
        <s v="European War Lite for iPad"/>
        <s v="Aqueduct 101"/>
        <s v="Bomber Captain"/>
        <s v="Chess.."/>
        <s v="Executive Checkers"/>
        <s v="Simply Solitaire HD"/>
        <s v="Just Solitaire: Russian"/>
        <s v="Just Solitaire: 40 Thieves"/>
        <s v="Checkers \u2116 1"/>
        <s v="Emross War"/>
        <s v="Bloons TD 4"/>
        <s v="Infinite Battles"/>
        <s v="Shopping Mogul"/>
        <s v="Galactic Conquest LITE!"/>
        <s v="Accessible Minesweeper"/>
        <s v="10-in-1 Board Games BA.net"/>
        <s v="RobotNGun"/>
        <s v="My Kingdom for the Princess II HD"/>
        <s v="Two Worlds II Castle Defense Lite"/>
        <s v="PANDANET(Go)"/>
        <s v="Two Worlds II Castle Defense Lite HD"/>
        <s v="Yin and Yang"/>
        <s v="Galaxy Trek for iPad"/>
        <s v="NBTD Solitaire"/>
        <s v="DigitZ - Brain-building addictive fun!"/>
        <s v="East Front 2 HD"/>
        <s v="A1 Game Clock"/>
        <s v="I.Q. - Test"/>
        <s v="Musket &amp; Artillery: American Revolutionary War Lite for iPad"/>
        <s v="Euchre HD"/>
        <s v="Tanks and Turrets HD"/>
        <s v="&quot;Helsing's Fire HD&quot;"/>
        <s v="US Warfare: Invasion"/>
        <s v="Hanto: Free Amazing Hex Board Game"/>
        <s v="Hack RUN"/>
        <s v="Snowman Play Swap"/>
        <s v="Kafka"/>
        <s v="Five Field Kono"/>
        <s v="Guess Number Free"/>
        <s v="Easy Oware"/>
        <s v="Bubble Shooter Game Classic"/>
        <s v="Empire Online"/>
        <s v="AngerOfStick2"/>
        <s v="Try Try Again"/>
        <s v="DOFUS : Battles Lite"/>
        <s v="DOFUS : Battles HD"/>
        <s v="DOFUS : Battles HD Lite"/>
        <s v="ROMANCE OF THE THREE KINGDOMS\u30002"/>
        <s v="Fun Bridge"/>
        <s v="Hot Springs Story"/>
        <s v="Countess Thalia Solitaire"/>
        <s v="TowrCraft"/>
        <s v="European War 2"/>
        <s v="CrossOver"/>
        <s v="AngerOfStick2: Free"/>
        <s v="Doodle Jewels"/>
        <s v="Catcha Mouse HD"/>
        <s v="My Kingdom for the Princess II HD Lite"/>
        <s v="Countess Thalia Solitaire Lite"/>
        <s v="Liquid Defense Lite"/>
        <s v="Hydrothermal Lite"/>
        <s v="Doodle Jewels Lite"/>
        <s v="Pai Gow Tutor"/>
        <s v="World to Conquer"/>
        <s v="Castle Wars"/>
        <s v="Vikings and Bankers"/>
        <s v="Esfera Chess"/>
        <s v="Empire Quest"/>
        <s v="&quot;Tap 'n' Pop HD Lite&quot;"/>
        <s v="East Front 2"/>
        <s v="Bubble Ball"/>
        <s v="Notakto"/>
        <s v="Splat It! - Free"/>
        <s v="&quot;Tap 'n' Pop HD&quot;"/>
        <s v="CrossOver HD"/>
        <s v="Easy Chess"/>
        <s v="RPS World Masters - Online Rock Paper Scissors"/>
        <s v="Bad Air Day LITE"/>
        <s v="Dash Race"/>
        <s v="Padd Trek"/>
        <s v="Fruit Remover"/>
        <s v="Bees &amp; Flowers"/>
        <s v="SOS Puzzle Free!"/>
        <s v="European War 2 for iPad"/>
        <s v="Bubble Pops! - Free Bubble Busting Strategy Game"/>
        <s v="Full Deck Solitaire"/>
        <s v="Farm Aquarium HD"/>
        <s v="Halma"/>
        <s v="POP ROCKS WORLD - MUSIC RPG GAME"/>
        <s v="KAPICU"/>
        <s v="NBTD Solitaire Lite"/>
        <s v="MarbleMatch"/>
        <s v="Jewel Lines HD"/>
        <s v="Inside Trader Lite 3"/>
        <s v="Jewel Lines HD Lite"/>
        <s v="NBTD FreeCell"/>
        <s v="Anthill"/>
        <s v="Smoothie Moves \u2122"/>
        <s v="Puzzle Marble Free"/>
        <s v="Puzzle Marble HD Free"/>
        <s v="Find the differences Puzzle - Spot the Difference games"/>
        <s v="Are You Quick Enough? Training - The Ultimate Reaction Test"/>
        <s v="Enemy Alert!"/>
        <s v="Peg Board"/>
        <s v="&quot;Ada's Shopping Mall&quot;"/>
        <s v="&quot;Reiner Knizia's Labyrinth HD Lite&quot;"/>
        <s v="Doodle Jewels HD"/>
        <s v="Doodle Jewels HD Lite"/>
        <s v="Decked Builder HD"/>
        <s v="War 2 Victory"/>
        <s v="DOGFIGHT!"/>
        <s v="Hammurabi, The Game - HD"/>
        <s v="TicTacToe Master3D"/>
        <s v="Take 1 or 2"/>
        <s v="Hekkie Hek"/>
        <s v="Shatranj"/>
        <s v="Poshi Toky"/>
        <s v="Forklift Guy"/>
        <s v="ChessBase Online"/>
        <s v="Mixture"/>
        <s v="Catch the Donut Game Lite &quot;iPad Edition&quot;"/>
        <s v="GemCraft"/>
        <s v="Jewish Temple Jigsaw Puzzle Game HD Lite"/>
        <s v="Sudoku *"/>
        <s v="METAWAR"/>
        <s v="Eugene Chess HD"/>
        <s v="Companions"/>
        <s v="Flip \u25cc"/>
        <s v="Crazy Harbor"/>
        <s v="Sea Jurassic Craft"/>
        <s v="Farm Frenzy 3 Free"/>
        <s v="Dyson Telescope Game"/>
        <s v="Online Sniper League"/>
        <s v="European War 2 Lite"/>
        <s v="European War 2 Lite for iPad"/>
        <s v="Golden 4"/>
        <s v="Drug Wars!"/>
        <s v="DOFUS : Battles"/>
        <s v="Shatranj HD"/>
        <s v="Shogi Demon XL"/>
        <s v="Balloon Explosion"/>
        <s v="Conquist 2"/>
        <s v="RollRover Free"/>
        <s v="Defender of Diosa"/>
        <s v="Lords &amp; Knights - Medieval MMO"/>
        <s v="NBTD FreeCell Lite"/>
        <s v="Space Cargo"/>
        <s v="Top Chess"/>
        <s v="Chess Tiger Pro"/>
        <s v="FiveInRowLT - &quot;Five in a Row&quot;"/>
        <s v="Fast Traffic"/>
        <s v="Radzone : The Nuclear War Game"/>
        <s v="Puissance 4 Lite"/>
        <s v="Doodle Train - Railroad Puzzler"/>
        <s v="Backgammon Gold"/>
        <s v="Rift Soul Calculator"/>
        <s v="Balance IT"/>
        <s v="Jungle Games Free"/>
        <s v="&quot;9 Men's Morris&quot;"/>
        <s v="Ace Lie Detector Polygraph"/>
        <s v="Mother Of All Battles"/>
        <s v="Word Assist"/>
        <s v="Sunshine Acres Lite"/>
        <s v="Sunshine Acres HD Lite"/>
        <s v="Bees"/>
        <s v="Lines Classi\u0441"/>
        <s v="&quot;Ada's Fitness Center&quot;"/>
        <s v="Great Little War Game HD"/>
        <s v="Bloons TD 4 HD"/>
        <s v="Minesweeper!"/>
        <s v="World Conqueror 1945"/>
        <s v="Bobby Fischer Complete Collection"/>
        <s v="World Conqueror 1945 for iPad"/>
        <s v="Classic Lines"/>
        <s v="Forbidden Island"/>
        <s v="&quot;Garry Kasparov's Complete Chess Collection&quot;"/>
        <s v="Pocket Bugs &amp; Photo Destroyer: Destroy insects and relief stress!"/>
        <s v="11Go"/>
        <s v="Plush Wars Lite"/>
        <s v="Hanto HD: Table-top Strategy Forever!"/>
        <s v="Go Books"/>
        <s v="Plush Wars HD Lite"/>
        <s v="&quot;Kasparov's Choice: 100 Influential Chess Games&quot;"/>
        <s v="&quot;Sally's Studio&quot;"/>
        <s v="Brain Teaser Extreme"/>
        <s v="Squidge Rush Lite"/>
        <s v="Hack RUN Lite"/>
        <s v="&quot;Jean's Boutique 2!&quot;"/>
        <s v="Forklift Guy Lite"/>
        <s v="War 2 Victory HD"/>
        <s v="Draft Trainer"/>
        <s v="Somalia Game"/>
        <s v="Power Duel"/>
        <s v="Crime City"/>
        <s v="Tikal"/>
        <s v="Trenches: Generals"/>
        <s v="Master Solitaire"/>
        <s v="Mathoku"/>
        <s v="#Lost in Space"/>
        <s v="Pocket Academy"/>
        <s v="Stacking Island"/>
        <s v="Fishing Life"/>
        <s v="Acquisition"/>
        <s v="Ticket to Ride"/>
        <s v="TapDefenseHD"/>
        <s v="Hack RUN 2 - Hack ZERO"/>
        <s v="Assault Commander Ultimate"/>
        <s v="Chess Puzzles Pro"/>
        <s v="9Heroes Defence : Zombie Invasion"/>
        <s v="Tactical Warrior Lite"/>
        <s v="Control Craft"/>
        <s v="Koi Kei Bakery Lite"/>
        <s v="Outwitters"/>
        <s v="DinerTown Pets"/>
        <s v="Decked Drafter"/>
        <s v="TowrCraft HD"/>
        <s v="Bees HD"/>
        <s v="Lines Master Game"/>
        <s v="400 Arba3meyeh Multiplayer"/>
        <s v="Avatar Fight"/>
        <s v="Dragon Lords"/>
        <s v="Dudu Link"/>
        <s v="World Conqueror 1945 Lite"/>
        <s v="World Conqueror 1945 Lite for iPad"/>
        <s v="Tutorial for ROBLOX"/>
        <s v="Chess Club - Open"/>
        <s v="Mathemagical"/>
        <s v="Battle On The Sea for iPad"/>
        <s v="Jelly Defense"/>
        <s v="Explosive \u9ed1\u767d\u68cb"/>
        <s v="Stupid Test: Brainteasers, Trivia, and Logic"/>
        <s v="Musket Smoke"/>
        <s v="Klaverjassen"/>
        <s v="Frozen Equilibrium"/>
        <s v="Antroad Defense for iPhone (Retina support)"/>
        <s v="Grand Defense"/>
        <s v="Robotek"/>
        <s v="&quot;Sally's Studio HD&quot;"/>
        <s v="Hack RUN 2 - Hack ZERO HD"/>
        <s v="MemPathy"/>
        <s v="Ching Chang Chong"/>
        <s v="Crimson: Steam Pirates"/>
        <s v="PicoPicoFighters"/>
        <s v="Pioneer Lands lite: western settlers strategy"/>
        <s v="Starbase Orion"/>
        <s v="Battle-Boats Extreme"/>
        <s v="Puerto Rico HD"/>
        <s v="Island Tribe HD Free"/>
        <s v="Spell Words"/>
        <s v="QQ Restaurant"/>
        <s v="Siga"/>
        <s v="Tanks and Turrets Off-Road HD"/>
        <s v="Catanerator - Map Generator"/>
        <s v="Memory Burn"/>
        <s v="Match Flowers"/>
        <s v="&quot;Delicious - Emily's Childhood Memories&quot;"/>
        <s v="&quot;Delicious - Emily's Childhood Memories - FREE&quot;"/>
        <s v="Parcheesi Online Prime"/>
        <s v="Bubble Shootix"/>
        <s v="Street Parking - 3D car parking and driving simulation"/>
        <s v="TITUS - Politics is not a game"/>
        <s v="Guide for The Heist\xae - How to Crack the Vault"/>
        <s v="&quot;Ada's Kindergarten&quot;"/>
        <s v="Stupid Test - Brainteasers, Trivia, and Logic"/>
        <s v="Idiot Test - Brain Teasers and Mind Games"/>
        <s v="Steambirds: Survival"/>
        <s v="Modern Ludo"/>
        <s v="Defense of Fortune: The Savior"/>
        <s v="Chess - SocialChess"/>
        <s v="Car Battles Lite"/>
        <s v="Samurai Wars"/>
        <s v="Pioneer Lands HD lite: western settlers strategy"/>
        <s v="Bubble Ball Pro"/>
        <s v="Sudoku XL Free"/>
        <s v="Fishing Life HD"/>
        <s v="Mazzle"/>
        <s v="Goats and Tigers - Bagh-Chal"/>
        <s v="Valor\u2122 HD"/>
        <s v="Slime vs. Mushroom"/>
        <s v="Assault Commander Ultimate Lite"/>
        <s v="Crazy School Free"/>
        <s v="Chess Tiger Lite"/>
        <s v="Fantasy Hub - Football Manager"/>
        <s v="Rail Maze : Train Puzzler"/>
        <s v="SimpleKeyPad - Fsx"/>
        <s v="3KingdomsDG"/>
        <s v="Emross War \u7e41\u9ad4\u4e2d\u6587"/>
        <s v="Jungle War (Dark Chess)"/>
        <s v="Hunt The Dragon HD"/>
        <s v="Rollercoaster Builder Travel"/>
        <s v="Pitch 10 Point"/>
        <s v="&quot;Ada's Farm&quot;"/>
        <s v="Conquist 2 Lite"/>
        <s v="KineticVision2"/>
        <s v="Turtle Trench Lite"/>
        <s v="Virtual City Playground"/>
        <s v="Virtual City Playground HD"/>
        <s v="Spark Tooth Out"/>
        <s v="Full House Puzzle"/>
        <s v="Thumb War!"/>
        <s v="4Spaces"/>
        <s v="Thunder Fleets"/>
        <s v="Nuclear War"/>
        <s v="RobotNGun Free"/>
        <s v="Detective Deep"/>
        <s v="Minecraft Explorer Pro"/>
        <s v="Math Flash Cards \xf7"/>
        <s v="Baby Jones Lite"/>
        <s v="Cataline HD mini"/>
        <s v="CrackBlocks"/>
        <s v="Island Tribe!"/>
        <s v="RobotNGunHDFree"/>
        <s v="Ghost Stories The Boardgame"/>
        <s v="Baby Jones HD Lite"/>
        <s v="One Path - Draw Connect Dots"/>
        <s v="Avalon Wars"/>
        <s v="Mancala: Bantumi"/>
        <s v="&quot;Hero's Way (Classic ACT)&quot;"/>
        <s v="NinjaTDLite ICE"/>
        <s v="DEO"/>
        <s v="Hero TacTics2"/>
        <s v="&quot;Sally's Studio Lite&quot;"/>
        <s v="MegaCity HD"/>
        <s v="Empires : World Conquest"/>
        <s v="ATC Mania"/>
        <s v="Ice Cream Shop Game HD Lite"/>
        <s v="Finger Shot RPG"/>
        <s v="&quot;Ada's Pizzeria&quot;"/>
        <s v="LandGrabbers: real time medieval conquest strategy"/>
        <s v="Hotel Dash: Lost Luxuries"/>
        <s v="MahDrop"/>
        <s v="Jisgaw +10k"/>
        <s v="Wedding Dash 4-Ever"/>
        <s v="Laser Logic 3D"/>
        <s v="Tiny Defense"/>
        <s v="Aliens vs Humans"/>
        <s v="Ant Crusher Game HD Lite"/>
        <s v="PReSiDeNTe TxL"/>
        <s v="Paper Tossing"/>
        <s v="LaserCube"/>
        <s v="Marble Bump"/>
        <s v="Hokm Free"/>
        <s v="Mega Mall Story"/>
        <s v="Snake Color Hunter"/>
        <s v="Thunder Fleets Lite"/>
        <s v="Best Brokers Stock Market Game"/>
        <s v="Mystical Gem"/>
        <s v="Fantasy Names for Cool Game Characters"/>
        <s v="Majesty: Fantasy Kingdom Sim"/>
        <s v="CiNQuiLLo TxL"/>
        <s v="All Clear"/>
        <s v="Chess Time - Multiplayer Chess"/>
        <s v="Majesty: The Fantasy Kingdom Sim - Free"/>
        <s v="Ice Cube Caveman\u2122 Free"/>
        <s v="Top Model"/>
        <s v="Paradise Beach: resorts tycoon sim strategy"/>
        <s v="Pumpkin Pops! - Free popping strategy game for pumpkin lovers"/>
        <s v="Fortress Under Siege"/>
        <s v="Mars Miner"/>
        <s v="&quot;Robbin' 'Hood&quot;"/>
        <s v="Hotel Dash: Suite Success"/>
        <s v="Classic Checkers HD"/>
        <s v="Empire Online (Classic MMO) HD"/>
        <s v="CapsuleToy HD"/>
        <s v="Global Tube Adventure"/>
        <s v="Tiny Heroes"/>
        <s v="Castle Kingdom\u2122"/>
        <s v="Rescue City"/>
        <s v="Sudoku Boardgame"/>
        <s v="Gangster Paradise"/>
        <s v="Solitaire 3D"/>
        <s v="HOKM Pro ( \u062d\u06a9\u0645 )"/>
        <s v="Kings Corner"/>
        <s v="Defen-G Astro - POP"/>
        <s v="Jisgaw +2k"/>
        <s v="Ghost Train"/>
        <s v="Jisgaw +0.5K"/>
        <s v="CinQuiLLo CaBRiTo TxL"/>
        <s v="Angry Demons Quest HD"/>
        <s v="Flying Defense"/>
        <s v="HIARCS Chess for iPad"/>
        <s v="Spellcraft: Descent into Chaos"/>
        <s v="Le Mot de 5"/>
        <s v="Angry Demons Quest Free HD - A Fun Horror Puzzle Game"/>
        <s v="Pixelated - Pixel Color Puzzle"/>
        <s v="Rivers &amp; Rails"/>
        <s v="Chess Pro Free HD"/>
        <s v="Crime War"/>
        <s v="Fish Balls"/>
        <s v="&quot;Rubik's\xae Race&quot;"/>
        <s v="Emross War - Deutsche"/>
        <s v="Stakka-Free"/>
        <s v="K\u014dnane"/>
        <s v="Hunt The Dragon HD \u2013 FULL FREE"/>
        <s v="FreeCell Classic :)"/>
        <s v="PoCHa TxL"/>
        <s v="&quot;Pawn'd&quot;"/>
        <s v="Klaverjassen Lite"/>
        <s v="World War Online"/>
        <s v="Tens and Twos"/>
        <s v="Naval Warfare"/>
        <s v="FMA Battle"/>
        <s v="Othello - The Official Game"/>
        <s v="Mystical Gem HD"/>
        <s v="Slide Soccer - Play online!"/>
        <s v="Armament 2028"/>
        <s v="Building Owner"/>
        <s v="Flick Sheep!"/>
        <s v="Spice Bandits"/>
        <s v="Wall Street Wars"/>
        <s v="Modern War"/>
        <s v="Dehla Pakad - Mindi Delude"/>
        <s v="Siegecraft"/>
        <s v="4Towers Onslaught: Lite"/>
        <s v="Star Empire"/>
        <s v="School of Magic 3"/>
        <s v="HOKM ( \u062d\u06a9\u0645 )"/>
        <s v="Space Pirates - Grid Wars 2"/>
        <s v="Egg Frenzy"/>
        <s v="Tools For MTG"/>
        <s v="Garden Dash"/>
        <s v="Fortress Under Siege for iPad"/>
        <s v="Easy Checkers"/>
        <s v="3D TANK GO LITE"/>
        <s v="Splut"/>
        <s v="RuneMasterPuzzle"/>
        <s v="CheX Challenger"/>
        <s v="Trenches 2"/>
        <s v="Trenches II"/>
        <s v="Mancala: Bantumi Lite"/>
        <s v="U! RPS Lite"/>
        <s v="Grandmaster Archive"/>
        <s v="Blue Libra HD"/>
        <s v="Reiner Knizia Tigris&amp;Euphrates"/>
        <s v="Aliens versus Humans"/>
        <s v="Hangman Infinity"/>
        <s v="Shogi Lv.100 Entry Edition"/>
        <s v="Traffic Dash"/>
        <s v="FILINKO"/>
        <s v="CHiNCH\xf3N TxL"/>
        <s v="Traffic Dash HD"/>
        <s v="Infect Them All : Vampires"/>
        <s v="Battle Boat ! Touch\xe9 Coul\xe9 !"/>
        <s v="Virtual Pet Dino and Farm."/>
        <s v="Hidden Objects: Gardens of Time"/>
        <s v="Parking Tycoon - Drag Racing"/>
        <s v="HexDefense"/>
        <s v="Spider Solitaire"/>
        <s v="Chromian Wars"/>
        <s v="Unstoppable Gorg"/>
        <s v="Blue Libra"/>
        <s v="3 Kingdoms Saga"/>
        <s v="Oh! Edo Towns"/>
        <s v="Tap The Bomb"/>
        <s v="&quot;Towers N' Trolls&quot;"/>
        <s v="Samurai vs Zombies Defense"/>
        <s v="War of Kingdom"/>
        <s v="Crime City HD"/>
        <s v="Pirate Treasure by CleverMedia"/>
        <s v="Rock Paper Scissors Unleashed"/>
        <s v="ZingoPlayLite"/>
        <s v="Rail Maze Pro HD"/>
        <s v="4_IN_1_ROW powered by Mathematicians for iPad"/>
        <s v="ESQD Mobile"/>
        <s v="Elder Sign: Omens for iPad"/>
        <s v="Elder Sign: Omens for iPhone"/>
        <s v="Modern Conflict 2"/>
        <s v="Castle Age HD"/>
        <s v="Chinese Chess Set"/>
        <s v="POX: Save the People"/>
        <s v="Total Defense 3D HD"/>
        <s v="Battleloot Adventure"/>
        <s v="Battleloot Adventure HD"/>
        <s v="Five in a Line Free"/>
        <s v="Flaming Igloo Lite"/>
        <s v="Bar Star! Lite"/>
        <s v="Repton 1"/>
        <s v="EmrossWar HD"/>
        <s v="My Kingdom for the Princess III HD Lite"/>
        <s v="Kingdoms of Camelot: Battle"/>
        <s v="Whot! Free"/>
        <s v="Bees Gone Bonkers"/>
        <s v="Magic Life Point"/>
        <s v="X Versus O"/>
        <s v="Rail Flies"/>
        <s v="Crazy Caps"/>
        <s v="Voracity"/>
        <s v="Blue Libra Lite"/>
        <s v="Vaccine Case"/>
        <s v="Reversi Community"/>
        <s v="Battle Group Lite"/>
        <s v="Kingdoms &amp; Lords - Prepare for Strategy and Battle!"/>
        <s v="Armament 2028 Lite"/>
        <s v="RAVENMARK: Scourge of Estellion"/>
        <s v="Rebuild"/>
        <s v="Ball Jump."/>
        <s v="Carcassonne Helper"/>
        <s v="Blocks Hurt!"/>
        <s v="SkiTeam2011"/>
        <s v="Conceptis Fill-a-Pix"/>
        <s v="Chicken Revolution"/>
        <s v="Island Tribe 2."/>
        <s v="Snipong"/>
        <s v="Bees &amp; Flowers Extreme"/>
        <s v="Mah Jongg Tiles Solitaire"/>
        <s v="Stone Solitaire Lite"/>
        <s v="Tank Wars Free"/>
        <s v="StoneCross"/>
        <s v="Legendary Heroes offline MOBA"/>
        <s v="Cool Drops"/>
        <s v="American Trainworks"/>
        <s v="Venture Towns"/>
        <s v="Chessimo HD"/>
        <s v="Farmkill"/>
        <s v="ZombieBurbz"/>
        <s v="Lost Pets Free"/>
        <s v="Yatzy Free"/>
        <s v="Mars Miner HD"/>
        <s v="To The Rescue HD 2"/>
        <s v="To The Rescue HD 2 Lite"/>
        <s v="Hack RUN 3 - Hack Time"/>
        <s v="Hack RUN 3 - Hack Time HD"/>
        <s v="Warlord Chess Lite"/>
        <s v="Ants : Mission Of Salvation"/>
        <s v="Strategy War - Conquer the World!"/>
        <s v="Black Eye"/>
        <s v="Kingdom Age"/>
        <s v="Mental Math Challenge Add and Subtract"/>
        <s v="Cursed Treasure HD"/>
        <s v="Classic Solitaire: Freecell"/>
        <s v="700 Solitaire Games+ Free Cell"/>
        <s v="Advanced Mill Lite"/>
        <s v="Tarantula vs Snake"/>
        <s v="Arrow Game for iPad"/>
        <s v="Pandemic 2.5"/>
        <s v="Classic Solitaire: Freecell Plus"/>
        <s v="&quot;King's Empire&quot;"/>
        <s v="Virtual Pet Corny and Farm."/>
        <s v="Crazy Caps HD"/>
        <s v="Sango Millionaire"/>
        <s v="Coin Push Casino Tycoon"/>
        <s v="Game of Life Multiplayer"/>
        <s v="Railway Control"/>
        <s v="Mars Miner Universal"/>
        <s v="Tanks and Turrets 2"/>
        <s v="Tri Peaks Solitaire Redux"/>
        <s v="Hanjie-Star"/>
        <s v="Flick Sheep! HD"/>
        <s v="Vampire War"/>
        <s v="\u22c6Spider Solitaire+"/>
        <s v="\u22c6Spider Solitaire"/>
        <s v="Defense Warrior RibbitRibbit"/>
        <s v="Roads of Rome 1"/>
        <s v="Corsair for iPad"/>
        <s v="Sudoku Party (multiplayer/solo puzzles)"/>
        <s v="Just Solitaire: Aces Up"/>
        <s v="Titan HD"/>
        <s v="Ants."/>
        <s v="FITG Board Game Assistant"/>
        <s v="Sudoku Scrapbook HD"/>
        <s v="Color Sudoku HD"/>
        <s v="Expert Sudoku HD"/>
        <s v="Sudoku HD"/>
        <s v="Dungeon Crawlers"/>
        <s v="Heroes &amp; Outlaws: An epic tower defence adventure"/>
        <s v="Air Tycoon 2 HD"/>
        <s v="Kingdom Rush HD"/>
        <s v="Orb Storm"/>
        <s v="Hunters 2"/>
        <s v="Backgammon Gold PREMIUM"/>
        <s v="Find A Coin - Best Free and Fun to Play Hidden Object Game"/>
        <s v="StarFall - Best Free and Fun to Play Falldown Falling Star Game!"/>
        <s v="Magic Alchemist Xmas"/>
        <s v="Sudoku HD [Free]"/>
        <s v="Magic Alchemist Xmas Edition"/>
        <s v="PipeRoll 2 Ages HD"/>
        <s v="&quot;Don's Four Play&quot;"/>
        <s v="Zombie Tower Shooting Defense"/>
        <s v="Glitch Tank"/>
        <s v="Lines 98"/>
        <s v="Mushroom War"/>
        <s v="Space Borders: Alien Encounter"/>
        <s v="BubLab"/>
        <s v="Little Go"/>
        <s v="AngerOfStick2: Intro"/>
        <s v="Tank Battle: 1944"/>
        <s v="Peg Solitaire Free"/>
        <s v="LandGrabbers: medieval real time battle strategy"/>
        <s v="SekigaharaShogi"/>
        <s v="Endgame: Singularity II"/>
        <s v="Neighbors"/>
        <s v="Angry World War 2 FREE"/>
        <s v="Monster Tamer"/>
        <s v="Taipan Retro"/>
        <s v="Tower Raiders 2 FREE"/>
        <s v="Balloon Popping Game"/>
        <s v="Space Traffic Control"/>
        <s v="Ultimate Showdown"/>
        <s v="EasyGo Pro"/>
        <s v="Medieval Merchants - A historical trading simulation"/>
        <s v="Fun Aquarium"/>
        <s v="Retro Games Collection"/>
        <s v="Crazy Tribes - Strategy MMO"/>
        <s v="Battle 3D: Robots Sky."/>
        <s v="Champion Go Entry Edition"/>
        <s v="Tutti in Parlamento"/>
        <s v="Divine Right"/>
        <s v="Harbor Mania"/>
        <s v="CrackBlocks 2"/>
        <s v="Warlands"/>
        <s v="Defense Zone HD"/>
        <s v="Defense Zone HD Lite"/>
        <s v="Skipping Frog"/>
        <s v="My Kingdom for the Princess III HD"/>
        <s v="Scotland Yard"/>
        <s v="Galactic Conflict RTS"/>
        <s v="Lucky Stars HD - Pop All Twinkle Little Stars! \u6ee1\u5929\u661f"/>
        <s v="Wubble Bubbles"/>
        <s v="Cursed Treasure HD Lite"/>
        <s v="Tic,Tac,Toe"/>
        <s v="Ballerburg Online"/>
        <s v="Skewer Master"/>
        <s v="Cribbage Square - Solitaire"/>
        <s v="Whitechapel Hideout Generator"/>
        <s v="Arrow Antics by Homebrew"/>
        <s v="Airport City"/>
        <s v="&quot;Akira Watanabe's TsumeShogi for Primer&quot;"/>
        <s v="Warmongers"/>
        <s v="Pixel Story"/>
        <s v="World War Infinity"/>
        <s v="Combat Mission : Touch"/>
        <s v="Word Traveller Lite"/>
        <s v="Big Bang 2012 Lite"/>
        <s v="Su-Doku"/>
        <s v="Tanks and Turrets 2 HD"/>
        <s v="Angry Zombies (Ver1.0)"/>
        <s v="Rescue City iPad Edition"/>
        <s v="Hungry Sloth"/>
        <s v="Crazy Bishop"/>
        <s v="Empires II"/>
        <s v="TETRIS\xae Premium for iPad"/>
        <s v="Honey Battle - Protect the Beehive from the Bears"/>
        <s v="Grub Guardian"/>
        <s v="Sinbad the VOYAGER - Skateboard Race Mace Mania"/>
        <s v="Street-food Tycoon Chef Fever: World Cook-ing Star"/>
        <s v="SieTe y MeDia TxL"/>
        <s v="Propel Man"/>
        <s v="Fashion Dream"/>
        <s v="Zombie Outbreak Simulator Pro"/>
        <s v="Guess2Glory Bollywood"/>
        <s v="Princess Story"/>
        <s v="Robot Troopers"/>
        <s v="GENESIA LITE for iPad"/>
        <s v="Cool Dog 3D My Cute Puppy Maze Game for Kids Free"/>
        <s v="Avernum: Escape From the Pit HD"/>
        <s v="Totems: Game of Conquest"/>
        <s v="Total War Battles: SHOGUN"/>
        <s v="&quot;King's Empire (Deluxe)&quot;"/>
        <s v="ColdWar HD: Multiplayer Strategy &amp; Action Shooter Board Game"/>
        <s v="&quot;Towers N' Trolls HD&quot;"/>
        <s v="Montessori Handwriting tutor"/>
        <s v="Chess Deluxe"/>
        <s v="Classic Nim"/>
        <s v="NBTD Spider"/>
        <s v="NBTD Spider Lite"/>
        <s v="Save the Cubes"/>
        <s v="Space Squad"/>
        <s v="Oops! Bubble Tea Lite"/>
        <s v="Light Gomoku"/>
        <s v="Solitaire Classic Pro"/>
        <s v="Rise of the Warriors"/>
        <s v="Crystal Crusher HD - Free 3D shooting puzzle games"/>
        <s v="&quot;Jane's Realty HD&quot;"/>
        <s v="Conceptis Pic-a-Pix"/>
        <s v="Lines Of Action"/>
        <s v="Glass Fort : Smash It"/>
        <s v="Three Kingdoms Saga"/>
        <s v="Prime Elements"/>
        <s v="Toy Defense \u2013 TD Strategy Game"/>
        <s v="Complete - Quiz for Minecraft"/>
        <s v="Diner Tycoon HD Lite"/>
        <s v="World Guardians"/>
        <s v="European War 3"/>
        <s v="99 Balloons HD"/>
        <s v="Puzzle Game!"/>
        <s v="Super Lines"/>
        <s v="Farm Mania 2"/>
        <s v="Free Chess Games"/>
        <s v="Production Calc. for Anno 2070"/>
        <s v="ConFusebox"/>
        <s v="7 Wonders Companion"/>
        <s v="Chessimo"/>
        <s v="Glow Control"/>
        <s v="Antivirus HD"/>
        <s v="Dawn of the Dragons"/>
        <s v="Zenda"/>
        <s v="Mage Defense"/>
        <s v="FlipPix Art - Zoo"/>
        <s v="Magic Alchemist Springtime"/>
        <s v="Magic Alchemist Springtime Ed."/>
        <s v="Quiz The Hardest Test Game In The Universe"/>
        <s v="Happy Chef HD"/>
        <s v="NumberSlide Classic"/>
        <s v="Nurikabe - Free Board Game by Tapps Games"/>
        <s v="Farm 2 HD Free"/>
        <s v="Farm 2 Free"/>
        <s v="Brain Game 13 Color Bomb"/>
        <s v="Doodle Coins"/>
        <s v="Three Kingdoms Heroes"/>
        <s v="Thief"/>
        <s v="Cooking Queen Free"/>
        <s v="BeeHive!"/>
        <s v="I Love Squares"/>
        <s v="Terrapets"/>
        <s v="Terapets 2 - Monster Dragon Evolution"/>
        <s v="Monster Tamer HD"/>
        <s v="Mega War"/>
        <s v="Epic Astro Story"/>
        <s v="DRDots"/>
        <s v="Astra Itinera"/>
        <s v="Super Tank Battle - myCityArmy"/>
        <s v="&quot;Woods Defense: Fairy's Power&quot;"/>
        <s v="Soctics League Multiplayer"/>
        <s v="Soctics"/>
        <s v="Outbreak+ Zombie Escape Puzzle Fun Door Maze Skill Game"/>
        <s v="&quot;King's Bounty Legions: Tactics&quot;"/>
        <s v="Hexapies"/>
        <s v="Checkers - Lite"/>
        <s v="Karot"/>
        <s v="Battle Minesweeper:Ai"/>
        <s v="Forest Defense"/>
        <s v="Hearts - Lite"/>
        <s v="Witty"/>
        <s v="Tri Peaks St Patricks Day"/>
        <s v="Heroes of Order &amp; Chaos"/>
        <s v="Runway 2: World Tour"/>
        <s v="Mahjong Joy - Solitaire"/>
        <s v="Versus Minesweeper"/>
        <s v="Rock, Paper, Scissors!!!"/>
        <s v="Raid Leader Free"/>
        <s v="Easy Apple Math: Cool Grade For Free"/>
        <s v="Spaceward Ho!"/>
        <s v="Danger Tank! Lite"/>
        <s v="Duck Tiles"/>
        <s v="ARMY VS ZOMBIE"/>
        <s v="Battle3D 2: Iron Punch"/>
        <s v="Space Rockets - Spaceship Rocket Simulator"/>
        <s v="&quot;Don't 100!!&quot;"/>
        <s v="Balloon Breaker"/>
        <s v="Pretty Pet Salon 2"/>
        <s v="Cubitack"/>
        <s v="RAD Soldiers"/>
        <s v="Super Rat - The Cheese Addiction"/>
        <s v="Ice Creamy Tycoon Lite"/>
        <s v="Clone Sheep Pro"/>
        <s v="Air Bomber"/>
        <s v="Dots Classic"/>
        <s v="DoOoOoRx"/>
        <s v="Football Cup Brazil - Soccer Game for all Ages"/>
        <s v="Hangman EN"/>
        <s v="&quot;Pepper's Free Slice&quot;"/>
        <s v="Diner Tycoon Lite"/>
        <s v="Monster Village Farm"/>
        <s v="Radiant Defense"/>
        <s v="Bulldozer!"/>
        <s v="Visual Memory Animal Edition"/>
        <s v="Defender Chronicles II: Heroes of Athelia"/>
        <s v="NORTH &amp; SOUTH - The Game"/>
        <s v="San Juan"/>
        <s v="Gem Blast Match-3 Puzzle Crush"/>
        <s v="Easter Eggs Mahjong Towers"/>
        <s v="HeroesOutlaws HD: An epic tower defence adventure"/>
        <s v="Ski Park: Build Resort and Find Objects!"/>
        <s v="DOFUS : Battles 2 Lite"/>
        <s v="DOFUS : Battles 2 HD Lite"/>
        <s v="&quot;Pawn'd Free&quot;"/>
        <s v="Civil War: 1863"/>
        <s v="Minecraft Explorer Pro HD"/>
        <s v="Bat Pat Monsterelp Lite"/>
        <s v="&quot;Papa's Burgeria&quot;"/>
        <s v="Fashion Dream for iPhone"/>
        <s v="FlipPix Art - Kids"/>
        <s v="GhostRevenge"/>
        <s v="Flick Basketball Friends: Free Arcade Hoops"/>
        <s v="AngerOfStick3"/>
        <s v="Kingdom Rush"/>
        <s v="Hero Mages"/>
        <s v="Cubitack Lite"/>
        <s v="European War 3 for iPad"/>
        <s v="Slime vs. Mushroom2"/>
        <s v="Incredible Castle"/>
        <s v="Avenue Flo"/>
        <s v="Mega Joey Jump - Fun Kangaroo Gold Maze Game"/>
        <s v="99 Bones aka Dice HD"/>
        <s v="VOXQUEST -\u30aa\u30af\u30b9\u30af\u30a8\u30b9\u30c8-"/>
        <s v="Dream Street"/>
        <s v="Conceptis Link-a-Pix"/>
        <s v="Island Tribe 3 HD"/>
        <s v="Black Operations"/>
        <s v="Lair Defense : Dungeon"/>
        <s v="Le Havre (The Harbor)"/>
        <s v="MonTowers ~Legend of Summoners~"/>
        <s v="Lair Defense: Shrine"/>
        <s v="Backgammon - The Board Game"/>
        <s v="Chess Score Pad"/>
        <s v="Ape Punch"/>
        <s v="Word Weasel"/>
        <s v="Lair Defense: Dungeon HD"/>
        <s v="Lair Defense: Shrine HD"/>
        <s v="Zombie Hunter Lite"/>
        <s v="Tic Tac Toe--"/>
        <s v="MagicPenA"/>
        <s v="MagicPenB"/>
        <s v="Can You Match 2?"/>
        <s v="Scrum Free"/>
        <s v="Beat the Beast HD Lite"/>
        <s v="Chakra Balance Puzzle Game"/>
        <s v="Mailmen Free"/>
        <s v="Transport Empire"/>
        <s v="Ghost Coming"/>
        <s v="&quot;R'n'B and Hip Hop Song Maker&quot;"/>
        <s v="Girl Come Home"/>
        <s v="Plant vs Monster2"/>
        <s v="Strikefleet Omega"/>
        <s v="Legends of Loot"/>
        <s v="Crystal Siege"/>
        <s v="Time of Heroes - Zero Edition"/>
        <s v="Style Me Girl - Free 3D Fashion Dressup"/>
        <s v="Fashion Queen"/>
        <s v="World Fighting Champion"/>
        <s v="Battle of the Bulge"/>
        <s v="FlipPix Art - Model Plane"/>
        <s v="Light GO 13x"/>
        <s v="Circuit Defense"/>
        <s v="Shibumi Free"/>
        <s v="Chess &amp; Variants"/>
        <s v="Checkers/Draughts &amp; Variants"/>
        <s v="Chopsticks &amp; Variants"/>
        <s v="Jocly Classics Free"/>
        <s v="Jocly Tafl Free"/>
        <s v="Yohoho! Free"/>
        <s v="Light GO 9x"/>
        <s v="Chess Tiger"/>
        <s v="Scary Maze Game Lite"/>
        <s v="Jewel World Skull Edition"/>
        <s v="Uplink"/>
        <s v="Doodle Drop : Physics Puzzler"/>
        <s v="Domino! - Multiplayer Dominoes"/>
        <s v="Domino!"/>
        <s v="Magic Energy Free"/>
        <s v="Shoot Apple"/>
        <s v="Catapults With Foes"/>
        <s v="Zombie Outbreak Simulator"/>
        <s v="Tic Tac Toe BP"/>
        <s v="BLOXS!"/>
        <s v="Total Domination - Reborn"/>
        <s v="Solitaire Seasons"/>
        <s v="ArcherCat"/>
        <s v="Red Revolution 3D"/>
        <s v="NORTH &amp; SOUTH - The Game Lite"/>
        <s v="Airline Tycoon Deluxe"/>
        <s v="Kopi Tiam Mini"/>
        <s v="Atoms GO!"/>
        <s v="Pudding Chess"/>
        <s v="Hack NET"/>
        <s v="Hack RUN 4 - Hack NET HD"/>
        <s v="Outlast\u2122"/>
        <s v="World Conqueror 2"/>
        <s v="Plague Inc."/>
        <s v="Toyzilla"/>
        <s v="Super Tank Battle - myPadArmy"/>
        <s v="Battle Beach"/>
        <s v="EMERGENCY HD"/>
        <s v="World at Arms"/>
        <s v="Baby RPG"/>
        <s v="Prod. Calc. for Anno 1404"/>
        <s v="Laundry Tycoon Lite"/>
        <s v="Roulette Wiz!"/>
        <s v="Fieldrunners 2"/>
        <s v="Total Defense 3D"/>
        <s v="LostStar Tactics Lite"/>
        <s v="Clone Sheep - Jump and Run"/>
        <s v="Graffiti Heaven: The Afterlife on a Wall"/>
        <s v="Gacha soul"/>
        <s v="Big Business: Economic &amp; Strategy Game"/>
        <s v="Legends of Atlantis: Exodus HD Premium"/>
        <s v="GeoDrop Lite"/>
        <s v="Academy Professor - Calculator and Hero Tracker"/>
        <s v="Conquer Earth : Location Based Stone Age War"/>
        <s v="Marble Math"/>
        <s v="Marble Math Junior"/>
        <s v="Global Supremacy"/>
        <s v="Star Gems"/>
        <s v="Seeds Pro - Minecraft Edition"/>
        <s v="Battles And Castles"/>
        <s v="Office Undead"/>
        <s v="Steam City"/>
        <s v="Ski Park HD: Build Resort and Find Objects!"/>
        <s v="&quot;Alice's Teacup Madness&quot;"/>
        <s v="Avenue Flo: Special Delivery"/>
        <s v="Clash of Clans"/>
        <s v="Snapcall Sports"/>
        <s v="NORDPOL+ RUSSISCH QUOTETTE"/>
        <s v="Network6"/>
        <s v="Spider Solitaire Pro!"/>
        <s v="Total Conquest - Online combat and strategy"/>
        <s v="Pocket Army"/>
        <s v="7 Wonders"/>
        <s v="Reversi Free"/>
        <s v="Simple chess board"/>
        <s v="Checkers 10x10!"/>
        <s v="International Checkers!"/>
        <s v="Mushroom Minions"/>
        <s v="Tank Wars Game: Free tank games and tank battle"/>
        <s v="European War 3 Free"/>
        <s v="European War 3 Free for iPad"/>
        <s v="Network Genius"/>
        <s v="OrigamiGore Lite"/>
        <s v="Black Operations HD"/>
        <s v="Warlords Classic Strategy"/>
        <s v="Mill HD"/>
        <s v="Chess - Full Version"/>
        <s v="Dragon Island Blue"/>
        <s v="BTO Cribbage"/>
        <s v="Plague Zoonotic"/>
        <s v="Bridge Scoring"/>
        <s v="Cheesar"/>
        <s v="Aliens TD"/>
        <s v="Cat War"/>
        <s v="ICE-mania"/>
        <s v="Four in a Row--"/>
        <s v="Goal Defense"/>
        <s v="Fruit Skewer"/>
        <s v="Gravity Orange 2 Lite"/>
        <s v="Hashi"/>
        <s v="TicToe Fury"/>
        <s v="Pawn Empire"/>
        <s v="Wiki for Minecraft"/>
        <s v="Mutation:Invade"/>
        <s v="Solitaire--"/>
        <s v="World Supremacy"/>
        <s v="Fish On! Maze Game for the Mega Fisherman"/>
        <s v="&quot;Blind Man's Dungeon&quot;"/>
        <s v="Hospital Escape"/>
        <s v="Way of Knight"/>
        <s v="Scary Maze Game"/>
        <s v="Dino Rocks"/>
        <s v="SolveForX"/>
        <s v="Save The Orcs"/>
        <s v="Casual Chess"/>
        <s v="RoShamBo mobile"/>
        <s v="Conceptis Sudoku"/>
        <s v="Jurassic Pixel Dinosaur Craft"/>
        <s v="Fifteen Puzzle Pro"/>
        <s v="Quick Math - Multiplication Table &amp; Arithmetic Game"/>
        <s v="Laundry Tycoon HD Lite"/>
        <s v="Frutakia (Slots Puzzler) Lite"/>
        <s v="Croker (Poker Match 3) Lite"/>
        <s v="Psarakia (Ice Fishing) Lite"/>
        <s v="Logic Playground PRO"/>
        <s v="OrigamiGore HD Lite"/>
        <s v="Wizard Academy"/>
        <s v="Zeus Quest HD Lite"/>
        <s v="Bullet Chess"/>
        <s v="Balloon Party - Tap &amp; Pop Balloons Free Game Challenge"/>
        <s v="Esenthel RTS"/>
        <s v="GoVenture Entrepreneur Free"/>
        <s v="Crystal Chess HD Lite"/>
        <s v="Hold a Second - Reaction Time Challenge Game"/>
        <s v="Knights &amp; Dragons - RPG"/>
        <s v="Superpowers Game"/>
        <s v="99 Bones aka Dice, Match 3"/>
        <s v="99 Balloons, Pop n Match 3"/>
        <s v="All My Gods HD"/>
        <s v="Four is a Crowd"/>
        <s v="Free Checkers Game"/>
        <s v="Jewel World T4C Edition"/>
        <s v="Gobang Free"/>
        <s v="Fantashooting"/>
        <s v="Chess - Free"/>
        <s v="All Clear Lite"/>
        <s v="Jackal - The Board game"/>
        <s v="Konane"/>
        <s v="War Room"/>
        <s v="Diamond Ring (Logic game)"/>
        <s v="FlipMe: The Mind Puzzle"/>
        <s v="Tank Battles - Explosive Fun!"/>
        <s v="Election Wars and Cheats"/>
        <s v="Jump or Roll Free"/>
        <s v="Save Stickly from Falling Balls - Free"/>
        <s v="Fish Aquarium"/>
        <s v="Space Agency"/>
        <s v="Warship Game for Kids"/>
        <s v="Order Up!! Food Truck Wars"/>
        <s v="TaqMan Game"/>
        <s v="Little Empire Online"/>
        <s v="Zombie Garden"/>
        <s v="Ultimate Fleet"/>
        <s v="EasyGo Lite"/>
        <s v="Zen Solitaire"/>
        <s v="Strike The Goal - Score Goal"/>
        <s v="Escoba HD"/>
        <s v="FlipPix Art - Jurassic"/>
        <s v="GamePlan: strategy &amp; tactics for team and clan gamers"/>
        <s v="My Jigsaw Puzzles"/>
        <s v="Backgammon+"/>
        <s v="Pool With Friends"/>
        <s v="Rithmomachia"/>
        <s v="TENZI"/>
        <s v="Conquist 2 Pocket"/>
        <s v="Hero Wars 2: Zombie Virus"/>
        <s v="Dyson Balloon Game"/>
        <s v="Solitaire Game Collection"/>
        <s v="Pixel Colors puzzle game"/>
        <s v="Carrot Cart FREE"/>
        <s v="99 Jelly Beans HD"/>
        <s v="Gravity Orange 2"/>
        <s v="Tens and Twos Lite"/>
        <s v="Chinese Chess Smart - C\u1edd T\u01b0\u1edbng"/>
        <s v="Alien Jailbreak: The Great Escape"/>
        <s v="MariscosChapa"/>
        <s v="Medieval Board Wars"/>
        <s v="Genius Puzzles"/>
        <s v="Sudoku Collection, level 2"/>
        <s v="Blue Libra 2"/>
        <s v="Contagion X"/>
        <s v="Jailbreak! - Capture Fugitives from the Prison Break Out"/>
        <s v="Pocket WWII"/>
        <s v="XenoWars"/>
        <s v="Chess!!"/>
        <s v="Chess Deluxe!!"/>
        <s v="Jack Lumber"/>
        <s v="QPark"/>
        <s v="Avernum 6 HD"/>
        <s v="IGONOTE"/>
        <s v="Connect6 Free"/>
        <s v="Infectonator"/>
        <s v="&quot;Alan Newman's Dynasties&quot;"/>
        <s v="Tiny Pirate Smuggle Game"/>
        <s v="Happy Circus Charlie"/>
        <s v="Oops! Bubble Tea\u4e4b\u6c34\u5df7\u8336\u5f04"/>
        <s v="Pop The Pepper (Free)"/>
        <s v="Diamond Gems"/>
        <s v="Pencil Puzzles"/>
        <s v="Marble Maze Race"/>
        <s v="Solitaire Collections"/>
        <s v="Spider Solitaire [Pokami]"/>
        <s v="Spider Solitaire by Pokami"/>
        <s v="FreeCell [Pokami]"/>
        <s v="FreeCell by Pokami"/>
        <s v="Solitaire [Pokami]"/>
        <s v="Solitaire by Pokami"/>
        <s v="Fortress Defense"/>
        <s v="Chip Chain"/>
        <s v="Townsmen Premium"/>
        <s v="Light Renju"/>
        <s v="Retired Wizard Story"/>
        <s v="Eufloria"/>
        <s v="Marble Maze Race Lite"/>
        <s v="Cafeteria Nipponica"/>
        <s v="Sokoban for Beginners"/>
        <s v="Mouse Kabomb Chase - Free Endless Racing Game"/>
        <s v="WAR GAME: Destroy 9"/>
        <s v="Train Game Assistant"/>
        <s v="Mini Warriors\u2122"/>
        <s v="Ninja Clash Run 2: Best Fun Smash Star Flick Game"/>
        <s v="SAS: Zombie Assault TD"/>
        <s v="Zombie Match"/>
        <s v="Battles And Castles FREE"/>
        <s v="ATM Hacker"/>
        <s v="99 Jelly Beans, Candy Smash Match 3"/>
        <s v="Colony Attack"/>
        <s v="Traffic Bash"/>
        <s v="Traffic Bash HD"/>
        <s v="Star Conquest"/>
        <s v="Bump Sheep"/>
        <s v="Light and Dark Sword - Free Defence Game -"/>
        <s v="Tactic Explode Free"/>
        <s v="Sushi Rush Free"/>
        <s v="Monotaur"/>
        <s v="Production Calculator Lite"/>
        <s v="Star Defense Mission!"/>
        <s v="XBOXES"/>
        <s v="Bank Job+"/>
        <s v="Monster Warlord"/>
        <s v="Fading Fairytales"/>
        <s v="Bank Bomb - Best Top Free Police Chase Race Escape Game"/>
        <s v="Cats VS Dogs Pro"/>
        <s v="Turning Knife"/>
        <s v="DaVinci Riddles: Mystery"/>
        <s v="OGame"/>
        <s v="WiTurn"/>
        <s v="Solitaire On Vacation"/>
        <s v="Aces Spades"/>
        <s v="Prod. Calc. for 1404 Lite"/>
        <s v="Brainsss Free"/>
        <s v="Blue Libra 2 Lite"/>
        <s v="MineSweeper HD"/>
        <s v="&quot;Where's My Penny? Free&quot;"/>
        <s v="Rock-a-Tac \u0639\u0631\u0628\u064a"/>
        <s v="Red Balloon!"/>
        <s v="ARMY VS ZOMBIE SE"/>
        <s v="Free Ping Pong Table Tennis"/>
        <s v="&quot;Eric's Sudoku \u2013Classic Puzzles&quot;"/>
        <s v="Underworld Empire"/>
        <s v="Full Deck Pro Solitaire"/>
        <s v="AICrisis Free"/>
        <s v="Ikariam"/>
        <s v="Nuclear War Epic Atomic Crisis"/>
        <s v="Ludo - Parchis 3D"/>
        <s v="DaVinci Riddles Pro: Mystery"/>
        <s v="Free Air Hockey Table Game"/>
        <s v="Extreme Kid Race Lite"/>
        <s v="Air Patriots"/>
        <s v="Maze Of Fright"/>
        <s v="Naval Warfare Multi-shot"/>
        <s v="Car Escape 1-4: Nowhere to go"/>
        <s v="Yu-Rulings"/>
        <s v="Kids Animal Games"/>
        <s v="Fieldrunners 2 for iPad"/>
        <s v="TapMonsters!"/>
        <s v="Zombicide Companion"/>
        <s v="MechWarrior: Tactical Command"/>
        <s v="Dungeon"/>
        <s v="Kiss Me Smiley"/>
        <s v="VPET Gen1 - Monster Evolution"/>
        <s v="Battle Fleet Lite"/>
        <s v="CUBE SNAP"/>
        <s v="Pirate Cribbage"/>
        <s v="R-CUBE"/>
        <s v="Dragons of Atlantis"/>
        <s v="4 IN A 3D ROW LITE"/>
        <s v="Swarm | Modern Chess"/>
        <s v="RisikoShuffle"/>
        <s v="World Invasion"/>
        <s v="2012 Election Game - Rise of The President"/>
        <s v="BlackWings.Defender-HD"/>
        <s v="AngerOfStick3: Invasion"/>
        <s v="Pinochle Pro"/>
        <s v="Genius Brain"/>
        <s v="Zen Pipe"/>
        <s v="All My Gods HD Free"/>
        <s v="Sudo \u2013 simple, elegant Sudoku"/>
        <s v="BeerTrucker - Brewery fame awaits"/>
        <s v="FlipPix Jigsaw - Carousel"/>
        <s v="VPET"/>
        <s v="Dragon Rush"/>
        <s v="Bechained !"/>
        <s v="Chess Pro - Ultimate Edition"/>
        <s v="Myth Defense HD: Light Forces"/>
        <s v="TITUS - politics is not a game LITE"/>
        <s v="Army Cafeteria Lite"/>
        <s v="Agricola"/>
        <s v="Tik Tak Attack"/>
        <s v="Blue Fishy in the Deep Sea"/>
        <s v="Tank Ace Reloaded Lite"/>
        <s v="ClockMaze"/>
        <s v="Planet Pipeline"/>
        <s v="Pocket Clothier"/>
        <s v="Crazy Pipes!"/>
        <s v="Tank Ace Reloaded"/>
        <s v="&quot;Devil's Attorney&quot;"/>
        <s v="BubbaGolf Free"/>
        <s v="Chicken Revolution2 : Zombie"/>
        <s v="Robo-E"/>
        <s v="Heroes and Castles Premium"/>
        <s v="Bouncy Balls"/>
        <s v="Bloons TD 5"/>
        <s v="Mu Torere Free"/>
        <s v="FactorMan"/>
        <s v="Fox &amp; Hounds"/>
        <s v="Defense Zone 2 HD"/>
        <s v="Defense Zone 2 HD Lite"/>
        <s v="Celtic Tribes - Strategy MMO"/>
        <s v="Da Vinci Cannon 2"/>
        <s v="Brick By Brick Physics Game"/>
        <s v="\u300a\u516d\u5b50\u68cb\u300b"/>
        <s v="Wer war es? - Das Logik-Puzzle"/>
        <s v="&quot;Tap 'n' Pop 2&quot;"/>
        <s v="&quot;Tap 'n' Pop 2 HD&quot;"/>
        <s v="Mushroomers"/>
        <s v="Bloons TD 5 HD"/>
        <s v="Aeon Hero Wars"/>
        <s v="Tap Arcade: Fun Classic Mobile Video Games"/>
        <s v="Spooky Man : Island Of Ghost to Mystic Diary 3D"/>
        <s v="Dots and Boxes Free"/>
        <s v="Bun Wars Free: Best of fun for Boys Girls and Kids"/>
        <s v="Tri Peaks Ultimate"/>
        <s v="Dominant Species for iPad"/>
        <s v="Street-food Tycoon Chef Fever: Cooking World Sim 2"/>
        <s v="Conceptis Hashi"/>
        <s v="Clash of Empires"/>
        <s v="Pinochle Pro Free"/>
        <s v="Pepernoten"/>
        <s v="Roads of Rome: 3"/>
        <s v="&quot;Trader's Way&quot;"/>
        <s v="Paper Grid"/>
        <s v="&quot;Reiner Knizia's Qin&quot;"/>
        <s v="Catan Game Assistant"/>
        <s v="Catan Game Assistant for iPad"/>
        <s v="Vampire Season - Monster Defense"/>
        <s v="War of Nations\u2122 - PVP Strategy"/>
        <s v="HexLogic - Flowers"/>
        <s v="HexLogic - Zoo"/>
        <s v="(Classic) ZooZ"/>
        <s v="Magic Alchemist Halloween"/>
        <s v="Magic Alchemist Halloween Ed."/>
        <s v="Christmas Chess"/>
        <s v="Nanolyte"/>
        <s v="BattleParis"/>
        <s v="SUDOKU MIX"/>
        <s v="Myth Defense HD: LF lite"/>
        <s v="&quot;It's Tanks!&quot;"/>
        <s v="SOL -Strife of lights-"/>
        <s v="TinyLegends\u2122 Heroes"/>
        <s v="Desert Stormfront (RTS)"/>
        <s v="Numbler"/>
        <s v="Tap Me Silly"/>
        <s v="Checkers: Russian Rules"/>
        <s v="Train Empire"/>
        <s v="Fantashooting HD"/>
        <s v="Battleground - The Election Game (FREE)"/>
        <s v="High School Fighter - Best Action Fighting Game"/>
        <s v="Solitaire Bliss"/>
        <s v="FlipPix Art - Shops"/>
        <s v="99 Gummy Bears, Squishy Match 3"/>
        <s v="Go - Game"/>
        <s v="RAVENMARK: SOE [Episodic]"/>
        <s v="Strategy &amp; Tactics World War 2"/>
        <s v="Hex Twist"/>
        <s v="Bun Wars: Best of fun for Boys Girls and Kids"/>
        <s v="Battle Panic"/>
        <s v="Northern Tale HD"/>
        <s v="Nameless: the Hackers RPG"/>
        <s v="Traffic City USA"/>
        <s v="Wind Up Maze"/>
        <s v="Tropical Stormfront (RTS)"/>
        <s v="Bricks of Rome"/>
        <s v="Partia"/>
        <s v="Word Grab\u2122"/>
        <s v="Dinosaur War: Happy Easter!"/>
        <s v="Battleground - The Election Game"/>
        <s v="Colonies 2 - Kingdoms at war"/>
        <s v="Bubble breaker classic - HaFun"/>
        <s v="&quot;Guns'n'Glory Heroes&quot;"/>
        <s v="Heal Them All"/>
        <s v="APP Control HD"/>
        <s v="Epic Cards Battle (TCG)"/>
        <s v="Hotel Escape 1"/>
        <s v="Mortimer Beckett and the Crimson Thief LITE"/>
        <s v="Mortimer Beckett and the Time Paradox for iPad LITE"/>
        <s v="Mortimer Beckett and the Secrets of Spooky Manor for iPad LITE"/>
        <s v="Letter Helper - Free Cheats For Letterpress"/>
        <s v="Battle for Wesnoth"/>
        <s v="I Am Vegend: Zombiegeddon FREE"/>
        <s v="Jane\u2019s Hotel 3: Hotel Mania"/>
        <s v="Infect Them All 2 : Zombies"/>
        <s v="Tank Battle: North Africa"/>
        <s v="Backgammon Board Games - BA.net"/>
        <s v="Lords &amp; Knights - X-Mas"/>
        <s v="Battle for Wesnoth HD"/>
        <s v="Front Defense"/>
        <s v="Marble Math Multiplication"/>
        <s v="Seeds Lite For Minecraft - Server, Skin, Community"/>
        <s v="Tactics"/>
        <s v="EMERGENCY Mobile"/>
        <s v="Ingress Prime"/>
        <s v="World of Kingdoms"/>
        <s v="Lynnsee PopBirds"/>
        <s v="Breakfast Swipe"/>
        <s v="Vampire War - HD"/>
        <s v="Majesty: Northern Expansion"/>
        <s v="Kingdom of Zenia: Dragon Wars"/>
        <s v="&quot;Teemo's Jungle Timer for League of Legends&quot;"/>
        <s v="HedgeHogers"/>
        <s v="Tic Tac Toe (1bsyl)"/>
        <s v="4 in a line"/>
        <s v="APOC-X"/>
        <s v="Gioco del lotto"/>
        <s v="Bubble Crackle"/>
        <s v="Survivor Z"/>
        <s v="Aaiy Yoww Gold"/>
        <s v="Hotel Story: Resort Simulation"/>
        <s v="Luma Link"/>
        <s v="Fish Farm 2"/>
        <s v="Pirates! Showdown"/>
        <s v="Epic Mech Wars"/>
        <s v="Magic Craft: The Hero of Fantasy Kingdom Free"/>
        <s v="Checkers for iPad"/>
        <s v="99 Gumballs, Candy Smash Match 3"/>
        <s v="Build Rail"/>
        <s v="India Pop"/>
        <s v="Wild City"/>
        <s v="&quot;Cato's Hike Lite&quot;"/>
        <s v="51-\u6d69\u5929\u5947\u7f18"/>
        <s v="Megapolis: Building Strategy"/>
        <s v="Burger Diner HD"/>
        <s v="&quot;Trader's Way Lite&quot;"/>
        <s v="Nanomites"/>
        <s v="Tree Fortress - Defense of the Castle"/>
        <s v="Gingerbread VS. Snowmen"/>
        <s v="Backgammon with 16 Games"/>
        <s v="Atlantis Oceans HD Free Scuba Diving Shark Dolphin Fish Whale"/>
        <s v="Honey Bees Great Escape - Best Super Fun Free Puzzle Game"/>
        <s v="Mayas &amp; Aliens"/>
        <s v="APOC-X Free"/>
        <s v="Codebreaker"/>
        <s v="Conceptis Nurikabe"/>
        <s v="Melon Truck 2.0"/>
        <s v="Cook, Serve, Delicious!"/>
        <s v="GangMan Mafia Clash - Best Super Fun Shooter Game"/>
        <s v="Iron Krieger"/>
        <s v="QQ\u738b\u8005\u6218\u7eaa"/>
        <s v="Hacker Online RPG"/>
        <s v="Fighter 3D - Air combat game"/>
        <s v="Hack Attack"/>
        <s v="One Line Match3"/>
        <s v="Pretty Pet Toy Store"/>
        <s v="Abalone\xae"/>
        <s v="Trump It Classic Cars"/>
        <s v="ChessVisionDrills"/>
        <s v="Crazy School 2 HD Free"/>
        <s v="The Towers of Hanoi"/>
        <s v="Help Mama Duck - FREE"/>
        <s v="Tower Raiders 3"/>
        <s v="Brick City: Tank Warfare"/>
        <s v="Warbits"/>
        <s v="Street Food Carts"/>
        <s v="Empire Four Kingdoms"/>
        <s v="Sidius Nova"/>
        <s v="Engineer : Weapons"/>
        <s v="Samurai Defender"/>
        <s v="The Towers of Hanoi - Lite"/>
        <s v="Diamonds Mania 2"/>
        <s v="Nuclear War Extreme"/>
        <s v="Bubble Piles"/>
        <s v="Block Fortress"/>
        <s v="EnergiaDots"/>
        <s v="Little Alchemist"/>
        <s v="Jewel Pops! - Free jewel popping strategy game"/>
        <s v="Total Defense - Great TD in Stunning 3D"/>
        <s v="Fighter 3D Lite - Air Combat"/>
        <s v="Checkers (Draughts)"/>
        <s v="One Bad Apple Free"/>
        <s v="Lies Of Astaroth"/>
        <s v="Melt-down"/>
        <s v="Aaargh! Santa vs Zombie Pirates"/>
        <s v="Iron Hero: Collision"/>
        <s v="Restaurant Mania"/>
        <s v="Four Connect: Four In A Row"/>
        <s v="XBOXES Pro"/>
        <s v="Bubble Crackle - Pop and Blast"/>
        <s v="Connect6 Free HD"/>
        <s v="Runes of Avalon HD"/>
        <s v="Crush The Bugs HD"/>
        <s v="Fleet Combat"/>
        <s v="Fury of the Gods"/>
        <s v="Toy Wars: Story of Heroes- Army Games for Children"/>
        <s v="Stick Blender Free"/>
        <s v="Three Kingdoms Global"/>
        <s v="SAS: Zombie Assault TD HD"/>
        <s v="Nanomites\u2122"/>
        <s v="Castle Champions"/>
        <s v="CrazyBall  Match 5 - HaFun"/>
        <s v="Dodge Ball : Simple Fun Free Puzzle Game"/>
        <s v="Space War TD"/>
        <s v="Dragon Tear (RPG)"/>
        <s v="EncephalApp - Stroop Test"/>
        <s v="HexSaw - Kittens"/>
        <s v="HexSaw - Zoo"/>
        <s v="Guardian Sword"/>
        <s v="Ikariam Mobile"/>
        <s v="Animal Vs Zombies"/>
        <s v="Living Dead Pixels"/>
        <s v="LifePoint Tracker"/>
        <s v="Mushroom Wars"/>
        <s v="Tic Tac Toe - Free"/>
        <s v="Little Wars \u2014 Conquer Game"/>
        <s v="Four in row"/>
        <s v="Goblin bridge is falling down"/>
        <s v="Bees Gone Bonkers Full"/>
        <s v="Hot Dog Stand"/>
        <s v="HexSaw - Faces"/>
        <s v="MechCom - 3D RTS"/>
        <s v="Stellar Wars"/>
        <s v="Duprix"/>
        <s v="Chopsticks\u2022"/>
        <s v="Stock Master: realtime stocks"/>
        <s v="FlipPix Jigsaw - China"/>
        <s v="VPET Gen2"/>
        <s v="Bubble Blast Boxes"/>
        <s v="99 Bouncy Balls, Match 3"/>
        <s v="Book Towers - Brain Teaser Math &amp; Logic Tower Puzzle"/>
        <s v="Army of Goddess Defense"/>
        <s v="Edge Jump"/>
        <s v="ChessEssentials"/>
        <s v="Tanuu Wars"/>
        <s v="Jumping Dr. Tap: Super Retro World of Zombies - Free Game Edition"/>
        <s v="HexSaw - Sunsets"/>
        <s v="Pygmy Run"/>
        <s v="Megapolis HD: city tycoon sim"/>
        <s v="Daddy Dino Rocks"/>
        <s v="Bechained PRO !"/>
        <s v="Call of Defense TD"/>
        <s v="TD Ninja birds Defense"/>
        <s v="Landrule Strategy of War"/>
        <s v="Shopping Cart Defense"/>
        <s v="Snow White Cafe"/>
        <s v="Twisted Tic-Tac-Toe"/>
        <s v="Jezzball"/>
        <s v="Asteroid Impact"/>
        <s v="Battle Cards"/>
        <s v="HexLogic - Undersea"/>
        <s v="Four In A Row \u25ce"/>
        <s v="Calculator for Axis&amp;Allies\xae"/>
        <s v="Ugly Animals HD"/>
        <s v="Spellchain"/>
        <s v="Spider Solitaire X!"/>
        <s v="Chameleon Care"/>
        <s v="Greek Divinity Saga"/>
        <s v="Cat War2"/>
        <s v="Next Chess Move"/>
        <s v="Hangman Game. Free"/>
        <s v="SmallFish Chess For iOS 6 - Free &amp; Friends"/>
        <s v="Realm of Empires"/>
        <s v="Worms3"/>
        <s v="Tower Defense - Three Kingdoms Heros"/>
        <s v="Great Battles Medieval"/>
        <s v="IgoClock"/>
        <s v="BlackJack Trainer 21"/>
        <s v="Chess &amp; Game Clock Free"/>
        <s v="Blackout Free"/>
        <s v="Time &amp; Territory: For Our Clan"/>
        <s v="Adventures of Valentin"/>
        <s v="Warzone - turn based strategy"/>
        <s v="Building the China Wall HD"/>
        <s v="Cashsquare \u2014 Business trading game"/>
        <s v="Plants vs. Zombies\u2122 2"/>
        <s v="Pirate Ring HD"/>
        <s v="Sugar Me"/>
        <s v="Chaos of Three Kingdoms"/>
        <s v="Kingdom Rush Frontiers"/>
        <s v="Kingdom Rush Frontiers HD"/>
        <s v="1941 Frozen Front"/>
        <s v="Ant Squash"/>
        <s v="Crime War - 19 Cash Points"/>
        <s v="Colossus x Cannon"/>
        <s v="Puzzle Rush:  Food Fight Free"/>
        <s v="Hooda Math Defense"/>
        <s v="TrafficVille 3D"/>
        <s v="HexSaw - Puppies"/>
        <s v="Draw Wars FREE"/>
        <s v="Soldiers of Glory: World War II TD"/>
        <s v="Time Travel Heroes"/>
        <s v="Simply Sudoku - the App"/>
        <s v="Grand Solitaire"/>
        <s v="Kong Jungle Crush Fruit Salad Candy Smasher HD"/>
        <s v="Sevens HD - Fun Game"/>
        <s v="Minecraft: Papercraft Studio"/>
        <s v="MicroMonster"/>
        <s v="Soccer Mazes 2 Multiplayer"/>
        <s v="Viva Stampede - Match Three Puzzle Game"/>
        <s v="Cuadra - Move Around Candy, Jewels and Bubbles of the Same Color"/>
        <s v="Blackout Pro"/>
        <s v="Soccer Mazes 2"/>
        <s v="Little Commander - World War II TD"/>
        <s v="Access Racing - Extreme Super Bike Street Race Free"/>
        <s v="Simply, Sudoku"/>
        <s v="&quot;Papa's Burgeria To Go!&quot;"/>
        <s v="Battle Alert HD"/>
        <s v="Penny Penguin Icicles Multiplayer"/>
        <s v="Engineer : Tanks"/>
        <s v="Squishy The Blob Puzzle Game"/>
        <s v="NORTH &amp; SOUTH - The Game (Pocket Edition)"/>
        <s v="Platformers"/>
        <s v="Gold Run : Mine Cart Battle Rush Heroes"/>
        <s v="Pipe Trouble"/>
        <s v="FallDown Abyss"/>
        <s v="Rail Runner"/>
        <s v="Mars Miner 2"/>
        <s v="Epic Defense TD 2 - the Wind Spells"/>
        <s v="Hasir Qyababin 3000"/>
        <s v="MineSweeper Deluxe HD"/>
        <s v="FreeCell Solitaire X"/>
        <s v="Train Empire Lite"/>
        <s v="Jewel Gems"/>
        <s v="Kong Jungle Crush : Fruit Salad Candy Smasher"/>
        <s v="Adrift by Tack"/>
        <s v="Trainz Trouble"/>
        <s v="Druid Kingdom HD"/>
        <s v="Druid Kingdom HD Lite"/>
        <s v="Bit Chess"/>
        <s v="&quot;Hit Me Don't Hit Me Free&quot;"/>
        <s v="HexSaw - Hot Air"/>
        <s v="Auralux"/>
        <s v="Epic Defense TD - the Elements"/>
        <s v="LoL Map"/>
        <s v="The Bet Hero Sportsbetting"/>
        <s v="Zombie Blitz"/>
        <s v="Dragon Wizard +19"/>
        <s v="War of the Zombie"/>
        <s v="Dragon War: Dragons Fighting &amp; Battle game"/>
        <s v="War Kingdoms Strategy Game"/>
        <s v="Dragon Swarm"/>
        <s v="SC2 Loopback Free - Professional Starcraft 2 Matches Daily"/>
        <s v="LINE I Love Coffee"/>
        <s v="Glory of Generals"/>
        <s v="Burn Man : The Survival of Scary and Terrifying"/>
        <s v="Sinister Fate"/>
        <s v="Dice Planet"/>
        <s v="Conceptis Slitherlink"/>
        <s v="Kingturn RPG"/>
        <s v="Tunnel Town"/>
        <s v="Big Barn World"/>
        <s v="Pyramid Solitaire Supreme"/>
        <s v="Strut"/>
        <s v="Air Control : Miami"/>
        <s v="&quot;Slitherine's Legion&quot;"/>
        <s v="Villa Banana HD"/>
        <s v="99 Bubbles Blitz"/>
        <s v="Endgame:Eurasia"/>
        <s v="Easy Monkey Math: Free Basic Lessons Game"/>
        <s v="Clash of Fingers"/>
        <s v="HexLogic - Stained Glass"/>
        <s v="War Inc. - Modern World Combat"/>
        <s v="Brain Applies : 8 Queens"/>
        <s v="Easy Chicken Math: Learn Numbers Fast For Free"/>
        <s v="Desert Fighter - The Legendary AirForce Wars"/>
        <s v="X-War:Clash of Zombies"/>
        <s v="Kingdom Chronicles HD"/>
        <s v="Dragon Arena"/>
        <s v="Infect Them All 2 Lite"/>
        <s v="Bunny Bubble Shooter - Egg Shooting Game"/>
        <s v="&quot;Cowboys 'n Indians - Whack the Wild West&quot;"/>
        <s v="Mercenary HD"/>
        <s v="Tic Tac Toe Glow"/>
        <s v="Kingdom Chronicles\u2122"/>
        <s v="Happy Chef"/>
        <s v="Balloon Tilt : Fighting for the Sky Flyer Game"/>
        <s v="Alien Probe Invasion : The Midnight Mission of Death Game Free"/>
        <s v="WW2 Battleships"/>
        <s v="Bun War HD: Strategic Battle and Strategy of Fight"/>
        <s v="Bun War HD Fr: Strategic Battle and Strategy Fight"/>
        <s v="Rebound Balls"/>
        <s v="Retromines: The Retro Minesweeper"/>
        <s v="HexSaw - Fountains"/>
        <s v="Royal Defense TD"/>
        <s v="Tiny Defenders Vs Slimes"/>
        <s v="Zatrikion Correspondence Chess"/>
        <s v="Cell Kingdom"/>
        <s v="Immortal Game: The Greatest Chess Ever Played"/>
        <s v="Ballad of Solar: Brotherhood at War"/>
        <s v="Ancient Battle: Rome"/>
        <s v="Task Force War"/>
        <s v="Crazy Mouse Doodle Story Free"/>
        <s v="Mancala."/>
        <s v="O &amp; X"/>
        <s v="Island Tribe 3"/>
        <s v="Galaxy At War Online"/>
        <s v="Chess Mini"/>
        <s v="Lionel Battle Train"/>
        <s v="All Blocks Up! Block Stacking Tower Building Game"/>
        <s v="Army of Ninjas"/>
        <s v="Dragon Reign Runner - Warrior of Dragons Racer"/>
        <s v="Quizzi Free - The Trivia Game About Your Facebook Friends"/>
        <s v="Darn-it"/>
        <s v="Polymer Free"/>
        <s v="BombBaby"/>
        <s v="Call Break+"/>
        <s v="Mercenary"/>
        <s v="Heroes and Castles"/>
        <s v="Lost Island : Survival of Castaway to Wilderness"/>
        <s v="Golf Solitaire Ultra"/>
        <s v="Toy Defense 2 \u2014 Tower Defense"/>
        <s v="Mystery Math Town"/>
        <s v="Primitive War"/>
        <s v="Snake Walk PRO"/>
        <s v="BlueChess"/>
        <s v="Memory Maxor - Memory match flip game to make kids smart"/>
        <s v="Car Escape 5"/>
        <s v="Maximus Draughts"/>
        <s v="WESTERN GAME"/>
        <s v="Spider Solitaire* HD"/>
        <s v="Cavemania"/>
        <s v="Survivor Clans: The Trading Card Game"/>
        <s v="Arimaa Puzzles"/>
        <s v="Cheats for Icon Pop Brand Free!"/>
        <s v="Waste Land : savage survival of fear world games"/>
        <s v="Solutions for Candy Crush"/>
        <s v="Wiki for Clash of Clans"/>
        <s v="Castle Doombad"/>
        <s v="99 Gummy Bears HD, Squishy Match 3"/>
        <s v="Castle Dragon Run: War of Knights"/>
        <s v="ERA Deluxe"/>
        <s v="Fort Conquer"/>
        <s v="Shark Attack 2"/>
        <s v="ERA HD Deluxe"/>
        <s v="TV Magnate"/>
        <s v="Bloons TD Battles"/>
        <s v="Bocconi Ice Cream Empire"/>
        <s v="Q8 Dama Brainco"/>
        <s v="Hearthstone"/>
        <s v="Stickman RPG II"/>
        <s v="Lunch Rush"/>
        <s v="Lunch Rush HD"/>
        <s v="Sproggiwood"/>
        <s v="Kingdoms Runner - Race against Dragons"/>
        <s v="Clash of the Wizard, Dragon and Witch"/>
        <s v="Art Study"/>
        <s v="Zombies vs Toys"/>
        <s v="Jumping Holes Lite"/>
        <s v="Castle Attack - Clash of Castle Clans"/>
        <s v="Hex for iPad"/>
        <s v="Pirate Legends TD"/>
        <s v="Neuro Wars"/>
        <s v="Flying Arcade Fighter - Crazy Puppy War"/>
        <s v="Gravity Evolved"/>
        <s v="Free Solitaire+"/>
        <s v="Pipe Ball Free"/>
        <s v="Time &amp; Territory: For Our Clan HD"/>
        <s v="Castle Defense HD"/>
        <s v="Candy Jewel World"/>
        <s v="Dino Zone"/>
        <s v="Mushroom Wars Mini"/>
        <s v="Forty Thieves Solitaire"/>
        <s v="Crazy Hospital"/>
        <s v="Crossfire Defense"/>
        <s v="Defender City Lite"/>
        <s v="Ghost Rage : Frontier of defense top horror games"/>
        <s v="Re Collection"/>
        <s v="Chess for Kids - Play &amp; Learn"/>
        <s v="Battleship v2"/>
        <s v="Solitaire 13"/>
        <s v="Solitaire 13 Classic"/>
        <s v="Minesweeper For iPhone &amp; iPad"/>
        <s v="Solitaire Skill Free Card Game - Fun Classic Edition for iOS iPhone and iPad"/>
        <s v="Cubemen2"/>
        <s v="Solitaire Whizz"/>
        <s v="Chess Multiplayer"/>
        <s v="Shadow Era - Trading Card Game"/>
        <s v="Transport General"/>
        <s v="Transport General HD"/>
        <s v="Mad Ant Attack"/>
        <s v="99 Gumballs HD"/>
        <s v="Immortal War"/>
        <s v="Star Command"/>
        <s v="Nimble Ninja - Action Game"/>
        <s v="Prehistoric Fun Park Builder"/>
        <s v="Creekside Manor Haunted Find HD"/>
        <s v="PreflopAdvisor"/>
        <s v="Bubble Mouse City Adventure &amp; Candy Shoppe Blast"/>
        <s v="Chess Prime"/>
        <s v="Chess Prime Pro"/>
        <s v="Haunted Island : Mystic of Anarchy Wild Escape 3D"/>
        <s v="Transcend RTS"/>
        <s v="99 Bouncy Balls HD"/>
        <s v="Pixel Warrior: castle defence and roguelike hybrid"/>
        <s v="Flattop Midway"/>
      </sharedItems>
    </cacheField>
    <cacheField name="Average User Rating" numFmtId="0">
      <sharedItems containsString="0" containsBlank="1" containsNumber="1" minValue="1" maxValue="24" count="11">
        <n v="4"/>
        <n v="3.5"/>
        <n v="3"/>
        <n v="2.5"/>
        <n v="1"/>
        <n v="2"/>
        <n v="4.5"/>
        <n v="1.5"/>
        <n v="5"/>
        <m/>
        <n v="24" u="1"/>
      </sharedItems>
    </cacheField>
    <cacheField name="installs" numFmtId="0">
      <sharedItems/>
    </cacheField>
    <cacheField name="User Rating Count" numFmtId="0">
      <sharedItems containsString="0" containsBlank="1" containsNumber="1" containsInteger="1" minValue="0" maxValue="212763"/>
    </cacheField>
    <cacheField name="Price" numFmtId="164">
      <sharedItems containsSemiMixedTypes="0" containsString="0" containsNumber="1" minValue="0" maxValue="19.989999999999998" count="13">
        <n v="2.99"/>
        <n v="1.99"/>
        <n v="0"/>
        <n v="0.99"/>
        <n v="5.99"/>
        <n v="7.99"/>
        <n v="4.99"/>
        <n v="3.99"/>
        <n v="9.99"/>
        <n v="19.989999999999998"/>
        <n v="6.99"/>
        <n v="11.99"/>
        <n v="8.99"/>
      </sharedItems>
    </cacheField>
    <cacheField name="In-app Purchases" numFmtId="0">
      <sharedItems containsBlank="1" containsMixedTypes="1" containsNumber="1" minValue="0" maxValue="19.989999999999998"/>
    </cacheField>
    <cacheField name="Developer" numFmtId="0">
      <sharedItems/>
    </cacheField>
    <cacheField name="Age Rating" numFmtId="0">
      <sharedItems count="5">
        <s v="4+"/>
        <s v="5+"/>
        <s v="9+"/>
        <s v="12+"/>
        <s v="17+"/>
      </sharedItems>
    </cacheField>
    <cacheField name="Languages" numFmtId="0">
      <sharedItems/>
    </cacheField>
    <cacheField name="Size(MB)" numFmtId="1">
      <sharedItems containsSemiMixedTypes="0" containsString="0" containsNumber="1" minValue="5.1327999999999999E-2" maxValue="1689.9133440000001"/>
    </cacheField>
    <cacheField name="Primary Genre" numFmtId="0">
      <sharedItems count="12">
        <s v="Games"/>
        <s v="Entertainment"/>
        <s v="Finance"/>
        <s v="Sports"/>
        <s v="Reference"/>
        <s v="Medical"/>
        <s v="Education"/>
        <s v="Utilities"/>
        <s v="Book"/>
        <s v="Travel"/>
        <s v="Productivity"/>
        <s v="Lifestyle"/>
      </sharedItems>
    </cacheField>
    <cacheField name="Genres" numFmtId="0">
      <sharedItems/>
    </cacheField>
    <cacheField name="Release Date" numFmtId="14">
      <sharedItems containsDate="1" containsMixedTypes="1" minDate="2008-01-08T00:00:00" maxDate="2018-08-03T00:00:00" count="1010">
        <d v="2008-11-07T00:00:00"/>
        <s v="23/07/2008"/>
        <s v="18/07/2008"/>
        <s v="30/07/2008"/>
        <d v="2008-03-08T00:00:00"/>
        <d v="2008-01-08T00:00:00"/>
        <d v="2008-11-08T00:00:00"/>
        <s v="18/08/2008"/>
        <s v="22/08/2008"/>
        <s v="28/08/2008"/>
        <s v="27/08/2008"/>
        <s v="31/08/2008"/>
        <d v="2008-02-09T00:00:00"/>
        <s v="19/02/2009"/>
        <s v="24/09/2008"/>
        <s v="19/09/2008"/>
        <s v="27/09/2008"/>
        <s v="29/09/2008"/>
        <d v="2008-07-10T00:00:00"/>
        <d v="2008-02-10T00:00:00"/>
        <d v="2008-05-10T00:00:00"/>
        <d v="2008-12-10T00:00:00"/>
        <d v="2008-04-11T00:00:00"/>
        <s v="21/10/2008"/>
        <s v="25/10/2008"/>
        <d v="2008-08-11T00:00:00"/>
        <d v="2008-05-11T00:00:00"/>
        <s v="14/11/2008"/>
        <s v="15/11/2008"/>
        <s v="29/11/2008"/>
        <s v="24/11/2008"/>
        <d v="2008-04-12T00:00:00"/>
        <d v="2008-09-12T00:00:00"/>
        <d v="2008-11-12T00:00:00"/>
        <s v="13/12/2008"/>
        <s v="19/12/2008"/>
        <s v="17/12/2008"/>
        <s v="15/12/2008"/>
        <d v="2009-03-01T00:00:00"/>
        <s v="19/01/2009"/>
        <s v="22/01/2009"/>
        <s v="16/01/2009"/>
        <d v="2009-04-02T00:00:00"/>
        <d v="2009-03-02T00:00:00"/>
        <s v="21/01/2009"/>
        <s v="14/07/2011"/>
        <d v="2009-05-02T00:00:00"/>
        <s v="28/01/2009"/>
        <s v="14/03/2009"/>
        <d v="2009-01-02T00:00:00"/>
        <d v="2009-12-02T00:00:00"/>
        <d v="2009-06-02T00:00:00"/>
        <s v="28/02/2009"/>
        <s v="17/02/2009"/>
        <s v="16/02/2009"/>
        <s v="18/02/2009"/>
        <s v="27/02/2009"/>
        <s v="25/02/2009"/>
        <s v="24/02/2009"/>
        <d v="2009-07-03T00:00:00"/>
        <s v="27/03/2009"/>
        <d v="2009-08-04T00:00:00"/>
        <s v="28/03/2009"/>
        <s v="14/04/2009"/>
        <s v="18/04/2009"/>
        <s v="23/04/2009"/>
        <s v="15/04/2009"/>
        <s v="21/04/2009"/>
        <d v="2009-03-05T00:00:00"/>
        <s v="28/04/2009"/>
        <s v="29/04/2009"/>
        <d v="2009-01-05T00:00:00"/>
        <d v="2009-06-05T00:00:00"/>
        <d v="2009-07-05T00:00:00"/>
        <s v="28/05/2009"/>
        <s v="24/05/2009"/>
        <s v="23/05/2009"/>
        <s v="25/05/2009"/>
        <d v="2009-05-06T00:00:00"/>
        <d v="2009-07-06T00:00:00"/>
        <d v="2009-11-07T00:00:00"/>
        <s v="16/06/2009"/>
        <d v="2009-11-06T00:00:00"/>
        <s v="18/09/2009"/>
        <s v="18/06/2009"/>
        <s v="16/09/2009"/>
        <d v="2009-10-06T00:00:00"/>
        <s v="13/06/2009"/>
        <s v="14/06/2009"/>
        <s v="24/06/2009"/>
        <s v="28/06/2009"/>
        <d v="2009-02-07T00:00:00"/>
        <d v="2009-04-07T00:00:00"/>
        <d v="2009-08-07T00:00:00"/>
        <d v="2009-12-07T00:00:00"/>
        <d v="2016-06-01T00:00:00"/>
        <s v="19/07/2009"/>
        <d v="2009-08-08T00:00:00"/>
        <s v="25/07/2009"/>
        <s v="23/07/2009"/>
        <s v="24/07/2009"/>
        <s v="30/07/2009"/>
        <s v="13/08/2009"/>
        <d v="2009-06-08T00:00:00"/>
        <s v="29/10/2009"/>
        <s v="23/09/2009"/>
        <s v="21/08/2009"/>
        <d v="2009-04-08T00:00:00"/>
        <d v="2009-11-08T00:00:00"/>
        <s v="22/08/2009"/>
        <s v="24/08/2009"/>
        <s v="28/08/2009"/>
        <d v="2009-09-09T00:00:00"/>
        <s v="29/08/2009"/>
        <s v="19/09/2009"/>
        <d v="2009-01-09T00:00:00"/>
        <d v="2009-08-09T00:00:00"/>
        <d v="2009-02-10T00:00:00"/>
        <s v="18/11/2009"/>
        <s v="28/09/2009"/>
        <d v="2010-01-04T00:00:00"/>
        <s v="17/09/2009"/>
        <d v="2009-03-10T00:00:00"/>
        <d v="2009-01-10T00:00:00"/>
        <d v="2009-10-11T00:00:00"/>
        <s v="19/11/2009"/>
        <d v="2009-07-10T00:00:00"/>
        <d v="2009-09-10T00:00:00"/>
        <s v="14/10/2009"/>
        <s v="24/11/2009"/>
        <s v="30/10/2009"/>
        <s v="31/10/2009"/>
        <s v="15/10/2009"/>
        <s v="22/10/2009"/>
        <d v="2009-10-12T00:00:00"/>
        <s v="25/10/2009"/>
        <d v="2009-05-11T00:00:00"/>
        <d v="2010-01-02T00:00:00"/>
        <d v="2009-02-11T00:00:00"/>
        <s v="14/02/2011"/>
        <s v="18/01/2010"/>
        <d v="2009-11-11T00:00:00"/>
        <d v="2009-01-12T00:00:00"/>
        <s v="25/11/2009"/>
        <d v="2009-12-11T00:00:00"/>
        <s v="13/11/2009"/>
        <s v="20/12/2009"/>
        <s v="17/11/2009"/>
        <s v="22/12/2009"/>
        <s v="24/12/2009"/>
        <s v="28/11/2009"/>
        <d v="2009-04-12T00:00:00"/>
        <d v="2009-07-12T00:00:00"/>
        <s v="18/12/2009"/>
        <d v="2009-12-12T00:00:00"/>
        <s v="15/12/2009"/>
        <s v="14/12/2009"/>
        <d v="2011-11-08T00:00:00"/>
        <s v="17/12/2009"/>
        <s v="23/12/2009"/>
        <d v="2014-12-06T00:00:00"/>
        <s v="31/12/2009"/>
        <s v="29/12/2009"/>
        <d v="2010-11-01T00:00:00"/>
        <d v="2010-10-01T00:00:00"/>
        <s v="30/12/2009"/>
        <s v="13/01/2010"/>
        <d v="2010-07-01T00:00:00"/>
        <s v="26/01/2010"/>
        <d v="2010-03-02T00:00:00"/>
        <d v="2010-11-02T00:00:00"/>
        <s v="20/01/2010"/>
        <s v="21/01/2010"/>
        <s v="15/02/2010"/>
        <d v="2010-05-02T00:00:00"/>
        <s v="19/02/2010"/>
        <d v="2010-10-02T00:00:00"/>
        <s v="27/10/2010"/>
        <s v="18/02/2010"/>
        <s v="20/02/2010"/>
        <d v="2010-08-03T00:00:00"/>
        <s v="25/02/2010"/>
        <s v="23/03/2010"/>
        <s v="28/03/2010"/>
        <d v="2010-04-03T00:00:00"/>
        <d v="2010-05-03T00:00:00"/>
        <d v="2010-02-03T00:00:00"/>
        <d v="2010-03-03T00:00:00"/>
        <s v="14/03/2010"/>
        <d v="2010-10-03T00:00:00"/>
        <s v="17/03/2010"/>
        <s v="20/03/2010"/>
        <d v="2010-02-04T00:00:00"/>
        <d v="2010-05-04T00:00:00"/>
        <d v="2011-02-05T00:00:00"/>
        <s v="27/03/2010"/>
        <s v="19/04/2010"/>
        <d v="2010-03-04T00:00:00"/>
        <d v="2010-06-04T00:00:00"/>
        <s v="22/04/2010"/>
        <s v="31/05/2010"/>
        <d v="2010-09-04T00:00:00"/>
        <d v="2010-10-12T00:00:00"/>
        <d v="2010-11-07T00:00:00"/>
        <d v="2010-12-07T00:00:00"/>
        <d v="2010-10-04T00:00:00"/>
        <d v="2010-08-04T00:00:00"/>
        <d v="2010-12-04T00:00:00"/>
        <s v="16/07/2010"/>
        <d v="2010-02-05T00:00:00"/>
        <s v="14/04/2010"/>
        <s v="17/04/2010"/>
        <s v="15/04/2010"/>
        <s v="23/04/2010"/>
        <s v="20/04/2010"/>
        <s v="25/04/2010"/>
        <s v="24/04/2010"/>
        <s v="23/05/2010"/>
        <s v="27/04/2010"/>
        <s v="27/05/2010"/>
        <s v="13/05/2010"/>
        <d v="2010-07-05T00:00:00"/>
        <d v="2010-12-05T00:00:00"/>
        <s v="23/09/2010"/>
        <s v="15/05/2010"/>
        <s v="18/05/2010"/>
        <d v="2010-04-06T00:00:00"/>
        <s v="24/10/2017"/>
        <d v="2010-04-10T00:00:00"/>
        <s v="22/05/2010"/>
        <s v="25/05/2010"/>
        <s v="29/05/2010"/>
        <s v="18/04/2017"/>
        <s v="28/05/2010"/>
        <d v="2010-02-06T00:00:00"/>
        <d v="2010-10-06T00:00:00"/>
        <d v="2016-09-12T00:00:00"/>
        <d v="2010-08-06T00:00:00"/>
        <d v="2010-07-06T00:00:00"/>
        <s v="16/06/2010"/>
        <s v="19/06/2010"/>
        <d v="2010-01-12T00:00:00"/>
        <s v="18/06/2010"/>
        <s v="26/08/2010"/>
        <s v="14/06/2010"/>
        <s v="30/07/2010"/>
        <s v="29/06/2010"/>
        <d v="2010-10-07T00:00:00"/>
        <d v="2010-01-07T00:00:00"/>
        <s v="21/10/2010"/>
        <s v="27/06/2010"/>
        <s v="24/06/2010"/>
        <s v="25/06/2010"/>
        <d v="2010-05-07T00:00:00"/>
        <d v="2010-03-07T00:00:00"/>
        <s v="13/07/2010"/>
        <d v="2010-02-07T00:00:00"/>
        <s v="24/07/2010"/>
        <s v="15/07/2010"/>
        <s v="21/07/2010"/>
        <s v="20/07/2010"/>
        <s v="23/07/2010"/>
        <s v="30/09/2011"/>
        <s v="29/07/2010"/>
        <s v="27/07/2010"/>
        <s v="21/08/2010"/>
        <s v="18/08/2010"/>
        <d v="2010-02-08T00:00:00"/>
        <d v="2010-03-08T00:00:00"/>
        <s v="29/10/2010"/>
        <d v="2010-04-08T00:00:00"/>
        <s v="19/08/2010"/>
        <s v="27/08/2010"/>
        <d v="2010-11-08T00:00:00"/>
        <d v="2010-12-08T00:00:00"/>
        <s v="17/08/2010"/>
        <s v="25/08/2010"/>
        <s v="16/08/2010"/>
        <d v="2010-06-12T00:00:00"/>
        <s v="20/08/2010"/>
        <s v="31/08/2010"/>
        <d v="2010-03-09T00:00:00"/>
        <s v="21/09/2010"/>
        <d v="2010-02-09T00:00:00"/>
        <d v="2010-11-10T00:00:00"/>
        <s v="17/09/2010"/>
        <s v="29/09/2010"/>
        <s v="28/10/2010"/>
        <s v="16/09/2010"/>
        <s v="14/09/2010"/>
        <s v="22/09/2010"/>
        <s v="26/09/2010"/>
        <s v="18/09/2010"/>
        <s v="24/09/2010"/>
        <s v="19/10/2010"/>
        <d v="2010-01-10T00:00:00"/>
        <s v="19/11/2010"/>
        <s v="28/09/2010"/>
        <d v="2010-07-12T00:00:00"/>
        <s v="15/10/2010"/>
        <s v="25/11/2010"/>
        <s v="30/09/2010"/>
        <d v="2011-01-02T00:00:00"/>
        <s v="18/11/2010"/>
        <d v="2010-05-10T00:00:00"/>
        <s v="17/10/2010"/>
        <d v="2010-07-10T00:00:00"/>
        <d v="2010-04-11T00:00:00"/>
        <d v="2010-09-10T00:00:00"/>
        <s v="26/11/2010"/>
        <d v="2010-12-10T00:00:00"/>
        <s v="13/10/2010"/>
        <s v="22/10/2010"/>
        <s v="16/10/2010"/>
        <s v="14/10/2010"/>
        <s v="15/12/2010"/>
        <d v="2011-09-12T00:00:00"/>
        <d v="2010-02-12T00:00:00"/>
        <s v="26/10/2010"/>
        <d v="2011-05-01T00:00:00"/>
        <s v="30/10/2010"/>
        <s v="30/11/2010"/>
        <d v="2010-02-11T00:00:00"/>
        <s v="14/12/2010"/>
        <d v="2010-09-11T00:00:00"/>
        <d v="2010-11-11T00:00:00"/>
        <d v="2010-12-11T00:00:00"/>
        <s v="13/11/2010"/>
        <s v="14/11/2010"/>
        <d v="2010-08-12T00:00:00"/>
        <d v="2011-04-03T00:00:00"/>
        <d v="2011-09-01T00:00:00"/>
        <d v="2011-04-01T00:00:00"/>
        <d v="2010-04-12T00:00:00"/>
        <s v="17/12/2010"/>
        <d v="2011-12-01T00:00:00"/>
        <d v="2011-09-03T00:00:00"/>
        <s v="13/01/2011"/>
        <d v="2011-11-01T00:00:00"/>
        <d v="2010-11-12T00:00:00"/>
        <d v="2017-12-01T00:00:00"/>
        <d v="2011-10-02T00:00:00"/>
        <s v="22/12/2010"/>
        <d v="2010-12-12T00:00:00"/>
        <d v="2011-07-04T00:00:00"/>
        <s v="16/12/2010"/>
        <s v="20/12/2010"/>
        <s v="18/03/2011"/>
        <s v="15/01/2011"/>
        <s v="18/12/2010"/>
        <s v="13/05/2011"/>
        <s v="28/02/2011"/>
        <s v="24/02/2011"/>
        <s v="19/12/2010"/>
        <d v="2011-06-01T00:00:00"/>
        <s v="21/01/2011"/>
        <s v="29/12/2010"/>
        <s v="23/12/2010"/>
        <s v="19/04/2011"/>
        <s v="19/01/2011"/>
        <d v="2011-03-01T00:00:00"/>
        <d v="2011-11-02T00:00:00"/>
        <s v="30/12/2010"/>
        <s v="18/01/2011"/>
        <d v="2011-03-02T00:00:00"/>
        <s v="16/03/2011"/>
        <d v="2011-10-05T00:00:00"/>
        <s v="25/01/2011"/>
        <d v="2011-07-01T00:00:00"/>
        <s v="13/02/2013"/>
        <s v="26/01/2011"/>
        <s v="22/01/2011"/>
        <d v="2011-07-03T00:00:00"/>
        <d v="2011-06-10T00:00:00"/>
        <s v="20/01/2011"/>
        <s v="28/01/2011"/>
        <s v="17/02/2011"/>
        <s v="15/02/2011"/>
        <d v="2011-03-03T00:00:00"/>
        <d v="2011-05-02T00:00:00"/>
        <d v="2011-04-02T00:00:00"/>
        <s v="15/04/2011"/>
        <d v="2011-02-02T00:00:00"/>
        <d v="2011-08-02T00:00:00"/>
        <d v="2011-09-02T00:00:00"/>
        <s v="13/04/2011"/>
        <s v="27/05/2011"/>
        <d v="2011-06-03T00:00:00"/>
        <d v="2011-12-02T00:00:00"/>
        <s v="26/05/2011"/>
        <s v="23/02/2011"/>
        <s v="28/03/2011"/>
        <s v="15/09/2011"/>
        <s v="17/06/2011"/>
        <s v="20/02/2011"/>
        <s v="18/02/2011"/>
        <s v="22/02/2011"/>
        <s v="26/02/2011"/>
        <s v="25/02/2011"/>
        <s v="20/06/2011"/>
        <d v="2011-02-03T00:00:00"/>
        <d v="2016-12-09T00:00:00"/>
        <d v="2011-08-03T00:00:00"/>
        <s v="13/03/2011"/>
        <s v="23/03/2011"/>
        <s v="21/06/2011"/>
        <d v="2011-11-03T00:00:00"/>
        <s v="22/04/2011"/>
        <s v="19/03/2011"/>
        <s v="17/03/2011"/>
        <s v="24/03/2011"/>
        <s v="17/05/2011"/>
        <s v="31/03/2011"/>
        <s v="26/03/2011"/>
        <d v="2011-01-04T00:00:00"/>
        <s v="29/03/2011"/>
        <s v="30/03/2011"/>
        <d v="2011-09-11T00:00:00"/>
        <d v="2011-09-04T00:00:00"/>
        <d v="2011-05-04T00:00:00"/>
        <d v="2011-11-04T00:00:00"/>
        <d v="2011-04-04T00:00:00"/>
        <s v="16/06/2011"/>
        <s v="21/04/2011"/>
        <d v="2011-08-04T00:00:00"/>
        <d v="2011-12-04T00:00:00"/>
        <s v="23/04/2011"/>
        <d v="2011-10-08T00:00:00"/>
        <s v="20/04/2011"/>
        <s v="23/06/2011"/>
        <s v="18/05/2011"/>
        <s v="13/06/2011"/>
        <s v="29/06/2011"/>
        <s v="23/10/2012"/>
        <s v="24/04/2011"/>
        <s v="28/06/2011"/>
        <d v="2011-04-05T00:00:00"/>
        <d v="2011-09-05T00:00:00"/>
        <d v="2011-08-07T00:00:00"/>
        <s v="25/04/2011"/>
        <d v="2011-11-05T00:00:00"/>
        <s v="26/04/2011"/>
        <d v="2012-05-07T00:00:00"/>
        <d v="2011-03-08T00:00:00"/>
        <s v="22/05/2011"/>
        <d v="2011-05-05T00:00:00"/>
        <s v="20/07/2011"/>
        <s v="17/08/2011"/>
        <s v="24/05/2011"/>
        <d v="2011-06-05T00:00:00"/>
        <d v="2011-06-06T00:00:00"/>
        <s v="14/06/2011"/>
        <s v="29/09/2011"/>
        <d v="2011-07-06T00:00:00"/>
        <s v="31/05/2012"/>
        <d v="2011-07-07T00:00:00"/>
        <d v="2011-09-06T00:00:00"/>
        <s v="24/11/2011"/>
        <d v="2012-10-03T00:00:00"/>
        <d v="2011-01-09T00:00:00"/>
        <s v="28/05/2011"/>
        <d v="2011-12-10T00:00:00"/>
        <d v="2011-04-08T00:00:00"/>
        <s v="28/04/2012"/>
        <s v="15/06/2011"/>
        <d v="2011-02-06T00:00:00"/>
        <s v="25/05/2011"/>
        <d v="2011-01-06T00:00:00"/>
        <s v="31/05/2011"/>
        <d v="2011-12-07T00:00:00"/>
        <s v="26/04/2012"/>
        <s v="15/07/2011"/>
        <s v="30/07/2011"/>
        <s v="19/07/2011"/>
        <s v="13/10/2011"/>
        <d v="2011-01-07T00:00:00"/>
        <d v="2011-08-08T00:00:00"/>
        <s v="18/06/2011"/>
        <s v="25/06/2011"/>
        <s v="17/07/2011"/>
        <s v="28/10/2011"/>
        <d v="2011-06-07T00:00:00"/>
        <s v="30/08/2011"/>
        <s v="21/04/2012"/>
        <s v="30/06/2011"/>
        <d v="2011-09-07T00:00:00"/>
        <s v="31/08/2011"/>
        <s v="20/10/2011"/>
        <s v="25/08/2011"/>
        <s v="18/07/2011"/>
        <s v="13/07/2011"/>
        <s v="23/08/2011"/>
        <s v="16/07/2011"/>
        <s v="23/07/2011"/>
        <s v="21/07/2011"/>
        <s v="27/07/2011"/>
        <s v="28/07/2011"/>
        <s v="19/08/2011"/>
        <d v="2011-02-08T00:00:00"/>
        <s v="23/09/2011"/>
        <s v="17/09/2011"/>
        <s v="18/08/2011"/>
        <s v="16/08/2011"/>
        <d v="2011-05-08T00:00:00"/>
        <s v="29/07/2011"/>
        <s v="22/10/2011"/>
        <d v="2011-09-09T00:00:00"/>
        <s v="13/09/2011"/>
        <s v="15/08/2011"/>
        <s v="21/09/2011"/>
        <s v="22/09/2011"/>
        <d v="2011-03-11T00:00:00"/>
        <d v="2011-03-09T00:00:00"/>
        <d v="2011-09-08T00:00:00"/>
        <s v="17/07/2012"/>
        <d v="2011-12-08T00:00:00"/>
        <s v="20/09/2011"/>
        <s v="24/08/2011"/>
        <s v="14/12/2011"/>
        <d v="2011-02-10T00:00:00"/>
        <s v="14/10/2011"/>
        <d v="2011-08-09T00:00:00"/>
        <d v="2011-02-09T00:00:00"/>
        <s v="19/09/2011"/>
        <d v="2011-08-11T00:00:00"/>
        <d v="2011-06-09T00:00:00"/>
        <d v="2011-07-09T00:00:00"/>
        <s v="24/10/2011"/>
        <s v="14/11/2011"/>
        <d v="2011-12-09T00:00:00"/>
        <s v="30/08/2012"/>
        <s v="21/12/2011"/>
        <s v="21/10/2011"/>
        <d v="2011-10-12T00:00:00"/>
        <s v="16/09/2011"/>
        <d v="2012-07-01T00:00:00"/>
        <s v="16/12/2011"/>
        <s v="17/02/2012"/>
        <s v="27/10/2011"/>
        <s v="27/07/2012"/>
        <d v="2011-05-12T00:00:00"/>
        <s v="17/12/2011"/>
        <s v="27/11/2011"/>
        <d v="2011-01-11T00:00:00"/>
        <d v="2012-02-02T00:00:00"/>
        <s v="30/11/2011"/>
        <d v="2011-11-11T00:00:00"/>
        <d v="2011-11-10T00:00:00"/>
        <s v="18/10/2011"/>
        <d v="2011-08-10T00:00:00"/>
        <d v="2011-03-12T00:00:00"/>
        <d v="2012-11-01T00:00:00"/>
        <s v="25/10/2011"/>
        <s v="23/11/2011"/>
        <s v="30/05/2012"/>
        <d v="2012-08-01T00:00:00"/>
        <s v="16/10/2011"/>
        <s v="15/12/2011"/>
        <s v="17/10/2014"/>
        <s v="19/10/2011"/>
        <s v="15/11/2011"/>
        <s v="29/10/2011"/>
        <d v="2011-07-12T00:00:00"/>
        <s v="30/10/2011"/>
        <s v="15/10/2011"/>
        <d v="2011-02-12T00:00:00"/>
        <s v="17/11/2011"/>
        <s v="19/01/2012"/>
        <d v="2011-04-11T00:00:00"/>
        <s v="23/02/2012"/>
        <s v="14/03/2012"/>
        <s v="26/10/2011"/>
        <d v="2012-12-01T00:00:00"/>
        <s v="18/12/2011"/>
        <s v="17/01/2012"/>
        <s v="19/03/2012"/>
        <s v="16/11/2011"/>
        <d v="2011-02-11T00:00:00"/>
        <d v="2011-01-12T00:00:00"/>
        <d v="2012-03-08T00:00:00"/>
        <d v="2012-01-03T00:00:00"/>
        <s v="18/11/2011"/>
        <d v="2011-07-11T00:00:00"/>
        <d v="2011-10-11T00:00:00"/>
        <s v="22/01/2012"/>
        <d v="2012-09-08T00:00:00"/>
        <s v="29/11/2011"/>
        <s v="25/11/2011"/>
        <d v="2012-03-01T00:00:00"/>
        <s v="22/11/2011"/>
        <d v="2012-05-02T00:00:00"/>
        <d v="2012-08-02T00:00:00"/>
        <s v="29/03/2012"/>
        <s v="31/03/2012"/>
        <s v="19/12/2011"/>
        <d v="2012-06-01T00:00:00"/>
        <s v="13/02/2012"/>
        <s v="15/02/2012"/>
        <s v="18/04/2012"/>
        <d v="2011-04-12T00:00:00"/>
        <d v="2011-08-12T00:00:00"/>
        <d v="2012-01-05T00:00:00"/>
        <d v="2011-06-12T00:00:00"/>
        <d v="2012-12-02T00:00:00"/>
        <s v="22/12/2011"/>
        <d v="2012-05-01T00:00:00"/>
        <d v="2012-10-01T00:00:00"/>
        <s v="21/01/2012"/>
        <s v="13/12/2011"/>
        <s v="13/01/2012"/>
        <d v="2011-12-12T00:00:00"/>
        <d v="2012-09-02T00:00:00"/>
        <d v="2012-10-02T00:00:00"/>
        <s v="31/12/2011"/>
        <s v="26/01/2012"/>
        <d v="2012-07-04T00:00:00"/>
        <s v="22/03/2012"/>
        <d v="2012-04-01T00:00:00"/>
        <s v="23/12/2011"/>
        <d v="2012-06-03T00:00:00"/>
        <s v="30/05/2013"/>
        <d v="2012-05-04T00:00:00"/>
        <s v="14/11/2012"/>
        <d v="2012-06-04T00:00:00"/>
        <d v="2013-03-01T00:00:00"/>
        <s v="20/03/2013"/>
        <s v="19/04/2012"/>
        <s v="28/08/2012"/>
        <s v="25/01/2012"/>
        <s v="20/01/2012"/>
        <d v="2012-11-07T00:00:00"/>
        <s v="27/01/2012"/>
        <s v="16/01/2012"/>
        <s v="17/05/2012"/>
        <s v="13/03/2013"/>
        <s v="18/01/2012"/>
        <d v="2012-03-02T00:00:00"/>
        <d v="2012-11-04T00:00:00"/>
        <d v="2018-08-02T00:00:00"/>
        <s v="16/08/2012"/>
        <s v="20/06/2012"/>
        <s v="29/09/2013"/>
        <d v="2012-02-04T00:00:00"/>
        <d v="2012-06-02T00:00:00"/>
        <d v="2013-04-08T00:00:00"/>
        <s v="31/01/2012"/>
        <s v="28/02/2012"/>
        <d v="2013-07-08T00:00:00"/>
        <d v="2012-12-04T00:00:00"/>
        <d v="2012-05-11T00:00:00"/>
        <s v="20/03/2012"/>
        <d v="2012-04-04T00:00:00"/>
        <s v="16/02/2012"/>
        <d v="2012-07-02T00:00:00"/>
        <s v="30/04/2012"/>
        <s v="24/02/2012"/>
        <d v="2012-03-04T00:00:00"/>
        <s v="15/03/2013"/>
        <d v="2012-09-03T00:00:00"/>
        <d v="2012-11-02T00:00:00"/>
        <s v="29/02/2012"/>
        <s v="16/05/2013"/>
        <s v="18/09/2012"/>
        <s v="22/02/2012"/>
        <d v="2012-02-05T00:00:00"/>
        <d v="2013-10-03T00:00:00"/>
        <s v="21/02/2012"/>
        <s v="28/06/2012"/>
        <s v="23/03/2012"/>
        <s v="15/06/2012"/>
        <s v="16/03/2012"/>
        <s v="23/12/2014"/>
        <s v="25/04/2012"/>
        <d v="2012-03-03T00:00:00"/>
        <d v="2012-02-03T00:00:00"/>
        <s v="16/04/2012"/>
        <d v="2012-08-03T00:00:00"/>
        <s v="13/03/2012"/>
        <d v="2013-07-02T00:00:00"/>
        <d v="2012-05-03T00:00:00"/>
        <s v="23/04/2012"/>
        <s v="17/03/2012"/>
        <s v="15/03/2012"/>
        <s v="16/07/2012"/>
        <s v="24/05/2012"/>
        <s v="13/06/2012"/>
        <d v="2012-12-09T00:00:00"/>
        <d v="2012-05-10T00:00:00"/>
        <d v="2012-10-05T00:00:00"/>
        <s v="25/03/2012"/>
        <s v="15/05/2012"/>
        <s v="21/08/2012"/>
        <d v="2012-12-06T00:00:00"/>
        <d v="2016-07-10T00:00:00"/>
        <s v="21/11/2012"/>
        <s v="26/03/2012"/>
        <s v="24/06/2012"/>
        <s v="17/04/2012"/>
        <s v="21/06/2012"/>
        <s v="19/12/2012"/>
        <s v="18/05/2012"/>
        <s v="22/05/2012"/>
        <s v="30/03/2012"/>
        <d v="2012-10-04T00:00:00"/>
        <s v="22/08/2012"/>
        <s v="27/03/2012"/>
        <d v="2012-03-05T00:00:00"/>
        <d v="2012-04-06T00:00:00"/>
        <d v="2012-02-08T00:00:00"/>
        <s v="27/09/2012"/>
        <s v="13/04/2012"/>
        <d v="2012-04-09T00:00:00"/>
        <s v="19/07/2012"/>
        <d v="2012-12-07T00:00:00"/>
        <s v="19/06/2012"/>
        <s v="16/05/2012"/>
        <s v="20/06/2013"/>
        <d v="2012-04-07T00:00:00"/>
        <d v="2012-04-05T00:00:00"/>
        <s v="20/04/2012"/>
        <s v="24/04/2012"/>
        <d v="2014-10-04T00:00:00"/>
        <s v="27/04/2012"/>
        <d v="2012-11-05T00:00:00"/>
        <s v="25/10/2012"/>
        <s v="13/11/2014"/>
        <d v="2012-08-08T00:00:00"/>
        <s v="13/12/2012"/>
        <d v="2012-07-06T00:00:00"/>
        <d v="2012-01-12T00:00:00"/>
        <d v="2012-02-06T00:00:00"/>
        <s v="26/05/2012"/>
        <d v="2012-01-08T00:00:00"/>
        <d v="2013-06-06T00:00:00"/>
        <s v="16/10/2012"/>
        <s v="18/07/2012"/>
        <d v="2014-08-11T00:00:00"/>
        <d v="2012-05-06T00:00:00"/>
        <s v="16/05/2014"/>
        <d v="2012-07-08T00:00:00"/>
        <s v="19/05/2012"/>
        <s v="15/07/2013"/>
        <d v="2012-10-07T00:00:00"/>
        <d v="2012-02-11T00:00:00"/>
        <d v="2012-05-09T00:00:00"/>
        <s v="25/05/2012"/>
        <s v="23/05/2012"/>
        <d v="2012-01-06T00:00:00"/>
        <s v="13/09/2012"/>
        <s v="30/06/2012"/>
        <d v="2012-10-06T00:00:00"/>
        <s v="16/03/2013"/>
        <s v="27/06/2013"/>
        <s v="14/09/2012"/>
        <s v="18/09/2013"/>
        <s v="13/11/2017"/>
        <d v="2012-06-06T00:00:00"/>
        <s v="14/07/2012"/>
        <d v="2012-07-07T00:00:00"/>
        <s v="16/06/2012"/>
        <d v="2012-01-09T00:00:00"/>
        <s v="13/08/2012"/>
        <s v="23/11/2012"/>
        <s v="15/08/2012"/>
        <d v="2013-05-08T00:00:00"/>
        <d v="2013-04-01T00:00:00"/>
        <s v="23/06/2012"/>
        <s v="22/06/2012"/>
        <s v="25/09/2012"/>
        <d v="2012-12-11T00:00:00"/>
        <d v="2012-02-07T00:00:00"/>
        <s v="26/09/2012"/>
        <s v="29/06/2012"/>
        <s v="20/07/2012"/>
        <s v="29/12/2018"/>
        <s v="24/07/2012"/>
        <s v="16/11/2012"/>
        <d v="2012-09-07T00:00:00"/>
        <s v="21/06/2013"/>
        <s v="17/09/2012"/>
        <d v="2012-09-10T00:00:00"/>
        <s v="24/10/2012"/>
        <s v="18/04/2016"/>
        <s v="25/07/2012"/>
        <d v="2013-07-11T00:00:00"/>
        <s v="29/08/2012"/>
        <d v="2012-10-09T00:00:00"/>
        <s v="28/09/2012"/>
        <d v="2012-08-09T00:00:00"/>
        <s v="21/07/2012"/>
        <d v="2012-02-10T00:00:00"/>
        <s v="23/07/2012"/>
        <d v="2016-12-10T00:00:00"/>
        <s v="30/01/2013"/>
        <s v="17/08/2012"/>
        <s v="19/09/2013"/>
        <s v="29/07/2012"/>
        <s v="30/07/2012"/>
        <d v="2012-04-10T00:00:00"/>
        <s v="31/10/2012"/>
        <d v="2012-04-08T00:00:00"/>
        <d v="2012-10-10T00:00:00"/>
        <d v="2013-09-01T00:00:00"/>
        <d v="2013-01-11T00:00:00"/>
        <s v="20/09/2012"/>
        <s v="19/09/2012"/>
        <d v="2012-06-08T00:00:00"/>
        <d v="2012-08-11T00:00:00"/>
        <d v="2012-11-08T00:00:00"/>
        <d v="2012-07-09T00:00:00"/>
        <s v="23/08/2012"/>
        <d v="2012-10-08T00:00:00"/>
        <s v="21/09/2012"/>
        <d v="2015-03-10T00:00:00"/>
        <d v="2013-01-08T00:00:00"/>
        <s v="14/02/2013"/>
        <s v="26/08/2012"/>
        <s v="25/01/2013"/>
        <s v="15/09/2012"/>
        <d v="2012-01-11T00:00:00"/>
        <s v="14/04/2013"/>
        <s v="19/10/2012"/>
        <s v="19/01/2013"/>
        <s v="26/10/2012"/>
        <s v="16/12/2013"/>
        <s v="15/11/2012"/>
        <s v="31/08/2012"/>
        <d v="2012-06-09T00:00:00"/>
        <s v="27/11/2012"/>
        <d v="2012-11-09T00:00:00"/>
        <s v="25/06/2013"/>
        <s v="14/01/2013"/>
        <s v="21/01/2013"/>
        <s v="27/02/2013"/>
        <d v="2013-10-01T00:00:00"/>
        <d v="2013-12-04T00:00:00"/>
        <s v="16/02/2013"/>
        <s v="17/10/2012"/>
        <s v="22/09/2012"/>
        <s v="28/10/2012"/>
        <s v="27/10/2012"/>
        <d v="2012-08-12T00:00:00"/>
        <s v="30/09/2012"/>
        <s v="13/06/2013"/>
        <d v="2016-09-04T00:00:00"/>
        <d v="2012-11-10T00:00:00"/>
        <d v="2012-07-11T00:00:00"/>
        <s v="17/01/2013"/>
        <d v="2012-03-10T00:00:00"/>
        <d v="2012-03-11T00:00:00"/>
        <d v="2012-12-10T00:00:00"/>
        <s v="29/11/2012"/>
        <s v="17/02/2013"/>
        <s v="24/01/2013"/>
        <s v="22/12/2012"/>
        <s v="26/11/2012"/>
        <s v="24/03/2013"/>
        <s v="13/10/2012"/>
        <s v="14/12/2012"/>
        <s v="18/10/2012"/>
        <s v="30/11/2012"/>
        <d v="2016-04-03T00:00:00"/>
        <d v="2012-10-12T00:00:00"/>
        <s v="26/04/2013"/>
        <d v="2012-06-12T00:00:00"/>
        <s v="23/01/2013"/>
        <s v="20/12/2012"/>
        <s v="21/03/2013"/>
        <s v="25/11/2012"/>
        <s v="24/11/2013"/>
        <s v="31/07/2013"/>
        <d v="2013-02-03T00:00:00"/>
        <s v="15/02/2013"/>
        <s v="20/11/2012"/>
        <d v="2012-05-12T00:00:00"/>
        <d v="2013-09-09T00:00:00"/>
        <s v="18/01/2013"/>
        <s v="21/02/2013"/>
        <s v="22/11/2012"/>
        <s v="29/01/2013"/>
        <s v="18/12/2012"/>
        <d v="2012-11-11T00:00:00"/>
        <d v="2014-01-11T00:00:00"/>
        <d v="2013-04-03T00:00:00"/>
        <d v="2012-07-12T00:00:00"/>
        <d v="2013-11-04T00:00:00"/>
        <d v="2012-12-12T00:00:00"/>
        <s v="14/07/2014"/>
        <s v="17/05/2013"/>
        <d v="2016-12-04T00:00:00"/>
        <s v="17/11/2012"/>
        <s v="19/11/2012"/>
        <d v="2013-10-02T00:00:00"/>
        <d v="2012-11-12T00:00:00"/>
        <s v="17/12/2012"/>
        <s v="28/11/2012"/>
        <d v="2013-11-01T00:00:00"/>
        <d v="2013-06-01T00:00:00"/>
        <d v="2013-02-01T00:00:00"/>
        <s v="15/05/2013"/>
        <d v="2013-10-06T00:00:00"/>
        <s v="15/12/2012"/>
        <s v="20/04/2013"/>
        <s v="13/04/2016"/>
        <d v="2013-06-04T00:00:00"/>
        <d v="2013-12-03T00:00:00"/>
        <d v="2013-11-03T00:00:00"/>
        <d v="2013-08-04T00:00:00"/>
        <d v="2013-07-03T00:00:00"/>
        <s v="21/12/2012"/>
        <s v="22/11/2013"/>
        <d v="2013-08-01T00:00:00"/>
        <d v="2013-05-03T00:00:00"/>
        <s v="27/12/2012"/>
        <s v="14/03/2013"/>
        <s v="25/02/2013"/>
        <d v="2013-05-01T00:00:00"/>
        <s v="19/07/2015"/>
        <s v="17/07/2013"/>
        <s v="28/06/2013"/>
        <d v="2013-07-01T00:00:00"/>
        <s v="16/01/2013"/>
        <s v="14/06/2013"/>
        <s v="14/11/2013"/>
        <d v="2013-04-06T00:00:00"/>
        <s v="20/01/2013"/>
        <s v="26/02/2013"/>
        <s v="16/04/2013"/>
        <d v="2013-03-03T00:00:00"/>
        <d v="2013-07-05T00:00:00"/>
        <s v="31/01/2013"/>
        <d v="2013-02-02T00:00:00"/>
        <s v="29/08/2014"/>
        <d v="2013-01-03T00:00:00"/>
        <s v="14/01/2016"/>
        <d v="2013-08-07T00:00:00"/>
        <s v="26/01/2013"/>
        <s v="28/01/2013"/>
        <d v="2013-03-02T00:00:00"/>
        <s v="18/04/2013"/>
        <d v="2013-05-02T00:00:00"/>
        <d v="2013-01-02T00:00:00"/>
        <d v="2013-10-04T00:00:00"/>
        <d v="2013-11-02T00:00:00"/>
        <s v="16/07/2013"/>
        <d v="2013-08-08T00:00:00"/>
        <d v="2013-04-04T00:00:00"/>
        <d v="2013-04-02T00:00:00"/>
        <s v="16/08/2013"/>
        <d v="2013-02-04T00:00:00"/>
        <s v="15/08/2013"/>
        <s v="29/07/2013"/>
        <d v="2013-03-07T00:00:00"/>
        <d v="2013-08-02T00:00:00"/>
        <s v="22/02/2013"/>
        <s v="29/03/2013"/>
        <d v="2013-02-05T00:00:00"/>
        <s v="19/02/2013"/>
        <d v="2013-12-02T00:00:00"/>
        <d v="2014-12-09T00:00:00"/>
        <s v="20/02/2013"/>
        <s v="22/03/2013"/>
        <s v="27/03/2013"/>
        <s v="30/04/2013"/>
        <s v="17/06/2013"/>
        <d v="2016-08-02T00:00:00"/>
        <s v="13/04/2013"/>
        <d v="2013-06-03T00:00:00"/>
        <d v="2013-11-07T00:00:00"/>
        <d v="2013-09-04T00:00:00"/>
        <d v="2013-03-05T00:00:00"/>
        <s v="19/03/2013"/>
        <s v="28/03/2013"/>
        <s v="18/03/2013"/>
        <s v="24/02/2013"/>
        <s v="25/04/2013"/>
        <d v="2013-05-12T00:00:00"/>
        <s v="25/03/2013"/>
        <d v="2013-10-07T00:00:00"/>
        <d v="2014-03-04T00:00:00"/>
        <s v="30/08/2013"/>
        <d v="2015-07-01T00:00:00"/>
        <s v="18/06/2013"/>
        <d v="2013-01-04T00:00:00"/>
        <d v="2013-05-04T00:00:00"/>
        <d v="2013-08-03T00:00:00"/>
        <d v="2013-09-03T00:00:00"/>
        <d v="2013-07-04T00:00:00"/>
        <d v="2013-05-09T00:00:00"/>
        <s v="23/11/2016"/>
        <s v="22/05/2013"/>
        <d v="2013-12-08T00:00:00"/>
        <d v="2013-05-06T00:00:00"/>
        <d v="2013-03-04T00:00:00"/>
        <s v="19/04/2013"/>
        <d v="2018-06-04T00:00:00"/>
        <d v="2013-04-07T00:00:00"/>
        <d v="2013-11-06T00:00:00"/>
        <s v="26/03/2013"/>
        <d v="2014-09-01T00:00:00"/>
        <d v="2016-07-01T00:00:00"/>
        <s v="18/07/2013"/>
        <s v="16/04/2014"/>
        <s v="15/02/2015"/>
        <d v="2014-04-04T00:00:00"/>
        <s v="31/03/2013"/>
        <s v="24/04/2013"/>
        <s v="28/04/2013"/>
        <s v="20/05/2013"/>
        <d v="2013-09-05T00:00:00"/>
      </sharedItems>
    </cacheField>
    <cacheField name="Current Version Release Date" numFmtId="0">
      <sharedItems containsDate="1" containsMixedTypes="1" minDate="2008-01-08T00:00:00" maxDate="2019-12-08T00:00:0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3780.999181250001" createdVersion="5" refreshedVersion="5" minRefreshableVersion="3" recordCount="2115">
  <cacheSource type="worksheet">
    <worksheetSource name="Table3" r:id="rId2"/>
  </cacheSource>
  <cacheFields count="15">
    <cacheField name="ID" numFmtId="0">
      <sharedItems containsSemiMixedTypes="0" containsString="0" containsNumber="1" containsInteger="1" minValue="284921427" maxValue="633272179"/>
    </cacheField>
    <cacheField name="Name" numFmtId="0">
      <sharedItems/>
    </cacheField>
    <cacheField name="Average User Rating" numFmtId="0">
      <sharedItems containsString="0" containsBlank="1" containsNumber="1" minValue="1" maxValue="5"/>
    </cacheField>
    <cacheField name="installs" numFmtId="0">
      <sharedItems/>
    </cacheField>
    <cacheField name="User Rating count" numFmtId="0">
      <sharedItems containsString="0" containsBlank="1" containsNumber="1" containsInteger="1" minValue="0" maxValue="212763"/>
    </cacheField>
    <cacheField name="Price" numFmtId="164">
      <sharedItems containsSemiMixedTypes="0" containsString="0" containsNumber="1" minValue="0" maxValue="19.989999999999998"/>
    </cacheField>
    <cacheField name="In-app purchases" numFmtId="0">
      <sharedItems containsBlank="1" containsMixedTypes="1" containsNumber="1" minValue="0" maxValue="19.989999999999998"/>
    </cacheField>
    <cacheField name="Developer" numFmtId="0">
      <sharedItems/>
    </cacheField>
    <cacheField name="Age Rating" numFmtId="0">
      <sharedItems/>
    </cacheField>
    <cacheField name="Languages" numFmtId="0">
      <sharedItems/>
    </cacheField>
    <cacheField name="Size" numFmtId="1">
      <sharedItems containsSemiMixedTypes="0" containsString="0" containsNumber="1" containsInteger="1" minValue="0" maxValue="0"/>
    </cacheField>
    <cacheField name="Primary Genres" numFmtId="0">
      <sharedItems/>
    </cacheField>
    <cacheField name="Genres" numFmtId="0">
      <sharedItems/>
    </cacheField>
    <cacheField name="Current Version Release Date" numFmtId="0">
      <sharedItems containsDate="1" containsMixedTypes="1" minDate="2008-01-08T00:00:00" maxDate="2019-12-08T00:00:00"/>
    </cacheField>
    <cacheField name="Release Date" numFmtId="17">
      <sharedItems containsSemiMixedTypes="0" containsNonDate="0" containsDate="1" containsString="0" minDate="2005-01-01T00:00:00" maxDate="2015-02-02T00:00:00" count="113">
        <d v="2005-12-01T00:00:00"/>
        <d v="2005-01-01T00:00:00"/>
        <d v="2005-02-01T00:00:00"/>
        <d v="2005-03-01T00:00:00"/>
        <d v="2005-04-01T00:00:00"/>
        <d v="2005-05-01T00:00:00"/>
        <d v="2005-06-01T00:00:00"/>
        <d v="2005-07-01T00:00:00"/>
        <d v="2005-08-01T00:00:00"/>
        <d v="2005-09-01T00:00:00"/>
        <d v="2005-10-01T00:00:00"/>
        <d v="2005-11-01T00:00:00"/>
        <d v="2006-01-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8-01T00:00:00"/>
        <d v="2008-09-01T00:00:00"/>
        <d v="2008-10-01T00:00:00"/>
        <d v="2008-11-01T00:00:00"/>
        <d v="2008-12-01T00:00:00"/>
        <d v="2009-01-01T00:00:00"/>
        <d v="2009-02-01T00:00:00"/>
        <d v="2009-03-01T00:00:00"/>
        <d v="2009-04-01T00:00:00"/>
        <d v="2009-05-01T00:00:00"/>
        <d v="2009-06-01T00:00:00"/>
        <d v="2009-07-01T00:00:00"/>
        <d v="2009-08-01T00:00:00"/>
        <d v="2009-09-01T00:00:00"/>
        <d v="2009-10-01T00:00:00"/>
        <d v="2009-11-01T00:00:00"/>
        <d v="2009-12-01T00:00:00"/>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2-01T00:00:00"/>
        <d v="2014-03-01T00:00:00"/>
        <d v="2014-04-01T00:00:00"/>
        <d v="2014-05-01T00:00:00"/>
        <d v="2014-06-01T00:00:00"/>
        <d v="2014-07-01T00:00:00"/>
        <d v="2014-08-01T00:00:00"/>
        <d v="2014-09-01T00:00:00"/>
        <d v="2014-10-01T00:00:00"/>
        <d v="2014-11-01T00:00:00"/>
        <d v="2014-12-01T00:00:00"/>
        <d v="2015-01-01T00:00:00"/>
        <d v="2015-02-01T00:00:00"/>
      </sharedItems>
      <fieldGroup base="14">
        <rangePr groupBy="years" startDate="2005-01-01T00:00:00" endDate="2015-02-02T00:00:00"/>
        <groupItems count="13">
          <s v="&lt;1/1/2005"/>
          <s v="2005"/>
          <s v="2006"/>
          <s v="2007"/>
          <s v="2008"/>
          <s v="2009"/>
          <s v="2010"/>
          <s v="2011"/>
          <s v="2012"/>
          <s v="2013"/>
          <s v="2014"/>
          <s v="2015"/>
          <s v="&gt;2/2/20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15">
  <r>
    <n v="284921427"/>
    <x v="0"/>
    <x v="0"/>
    <s v="10000+"/>
    <n v="3553"/>
    <x v="0"/>
    <m/>
    <s v="Mighty Mighty Good Games"/>
    <x v="0"/>
    <s v="DA, NL, EN, FI, FR, DE, IT, JA, KO, NB, PL, PT, RU, ZH, ES, SV, ZH"/>
    <n v="15.853567999999999"/>
    <x v="0"/>
    <s v="Games, Strategy, Puzzle"/>
    <x v="0"/>
    <s v="30/05/2017"/>
  </r>
  <r>
    <n v="284926400"/>
    <x v="1"/>
    <x v="1"/>
    <s v="10,000+"/>
    <n v="284"/>
    <x v="1"/>
    <m/>
    <s v="Kiss The Machine"/>
    <x v="0"/>
    <s v="EN"/>
    <n v="12.32896"/>
    <x v="0"/>
    <s v="Games, Strategy, Board"/>
    <x v="0"/>
    <s v="17/05/2018"/>
  </r>
  <r>
    <n v="284946595"/>
    <x v="2"/>
    <x v="2"/>
    <s v="100,000+"/>
    <n v="8376"/>
    <x v="2"/>
    <m/>
    <s v="Bayou Games"/>
    <x v="1"/>
    <s v="EN"/>
    <n v="0.67481599999999997"/>
    <x v="0"/>
    <s v="Games, Board, Strategy"/>
    <x v="0"/>
    <d v="2017-05-09T00:00:00"/>
  </r>
  <r>
    <n v="285755462"/>
    <x v="3"/>
    <x v="1"/>
    <s v="100,000+"/>
    <n v="190394"/>
    <x v="2"/>
    <m/>
    <s v="Mighty Mighty Good Games"/>
    <x v="0"/>
    <s v="DA, NL, EN, FI, FR, DE, IT, JA, KO, NB, PL, PT, RU, ZH, ES, SV, ZH"/>
    <n v="21.552128"/>
    <x v="0"/>
    <s v="Games, Strategy, Puzzle"/>
    <x v="1"/>
    <s v="30/05/2017"/>
  </r>
  <r>
    <n v="285831220"/>
    <x v="4"/>
    <x v="1"/>
    <s v="50,000+"/>
    <n v="28"/>
    <x v="0"/>
    <m/>
    <s v="RoGame Software"/>
    <x v="0"/>
    <s v="DA, NL, EN, FR, DE, EL, IT, JA, KO, NO, PT, RU, ZH, ES, SV"/>
    <n v="34.689024000000003"/>
    <x v="0"/>
    <s v="Games, Strategy, Board, Education"/>
    <x v="2"/>
    <s v="22/07/2018"/>
  </r>
  <r>
    <n v="286210009"/>
    <x v="5"/>
    <x v="2"/>
    <s v="1,000,000+"/>
    <n v="47"/>
    <x v="2"/>
    <m/>
    <s v="OutOfTheBit Ltd"/>
    <x v="0"/>
    <s v="EN"/>
    <n v="48.672767999999998"/>
    <x v="0"/>
    <s v="Games, Entertainment, Strategy, Puzzle"/>
    <x v="3"/>
    <s v="29/04/2019"/>
  </r>
  <r>
    <n v="286313771"/>
    <x v="6"/>
    <x v="3"/>
    <s v="500+"/>
    <n v="35"/>
    <x v="2"/>
    <m/>
    <s v="Robert Farnum"/>
    <x v="0"/>
    <s v="EN"/>
    <n v="6.3283199999999997"/>
    <x v="0"/>
    <s v="Games, Entertainment, Puzzle, Strategy"/>
    <x v="3"/>
    <s v="14/11/2013"/>
  </r>
  <r>
    <n v="286363959"/>
    <x v="7"/>
    <x v="3"/>
    <s v="100,000+"/>
    <n v="125"/>
    <x v="3"/>
    <m/>
    <s v="Chris Haynes"/>
    <x v="1"/>
    <s v="EN"/>
    <n v="64.333824000000007"/>
    <x v="0"/>
    <s v="Games, Strategy, Board"/>
    <x v="4"/>
    <d v="2018-03-10T00:00:00"/>
  </r>
  <r>
    <n v="286566987"/>
    <x v="8"/>
    <x v="3"/>
    <s v="1,000+"/>
    <n v="44"/>
    <x v="2"/>
    <m/>
    <s v="Jean-Francois Pautex"/>
    <x v="0"/>
    <s v="FR"/>
    <n v="2.6572800000000001"/>
    <x v="0"/>
    <s v="Games, Strategy, Board, Entertainment"/>
    <x v="4"/>
    <s v="23/11/2017"/>
  </r>
  <r>
    <n v="286682679"/>
    <x v="9"/>
    <x v="3"/>
    <s v="100+"/>
    <n v="184"/>
    <x v="2"/>
    <m/>
    <s v="BesqWare"/>
    <x v="0"/>
    <s v="EN"/>
    <n v="1.466515"/>
    <x v="0"/>
    <s v="Games, Casual, Strategy"/>
    <x v="5"/>
    <d v="2008-01-08T00:00:00"/>
  </r>
  <r>
    <n v="287563734"/>
    <x v="10"/>
    <x v="4"/>
    <s v="1,000+"/>
    <n v="112"/>
    <x v="2"/>
    <m/>
    <s v="H2F Informationssysteme GmbH"/>
    <x v="0"/>
    <s v="EN"/>
    <n v="3.0898669999999999"/>
    <x v="0"/>
    <s v="Games, Entertainment, Strategy, Puzzle"/>
    <x v="6"/>
    <s v="30/09/2008"/>
  </r>
  <r>
    <n v="288096268"/>
    <x v="11"/>
    <x v="1"/>
    <s v="5,000+"/>
    <n v="5072"/>
    <x v="2"/>
    <m/>
    <s v="Bridger Maxwell"/>
    <x v="1"/>
    <s v="EN"/>
    <n v="7.0864029999999998"/>
    <x v="0"/>
    <s v="Games, Puzzle, Strategy"/>
    <x v="7"/>
    <s v="22/11/2008"/>
  </r>
  <r>
    <n v="288669794"/>
    <x v="12"/>
    <x v="2"/>
    <s v="5,000+"/>
    <n v="526"/>
    <x v="2"/>
    <m/>
    <s v="TMSOFT"/>
    <x v="0"/>
    <s v="EN"/>
    <n v="0.84500799999999998"/>
    <x v="0"/>
    <s v="Games, Strategy, Entertainment"/>
    <x v="8"/>
    <s v="25/07/2009"/>
  </r>
  <r>
    <n v="288689440"/>
    <x v="13"/>
    <x v="1"/>
    <s v="10,000+"/>
    <n v="989"/>
    <x v="3"/>
    <m/>
    <s v="Mikko Kankainen"/>
    <x v="0"/>
    <s v="EN"/>
    <n v="3.643392"/>
    <x v="0"/>
    <s v="Games, Puzzle, Strategy"/>
    <x v="9"/>
    <d v="2019-05-05T00:00:00"/>
  </r>
  <r>
    <n v="288918962"/>
    <x v="14"/>
    <x v="3"/>
    <s v="50,000+"/>
    <n v="2358"/>
    <x v="2"/>
    <m/>
    <s v="Futrell Software"/>
    <x v="1"/>
    <s v="EN"/>
    <n v="0.73152499999999998"/>
    <x v="0"/>
    <s v="Games, Puzzle, Strategy, Entertainment"/>
    <x v="10"/>
    <s v="21/10/2008"/>
  </r>
  <r>
    <n v="289217958"/>
    <x v="15"/>
    <x v="2"/>
    <s v="1,000,000+"/>
    <n v="112"/>
    <x v="2"/>
    <m/>
    <s v="SOLILAB"/>
    <x v="0"/>
    <s v="EN, FR, DE, IT, ES"/>
    <n v="122.826752"/>
    <x v="0"/>
    <s v="Games, Strategy, Board"/>
    <x v="11"/>
    <d v="2015-06-04T00:00:00"/>
  </r>
  <r>
    <n v="289382458"/>
    <x v="16"/>
    <x v="2"/>
    <s v="1,000,000+"/>
    <n v="112"/>
    <x v="2"/>
    <m/>
    <s v="SOLILAB"/>
    <x v="0"/>
    <s v="EN, FR, DE, IT, ES"/>
    <n v="122.826752"/>
    <x v="0"/>
    <s v="Games, Strategy, Board"/>
    <x v="11"/>
    <d v="2015-06-04T00:00:00"/>
  </r>
  <r>
    <n v="290493286"/>
    <x v="17"/>
    <x v="2"/>
    <s v="10,000+"/>
    <n v="504"/>
    <x v="2"/>
    <m/>
    <s v="Memention Holding AB"/>
    <x v="0"/>
    <s v="EN"/>
    <n v="0.44416299999999997"/>
    <x v="0"/>
    <s v="Games, Board, Strategy"/>
    <x v="12"/>
    <d v="2009-07-10T00:00:00"/>
  </r>
  <r>
    <n v="290614255"/>
    <x v="18"/>
    <x v="1"/>
    <s v="50,000+"/>
    <n v="95971"/>
    <x v="2"/>
    <s v="1.99, 0.99, 1.99, 0.99, 4.99, 1.99, 1.99"/>
    <s v="Meme, Inc"/>
    <x v="0"/>
    <s v="EN"/>
    <n v="26.820692000000001"/>
    <x v="0"/>
    <s v="Games, Puzzle, Strategy"/>
    <x v="13"/>
    <s v="26/04/2013"/>
  </r>
  <r>
    <n v="291074572"/>
    <x v="19"/>
    <x v="1"/>
    <s v="10,000+"/>
    <n v="357"/>
    <x v="2"/>
    <s v="0.99, 0.99, 0.99"/>
    <s v="Splash Software Ltd."/>
    <x v="0"/>
    <s v="EN"/>
    <n v="52.236288000000002"/>
    <x v="0"/>
    <s v="Games, Strategy, Puzzle, Entertainment"/>
    <x v="14"/>
    <s v="26/04/2019"/>
  </r>
  <r>
    <n v="291723451"/>
    <x v="20"/>
    <x v="2"/>
    <s v="100,000+"/>
    <n v="7"/>
    <x v="3"/>
    <m/>
    <s v="Zentropy Software"/>
    <x v="0"/>
    <s v="EN"/>
    <n v="1.53088"/>
    <x v="0"/>
    <s v="Games, Strategy, Entertainment, Board"/>
    <x v="15"/>
    <s v="26/10/2016"/>
  </r>
  <r>
    <n v="291894818"/>
    <x v="21"/>
    <x v="5"/>
    <s v="100,000+"/>
    <n v="30"/>
    <x v="3"/>
    <m/>
    <s v="Armin Heinrich"/>
    <x v="2"/>
    <s v="EN"/>
    <n v="4.3417599999999998"/>
    <x v="1"/>
    <s v="Entertainment, Games, Casual, Strategy"/>
    <x v="14"/>
    <s v="16/03/2019"/>
  </r>
  <r>
    <n v="291929815"/>
    <x v="22"/>
    <x v="4"/>
    <s v="10,000+"/>
    <n v="324"/>
    <x v="2"/>
    <m/>
    <s v="Jean-Francois Pautex"/>
    <x v="0"/>
    <s v="EN, FR"/>
    <n v="1.190912"/>
    <x v="0"/>
    <s v="Games, Puzzle, Education, Strategy"/>
    <x v="16"/>
    <d v="2017-08-03T00:00:00"/>
  </r>
  <r>
    <n v="292242592"/>
    <x v="23"/>
    <x v="4"/>
    <s v="1000+"/>
    <n v="22"/>
    <x v="3"/>
    <m/>
    <s v="Frederic Bronner"/>
    <x v="1"/>
    <s v="EN, FR"/>
    <n v="8.8064"/>
    <x v="0"/>
    <s v="Games, Board, Entertainment, Strategy"/>
    <x v="17"/>
    <s v="23/12/2018"/>
  </r>
  <r>
    <n v="292274288"/>
    <x v="24"/>
    <x v="4"/>
    <s v="1,000+"/>
    <n v="637"/>
    <x v="3"/>
    <m/>
    <s v="TwoDesk Software Company"/>
    <x v="0"/>
    <s v="EN"/>
    <n v="22.873087999999999"/>
    <x v="0"/>
    <s v="Games, Puzzle, Entertainment, Strategy"/>
    <x v="18"/>
    <s v="20/05/2017"/>
  </r>
  <r>
    <n v="292421271"/>
    <x v="25"/>
    <x v="1"/>
    <s v="1,000+"/>
    <n v="1563"/>
    <x v="2"/>
    <m/>
    <s v="Quicksand Interactive"/>
    <x v="0"/>
    <s v="EN"/>
    <n v="6.5509849999999998"/>
    <x v="0"/>
    <s v="Games, Strategy, Puzzle"/>
    <x v="19"/>
    <d v="2008-02-10T00:00:00"/>
  </r>
  <r>
    <n v="292538570"/>
    <x v="26"/>
    <x v="0"/>
    <s v="10,000+"/>
    <n v="41869"/>
    <x v="0"/>
    <s v="0.99, 0.99, 0.99, 0.99"/>
    <s v="Subatomic Studios, LLC"/>
    <x v="2"/>
    <s v="EN"/>
    <n v="75.041792000000001"/>
    <x v="0"/>
    <s v="Games, Entertainment, Action, Strategy"/>
    <x v="20"/>
    <d v="2018-11-04T00:00:00"/>
  </r>
  <r>
    <n v="292975610"/>
    <x v="27"/>
    <x v="1"/>
    <s v="1,000+"/>
    <n v="72428"/>
    <x v="2"/>
    <m/>
    <s v="Sillysoft Games"/>
    <x v="2"/>
    <s v="EN"/>
    <n v="55.071744000000002"/>
    <x v="0"/>
    <s v="Games, Entertainment, Strategy, Board"/>
    <x v="18"/>
    <s v="23/01/2019"/>
  </r>
  <r>
    <n v="294166538"/>
    <x v="28"/>
    <x v="3"/>
    <s v="5,000+"/>
    <n v="190"/>
    <x v="3"/>
    <m/>
    <s v="Solid Apps GmbH"/>
    <x v="0"/>
    <s v="EN, FR, DE, EL, PT, RU, ZH, ES"/>
    <n v="4.3571200000000001"/>
    <x v="0"/>
    <s v="Games, Board, Entertainment, Strategy"/>
    <x v="21"/>
    <s v="22/05/2019"/>
  </r>
  <r>
    <n v="294193726"/>
    <x v="29"/>
    <x v="3"/>
    <s v="1000+"/>
    <n v="69"/>
    <x v="0"/>
    <m/>
    <s v="Pramod Shankar"/>
    <x v="0"/>
    <s v="EN"/>
    <n v="44.329984000000003"/>
    <x v="0"/>
    <s v="Games, Strategy, Card, Entertainment"/>
    <x v="22"/>
    <d v="2016-05-12T00:00:00"/>
  </r>
  <r>
    <n v="294596096"/>
    <x v="30"/>
    <x v="0"/>
    <s v="10,000+"/>
    <n v="523"/>
    <x v="0"/>
    <m/>
    <s v="Mighty Mighty Good Games"/>
    <x v="1"/>
    <s v="DA, NL, EN, FI, FR, DE, IT, JA, KO, NB, PL, PT, RU, ZH, ES, SV, ZH"/>
    <n v="9.5436800000000002"/>
    <x v="0"/>
    <s v="Games, Strategy, Entertainment, Puzzle"/>
    <x v="23"/>
    <s v="30/05/2017"/>
  </r>
  <r>
    <n v="294631172"/>
    <x v="31"/>
    <x v="1"/>
    <s v="1,000+"/>
    <n v="23"/>
    <x v="2"/>
    <s v="1.99, 0.99"/>
    <s v="Greggy Bits Software"/>
    <x v="0"/>
    <s v="EN"/>
    <n v="1.298432"/>
    <x v="0"/>
    <s v="Games, Card, Strategy"/>
    <x v="24"/>
    <s v="26/06/2015"/>
  </r>
  <r>
    <n v="295445501"/>
    <x v="32"/>
    <x v="0"/>
    <s v="100+"/>
    <n v="156"/>
    <x v="4"/>
    <m/>
    <s v="Lang Software Limited"/>
    <x v="0"/>
    <s v="EN, FR, DE, IT, ES"/>
    <n v="1.7510399999999999"/>
    <x v="0"/>
    <s v="Games, Strategy, Board, Entertainment"/>
    <x v="25"/>
    <d v="2016-05-08T00:00:00"/>
  </r>
  <r>
    <n v="295462558"/>
    <x v="33"/>
    <x v="0"/>
    <s v="500+"/>
    <n v="3062"/>
    <x v="5"/>
    <m/>
    <s v="Tom Kerrigan"/>
    <x v="0"/>
    <s v="EN, FR, DE, JA, KO, ZH"/>
    <n v="7.5171840000000003"/>
    <x v="0"/>
    <s v="Games, Board, Entertainment, Strategy"/>
    <x v="26"/>
    <d v="2019-07-04T00:00:00"/>
  </r>
  <r>
    <n v="296183853"/>
    <x v="34"/>
    <x v="1"/>
    <s v="50,000+"/>
    <n v="2425"/>
    <x v="3"/>
    <m/>
    <s v="Jason Haslup"/>
    <x v="1"/>
    <s v="EN"/>
    <n v="9.6419840000000008"/>
    <x v="0"/>
    <s v="Games, Strategy, Puzzle"/>
    <x v="26"/>
    <s v="13/09/2014"/>
  </r>
  <r>
    <n v="296756437"/>
    <x v="35"/>
    <x v="1"/>
    <s v="100,000+"/>
    <n v="518"/>
    <x v="0"/>
    <m/>
    <s v="Mighty Mighty Good Games"/>
    <x v="0"/>
    <s v="DA, NL, EN, FI, FR, DE, IT, JA, KO, NB, PL, PT, RU, ZH, ES, SV, ZH"/>
    <n v="15.837184000000001"/>
    <x v="0"/>
    <s v="Games, Puzzle, Entertainment, Strategy"/>
    <x v="27"/>
    <s v="30/05/2017"/>
  </r>
  <r>
    <n v="296853351"/>
    <x v="36"/>
    <x v="1"/>
    <s v="100,000+"/>
    <n v="5488"/>
    <x v="3"/>
    <m/>
    <s v="Tom Kerrigan"/>
    <x v="0"/>
    <s v="EN, FR, DE, JA, KO, ZH"/>
    <n v="5.8746879999999999"/>
    <x v="0"/>
    <s v="Games, Strategy, Entertainment, Board"/>
    <x v="28"/>
    <d v="2019-07-04T00:00:00"/>
  </r>
  <r>
    <n v="297558390"/>
    <x v="37"/>
    <x v="3"/>
    <s v="1,000+"/>
    <n v="3521"/>
    <x v="2"/>
    <m/>
    <s v="EUROCENTER"/>
    <x v="0"/>
    <s v="EN"/>
    <n v="9.4024230000000006"/>
    <x v="0"/>
    <s v="Games, Strategy, Board"/>
    <x v="29"/>
    <s v="29/11/2008"/>
  </r>
  <r>
    <n v="297643414"/>
    <x v="38"/>
    <x v="1"/>
    <s v="500,000+"/>
    <n v="27687"/>
    <x v="2"/>
    <s v="0.99, 2.99, 1.99"/>
    <s v="TapJoy"/>
    <x v="2"/>
    <s v="EN"/>
    <n v="7.7743840000000004"/>
    <x v="0"/>
    <s v="Games, Strategy, Entertainment, Simulation"/>
    <x v="30"/>
    <d v="2012-05-12T00:00:00"/>
  </r>
  <r>
    <n v="298748403"/>
    <x v="39"/>
    <x v="2"/>
    <s v="500,000+"/>
    <n v="67"/>
    <x v="3"/>
    <m/>
    <s v="Easy 8 Software"/>
    <x v="0"/>
    <s v="EN"/>
    <n v="12.423168"/>
    <x v="0"/>
    <s v="Games, Strategy, Board"/>
    <x v="30"/>
    <s v="30/12/2014"/>
  </r>
  <r>
    <n v="298908505"/>
    <x v="40"/>
    <x v="1"/>
    <s v="1,000+"/>
    <n v="5931"/>
    <x v="2"/>
    <m/>
    <s v="Spiffcode, Inc."/>
    <x v="2"/>
    <s v="EN"/>
    <n v="7.7055999999999996"/>
    <x v="0"/>
    <s v="Games, Strategy, Entertainment, Action"/>
    <x v="31"/>
    <s v="20/06/2019"/>
  </r>
  <r>
    <n v="299139129"/>
    <x v="41"/>
    <x v="0"/>
    <s v="100,000+"/>
    <n v="2798"/>
    <x v="1"/>
    <m/>
    <s v="Affogato LLC"/>
    <x v="0"/>
    <s v="EN"/>
    <n v="15.547392"/>
    <x v="0"/>
    <s v="Games, Board, Strategy, Entertainment"/>
    <x v="32"/>
    <s v="17/06/2017"/>
  </r>
  <r>
    <n v="299471086"/>
    <x v="42"/>
    <x v="0"/>
    <s v="1,000+"/>
    <n v="16"/>
    <x v="0"/>
    <m/>
    <s v="Yoshikazu Kakinoki"/>
    <x v="0"/>
    <s v="EN, JA"/>
    <n v="3.9403519999999999"/>
    <x v="0"/>
    <s v="Games, Board, Strategy"/>
    <x v="33"/>
    <s v="25/09/2015"/>
  </r>
  <r>
    <n v="299631906"/>
    <x v="43"/>
    <x v="0"/>
    <s v="10,000+"/>
    <n v="483"/>
    <x v="5"/>
    <m/>
    <s v="Cocoa Stuff"/>
    <x v="0"/>
    <s v="EN"/>
    <n v="99.019775999999993"/>
    <x v="0"/>
    <s v="Games, Board, Strategy"/>
    <x v="32"/>
    <s v="28/01/2016"/>
  </r>
  <r>
    <n v="299813413"/>
    <x v="44"/>
    <x v="2"/>
    <s v="100,000+"/>
    <n v="75"/>
    <x v="0"/>
    <m/>
    <s v="Software River Solutions, Inc"/>
    <x v="0"/>
    <s v="EN"/>
    <n v="5.7313280000000004"/>
    <x v="0"/>
    <s v="Games, Entertainment, Puzzle, Strategy"/>
    <x v="34"/>
    <s v="29/08/2017"/>
  </r>
  <r>
    <n v="299878026"/>
    <x v="45"/>
    <x v="0"/>
    <s v="10,000+"/>
    <n v="5629"/>
    <x v="6"/>
    <m/>
    <s v="Sillysoft Games"/>
    <x v="2"/>
    <s v="DA, NL, EN, FR, DE, IT, NO, NB, PT, ES, SV"/>
    <n v="93.993983999999998"/>
    <x v="0"/>
    <s v="Games, Strategy, Board, Entertainment"/>
    <x v="35"/>
    <s v="26/03/2019"/>
  </r>
  <r>
    <n v="300025550"/>
    <x v="46"/>
    <x v="2"/>
    <s v="500,000+"/>
    <n v="2482"/>
    <x v="3"/>
    <m/>
    <s v="Mutant Piano Software"/>
    <x v="0"/>
    <s v="NL, EN"/>
    <n v="14.894080000000001"/>
    <x v="0"/>
    <s v="Games, Strategy, Board"/>
    <x v="36"/>
    <s v="16/10/2017"/>
  </r>
  <r>
    <n v="300893278"/>
    <x v="47"/>
    <x v="1"/>
    <s v="50,000+"/>
    <n v="77"/>
    <x v="3"/>
    <m/>
    <s v="digitalsirup GmbH"/>
    <x v="1"/>
    <s v="EN, FR, DE, JA"/>
    <n v="5.0446479999999996"/>
    <x v="0"/>
    <s v="Games, Puzzle, Education, Strategy"/>
    <x v="37"/>
    <d v="2009-11-09T00:00:00"/>
  </r>
  <r>
    <n v="301163765"/>
    <x v="48"/>
    <x v="2"/>
    <s v="500,000+"/>
    <n v="1461"/>
    <x v="2"/>
    <m/>
    <s v="digitalsirup GmbH"/>
    <x v="0"/>
    <s v="EN, DE"/>
    <n v="2.584622"/>
    <x v="0"/>
    <s v="Games, Strategy, Puzzle"/>
    <x v="38"/>
    <s v="28/08/2009"/>
  </r>
  <r>
    <n v="301418753"/>
    <x v="49"/>
    <x v="0"/>
    <s v="100,000+"/>
    <n v="75"/>
    <x v="6"/>
    <m/>
    <s v="Yoshikazu Kakinoki"/>
    <x v="0"/>
    <s v="EN, JA"/>
    <n v="18.431999999999999"/>
    <x v="0"/>
    <s v="Games, Strategy, Board"/>
    <x v="39"/>
    <s v="24/09/2015"/>
  </r>
  <r>
    <n v="301733979"/>
    <x v="50"/>
    <x v="3"/>
    <s v="1000+"/>
    <n v="1741"/>
    <x v="2"/>
    <m/>
    <s v="Ilium Software, Inc."/>
    <x v="0"/>
    <s v="EN"/>
    <n v="2.3237190000000001"/>
    <x v="0"/>
    <s v="Games, Entertainment, Card, Strategy"/>
    <x v="40"/>
    <s v="22/08/2011"/>
  </r>
  <r>
    <n v="301746785"/>
    <x v="51"/>
    <x v="3"/>
    <s v="1,000+"/>
    <n v="6"/>
    <x v="2"/>
    <m/>
    <s v="Audacity Software Pte. Ltd."/>
    <x v="0"/>
    <s v="EN"/>
    <n v="1.112393"/>
    <x v="0"/>
    <s v="Games, Strategy, Puzzle"/>
    <x v="41"/>
    <s v="16/01/2009"/>
  </r>
  <r>
    <n v="302312895"/>
    <x v="52"/>
    <x v="2"/>
    <s v="1,000+"/>
    <n v="740"/>
    <x v="3"/>
    <m/>
    <s v="CUBIC digital"/>
    <x v="2"/>
    <s v="EN"/>
    <n v="15.541248"/>
    <x v="0"/>
    <s v="Games, Finance, Strategy, Simulation"/>
    <x v="42"/>
    <d v="2016-09-07T00:00:00"/>
  </r>
  <r>
    <n v="302331458"/>
    <x v="53"/>
    <x v="2"/>
    <s v="1,000+"/>
    <n v="89"/>
    <x v="3"/>
    <m/>
    <s v="NTP"/>
    <x v="0"/>
    <s v="EN"/>
    <n v="16.785408"/>
    <x v="0"/>
    <s v="Games, Strategy, Word, Entertainment"/>
    <x v="40"/>
    <d v="2018-07-10T00:00:00"/>
  </r>
  <r>
    <n v="302510211"/>
    <x v="54"/>
    <x v="2"/>
    <s v="100,000+"/>
    <n v="187"/>
    <x v="2"/>
    <n v="1.99"/>
    <s v="DeadRatGames"/>
    <x v="2"/>
    <s v="EN"/>
    <n v="25.563136"/>
    <x v="0"/>
    <s v="Games, Entertainment, Simulation, Strategy"/>
    <x v="43"/>
    <d v="2015-09-07T00:00:00"/>
  </r>
  <r>
    <n v="302532668"/>
    <x v="55"/>
    <x v="0"/>
    <s v="10,000+"/>
    <n v="413"/>
    <x v="0"/>
    <m/>
    <s v="Pomegranate Apps LLC"/>
    <x v="0"/>
    <s v="EN"/>
    <n v="5.1066880000000001"/>
    <x v="0"/>
    <s v="Games, Puzzle, Entertainment, Strategy"/>
    <x v="44"/>
    <d v="2018-10-05T00:00:00"/>
  </r>
  <r>
    <n v="303188552"/>
    <x v="56"/>
    <x v="4"/>
    <s v="5,000+"/>
    <n v="333"/>
    <x v="7"/>
    <m/>
    <s v="Yoshikazu Kakinoki"/>
    <x v="0"/>
    <s v="EN, JA"/>
    <n v="29.797376"/>
    <x v="0"/>
    <s v="Games, Strategy, Board"/>
    <x v="45"/>
    <s v="13/10/2018"/>
  </r>
  <r>
    <n v="303337299"/>
    <x v="57"/>
    <x v="4"/>
    <s v="1000+"/>
    <n v="121"/>
    <x v="7"/>
    <m/>
    <s v="Yoshikazu Kakinoki"/>
    <x v="0"/>
    <s v="EN, JA"/>
    <n v="29.797376"/>
    <x v="0"/>
    <s v="Games, Strategy, Board"/>
    <x v="45"/>
    <s v="13/10/2018"/>
  </r>
  <r>
    <n v="303401746"/>
    <x v="58"/>
    <x v="1"/>
    <s v="50,000+"/>
    <n v="9121"/>
    <x v="2"/>
    <m/>
    <s v="Affogato LLC"/>
    <x v="0"/>
    <s v="EN"/>
    <n v="5.4219809999999997"/>
    <x v="0"/>
    <s v="Games, Entertainment, Board, Strategy"/>
    <x v="46"/>
    <s v="30/06/2010"/>
  </r>
  <r>
    <n v="303475501"/>
    <x v="59"/>
    <x v="6"/>
    <s v="10,000,000+"/>
    <n v="17056"/>
    <x v="3"/>
    <s v="0.0, 0.99, 5.99, 0.99, 0.99, 0.99, 0.99, 0.99, 0.99, 0.99"/>
    <s v="Glu Games Inc"/>
    <x v="1"/>
    <s v="EN"/>
    <n v="55.803904000000003"/>
    <x v="0"/>
    <s v="Games, Strategy, Action, Entertainment"/>
    <x v="47"/>
    <d v="2014-02-07T00:00:00"/>
  </r>
  <r>
    <n v="303477061"/>
    <x v="60"/>
    <x v="3"/>
    <s v="1000+"/>
    <n v="17045"/>
    <x v="2"/>
    <m/>
    <s v="MindJolt"/>
    <x v="0"/>
    <s v="EN"/>
    <n v="7.5437570000000003"/>
    <x v="0"/>
    <s v="Games, Entertainment, Strategy, Role Playing"/>
    <x v="48"/>
    <d v="2009-06-05T00:00:00"/>
  </r>
  <r>
    <n v="303830590"/>
    <x v="61"/>
    <x v="1"/>
    <s v="10,000+"/>
    <n v="42210"/>
    <x v="2"/>
    <m/>
    <s v="Gamez 4 Touch"/>
    <x v="0"/>
    <s v="EN"/>
    <n v="16.556847999999999"/>
    <x v="0"/>
    <s v="Games, Puzzle, Strategy, Entertainment"/>
    <x v="49"/>
    <d v="2011-12-01T00:00:00"/>
  </r>
  <r>
    <n v="303954672"/>
    <x v="62"/>
    <x v="3"/>
    <s v="1000+"/>
    <n v="1156"/>
    <x v="2"/>
    <m/>
    <s v="Solus Games"/>
    <x v="0"/>
    <s v="EN"/>
    <n v="6.1222219999999998"/>
    <x v="0"/>
    <s v="Games, Strategy, Entertainment, Puzzle"/>
    <x v="47"/>
    <s v="28/01/2009"/>
  </r>
  <r>
    <n v="304657926"/>
    <x v="63"/>
    <x v="3"/>
    <s v="1000+"/>
    <n v="20234"/>
    <x v="2"/>
    <m/>
    <s v="Solus Games"/>
    <x v="3"/>
    <s v="EN"/>
    <n v="4.5281729999999998"/>
    <x v="0"/>
    <s v="Games, Sports, Entertainment, Strategy"/>
    <x v="50"/>
    <s v="19/02/2009"/>
  </r>
  <r>
    <n v="304878580"/>
    <x v="64"/>
    <x v="1"/>
    <s v="100,000+"/>
    <n v="7"/>
    <x v="3"/>
    <m/>
    <s v="John Gregorek"/>
    <x v="0"/>
    <s v="EN"/>
    <n v="3.82464"/>
    <x v="0"/>
    <s v="Games, Entertainment, Casual, Strategy"/>
    <x v="51"/>
    <d v="2016-09-09T00:00:00"/>
  </r>
  <r>
    <n v="304932775"/>
    <x v="65"/>
    <x v="1"/>
    <s v="100,000+"/>
    <n v="125"/>
    <x v="0"/>
    <m/>
    <s v="Cerebral Gardens"/>
    <x v="0"/>
    <s v="EN"/>
    <n v="98.282495999999995"/>
    <x v="0"/>
    <s v="Games, Entertainment, Word, Strategy"/>
    <x v="52"/>
    <d v="2017-07-12T00:00:00"/>
  </r>
  <r>
    <n v="305123066"/>
    <x v="66"/>
    <x v="3"/>
    <s v="1,000+"/>
    <n v="359"/>
    <x v="4"/>
    <m/>
    <s v="ZingMagic Limited"/>
    <x v="0"/>
    <s v="EN"/>
    <n v="33.982464"/>
    <x v="0"/>
    <s v="Games, Card, Entertainment, Strategy"/>
    <x v="53"/>
    <d v="2018-11-12T00:00:00"/>
  </r>
  <r>
    <n v="305260337"/>
    <x v="67"/>
    <x v="2"/>
    <s v="1,000+"/>
    <n v="6"/>
    <x v="3"/>
    <m/>
    <s v="John Gregorek"/>
    <x v="1"/>
    <s v="EN"/>
    <n v="3.1344639999999999"/>
    <x v="0"/>
    <s v="Games, Entertainment, Casual, Strategy"/>
    <x v="54"/>
    <d v="2016-09-09T00:00:00"/>
  </r>
  <r>
    <n v="305324342"/>
    <x v="68"/>
    <x v="0"/>
    <s v="100,000+"/>
    <n v="101209"/>
    <x v="2"/>
    <s v="2.99, 2.99, 5.99, 0.99, 0.0, 0.99, 0.99, 0.99, 0.99, 0.99"/>
    <s v="Glu Games Inc"/>
    <x v="0"/>
    <s v="EN"/>
    <n v="58.343423999999999"/>
    <x v="0"/>
    <s v="Games, Strategy, Action, Entertainment"/>
    <x v="55"/>
    <d v="2014-02-07T00:00:00"/>
  </r>
  <r>
    <n v="305462255"/>
    <x v="69"/>
    <x v="4"/>
    <s v="1,000+"/>
    <n v="234"/>
    <x v="3"/>
    <m/>
    <s v="John Gregorek"/>
    <x v="0"/>
    <s v="EN"/>
    <n v="2.97472"/>
    <x v="0"/>
    <s v="Games, Entertainment, Strategy, Casual"/>
    <x v="55"/>
    <d v="2016-09-09T00:00:00"/>
  </r>
  <r>
    <n v="305464559"/>
    <x v="70"/>
    <x v="2"/>
    <s v="5,000+"/>
    <n v="4885"/>
    <x v="7"/>
    <s v="9.99, 9.99, 0.99, 0.99, 0.99, 0.99, 0.99, 0.99, 0.99, 0.99"/>
    <s v="&quot;Sean O'Connor&quot;"/>
    <x v="2"/>
    <s v="EN"/>
    <n v="59.016191999999997"/>
    <x v="0"/>
    <s v="Games, Board, Strategy"/>
    <x v="56"/>
    <s v="30/05/2019"/>
  </r>
  <r>
    <n v="305620716"/>
    <x v="71"/>
    <x v="5"/>
    <s v="10,000+"/>
    <n v="84"/>
    <x v="0"/>
    <m/>
    <s v="CrazySoft Limited"/>
    <x v="0"/>
    <s v="EN"/>
    <n v="6.4665600000000003"/>
    <x v="0"/>
    <s v="Games, Puzzle, Entertainment, Strategy"/>
    <x v="57"/>
    <d v="2018-10-10T00:00:00"/>
  </r>
  <r>
    <n v="305929056"/>
    <x v="72"/>
    <x v="1"/>
    <s v="50,000+"/>
    <n v="13"/>
    <x v="0"/>
    <m/>
    <s v="CrazySoft Limited"/>
    <x v="1"/>
    <s v="EN"/>
    <n v="4.9223679999999996"/>
    <x v="0"/>
    <s v="Games, Entertainment, Puzzle, Strategy"/>
    <x v="57"/>
    <d v="2018-10-10T00:00:00"/>
  </r>
  <r>
    <n v="306165224"/>
    <x v="73"/>
    <x v="1"/>
    <s v="10,000,000+"/>
    <n v="27"/>
    <x v="0"/>
    <m/>
    <s v="NUTRACTOR"/>
    <x v="4"/>
    <s v="EN, JA"/>
    <n v="20.957184000000002"/>
    <x v="0"/>
    <s v="Games, Strategy, Board"/>
    <x v="58"/>
    <s v="13/07/2018"/>
  </r>
  <r>
    <n v="307013525"/>
    <x v="74"/>
    <x v="1"/>
    <s v="5,000,000+"/>
    <n v="29495"/>
    <x v="2"/>
    <m/>
    <s v="GameHouse"/>
    <x v="2"/>
    <s v="EN, FR, DE, IT, ES"/>
    <n v="39.453538999999999"/>
    <x v="0"/>
    <s v="Games, Entertainment, Strategy, Puzzle"/>
    <x v="57"/>
    <s v="29/01/2011"/>
  </r>
  <r>
    <n v="307083604"/>
    <x v="75"/>
    <x v="3"/>
    <s v="1000+"/>
    <n v="5462"/>
    <x v="2"/>
    <s v="0.99, 0.99, 0.99"/>
    <s v="CUBIC digital"/>
    <x v="2"/>
    <s v="EN"/>
    <n v="14.125056000000001"/>
    <x v="0"/>
    <s v="Games, Entertainment, Adventure, Strategy"/>
    <x v="57"/>
    <s v="28/09/2017"/>
  </r>
  <r>
    <n v="307132353"/>
    <x v="76"/>
    <x v="1"/>
    <s v="1,000,000+"/>
    <n v="19"/>
    <x v="2"/>
    <m/>
    <s v="Voxeloid Kft."/>
    <x v="0"/>
    <s v="EN"/>
    <n v="4.4728320000000004"/>
    <x v="0"/>
    <s v="Games, Strategy, Entertainment, Puzzle"/>
    <x v="59"/>
    <d v="2014-02-07T00:00:00"/>
  </r>
  <r>
    <n v="307219373"/>
    <x v="77"/>
    <x v="1"/>
    <s v="10,000+"/>
    <n v="860"/>
    <x v="2"/>
    <s v="0.99, 1.99, 0.99, 0.99"/>
    <s v="Michael Fuller"/>
    <x v="2"/>
    <s v="EN"/>
    <n v="84.364288000000002"/>
    <x v="0"/>
    <s v="Games, Strategy, Action, Entertainment"/>
    <x v="60"/>
    <s v="23/03/2016"/>
  </r>
  <r>
    <n v="307538288"/>
    <x v="78"/>
    <x v="6"/>
    <s v="100,000+"/>
    <n v="35199"/>
    <x v="0"/>
    <m/>
    <s v="Games Cafe Inc."/>
    <x v="0"/>
    <s v="EN, FR, DE, IT, ES"/>
    <n v="500.50150400000001"/>
    <x v="0"/>
    <s v="Games, Strategy, Entertainment, Action"/>
    <x v="61"/>
    <d v="2017-11-09T00:00:00"/>
  </r>
  <r>
    <n v="307662507"/>
    <x v="79"/>
    <x v="2"/>
    <s v="500,000+"/>
    <n v="5013"/>
    <x v="2"/>
    <m/>
    <s v="Michael Fuller"/>
    <x v="2"/>
    <s v="EN"/>
    <n v="54.787072000000002"/>
    <x v="0"/>
    <s v="Games, Strategy, Action, Entertainment"/>
    <x v="60"/>
    <s v="23/03/2016"/>
  </r>
  <r>
    <n v="308032437"/>
    <x v="80"/>
    <x v="1"/>
    <s v="500+"/>
    <n v="1119"/>
    <x v="0"/>
    <m/>
    <s v="Software River Solutions, Inc"/>
    <x v="0"/>
    <s v="EN"/>
    <n v="8.8811520000000002"/>
    <x v="0"/>
    <s v="Games, Entertainment, Strategy, Puzzle"/>
    <x v="60"/>
    <s v="16/08/2017"/>
  </r>
  <r>
    <n v="308608974"/>
    <x v="81"/>
    <x v="1"/>
    <s v="500,000+"/>
    <n v="2606"/>
    <x v="6"/>
    <m/>
    <s v="&quot;Sean O'Connor&quot;"/>
    <x v="2"/>
    <s v="EN"/>
    <n v="107.10527999999999"/>
    <x v="0"/>
    <s v="Games, Board, Strategy"/>
    <x v="60"/>
    <s v="15/12/2017"/>
  </r>
  <r>
    <n v="308834118"/>
    <x v="82"/>
    <x v="6"/>
    <s v="100+"/>
    <n v="863"/>
    <x v="7"/>
    <m/>
    <s v="Eiko Bleicher, Skizzix.com"/>
    <x v="0"/>
    <s v="EN, DE"/>
    <n v="33.033216000000003"/>
    <x v="0"/>
    <s v="Games, Board, Education, Strategy"/>
    <x v="60"/>
    <s v="16/10/2016"/>
  </r>
  <r>
    <n v="309225116"/>
    <x v="83"/>
    <x v="2"/>
    <s v="1,000+"/>
    <n v="1926"/>
    <x v="2"/>
    <m/>
    <s v="Cerebral Gardens"/>
    <x v="0"/>
    <s v="EN"/>
    <n v="108.253184"/>
    <x v="0"/>
    <s v="Games, Strategy, Entertainment, Word"/>
    <x v="60"/>
    <d v="2017-07-12T00:00:00"/>
  </r>
  <r>
    <n v="309399343"/>
    <x v="84"/>
    <x v="3"/>
    <s v="1,000+"/>
    <n v="1848"/>
    <x v="2"/>
    <m/>
    <s v="Savy Soda"/>
    <x v="0"/>
    <s v="ZH, EN"/>
    <n v="1.3261639999999999"/>
    <x v="0"/>
    <s v="Games, Strategy, Board"/>
    <x v="60"/>
    <s v="21/12/2010"/>
  </r>
  <r>
    <n v="310251116"/>
    <x v="85"/>
    <x v="2"/>
    <s v="1,000+"/>
    <n v="24821"/>
    <x v="2"/>
    <m/>
    <s v="Software River Solutions, Inc"/>
    <x v="0"/>
    <s v="EN"/>
    <n v="14.717952"/>
    <x v="0"/>
    <s v="Games, Entertainment, Puzzle, Strategy"/>
    <x v="62"/>
    <s v="17/08/2017"/>
  </r>
  <r>
    <n v="311395856"/>
    <x v="86"/>
    <x v="1"/>
    <s v="100,000+"/>
    <n v="2503"/>
    <x v="2"/>
    <m/>
    <s v="Futrell Software"/>
    <x v="1"/>
    <s v="EN"/>
    <n v="2.5828570000000002"/>
    <x v="0"/>
    <s v="Games, Board, Strategy, Entertainment"/>
    <x v="60"/>
    <s v="18/07/2010"/>
  </r>
  <r>
    <n v="311395924"/>
    <x v="87"/>
    <x v="0"/>
    <s v="1,000,000+"/>
    <n v="16693"/>
    <x v="3"/>
    <m/>
    <s v="Ninja Kiwi"/>
    <x v="0"/>
    <s v="EN"/>
    <n v="5.5002909999999998"/>
    <x v="0"/>
    <s v="Games, Strategy, Puzzle"/>
    <x v="63"/>
    <d v="2012-07-02T00:00:00"/>
  </r>
  <r>
    <n v="311456818"/>
    <x v="88"/>
    <x v="1"/>
    <s v="1,000,000+"/>
    <n v="191081"/>
    <x v="2"/>
    <m/>
    <s v="Optime Software LLC"/>
    <x v="1"/>
    <s v="EN"/>
    <n v="65.303551999999996"/>
    <x v="0"/>
    <s v="Games, Strategy, Entertainment, Board"/>
    <x v="64"/>
    <s v="27/06/2018"/>
  </r>
  <r>
    <n v="311466554"/>
    <x v="89"/>
    <x v="0"/>
    <s v="5,000+"/>
    <n v="2767"/>
    <x v="1"/>
    <m/>
    <s v="Optime Software LLC"/>
    <x v="0"/>
    <s v="EN"/>
    <n v="30.746624000000001"/>
    <x v="0"/>
    <s v="Games, Entertainment, Board, Strategy"/>
    <x v="65"/>
    <s v="28/09/2017"/>
  </r>
  <r>
    <n v="311468972"/>
    <x v="90"/>
    <x v="1"/>
    <s v="100,000+"/>
    <n v="14073"/>
    <x v="2"/>
    <s v="9.99, 2.99, 4.99, 19.99, 5.49, 23.49, 49.99, 36.99, 13.99, 99.99"/>
    <s v="SH Limited"/>
    <x v="2"/>
    <s v="AR, ZH, CS, EN, FR, DE, IT, JA, PL, PT, RU, ES, TR"/>
    <n v="115.074048"/>
    <x v="0"/>
    <s v="Games, Entertainment, Strategy, Role Playing"/>
    <x v="63"/>
    <s v="24/07/2019"/>
  </r>
  <r>
    <n v="311544087"/>
    <x v="91"/>
    <x v="6"/>
    <s v="100,000+"/>
    <n v="5543"/>
    <x v="6"/>
    <s v="0.99, 0.99, 0.99, 0.99, 0.99, 0.99, 0.99, 0.99, 0.99, 0.99"/>
    <s v="Blitwise Productions, LLC"/>
    <x v="2"/>
    <s v="EN"/>
    <n v="39.997439999999997"/>
    <x v="0"/>
    <s v="Games, Family, Strategy, Entertainment"/>
    <x v="66"/>
    <s v="31/08/2016"/>
  </r>
  <r>
    <n v="312093430"/>
    <x v="92"/>
    <x v="2"/>
    <s v="10,000+"/>
    <n v="12659"/>
    <x v="3"/>
    <m/>
    <s v="Donut Games"/>
    <x v="0"/>
    <s v="EN"/>
    <n v="10.308608"/>
    <x v="0"/>
    <s v="Games, Strategy, Action"/>
    <x v="63"/>
    <d v="2017-05-07T00:00:00"/>
  </r>
  <r>
    <n v="313149078"/>
    <x v="93"/>
    <x v="0"/>
    <s v="1,000+"/>
    <n v="90386"/>
    <x v="2"/>
    <s v="4.99, 0.99, 0.99, 0.99, 0.99, 0.99, 0.99, 0.99, 0.99, 0.99"/>
    <s v="Blitwise Productions, LLC"/>
    <x v="2"/>
    <s v="EN"/>
    <n v="43.073535999999997"/>
    <x v="0"/>
    <s v="Games, Strategy, Family, Entertainment"/>
    <x v="66"/>
    <s v="31/08/2016"/>
  </r>
  <r>
    <n v="313324870"/>
    <x v="94"/>
    <x v="2"/>
    <s v="500,000+"/>
    <n v="40"/>
    <x v="2"/>
    <m/>
    <s v="Frank LaRosa"/>
    <x v="0"/>
    <s v="EN"/>
    <n v="2.0049920000000001"/>
    <x v="0"/>
    <s v="Games, Board, Strategy"/>
    <x v="67"/>
    <d v="2017-05-10T00:00:00"/>
  </r>
  <r>
    <n v="313365393"/>
    <x v="95"/>
    <x v="5"/>
    <s v="1000+"/>
    <n v="353"/>
    <x v="2"/>
    <m/>
    <s v="Modular Dreams Inc"/>
    <x v="0"/>
    <s v="EN"/>
    <n v="2.8183859999999998"/>
    <x v="0"/>
    <s v="Games, Casual, Strategy"/>
    <x v="68"/>
    <d v="2009-03-05T00:00:00"/>
  </r>
  <r>
    <n v="313478124"/>
    <x v="96"/>
    <x v="3"/>
    <s v="5,000+"/>
    <n v="47"/>
    <x v="2"/>
    <m/>
    <s v="Mahboud Zabetian"/>
    <x v="0"/>
    <s v="EN"/>
    <n v="6.9946390000000003"/>
    <x v="0"/>
    <s v="Games, Strategy"/>
    <x v="69"/>
    <d v="2009-03-07T00:00:00"/>
  </r>
  <r>
    <n v="313734044"/>
    <x v="97"/>
    <x v="2"/>
    <s v="500,000+"/>
    <n v="866"/>
    <x v="2"/>
    <m/>
    <s v="Objective Development"/>
    <x v="0"/>
    <s v="EN, DE"/>
    <n v="10.136576"/>
    <x v="0"/>
    <s v="Games, Strategy, Board, Entertainment"/>
    <x v="69"/>
    <s v="20/01/2016"/>
  </r>
  <r>
    <n v="313835253"/>
    <x v="98"/>
    <x v="1"/>
    <s v="1,000,000+"/>
    <n v="3416"/>
    <x v="2"/>
    <m/>
    <s v="TRADEGAME Lab Inc."/>
    <x v="0"/>
    <s v="EN"/>
    <n v="8.6461609999999993"/>
    <x v="0"/>
    <s v="Games, Strategy, Role Playing, Entertainment"/>
    <x v="70"/>
    <s v="13/11/2012"/>
  </r>
  <r>
    <n v="314162908"/>
    <x v="99"/>
    <x v="1"/>
    <s v="1,000,000+"/>
    <n v="67670"/>
    <x v="3"/>
    <m/>
    <s v="Donut Games"/>
    <x v="0"/>
    <s v="EN"/>
    <n v="7.7035520000000002"/>
    <x v="0"/>
    <s v="Games, Strategy, Action"/>
    <x v="71"/>
    <s v="21/06/2017"/>
  </r>
  <r>
    <n v="314464100"/>
    <x v="100"/>
    <x v="3"/>
    <s v="1000+"/>
    <n v="634"/>
    <x v="2"/>
    <s v="0.99, 0.99"/>
    <s v="Dipl.-Ing. Rolf-Dieter Klein"/>
    <x v="0"/>
    <s v="DA, NL, EN, FI, FR, DE, IT, NO, PT, ES, SV"/>
    <n v="3.3965000000000001"/>
    <x v="0"/>
    <s v="Games, Strategy, Simulation"/>
    <x v="71"/>
    <d v="2011-07-05T00:00:00"/>
  </r>
  <r>
    <n v="314506629"/>
    <x v="101"/>
    <x v="2"/>
    <s v="100,000+"/>
    <n v="282"/>
    <x v="0"/>
    <m/>
    <s v="CH4 Productions"/>
    <x v="0"/>
    <s v="EN"/>
    <n v="4.2250240000000003"/>
    <x v="0"/>
    <s v="Games, Puzzle, Strategy"/>
    <x v="68"/>
    <s v="17/11/2017"/>
  </r>
  <r>
    <n v="314907526"/>
    <x v="102"/>
    <x v="1"/>
    <s v="1,000+"/>
    <n v="93235"/>
    <x v="3"/>
    <s v="0.99, 0.99, 0.99, 1.99, 0.99, 2.99, 4.99, 0.99, 0.99, 0.99"/>
    <s v="Dennis Mengelt"/>
    <x v="0"/>
    <s v="EN"/>
    <n v="259.37100800000002"/>
    <x v="0"/>
    <s v="Games, Strategy, Entertainment, Puzzle"/>
    <x v="72"/>
    <d v="2017-04-12T00:00:00"/>
  </r>
  <r>
    <n v="315733642"/>
    <x v="103"/>
    <x v="0"/>
    <s v="50,000+"/>
    <n v="569"/>
    <x v="0"/>
    <m/>
    <s v="Smart Go, Inc."/>
    <x v="0"/>
    <s v="EN, FR, DE, JA, KO, RU, ZH, ES, ZH"/>
    <n v="23.805952000000001"/>
    <x v="0"/>
    <s v="Games, Entertainment, Board, Strategy"/>
    <x v="72"/>
    <d v="2018-04-05T00:00:00"/>
  </r>
  <r>
    <n v="316491616"/>
    <x v="104"/>
    <x v="1"/>
    <s v="500,000+"/>
    <n v="127"/>
    <x v="0"/>
    <m/>
    <s v="38 Softworks Inc."/>
    <x v="0"/>
    <s v="EN, ZH, ZH"/>
    <n v="3.6843520000000001"/>
    <x v="0"/>
    <s v="Games, Strategy, Card, Entertainment"/>
    <x v="73"/>
    <s v="14/10/2017"/>
  </r>
  <r>
    <n v="316540851"/>
    <x v="105"/>
    <x v="0"/>
    <s v="100,000+"/>
    <n v="193923"/>
    <x v="2"/>
    <m/>
    <s v="Games Cafe Inc."/>
    <x v="0"/>
    <s v="EN, FR, DE, IT, ES"/>
    <n v="233.48223999999999"/>
    <x v="0"/>
    <s v="Games, Action, Entertainment, Strategy"/>
    <x v="74"/>
    <d v="2017-11-09T00:00:00"/>
  </r>
  <r>
    <n v="317154247"/>
    <x v="106"/>
    <x v="0"/>
    <s v="100,000+"/>
    <n v="42389"/>
    <x v="0"/>
    <s v="1.99, 1.99, 1.99, 1.99, 1.99, 1.99, 1.99, 1.99, 5.99"/>
    <s v="Limbic Software"/>
    <x v="2"/>
    <s v="EN, DE"/>
    <n v="56.048639999999999"/>
    <x v="0"/>
    <s v="Games, Strategy, Puzzle"/>
    <x v="75"/>
    <d v="2018-05-03T00:00:00"/>
  </r>
  <r>
    <n v="317677424"/>
    <x v="107"/>
    <x v="1"/>
    <s v="100,000+"/>
    <n v="207"/>
    <x v="7"/>
    <m/>
    <s v="PPCLINK Software"/>
    <x v="0"/>
    <s v="EN"/>
    <n v="23.740416"/>
    <x v="0"/>
    <s v="Games, Entertainment, Strategy, Board"/>
    <x v="76"/>
    <s v="19/10/2015"/>
  </r>
  <r>
    <n v="318083567"/>
    <x v="108"/>
    <x v="2"/>
    <s v="100,000+"/>
    <n v="16554"/>
    <x v="2"/>
    <n v="0.99"/>
    <s v="Elements of Design LLC"/>
    <x v="0"/>
    <s v="EN"/>
    <n v="6.3386170000000002"/>
    <x v="0"/>
    <s v="Games, Puzzle, Strategy, Entertainment"/>
    <x v="77"/>
    <s v="19/03/2012"/>
  </r>
  <r>
    <n v="318267805"/>
    <x v="109"/>
    <x v="2"/>
    <s v="50,000+"/>
    <n v="6906"/>
    <x v="2"/>
    <m/>
    <s v="Entertaining Games, Inc."/>
    <x v="3"/>
    <s v="EN"/>
    <n v="12.120793000000001"/>
    <x v="0"/>
    <s v="Games, Strategy, Simulation, Entertainment"/>
    <x v="78"/>
    <d v="2012-02-08T00:00:00"/>
  </r>
  <r>
    <n v="318280645"/>
    <x v="110"/>
    <x v="2"/>
    <s v="10,000+"/>
    <n v="9"/>
    <x v="1"/>
    <m/>
    <s v="Maximilian Auer"/>
    <x v="0"/>
    <s v="EN, DE"/>
    <n v="20.501504000000001"/>
    <x v="0"/>
    <s v="Games, Board, Entertainment, Strategy"/>
    <x v="79"/>
    <s v="24/10/2016"/>
  </r>
  <r>
    <n v="318465515"/>
    <x v="111"/>
    <x v="1"/>
    <s v="1,000+"/>
    <n v="2110"/>
    <x v="2"/>
    <s v="1.99, 9.99, 0.99, 9.99, 2.99, 0.99, 19.99, 0.99, 0.99, 9.99"/>
    <s v="North Sky Games"/>
    <x v="0"/>
    <s v="EN"/>
    <n v="76.698623999999995"/>
    <x v="0"/>
    <s v="Games, Board, Strategy, Entertainment"/>
    <x v="80"/>
    <s v="13/07/2016"/>
  </r>
  <r>
    <n v="318639200"/>
    <x v="112"/>
    <x v="1"/>
    <s v="50,000+"/>
    <n v="267"/>
    <x v="7"/>
    <m/>
    <s v="Noble Master LLC"/>
    <x v="3"/>
    <s v="EN"/>
    <n v="39.074815999999998"/>
    <x v="1"/>
    <s v="Entertainment, Games, Board, Strategy"/>
    <x v="81"/>
    <d v="2018-12-10T00:00:00"/>
  </r>
  <r>
    <n v="318974349"/>
    <x v="113"/>
    <x v="5"/>
    <s v="1000+"/>
    <n v="704"/>
    <x v="2"/>
    <m/>
    <s v="osnine"/>
    <x v="0"/>
    <s v="EN"/>
    <n v="0.41390199999999999"/>
    <x v="0"/>
    <s v="Games, Entertainment, Strategy, Board"/>
    <x v="82"/>
    <d v="2009-11-06T00:00:00"/>
  </r>
  <r>
    <n v="318975161"/>
    <x v="114"/>
    <x v="1"/>
    <s v="100,000+"/>
    <n v="23854"/>
    <x v="3"/>
    <m/>
    <s v="Armor Games Inc"/>
    <x v="3"/>
    <s v="EN"/>
    <n v="44.707839999999997"/>
    <x v="0"/>
    <s v="Games, Adventure, Strategy"/>
    <x v="83"/>
    <s v="31/07/2017"/>
  </r>
  <r>
    <n v="319009472"/>
    <x v="115"/>
    <x v="2"/>
    <s v="10,000+"/>
    <n v="847"/>
    <x v="3"/>
    <m/>
    <s v="Tom Kerrigan"/>
    <x v="0"/>
    <s v="EN"/>
    <n v="0.99532799999999999"/>
    <x v="0"/>
    <s v="Games, Board, Strategy, Entertainment"/>
    <x v="84"/>
    <d v="2017-03-07T00:00:00"/>
  </r>
  <r>
    <n v="319305999"/>
    <x v="116"/>
    <x v="2"/>
    <s v="1000+"/>
    <n v="233"/>
    <x v="2"/>
    <m/>
    <s v="Tom Kerrigan"/>
    <x v="0"/>
    <s v="EN"/>
    <n v="0.76185599999999998"/>
    <x v="0"/>
    <s v="Games, Entertainment, Board, Strategy"/>
    <x v="85"/>
    <d v="2017-03-07T00:00:00"/>
  </r>
  <r>
    <n v="319519142"/>
    <x v="117"/>
    <x v="2"/>
    <s v="5,000,000+"/>
    <n v="5"/>
    <x v="3"/>
    <m/>
    <s v="Bubble Pop Software"/>
    <x v="0"/>
    <s v="EN"/>
    <n v="2.1370879999999999"/>
    <x v="0"/>
    <s v="Games, Strategy, Entertainment, Puzzle"/>
    <x v="86"/>
    <d v="2019-07-03T00:00:00"/>
  </r>
  <r>
    <n v="320166918"/>
    <x v="118"/>
    <x v="6"/>
    <s v="50,000+"/>
    <n v="14864"/>
    <x v="2"/>
    <s v="1.99, 7.99, 29.99, 19.99"/>
    <s v="Vintolo Ltd"/>
    <x v="0"/>
    <s v="EN"/>
    <n v="47.129600000000003"/>
    <x v="0"/>
    <s v="Games, Strategy, Board, Entertainment"/>
    <x v="87"/>
    <s v="21/06/2019"/>
  </r>
  <r>
    <n v="320469536"/>
    <x v="119"/>
    <x v="3"/>
    <s v="1000+"/>
    <n v="43"/>
    <x v="2"/>
    <m/>
    <s v="Robert Urschel"/>
    <x v="0"/>
    <s v="EN"/>
    <n v="41.591808"/>
    <x v="0"/>
    <s v="Games, Entertainment, Strategy, Puzzle"/>
    <x v="88"/>
    <s v="21/06/2018"/>
  </r>
  <r>
    <n v="320667784"/>
    <x v="120"/>
    <x v="7"/>
    <s v="10,000+"/>
    <n v="8"/>
    <x v="1"/>
    <m/>
    <s v="RookSoft Ltd."/>
    <x v="0"/>
    <s v="EN"/>
    <n v="82.583551999999997"/>
    <x v="0"/>
    <s v="Games, Entertainment, Strategy, Board"/>
    <x v="89"/>
    <s v="13/09/2016"/>
  </r>
  <r>
    <n v="321026028"/>
    <x v="121"/>
    <x v="3"/>
    <s v="5,000+"/>
    <n v="3593"/>
    <x v="2"/>
    <m/>
    <s v="AOBO Co.,Ltd"/>
    <x v="0"/>
    <s v="EN, JA, ZH"/>
    <n v="7.7506560000000002"/>
    <x v="0"/>
    <s v="Games, Board, Strategy, Entertainment"/>
    <x v="90"/>
    <d v="2018-03-02T00:00:00"/>
  </r>
  <r>
    <n v="321219952"/>
    <x v="122"/>
    <x v="2"/>
    <s v="5,000+"/>
    <n v="344"/>
    <x v="2"/>
    <m/>
    <s v="Futrell Software"/>
    <x v="0"/>
    <s v="EN"/>
    <n v="4.5785410000000004"/>
    <x v="0"/>
    <s v="Games, Entertainment, Strategy, Board"/>
    <x v="91"/>
    <d v="2009-02-07T00:00:00"/>
  </r>
  <r>
    <n v="321369231"/>
    <x v="123"/>
    <x v="6"/>
    <s v="10,000+"/>
    <n v="36581"/>
    <x v="2"/>
    <m/>
    <s v="Vintolo Ltd"/>
    <x v="0"/>
    <s v="EN"/>
    <n v="69.393407999999994"/>
    <x v="0"/>
    <s v="Games, Entertainment, Board, Strategy"/>
    <x v="92"/>
    <s v="14/06/2019"/>
  </r>
  <r>
    <n v="321756558"/>
    <x v="124"/>
    <x v="6"/>
    <s v="500,000+"/>
    <n v="36581"/>
    <x v="2"/>
    <m/>
    <s v="Vintolo Ltd"/>
    <x v="0"/>
    <s v="EN"/>
    <n v="69.393407999999994"/>
    <x v="0"/>
    <s v="Games, Entertainment, Board, Strategy"/>
    <x v="92"/>
    <s v="14/06/2019"/>
  </r>
  <r>
    <n v="322110989"/>
    <x v="125"/>
    <x v="2"/>
    <s v="1,000+"/>
    <n v="302"/>
    <x v="2"/>
    <m/>
    <s v="Virtual Programming Ltd"/>
    <x v="0"/>
    <s v="EN"/>
    <n v="85.569535999999999"/>
    <x v="0"/>
    <s v="Games, Strategy, Puzzle"/>
    <x v="93"/>
    <d v="2014-09-04T00:00:00"/>
  </r>
  <r>
    <n v="322423174"/>
    <x v="126"/>
    <x v="0"/>
    <s v="10,000+"/>
    <n v="5778"/>
    <x v="1"/>
    <s v="0.99, 0.99"/>
    <s v="Team17 Software Ltd"/>
    <x v="3"/>
    <s v="EN"/>
    <n v="253.83423999999999"/>
    <x v="0"/>
    <s v="Games, Action, Entertainment, Strategy"/>
    <x v="94"/>
    <d v="2016-09-12T00:00:00"/>
  </r>
  <r>
    <n v="322829337"/>
    <x v="127"/>
    <x v="6"/>
    <s v="100,000+"/>
    <n v="27739"/>
    <x v="2"/>
    <s v="4.99, 9.99, 3.99, 4.99, 3.99, 9.99, 19.99, 49.99, 99.99"/>
    <s v="Savy Soda"/>
    <x v="2"/>
    <s v="AR, CS, NL, EN, FR, DE, ID, IT, JA, KO, PL, PT, RU, ZH, ES, SV, TH, ZH, TR, VI"/>
    <n v="104.436736"/>
    <x v="0"/>
    <s v="Games, Entertainment, Strategy, Role Playing"/>
    <x v="95"/>
    <s v="22/07/2019"/>
  </r>
  <r>
    <n v="323122770"/>
    <x v="128"/>
    <x v="0"/>
    <s v="500,000+"/>
    <n v="163"/>
    <x v="1"/>
    <n v="0.99"/>
    <s v="medienwerkstatt"/>
    <x v="1"/>
    <s v="EN, FR, DE"/>
    <n v="83.070976000000002"/>
    <x v="0"/>
    <s v="Games, Puzzle, Strategy, Education"/>
    <x v="80"/>
    <d v="2019-08-04T00:00:00"/>
  </r>
  <r>
    <n v="323242790"/>
    <x v="129"/>
    <x v="1"/>
    <s v="10,000+"/>
    <n v="212763"/>
    <x v="3"/>
    <m/>
    <s v="Donut Games"/>
    <x v="2"/>
    <s v="EN"/>
    <n v="9.4668799999999997"/>
    <x v="0"/>
    <s v="Games, Strategy, Action"/>
    <x v="94"/>
    <d v="2018-08-11T00:00:00"/>
  </r>
  <r>
    <n v="323249918"/>
    <x v="130"/>
    <x v="2"/>
    <s v="50,000+"/>
    <n v="24"/>
    <x v="2"/>
    <m/>
    <s v="Jon Davis"/>
    <x v="0"/>
    <s v="EN"/>
    <n v="4.474837"/>
    <x v="0"/>
    <s v="Games, Entertainment, Puzzle, Strategy"/>
    <x v="96"/>
    <s v="21/08/2009"/>
  </r>
  <r>
    <n v="323375748"/>
    <x v="131"/>
    <x v="1"/>
    <s v="100,000+"/>
    <n v="166"/>
    <x v="2"/>
    <m/>
    <s v="Ludovic Landry"/>
    <x v="0"/>
    <s v="EN, FR, JA, ES"/>
    <n v="10.318614999999999"/>
    <x v="0"/>
    <s v="Games, Strategy, Education, Casual"/>
    <x v="97"/>
    <s v="17/11/2011"/>
  </r>
  <r>
    <n v="323833695"/>
    <x v="132"/>
    <x v="1"/>
    <s v="5,000+"/>
    <n v="35905"/>
    <x v="3"/>
    <s v="0.99, 5.99, 2.99"/>
    <s v="BLUE"/>
    <x v="3"/>
    <s v="EN"/>
    <n v="13.216994"/>
    <x v="0"/>
    <s v="Games, Role Playing, Strategy"/>
    <x v="98"/>
    <s v="15/10/2012"/>
  </r>
  <r>
    <n v="324012853"/>
    <x v="133"/>
    <x v="3"/>
    <s v="10,000+"/>
    <n v="268"/>
    <x v="3"/>
    <m/>
    <s v="Aleksejs Voloviks"/>
    <x v="1"/>
    <s v="EN"/>
    <n v="5.3340160000000001"/>
    <x v="0"/>
    <s v="Games, Strategy, Board, Entertainment"/>
    <x v="99"/>
    <s v="17/04/2017"/>
  </r>
  <r>
    <n v="324018225"/>
    <x v="134"/>
    <x v="2"/>
    <s v="500,000+"/>
    <n v="942"/>
    <x v="2"/>
    <n v="2.99"/>
    <s v="38 Softworks Inc."/>
    <x v="0"/>
    <s v="EN, ZH, ZH"/>
    <n v="18.093056000000001"/>
    <x v="0"/>
    <s v="Games, Strategy, Card, Entertainment"/>
    <x v="100"/>
    <d v="2018-11-01T00:00:00"/>
  </r>
  <r>
    <n v="324331173"/>
    <x v="135"/>
    <x v="1"/>
    <s v="1,000+"/>
    <n v="3135"/>
    <x v="2"/>
    <m/>
    <s v="Nerv Technology"/>
    <x v="2"/>
    <s v="EN"/>
    <n v="9.2050219999999996"/>
    <x v="0"/>
    <s v="Games, Strategy, Action, Entertainment"/>
    <x v="101"/>
    <s v="26/07/2010"/>
  </r>
  <r>
    <n v="324335340"/>
    <x v="136"/>
    <x v="0"/>
    <s v="1,000,000+"/>
    <n v="1435"/>
    <x v="0"/>
    <m/>
    <s v="bitforge Ltd"/>
    <x v="0"/>
    <s v="EN, FR, DE, IT, ES"/>
    <n v="22.335488000000002"/>
    <x v="0"/>
    <s v="Games, Puzzle, Strategy, Entertainment"/>
    <x v="102"/>
    <s v="29/05/2015"/>
  </r>
  <r>
    <n v="324355661"/>
    <x v="137"/>
    <x v="2"/>
    <s v="500,000+"/>
    <n v="680"/>
    <x v="2"/>
    <m/>
    <s v="DigitalFun"/>
    <x v="1"/>
    <s v="EN, IT, ES"/>
    <n v="4.4810239999999997"/>
    <x v="0"/>
    <s v="Games, Entertainment, Board, Strategy"/>
    <x v="103"/>
    <s v="13/05/2014"/>
  </r>
  <r>
    <n v="324530319"/>
    <x v="138"/>
    <x v="1"/>
    <s v="10,000+"/>
    <n v="315"/>
    <x v="2"/>
    <n v="1.99"/>
    <s v="Continuous Integration Inc."/>
    <x v="0"/>
    <s v="EN"/>
    <n v="10.139647999999999"/>
    <x v="2"/>
    <s v="Finance, Simulation, Games, Strategy"/>
    <x v="104"/>
    <s v="28/11/2017"/>
  </r>
  <r>
    <n v="324538716"/>
    <x v="139"/>
    <x v="6"/>
    <s v="500,000+"/>
    <n v="688"/>
    <x v="2"/>
    <s v="2.99, 1.99, 1.99, 1.99, 1.99, 1.99, 1.99, 1.99, 1.99, 1.99"/>
    <s v="Mobile Deluxe"/>
    <x v="0"/>
    <s v="EN"/>
    <n v="70.557696000000007"/>
    <x v="0"/>
    <s v="Games, Travel, Strategy, Word"/>
    <x v="105"/>
    <s v="16/08/2017"/>
  </r>
  <r>
    <n v="324561305"/>
    <x v="140"/>
    <x v="0"/>
    <s v="10,000+"/>
    <n v="113"/>
    <x v="3"/>
    <m/>
    <s v="Freecloud Design, Inc."/>
    <x v="0"/>
    <s v="EN"/>
    <n v="48.675840000000001"/>
    <x v="0"/>
    <s v="Games, Strategy, Entertainment, Puzzle"/>
    <x v="103"/>
    <d v="2017-08-05T00:00:00"/>
  </r>
  <r>
    <n v="324715902"/>
    <x v="141"/>
    <x v="5"/>
    <s v="10,000+"/>
    <n v="291"/>
    <x v="3"/>
    <m/>
    <s v="No Tie, LLC"/>
    <x v="4"/>
    <s v="EN"/>
    <n v="9.9000319999999995"/>
    <x v="0"/>
    <s v="Games, Entertainment, Strategy, Board"/>
    <x v="83"/>
    <s v="26/07/2016"/>
  </r>
  <r>
    <n v="326148795"/>
    <x v="142"/>
    <x v="6"/>
    <s v="10,000+"/>
    <n v="62"/>
    <x v="2"/>
    <s v="19.99, 4.99, 9.99, 49.99, 99.99"/>
    <s v="Codxp, Inc"/>
    <x v="3"/>
    <s v="EN"/>
    <n v="22.518784"/>
    <x v="0"/>
    <s v="Games, Adventure, Strategy"/>
    <x v="106"/>
    <d v="2015-10-10T00:00:00"/>
  </r>
  <r>
    <n v="326162486"/>
    <x v="143"/>
    <x v="1"/>
    <s v="50,000+"/>
    <n v="1054"/>
    <x v="2"/>
    <m/>
    <s v="IGT"/>
    <x v="3"/>
    <s v="EN"/>
    <n v="5.0855839999999999"/>
    <x v="0"/>
    <s v="Games, Strategy, Entertainment, Casino"/>
    <x v="107"/>
    <s v="15/12/2009"/>
  </r>
  <r>
    <n v="327098920"/>
    <x v="144"/>
    <x v="1"/>
    <s v="5,000,000+"/>
    <n v="9"/>
    <x v="2"/>
    <s v="0.99, 0.99, 0.99"/>
    <s v="Patrick Q. Kelly"/>
    <x v="0"/>
    <s v="EN"/>
    <n v="16.44032"/>
    <x v="0"/>
    <s v="Games, Puzzle, Strategy, Entertainment"/>
    <x v="107"/>
    <d v="2016-09-01T00:00:00"/>
  </r>
  <r>
    <n v="327244757"/>
    <x v="145"/>
    <x v="2"/>
    <s v="50,000+"/>
    <n v="657"/>
    <x v="2"/>
    <n v="0.99"/>
    <s v="AppMania"/>
    <x v="0"/>
    <s v="EN, FR, DE, IT, RU"/>
    <n v="25.035775999999998"/>
    <x v="0"/>
    <s v="Games, Entertainment, Simulation, Strategy"/>
    <x v="108"/>
    <s v="19/06/2016"/>
  </r>
  <r>
    <n v="327708154"/>
    <x v="146"/>
    <x v="2"/>
    <s v="10,000+"/>
    <n v="47338"/>
    <x v="3"/>
    <m/>
    <s v="Donut Games"/>
    <x v="0"/>
    <s v="EN"/>
    <n v="9.2149760000000001"/>
    <x v="0"/>
    <s v="Games, Family, Strategy"/>
    <x v="108"/>
    <d v="2017-12-07T00:00:00"/>
  </r>
  <r>
    <n v="327755335"/>
    <x v="147"/>
    <x v="1"/>
    <s v="50,000+"/>
    <n v="1979"/>
    <x v="3"/>
    <m/>
    <s v="Donut Games"/>
    <x v="0"/>
    <s v="EN"/>
    <n v="9.6593199999999992"/>
    <x v="0"/>
    <s v="Games, Strategy, Simulation, Entertainment"/>
    <x v="109"/>
    <s v="16/10/2010"/>
  </r>
  <r>
    <n v="327771130"/>
    <x v="148"/>
    <x v="3"/>
    <s v="1000+"/>
    <n v="654"/>
    <x v="3"/>
    <m/>
    <s v="Aleksejs Voloviks"/>
    <x v="0"/>
    <s v="EN"/>
    <n v="13.483008"/>
    <x v="0"/>
    <s v="Games, Entertainment, Strategy, Casual"/>
    <x v="110"/>
    <s v="21/08/2018"/>
  </r>
  <r>
    <n v="328034857"/>
    <x v="149"/>
    <x v="0"/>
    <s v="10,000+"/>
    <n v="213"/>
    <x v="8"/>
    <m/>
    <s v="Applied Computer Concepts Ltd."/>
    <x v="0"/>
    <s v="EN, DE"/>
    <n v="22.864896000000002"/>
    <x v="0"/>
    <s v="Games, Board, Education, Strategy"/>
    <x v="111"/>
    <s v="28/08/2018"/>
  </r>
  <r>
    <n v="328168559"/>
    <x v="150"/>
    <x v="2"/>
    <s v="500,000+"/>
    <n v="15277"/>
    <x v="2"/>
    <n v="0.99"/>
    <s v="TLogic.de"/>
    <x v="0"/>
    <s v="EN"/>
    <n v="8.4828159999999997"/>
    <x v="0"/>
    <s v="Games, Simulation, Entertainment, Strategy"/>
    <x v="112"/>
    <s v="29/03/2015"/>
  </r>
  <r>
    <n v="328330651"/>
    <x v="151"/>
    <x v="1"/>
    <s v="500+"/>
    <n v="776"/>
    <x v="2"/>
    <m/>
    <s v="medienwerkstatt"/>
    <x v="0"/>
    <s v="EN, FR, DE"/>
    <n v="64.505855999999994"/>
    <x v="0"/>
    <s v="Games, Education, Puzzle, Strategy"/>
    <x v="113"/>
    <d v="2019-04-04T00:00:00"/>
  </r>
  <r>
    <n v="328415391"/>
    <x v="152"/>
    <x v="1"/>
    <s v="500+"/>
    <n v="5378"/>
    <x v="2"/>
    <n v="0.99"/>
    <s v="Triniti Interactive Limited"/>
    <x v="3"/>
    <s v="EN"/>
    <n v="15.120305999999999"/>
    <x v="0"/>
    <s v="Games, Strategy, Entertainment, Action"/>
    <x v="114"/>
    <d v="2013-09-01T00:00:00"/>
  </r>
  <r>
    <n v="329218549"/>
    <x v="153"/>
    <x v="0"/>
    <s v="500+"/>
    <n v="2567"/>
    <x v="6"/>
    <s v="4.99, 2.99, 2.99"/>
    <s v="Jimmy Hu"/>
    <x v="0"/>
    <s v="EN"/>
    <n v="21.422080000000001"/>
    <x v="0"/>
    <s v="Games, Board, Entertainment, Strategy"/>
    <x v="115"/>
    <s v="16/01/2018"/>
  </r>
  <r>
    <n v="329466722"/>
    <x v="154"/>
    <x v="3"/>
    <s v="1000+"/>
    <n v="29"/>
    <x v="2"/>
    <m/>
    <s v="Pavlos Tsochantaris"/>
    <x v="0"/>
    <s v="EN"/>
    <n v="35.214336000000003"/>
    <x v="0"/>
    <s v="Games, Entertainment, Strategy, Action"/>
    <x v="115"/>
    <s v="28/02/2017"/>
  </r>
  <r>
    <n v="329629837"/>
    <x v="155"/>
    <x v="1"/>
    <s v="10,000+"/>
    <n v="199585"/>
    <x v="2"/>
    <m/>
    <s v="Yahoo"/>
    <x v="4"/>
    <s v="AR, BN, BG, CA, HR, CS, DA, NL, EN, ET, FI, FR, DE, EL, GU, HE, HI, HU, ID, GA, IT, JA, KN, KO, LV, LT, MS, ML"/>
    <n v="145.77766399999999"/>
    <x v="3"/>
    <s v="Sports, Games, Sports, Strategy"/>
    <x v="116"/>
    <s v="27/07/2019"/>
  </r>
  <r>
    <n v="329707508"/>
    <x v="156"/>
    <x v="6"/>
    <s v="100,000+"/>
    <n v="143719"/>
    <x v="2"/>
    <s v="99.99, 6.99, 14.99, 29.99, 49.99, 4.99"/>
    <s v="Chess.com"/>
    <x v="0"/>
    <s v="AF, SQ, AR, HY, AZ, EU, BE, BN, BS, BG, CA, HR, CS, DA, NL, EN, ET, FI, FR, GL, KA, DE, EL, HE, HI, HU, IS, ID, GA, IT, JA"/>
    <n v="109.671424"/>
    <x v="0"/>
    <s v="Games, Strategy, Board, Entertainment"/>
    <x v="104"/>
    <s v="24/07/2019"/>
  </r>
  <r>
    <n v="329911028"/>
    <x v="157"/>
    <x v="2"/>
    <s v="1,000+"/>
    <n v="4289"/>
    <x v="2"/>
    <m/>
    <s v="Jampaq, Inc."/>
    <x v="0"/>
    <s v="EN"/>
    <n v="24.214528000000001"/>
    <x v="0"/>
    <s v="Games, Entertainment, Strategy, Casual"/>
    <x v="117"/>
    <d v="2017-04-09T00:00:00"/>
  </r>
  <r>
    <n v="330159662"/>
    <x v="158"/>
    <x v="2"/>
    <s v="1,000,000+"/>
    <n v="178"/>
    <x v="2"/>
    <m/>
    <s v="Richard Nguyen"/>
    <x v="0"/>
    <s v="EN"/>
    <n v="11.965728"/>
    <x v="0"/>
    <s v="Games, Entertainment, Strategy, Puzzle"/>
    <x v="118"/>
    <d v="2011-12-07T00:00:00"/>
  </r>
  <r>
    <n v="330222186"/>
    <x v="159"/>
    <x v="2"/>
    <s v="500+"/>
    <n v="694"/>
    <x v="2"/>
    <m/>
    <s v="Chad Towns"/>
    <x v="3"/>
    <s v="EN"/>
    <n v="7.5878800000000002"/>
    <x v="0"/>
    <s v="Games, Casual, Strategy, Entertainment"/>
    <x v="119"/>
    <s v="21/03/2012"/>
  </r>
  <r>
    <n v="330511928"/>
    <x v="160"/>
    <x v="8"/>
    <s v="1,000,000+"/>
    <n v="6"/>
    <x v="3"/>
    <m/>
    <s v="Plannerhead"/>
    <x v="0"/>
    <s v="EN, FR, DE, IT, ES"/>
    <n v="19.798016000000001"/>
    <x v="0"/>
    <s v="Games, Education, Strategy"/>
    <x v="120"/>
    <d v="2016-04-10T00:00:00"/>
  </r>
  <r>
    <n v="331271904"/>
    <x v="161"/>
    <x v="2"/>
    <s v="5,000+"/>
    <n v="46861"/>
    <x v="3"/>
    <m/>
    <s v="Donut Games"/>
    <x v="0"/>
    <s v="EN"/>
    <n v="8.7521280000000008"/>
    <x v="0"/>
    <s v="Games, Strategy, Family"/>
    <x v="85"/>
    <d v="2017-12-07T00:00:00"/>
  </r>
  <r>
    <n v="331513453"/>
    <x v="162"/>
    <x v="1"/>
    <s v="1,000,000+"/>
    <n v="1639"/>
    <x v="3"/>
    <m/>
    <s v="Finkly Interactive"/>
    <x v="0"/>
    <s v="EN"/>
    <n v="35.438592"/>
    <x v="0"/>
    <s v="Games, Strategy, Family"/>
    <x v="121"/>
    <d v="2016-11-01T00:00:00"/>
  </r>
  <r>
    <n v="331538702"/>
    <x v="163"/>
    <x v="0"/>
    <s v="100,000+"/>
    <n v="148144"/>
    <x v="2"/>
    <m/>
    <s v="BLUE"/>
    <x v="3"/>
    <s v="EN"/>
    <n v="12.429966"/>
    <x v="0"/>
    <s v="Games, Adventure, Strategy"/>
    <x v="83"/>
    <d v="2011-09-07T00:00:00"/>
  </r>
  <r>
    <n v="332424440"/>
    <x v="164"/>
    <x v="0"/>
    <s v="5,000,000+"/>
    <n v="7950"/>
    <x v="0"/>
    <m/>
    <s v="Ninja Kiwi"/>
    <x v="0"/>
    <s v="EN"/>
    <n v="8.4322320000000008"/>
    <x v="0"/>
    <s v="Games, Strategy, Casual"/>
    <x v="122"/>
    <s v="29/11/2012"/>
  </r>
  <r>
    <n v="333178201"/>
    <x v="165"/>
    <x v="9"/>
    <s v="500,000+"/>
    <n v="1112"/>
    <x v="3"/>
    <m/>
    <s v="Avruk, LLC"/>
    <x v="0"/>
    <s v="EN"/>
    <n v="1.6128"/>
    <x v="1"/>
    <s v="Entertainment, Casino, Games, Strategy"/>
    <x v="105"/>
    <s v="16/02/2017"/>
  </r>
  <r>
    <n v="333208117"/>
    <x v="166"/>
    <x v="1"/>
    <s v="50,000+"/>
    <n v="517"/>
    <x v="2"/>
    <m/>
    <s v="Smart Games"/>
    <x v="0"/>
    <s v="EN"/>
    <n v="22.585343999999999"/>
    <x v="0"/>
    <s v="Games, Strategy, Board"/>
    <x v="105"/>
    <s v="22/03/2014"/>
  </r>
  <r>
    <n v="333277750"/>
    <x v="167"/>
    <x v="1"/>
    <s v="10,000,000+"/>
    <n v="4049"/>
    <x v="3"/>
    <s v="0.99, 0.99"/>
    <s v="Savy Soda"/>
    <x v="0"/>
    <s v="ZH, EN, FR, IT, JA, KO, PT, RU"/>
    <n v="49.016832000000001"/>
    <x v="0"/>
    <s v="Games, Board, Business, Strategy"/>
    <x v="119"/>
    <s v="17/11/2015"/>
  </r>
  <r>
    <n v="333279031"/>
    <x v="168"/>
    <x v="2"/>
    <s v="10,000+"/>
    <n v="345"/>
    <x v="2"/>
    <s v="0.99, 0.99, 0.99, 0.99, 0.99, 0.99, 0.99, 0.99, 0.99"/>
    <s v="Courtney &amp; Company"/>
    <x v="0"/>
    <s v="EN"/>
    <n v="5.614592"/>
    <x v="0"/>
    <s v="Games, Board, Strategy, Entertainment"/>
    <x v="123"/>
    <s v="18/04/2018"/>
  </r>
  <r>
    <n v="333453221"/>
    <x v="169"/>
    <x v="1"/>
    <s v="5,000+"/>
    <n v="7499"/>
    <x v="2"/>
    <m/>
    <s v="Zwigglers Mobile"/>
    <x v="0"/>
    <s v="EN"/>
    <n v="1.978912"/>
    <x v="0"/>
    <s v="Games, Strategy"/>
    <x v="124"/>
    <s v="27/08/2010"/>
  </r>
  <r>
    <n v="334183810"/>
    <x v="170"/>
    <x v="7"/>
    <s v="500,000+"/>
    <n v="18"/>
    <x v="2"/>
    <m/>
    <s v="Added Entertainment Ltd"/>
    <x v="0"/>
    <s v="EN"/>
    <n v="75.976703999999998"/>
    <x v="1"/>
    <s v="Entertainment, Card, Games, Strategy"/>
    <x v="125"/>
    <s v="28/11/2018"/>
  </r>
  <r>
    <n v="334436243"/>
    <x v="171"/>
    <x v="2"/>
    <s v="1,000,000+"/>
    <n v="38008"/>
    <x v="3"/>
    <m/>
    <s v="Donut Games"/>
    <x v="0"/>
    <s v="EN"/>
    <n v="7.494656"/>
    <x v="0"/>
    <s v="Games, Family, Strategy"/>
    <x v="126"/>
    <s v="19/07/2017"/>
  </r>
  <r>
    <n v="334546669"/>
    <x v="172"/>
    <x v="1"/>
    <s v="100,000+"/>
    <n v="3650"/>
    <x v="2"/>
    <m/>
    <s v="Crazy Carpenter"/>
    <x v="0"/>
    <s v="EN"/>
    <n v="16.141677000000001"/>
    <x v="0"/>
    <s v="Games, Strategy, Action"/>
    <x v="127"/>
    <s v="17/03/2010"/>
  </r>
  <r>
    <n v="334616790"/>
    <x v="173"/>
    <x v="3"/>
    <s v="1,000,000+"/>
    <n v="1604"/>
    <x v="2"/>
    <m/>
    <s v="Steve Tranby"/>
    <x v="0"/>
    <s v="EN"/>
    <n v="7.075285"/>
    <x v="0"/>
    <s v="Games, Board, Strategy, Entertainment"/>
    <x v="128"/>
    <s v="18/12/2010"/>
  </r>
  <r>
    <n v="334828574"/>
    <x v="174"/>
    <x v="2"/>
    <s v="100,000+"/>
    <n v="17680"/>
    <x v="2"/>
    <m/>
    <s v="Savy Soda"/>
    <x v="0"/>
    <s v="ZH, EN, FR, IT, JA, KO, PT, RU"/>
    <n v="52.412416"/>
    <x v="0"/>
    <s v="Games, Entertainment, Strategy, Board"/>
    <x v="129"/>
    <d v="2016-08-07T00:00:00"/>
  </r>
  <r>
    <n v="335019557"/>
    <x v="175"/>
    <x v="1"/>
    <s v="100,000+"/>
    <n v="7"/>
    <x v="2"/>
    <m/>
    <s v="Vaibhav Electronics Pvt Ltd"/>
    <x v="0"/>
    <s v="EN"/>
    <n v="9.4310399999999994"/>
    <x v="0"/>
    <s v="Games, Strategy, Board, Entertainment"/>
    <x v="130"/>
    <d v="2018-05-11T00:00:00"/>
  </r>
  <r>
    <n v="335029050"/>
    <x v="176"/>
    <x v="4"/>
    <s v="1000+"/>
    <n v="221"/>
    <x v="2"/>
    <n v="0.99"/>
    <s v="Nebula Softworlds"/>
    <x v="2"/>
    <s v="EN"/>
    <n v="67.878912"/>
    <x v="0"/>
    <s v="Games, Entertainment, Strategy, Simulation"/>
    <x v="131"/>
    <s v="21/08/2017"/>
  </r>
  <r>
    <n v="335049342"/>
    <x v="177"/>
    <x v="2"/>
    <s v="500+"/>
    <n v="166"/>
    <x v="2"/>
    <m/>
    <s v="Evermagica"/>
    <x v="2"/>
    <s v="EN"/>
    <n v="16.702739999999999"/>
    <x v="0"/>
    <s v="Games, Entertainment, Card, Strategy"/>
    <x v="132"/>
    <s v="18/08/2010"/>
  </r>
  <r>
    <n v="335249553"/>
    <x v="178"/>
    <x v="5"/>
    <s v="1,000,000+"/>
    <n v="868"/>
    <x v="2"/>
    <m/>
    <s v="Belprog Belprog"/>
    <x v="3"/>
    <s v="EN"/>
    <n v="15.370240000000001"/>
    <x v="1"/>
    <s v="Entertainment, Games, Strategy, Casual"/>
    <x v="133"/>
    <s v="16/04/2016"/>
  </r>
  <r>
    <n v="335498819"/>
    <x v="179"/>
    <x v="1"/>
    <s v="1,000,000+"/>
    <n v="10785"/>
    <x v="2"/>
    <n v="1.99"/>
    <s v="EpicForce Entertainment Ltd."/>
    <x v="3"/>
    <s v="EN, FR, DE, JA, ES"/>
    <n v="52.757131999999999"/>
    <x v="0"/>
    <s v="Games, Action, Entertainment, Strategy"/>
    <x v="134"/>
    <d v="2012-02-11T00:00:00"/>
  </r>
  <r>
    <n v="335523128"/>
    <x v="180"/>
    <x v="0"/>
    <s v="10,000,000+"/>
    <n v="17440"/>
    <x v="6"/>
    <s v="4.99, 9.99, 4.99, 1.99, 1.99"/>
    <s v="USM"/>
    <x v="0"/>
    <s v="NL, EN, FR, DE, PT, ES"/>
    <n v="888.49408000000005"/>
    <x v="0"/>
    <s v="Games, Board, Strategy, Entertainment"/>
    <x v="135"/>
    <d v="2019-11-01T00:00:00"/>
  </r>
  <r>
    <n v="335545504"/>
    <x v="181"/>
    <x v="3"/>
    <s v="1000+"/>
    <n v="234"/>
    <x v="2"/>
    <m/>
    <s v="Procypher Software Co."/>
    <x v="0"/>
    <s v="EN"/>
    <n v="1.098368"/>
    <x v="0"/>
    <s v="Games, Puzzle, Strategy"/>
    <x v="136"/>
    <d v="2009-04-12T00:00:00"/>
  </r>
  <r>
    <n v="335789094"/>
    <x v="182"/>
    <x v="0"/>
    <s v="1,000,000+"/>
    <n v="95466"/>
    <x v="2"/>
    <s v="1.99, 1.99, 1.99, 2.99, 1.99, 1.99, 1.99, 1.99, 1.99, 5.99"/>
    <s v="Limbic Software"/>
    <x v="2"/>
    <s v="EN, DE"/>
    <n v="58.547199999999997"/>
    <x v="0"/>
    <s v="Games, Puzzle, Strategy"/>
    <x v="135"/>
    <d v="2018-05-03T00:00:00"/>
  </r>
  <r>
    <n v="335929820"/>
    <x v="183"/>
    <x v="3"/>
    <s v="10,000+"/>
    <n v="295"/>
    <x v="2"/>
    <m/>
    <s v="Entertaining Games, Inc."/>
    <x v="2"/>
    <s v="EN"/>
    <n v="5.336201"/>
    <x v="0"/>
    <s v="Games, Entertainment, Strategy, Role Playing"/>
    <x v="137"/>
    <d v="2010-01-02T00:00:00"/>
  </r>
  <r>
    <n v="335941858"/>
    <x v="184"/>
    <x v="0"/>
    <s v="100,000+"/>
    <n v="178"/>
    <x v="3"/>
    <m/>
    <s v="George Dimidik"/>
    <x v="0"/>
    <s v="EN"/>
    <n v="9.9614720000000005"/>
    <x v="0"/>
    <s v="Games, Strategy, Role Playing"/>
    <x v="138"/>
    <s v="29/01/2015"/>
  </r>
  <r>
    <n v="336106741"/>
    <x v="185"/>
    <x v="8"/>
    <s v="500+"/>
    <n v="960"/>
    <x v="8"/>
    <m/>
    <s v="A Sharp, LLC"/>
    <x v="3"/>
    <s v="EN"/>
    <n v="364.95462400000002"/>
    <x v="0"/>
    <s v="Games, Entertainment, Strategy, Role Playing"/>
    <x v="139"/>
    <s v="18/10/2018"/>
  </r>
  <r>
    <n v="336302082"/>
    <x v="186"/>
    <x v="2"/>
    <s v="50,000+"/>
    <n v="3284"/>
    <x v="2"/>
    <n v="0.99"/>
    <s v="Metaversal Studios"/>
    <x v="0"/>
    <s v="EN"/>
    <n v="34.7136"/>
    <x v="0"/>
    <s v="Games, Puzzle, Strategy"/>
    <x v="140"/>
    <s v="20/11/2013"/>
  </r>
  <r>
    <n v="336305171"/>
    <x v="187"/>
    <x v="0"/>
    <s v="500+"/>
    <n v="63"/>
    <x v="0"/>
    <m/>
    <s v="Mighty Mighty Good Games"/>
    <x v="0"/>
    <s v="DA, NL, EN, FI, FR, DE, IT, JA, KO, NB, PL, PT, RU, ZH, ES, SV, ZH"/>
    <n v="27.623424"/>
    <x v="0"/>
    <s v="Games, Strategy, Puzzle"/>
    <x v="125"/>
    <s v="30/05/2017"/>
  </r>
  <r>
    <n v="336472524"/>
    <x v="188"/>
    <x v="5"/>
    <s v="100,000+"/>
    <n v="849"/>
    <x v="2"/>
    <m/>
    <s v="Belprog Belprog"/>
    <x v="4"/>
    <s v="EN"/>
    <n v="16.375807999999999"/>
    <x v="1"/>
    <s v="Entertainment, Action, Strategy, Games"/>
    <x v="130"/>
    <d v="2016-02-04T00:00:00"/>
  </r>
  <r>
    <n v="337209160"/>
    <x v="189"/>
    <x v="1"/>
    <s v="10,000+"/>
    <n v="532"/>
    <x v="2"/>
    <m/>
    <s v="Finkly Interactive"/>
    <x v="0"/>
    <s v="EN"/>
    <n v="30.134271999999999"/>
    <x v="0"/>
    <s v="Games, Strategy, Family"/>
    <x v="130"/>
    <d v="2016-11-01T00:00:00"/>
  </r>
  <r>
    <n v="338117897"/>
    <x v="190"/>
    <x v="2"/>
    <s v="500+"/>
    <n v="746"/>
    <x v="2"/>
    <m/>
    <s v="Gear Games"/>
    <x v="2"/>
    <s v="EN, RU"/>
    <n v="12.349648999999999"/>
    <x v="0"/>
    <s v="Games, Strategy, Board"/>
    <x v="141"/>
    <s v="21/03/2011"/>
  </r>
  <r>
    <n v="338348877"/>
    <x v="191"/>
    <x v="0"/>
    <s v="10,000+"/>
    <n v="3910"/>
    <x v="2"/>
    <m/>
    <s v="bitforge Ltd"/>
    <x v="0"/>
    <s v="EN, FR, DE, IT, ES"/>
    <n v="22.872064000000002"/>
    <x v="0"/>
    <s v="Games, Strategy, Puzzle, Entertainment"/>
    <x v="142"/>
    <s v="20/04/2015"/>
  </r>
  <r>
    <n v="338490375"/>
    <x v="192"/>
    <x v="0"/>
    <s v="500,000+"/>
    <n v="118"/>
    <x v="2"/>
    <m/>
    <s v="Alexander Williams"/>
    <x v="0"/>
    <s v="EN, FR"/>
    <n v="11.697152000000001"/>
    <x v="0"/>
    <s v="Games, Entertainment, Puzzle, Strategy"/>
    <x v="138"/>
    <d v="2018-01-03T00:00:00"/>
  </r>
  <r>
    <n v="338729908"/>
    <x v="193"/>
    <x v="0"/>
    <s v="1,000+"/>
    <n v="486"/>
    <x v="2"/>
    <s v="4.99, 2.99, 34.99, 2.99, 0.99, 0.99, 1.99, 24.99, 1.99, 2.99"/>
    <s v="Kitty Code"/>
    <x v="3"/>
    <s v="EN"/>
    <n v="283.38585599999999"/>
    <x v="0"/>
    <s v="Games, Family, Travel, Strategy"/>
    <x v="143"/>
    <s v="30/07/2019"/>
  </r>
  <r>
    <n v="338740447"/>
    <x v="194"/>
    <x v="1"/>
    <s v="1,000+"/>
    <n v="884"/>
    <x v="2"/>
    <n v="0.99"/>
    <s v="Rich Olson"/>
    <x v="2"/>
    <s v="EN"/>
    <n v="1.2500340000000001"/>
    <x v="0"/>
    <s v="Games, Entertainment, Strategy, Puzzle"/>
    <x v="144"/>
    <d v="2009-12-11T00:00:00"/>
  </r>
  <r>
    <n v="339224754"/>
    <x v="195"/>
    <x v="2"/>
    <s v="50,000+"/>
    <n v="80790"/>
    <x v="2"/>
    <m/>
    <s v="Rahul Biswas"/>
    <x v="0"/>
    <s v="EN"/>
    <n v="36.204543999999999"/>
    <x v="0"/>
    <s v="Games, Strategy, Navigation, Role Playing"/>
    <x v="141"/>
    <s v="31/10/2013"/>
  </r>
  <r>
    <n v="339348074"/>
    <x v="196"/>
    <x v="2"/>
    <s v="100+"/>
    <n v="1419"/>
    <x v="3"/>
    <m/>
    <s v="Amir Michail"/>
    <x v="0"/>
    <s v="EN"/>
    <n v="29.578240000000001"/>
    <x v="0"/>
    <s v="Games, Strategy, Entertainment, Puzzle"/>
    <x v="144"/>
    <d v="2015-01-12T00:00:00"/>
  </r>
  <r>
    <n v="339451567"/>
    <x v="197"/>
    <x v="1"/>
    <s v="10,000+"/>
    <n v="30"/>
    <x v="3"/>
    <m/>
    <s v="Freecloud Design, Inc."/>
    <x v="2"/>
    <s v="EN"/>
    <n v="63.169536000000001"/>
    <x v="0"/>
    <s v="Games, Casual, Entertainment, Strategy"/>
    <x v="144"/>
    <d v="2017-12-05T00:00:00"/>
  </r>
  <r>
    <n v="339473599"/>
    <x v="198"/>
    <x v="2"/>
    <s v="5,000+"/>
    <n v="297"/>
    <x v="1"/>
    <m/>
    <s v="Software River Solutions, Inc"/>
    <x v="0"/>
    <s v="EN"/>
    <n v="3.8983680000000001"/>
    <x v="0"/>
    <s v="Games, Entertainment, Strategy, Puzzle"/>
    <x v="145"/>
    <s v="19/09/2016"/>
  </r>
  <r>
    <n v="339597241"/>
    <x v="199"/>
    <x v="0"/>
    <s v="100,000+"/>
    <n v="893"/>
    <x v="7"/>
    <m/>
    <s v="fishdog.net"/>
    <x v="0"/>
    <s v="EN, DE"/>
    <n v="43.512832000000003"/>
    <x v="0"/>
    <s v="Games, Card, Entertainment, Strategy"/>
    <x v="146"/>
    <d v="2019-02-08T00:00:00"/>
  </r>
  <r>
    <n v="339720335"/>
    <x v="200"/>
    <x v="3"/>
    <s v="1,000+"/>
    <n v="240"/>
    <x v="2"/>
    <n v="0.99"/>
    <s v="iKreeda Games"/>
    <x v="0"/>
    <s v="EN"/>
    <n v="6.3226469999999999"/>
    <x v="0"/>
    <s v="Games, Board, Strategy"/>
    <x v="147"/>
    <d v="2010-04-10T00:00:00"/>
  </r>
  <r>
    <n v="340524558"/>
    <x v="201"/>
    <x v="2"/>
    <s v="1,000+"/>
    <n v="1471"/>
    <x v="3"/>
    <m/>
    <s v="iVenus"/>
    <x v="0"/>
    <s v="EN, FR"/>
    <n v="331.23737599999998"/>
    <x v="4"/>
    <s v="Reference, Games, Strategy, Adventure"/>
    <x v="143"/>
    <s v="21/09/2015"/>
  </r>
  <r>
    <n v="340590296"/>
    <x v="202"/>
    <x v="1"/>
    <s v="500,000+"/>
    <n v="123"/>
    <x v="7"/>
    <m/>
    <s v="Noble Master LLC"/>
    <x v="3"/>
    <s v="EN"/>
    <n v="36.946944000000002"/>
    <x v="0"/>
    <s v="Games, Board, Entertainment, Strategy"/>
    <x v="118"/>
    <d v="2018-12-10T00:00:00"/>
  </r>
  <r>
    <n v="340769953"/>
    <x v="203"/>
    <x v="3"/>
    <s v="10,000+"/>
    <n v="6630"/>
    <x v="2"/>
    <m/>
    <s v="Software River Solutions, Inc"/>
    <x v="0"/>
    <s v="EN"/>
    <n v="8.5923839999999991"/>
    <x v="0"/>
    <s v="Games, Puzzle, Entertainment, Strategy"/>
    <x v="118"/>
    <d v="2017-05-09T00:00:00"/>
  </r>
  <r>
    <n v="341089820"/>
    <x v="204"/>
    <x v="1"/>
    <s v="500,000+"/>
    <n v="158"/>
    <x v="2"/>
    <n v="0.99"/>
    <s v="Milan Toth"/>
    <x v="0"/>
    <s v="EN"/>
    <n v="1.2021759999999999"/>
    <x v="0"/>
    <s v="Games, Action, Strategy"/>
    <x v="118"/>
    <d v="2019-10-01T00:00:00"/>
  </r>
  <r>
    <n v="341239927"/>
    <x v="205"/>
    <x v="3"/>
    <s v="100,000+"/>
    <n v="3183"/>
    <x v="2"/>
    <m/>
    <s v="Software River Solutions, Inc"/>
    <x v="0"/>
    <s v="EN"/>
    <n v="6.7942400000000003"/>
    <x v="0"/>
    <s v="Games, Strategy, Entertainment, Puzzle"/>
    <x v="129"/>
    <s v="21/09/2016"/>
  </r>
  <r>
    <n v="341288790"/>
    <x v="206"/>
    <x v="4"/>
    <s v="1000+"/>
    <n v="245"/>
    <x v="1"/>
    <m/>
    <s v="JS Digital Productions, Inc."/>
    <x v="2"/>
    <s v="EN"/>
    <n v="12.795904"/>
    <x v="0"/>
    <s v="Games, Puzzle, Entertainment, Strategy"/>
    <x v="148"/>
    <s v="26/04/2018"/>
  </r>
  <r>
    <n v="342097431"/>
    <x v="207"/>
    <x v="0"/>
    <s v="500+"/>
    <n v="26674"/>
    <x v="3"/>
    <m/>
    <s v="Catapult Consulting, LLC"/>
    <x v="4"/>
    <s v="EN"/>
    <n v="37.340259000000003"/>
    <x v="0"/>
    <s v="Games, Strategy, Entertainment, Action"/>
    <x v="149"/>
    <d v="2012-06-12T00:00:00"/>
  </r>
  <r>
    <n v="342254531"/>
    <x v="208"/>
    <x v="1"/>
    <s v="1,000+"/>
    <n v="17409"/>
    <x v="2"/>
    <s v="3.99, 1.99, 1.99"/>
    <s v="Iversoft Solutions"/>
    <x v="0"/>
    <s v="EN, FR, DE, RU"/>
    <n v="211.776512"/>
    <x v="0"/>
    <s v="Games, Card, Strategy"/>
    <x v="150"/>
    <d v="2019-05-07T00:00:00"/>
  </r>
  <r>
    <n v="342648612"/>
    <x v="209"/>
    <x v="0"/>
    <s v="10,000+"/>
    <n v="84"/>
    <x v="3"/>
    <m/>
    <s v="Aesthetic Interactive"/>
    <x v="0"/>
    <s v="EN"/>
    <n v="7.6195839999999997"/>
    <x v="0"/>
    <s v="Games, Entertainment, Puzzle, Strategy"/>
    <x v="151"/>
    <d v="2015-04-11T00:00:00"/>
  </r>
  <r>
    <n v="342960702"/>
    <x v="210"/>
    <x v="8"/>
    <s v="10,000+"/>
    <n v="7"/>
    <x v="3"/>
    <m/>
    <s v="Phone Bros"/>
    <x v="4"/>
    <s v="EN"/>
    <n v="13.151232"/>
    <x v="1"/>
    <s v="Entertainment, Board, Strategy, Games"/>
    <x v="142"/>
    <s v="22/09/2016"/>
  </r>
  <r>
    <n v="343751704"/>
    <x v="211"/>
    <x v="1"/>
    <s v="50,000+"/>
    <n v="286"/>
    <x v="3"/>
    <m/>
    <s v="EASY Inc."/>
    <x v="2"/>
    <s v="EN"/>
    <n v="14.863723999999999"/>
    <x v="0"/>
    <s v="Games, Entertainment, Strategy, Board"/>
    <x v="152"/>
    <s v="18/01/2011"/>
  </r>
  <r>
    <n v="343795703"/>
    <x v="212"/>
    <x v="2"/>
    <s v="10,000+"/>
    <n v="1620"/>
    <x v="2"/>
    <m/>
    <s v="Game Show Network"/>
    <x v="0"/>
    <s v="EN"/>
    <n v="11.439792000000001"/>
    <x v="0"/>
    <s v="Games, Strategy, Card"/>
    <x v="153"/>
    <d v="2012-05-06T00:00:00"/>
  </r>
  <r>
    <n v="343816134"/>
    <x v="213"/>
    <x v="1"/>
    <s v="50,000+"/>
    <n v="37435"/>
    <x v="2"/>
    <m/>
    <s v="TapJoy"/>
    <x v="0"/>
    <s v="EN"/>
    <n v="11.333632"/>
    <x v="0"/>
    <s v="Games, Entertainment, Puzzle, Strategy"/>
    <x v="134"/>
    <s v="22/12/2014"/>
  </r>
  <r>
    <n v="344058289"/>
    <x v="214"/>
    <x v="0"/>
    <s v="1,000,000+"/>
    <n v="532"/>
    <x v="3"/>
    <m/>
    <s v="Cat in a Box Games"/>
    <x v="3"/>
    <s v="EN"/>
    <n v="19.387391999999998"/>
    <x v="0"/>
    <s v="Games, Simulation, Entertainment, Strategy"/>
    <x v="154"/>
    <d v="2016-02-03T00:00:00"/>
  </r>
  <r>
    <n v="344115274"/>
    <x v="215"/>
    <x v="5"/>
    <s v="1000+"/>
    <n v="18"/>
    <x v="2"/>
    <m/>
    <s v="Twisted Noodle llc"/>
    <x v="0"/>
    <s v="EN"/>
    <n v="6.5561389999999999"/>
    <x v="0"/>
    <s v="Games, Strategy, Puzzle, Entertainment"/>
    <x v="155"/>
    <s v="16/02/2010"/>
  </r>
  <r>
    <n v="344942625"/>
    <x v="216"/>
    <x v="0"/>
    <s v="100,000+"/>
    <n v="836"/>
    <x v="2"/>
    <m/>
    <s v="Eiko Bleicher, Skizzix.com"/>
    <x v="0"/>
    <s v="EN, DE"/>
    <n v="24.859648"/>
    <x v="0"/>
    <s v="Games, Education, Board, Strategy"/>
    <x v="153"/>
    <s v="20/09/2017"/>
  </r>
  <r>
    <n v="345015452"/>
    <x v="217"/>
    <x v="1"/>
    <s v="1,000,000+"/>
    <n v="13618"/>
    <x v="2"/>
    <n v="2.99"/>
    <s v="Big Blue Bubble"/>
    <x v="0"/>
    <s v="EN"/>
    <n v="25.593921000000002"/>
    <x v="0"/>
    <s v="Games, Lifestyle, Simulation, Strategy"/>
    <x v="134"/>
    <d v="2012-09-11T00:00:00"/>
  </r>
  <r>
    <n v="345748786"/>
    <x v="218"/>
    <x v="0"/>
    <s v="500,000+"/>
    <n v="64"/>
    <x v="3"/>
    <m/>
    <s v="Horacio Jimenez"/>
    <x v="0"/>
    <s v="EN, ES"/>
    <n v="53.878784000000003"/>
    <x v="0"/>
    <s v="Games, Puzzle, Strategy, Entertainment"/>
    <x v="156"/>
    <s v="25/09/2014"/>
  </r>
  <r>
    <n v="346622193"/>
    <x v="219"/>
    <x v="0"/>
    <s v="10,000,000+"/>
    <n v="184"/>
    <x v="3"/>
    <s v="0.99, 0.99"/>
    <s v="subzero.eu"/>
    <x v="2"/>
    <s v="EN, FR, DE, JA, ZH"/>
    <n v="56.263680000000001"/>
    <x v="0"/>
    <s v="Games, Strategy, Entertainment, Casual"/>
    <x v="157"/>
    <s v="23/10/2017"/>
  </r>
  <r>
    <n v="346656942"/>
    <x v="220"/>
    <x v="3"/>
    <s v="1000+"/>
    <n v="310"/>
    <x v="2"/>
    <n v="0.99"/>
    <s v="Jan Mazurczak"/>
    <x v="0"/>
    <s v="EN"/>
    <n v="26.754048000000001"/>
    <x v="0"/>
    <s v="Games, Entertainment, Strategy, Puzzle"/>
    <x v="158"/>
    <d v="2017-02-05T00:00:00"/>
  </r>
  <r>
    <n v="346728338"/>
    <x v="221"/>
    <x v="1"/>
    <s v="50,000+"/>
    <n v="92"/>
    <x v="0"/>
    <m/>
    <s v="Noble Master LLC"/>
    <x v="3"/>
    <s v="EN"/>
    <n v="37.567487999999997"/>
    <x v="0"/>
    <s v="Games, Entertainment, Board, Strategy"/>
    <x v="155"/>
    <d v="2018-12-10T00:00:00"/>
  </r>
  <r>
    <n v="347024989"/>
    <x v="222"/>
    <x v="1"/>
    <s v="1,000,000+"/>
    <n v="324"/>
    <x v="2"/>
    <m/>
    <s v="Puzzlium, Inc."/>
    <x v="0"/>
    <s v="EN, JA, ES"/>
    <n v="13.945969"/>
    <x v="0"/>
    <s v="Games, Strategy, Puzzle"/>
    <x v="158"/>
    <s v="21/10/2011"/>
  </r>
  <r>
    <n v="347872059"/>
    <x v="223"/>
    <x v="1"/>
    <s v="1,000,000+"/>
    <n v="1736"/>
    <x v="2"/>
    <m/>
    <s v="Agharta Studio"/>
    <x v="2"/>
    <s v="EN, FR, DE, IT, JA, ES"/>
    <n v="80.186241999999993"/>
    <x v="0"/>
    <s v="Games, Action, Strategy"/>
    <x v="153"/>
    <s v="18/12/2009"/>
  </r>
  <r>
    <n v="347920086"/>
    <x v="224"/>
    <x v="3"/>
    <s v="1000+"/>
    <n v="1377"/>
    <x v="2"/>
    <m/>
    <s v="Aesthetic Interactive"/>
    <x v="0"/>
    <s v="EN"/>
    <n v="7.9882239999999998"/>
    <x v="0"/>
    <s v="Games, Puzzle, Entertainment, Strategy"/>
    <x v="159"/>
    <d v="2015-04-11T00:00:00"/>
  </r>
  <r>
    <n v="347990652"/>
    <x v="225"/>
    <x v="5"/>
    <s v="1000+"/>
    <n v="6"/>
    <x v="3"/>
    <m/>
    <s v="Gerry Beggs"/>
    <x v="0"/>
    <s v="EN, FR"/>
    <n v="13.468672"/>
    <x v="0"/>
    <s v="Games, Strategy, Board"/>
    <x v="146"/>
    <d v="2016-12-11T00:00:00"/>
  </r>
  <r>
    <n v="347996243"/>
    <x v="226"/>
    <x v="1"/>
    <s v="1,000,000+"/>
    <n v="96"/>
    <x v="2"/>
    <s v="2.99, 3.99, 0.99, 0.99, 9.99, 3.99, 6.99, 3.99, 0.99, 0.99"/>
    <s v="Oberon Interactive"/>
    <x v="0"/>
    <s v="EN"/>
    <n v="52.686847999999998"/>
    <x v="0"/>
    <s v="Games, Social Networking, Simulation, Strategy"/>
    <x v="160"/>
    <s v="15/01/2015"/>
  </r>
  <r>
    <n v="348056335"/>
    <x v="227"/>
    <x v="1"/>
    <s v="1,000,000+"/>
    <n v="1739"/>
    <x v="2"/>
    <m/>
    <s v="EASY Inc."/>
    <x v="2"/>
    <s v="EN, JA, ZH, ZH"/>
    <n v="14.912432000000001"/>
    <x v="0"/>
    <s v="Games, Strategy, Simulation"/>
    <x v="161"/>
    <s v="18/01/2011"/>
  </r>
  <r>
    <n v="348308731"/>
    <x v="228"/>
    <x v="0"/>
    <s v="100,000+"/>
    <n v="1009"/>
    <x v="2"/>
    <s v="1.99, 1.99, 8.49, 3.99, 0.99, 1.99, 7.99"/>
    <s v="InstantChess Ltd"/>
    <x v="0"/>
    <s v="EN, RU"/>
    <n v="123.698176"/>
    <x v="0"/>
    <s v="Games, Board, Lifestyle, Strategy"/>
    <x v="162"/>
    <s v="18/01/2019"/>
  </r>
  <r>
    <n v="348639431"/>
    <x v="229"/>
    <x v="5"/>
    <s v="1000+"/>
    <n v="602"/>
    <x v="2"/>
    <m/>
    <s v="Bata Construction"/>
    <x v="0"/>
    <s v="EN, FR, DE, IT, JA, ES"/>
    <n v="0.21584"/>
    <x v="1"/>
    <s v="Entertainment, Strategy, Games, Puzzle"/>
    <x v="162"/>
    <d v="2011-03-02T00:00:00"/>
  </r>
  <r>
    <n v="348741265"/>
    <x v="230"/>
    <x v="0"/>
    <s v="100,000+"/>
    <n v="1335"/>
    <x v="0"/>
    <m/>
    <s v="Beder Studios"/>
    <x v="0"/>
    <s v="EN"/>
    <n v="32.712704000000002"/>
    <x v="0"/>
    <s v="Games, Entertainment, Strategy, Puzzle"/>
    <x v="162"/>
    <d v="2018-11-02T00:00:00"/>
  </r>
  <r>
    <n v="348792842"/>
    <x v="231"/>
    <x v="2"/>
    <s v="10,000+"/>
    <n v="86"/>
    <x v="2"/>
    <m/>
    <s v="StudioAvante"/>
    <x v="0"/>
    <s v="EN, PT"/>
    <n v="13.109247999999999"/>
    <x v="0"/>
    <s v="Games, Strategy, Entertainment, Puzzle"/>
    <x v="163"/>
    <s v="17/01/2017"/>
  </r>
  <r>
    <n v="348795059"/>
    <x v="232"/>
    <x v="1"/>
    <s v="1,000,000+"/>
    <n v="37350"/>
    <x v="2"/>
    <m/>
    <s v="Infinidy Corp"/>
    <x v="3"/>
    <s v="EN"/>
    <n v="14.556326"/>
    <x v="0"/>
    <s v="Games, Strategy, Role Playing, Entertainment"/>
    <x v="164"/>
    <d v="2011-11-07T00:00:00"/>
  </r>
  <r>
    <n v="349841578"/>
    <x v="233"/>
    <x v="5"/>
    <s v="1000+"/>
    <n v="119"/>
    <x v="2"/>
    <m/>
    <s v="Jaime Garcia Ghirelli"/>
    <x v="0"/>
    <s v="EN"/>
    <n v="46.803967999999998"/>
    <x v="0"/>
    <s v="Games, Board, Education, Strategy"/>
    <x v="165"/>
    <s v="30/01/2019"/>
  </r>
  <r>
    <n v="351086172"/>
    <x v="234"/>
    <x v="2"/>
    <s v="100+"/>
    <n v="129"/>
    <x v="2"/>
    <s v="37.99, 199.99, 0.99"/>
    <s v="Poulet Maison Ptd Ltd"/>
    <x v="3"/>
    <s v="ZH, EN, FR, DE, IT, JA, ES"/>
    <n v="10.781853"/>
    <x v="0"/>
    <s v="Medical, Adventure, Strategy, Games"/>
    <x v="166"/>
    <s v="27/02/2010"/>
  </r>
  <r>
    <n v="351214816"/>
    <x v="235"/>
    <x v="2"/>
    <s v="50,000+"/>
    <n v="129"/>
    <x v="2"/>
    <s v="37.99, 199.99, 0.99"/>
    <s v="Poulet Maison Ptd Ltd"/>
    <x v="3"/>
    <s v="ZH, EN, FR, DE, IT, JA, ES"/>
    <n v="10.781853"/>
    <x v="5"/>
    <s v="Medical, Adventure, Strategy, Games"/>
    <x v="166"/>
    <s v="27/02/2010"/>
  </r>
  <r>
    <n v="351448383"/>
    <x v="236"/>
    <x v="1"/>
    <s v="5,000+"/>
    <n v="14"/>
    <x v="2"/>
    <m/>
    <s v="Mikito Yoshiya"/>
    <x v="0"/>
    <s v="EN"/>
    <n v="9.5498239999999992"/>
    <x v="0"/>
    <s v="Games, Board, Strategy"/>
    <x v="167"/>
    <d v="2018-01-04T00:00:00"/>
  </r>
  <r>
    <n v="351683087"/>
    <x v="237"/>
    <x v="0"/>
    <s v="500,000+"/>
    <n v="342"/>
    <x v="2"/>
    <m/>
    <s v="All-Seeing Interactive"/>
    <x v="2"/>
    <s v="EN"/>
    <n v="19.326975999999998"/>
    <x v="0"/>
    <s v="Games, Action, Strategy"/>
    <x v="168"/>
    <s v="22/12/2017"/>
  </r>
  <r>
    <n v="352292715"/>
    <x v="238"/>
    <x v="2"/>
    <s v="1,000,000+"/>
    <n v="254"/>
    <x v="2"/>
    <m/>
    <s v="The Clash Soft"/>
    <x v="0"/>
    <s v="EN"/>
    <n v="8.2961340000000003"/>
    <x v="0"/>
    <s v="Games, Casual, Strategy"/>
    <x v="169"/>
    <s v="26/05/2011"/>
  </r>
  <r>
    <n v="353864056"/>
    <x v="239"/>
    <x v="6"/>
    <s v="50,000+"/>
    <n v="10311"/>
    <x v="2"/>
    <m/>
    <s v="fishdog.net"/>
    <x v="0"/>
    <s v="DA, NL, EN, FR, DE, NO, SV, TR"/>
    <n v="50.140160000000002"/>
    <x v="0"/>
    <s v="Games, Strategy, Card, Entertainment"/>
    <x v="170"/>
    <s v="20/06/2019"/>
  </r>
  <r>
    <n v="353941606"/>
    <x v="240"/>
    <x v="3"/>
    <s v="50,000+"/>
    <n v="319"/>
    <x v="3"/>
    <m/>
    <s v="Aleksejs Voloviks"/>
    <x v="0"/>
    <s v="EN"/>
    <n v="47.455232000000002"/>
    <x v="0"/>
    <s v="Games, Simulation, Entertainment, Strategy"/>
    <x v="171"/>
    <s v="27/08/2018"/>
  </r>
  <r>
    <n v="355022891"/>
    <x v="241"/>
    <x v="0"/>
    <s v="1,000,000+"/>
    <n v="98"/>
    <x v="0"/>
    <m/>
    <s v="House Full of Games"/>
    <x v="0"/>
    <s v="EN, DE, PT, ES"/>
    <n v="11.63264"/>
    <x v="0"/>
    <s v="Games, Strategy, Entertainment, Card"/>
    <x v="172"/>
    <d v="2014-11-11T00:00:00"/>
  </r>
  <r>
    <n v="355524910"/>
    <x v="242"/>
    <x v="2"/>
    <s v="100,000+"/>
    <n v="49"/>
    <x v="2"/>
    <m/>
    <s v="Abbacore LLC"/>
    <x v="2"/>
    <s v="EN"/>
    <n v="5.0497740000000002"/>
    <x v="0"/>
    <s v="Games, Entertainment, Strategy, Puzzle"/>
    <x v="173"/>
    <s v="15/02/2010"/>
  </r>
  <r>
    <n v="356086906"/>
    <x v="243"/>
    <x v="1"/>
    <s v="1000+"/>
    <n v="307"/>
    <x v="2"/>
    <m/>
    <s v="RustyRaven"/>
    <x v="2"/>
    <s v="EN"/>
    <n v="16.819161999999999"/>
    <x v="0"/>
    <s v="Games, Action, Strategy"/>
    <x v="174"/>
    <s v="25/05/2010"/>
  </r>
  <r>
    <n v="356153459"/>
    <x v="244"/>
    <x v="2"/>
    <s v="5,000+"/>
    <n v="41"/>
    <x v="0"/>
    <m/>
    <s v="S.MARSAULT"/>
    <x v="3"/>
    <s v="EN"/>
    <n v="47.454208000000001"/>
    <x v="0"/>
    <s v="Games, Simulation, Entertainment, Strategy"/>
    <x v="175"/>
    <s v="29/09/2016"/>
  </r>
  <r>
    <n v="356161101"/>
    <x v="245"/>
    <x v="2"/>
    <s v="500+"/>
    <n v="11"/>
    <x v="2"/>
    <m/>
    <s v="Barking Dog Interactive"/>
    <x v="3"/>
    <s v="EN"/>
    <n v="19.125247999999999"/>
    <x v="0"/>
    <s v="Games, Role Playing, Strategy, Entertainment"/>
    <x v="176"/>
    <d v="2015-10-12T00:00:00"/>
  </r>
  <r>
    <n v="356277312"/>
    <x v="246"/>
    <x v="7"/>
    <s v="1000+"/>
    <n v="200"/>
    <x v="2"/>
    <m/>
    <s v="Modular Dreams Inc"/>
    <x v="0"/>
    <s v="EN"/>
    <n v="2.651122"/>
    <x v="0"/>
    <s v="Games, Board, Strategy, Entertainment"/>
    <x v="120"/>
    <d v="2010-06-04T00:00:00"/>
  </r>
  <r>
    <n v="356578890"/>
    <x v="247"/>
    <x v="6"/>
    <s v="50,000+"/>
    <n v="9908"/>
    <x v="6"/>
    <s v="0.99, 0.99"/>
    <s v="Team17 Software Ltd"/>
    <x v="3"/>
    <s v="EN"/>
    <n v="529.75513599999999"/>
    <x v="0"/>
    <s v="Games, Entertainment, Action, Strategy"/>
    <x v="177"/>
    <s v="27/01/2017"/>
  </r>
  <r>
    <n v="357039281"/>
    <x v="248"/>
    <x v="2"/>
    <s v="100,000+"/>
    <n v="124"/>
    <x v="2"/>
    <m/>
    <s v="Scanraid Ltd"/>
    <x v="0"/>
    <s v="EN"/>
    <n v="1.2249939999999999"/>
    <x v="1"/>
    <s v="Entertainment, Games, Puzzle, Strategy"/>
    <x v="175"/>
    <s v="19/02/2010"/>
  </r>
  <r>
    <n v="357708798"/>
    <x v="249"/>
    <x v="4"/>
    <s v="1000+"/>
    <n v="556"/>
    <x v="1"/>
    <m/>
    <s v="Mynavi Publishing Corporation"/>
    <x v="0"/>
    <s v="EN, JA"/>
    <n v="5.7712640000000004"/>
    <x v="0"/>
    <s v="Games, Strategy, Board, Entertainment"/>
    <x v="178"/>
    <s v="23/09/2015"/>
  </r>
  <r>
    <n v="358060284"/>
    <x v="250"/>
    <x v="1"/>
    <s v="100,000+"/>
    <n v="6381"/>
    <x v="2"/>
    <m/>
    <s v="Social Mobile Designs LLC"/>
    <x v="0"/>
    <s v="EN"/>
    <n v="6.6788749999999997"/>
    <x v="0"/>
    <s v="Games, Entertainment, Action, Strategy"/>
    <x v="179"/>
    <s v="22/03/2013"/>
  </r>
  <r>
    <n v="358348579"/>
    <x v="251"/>
    <x v="8"/>
    <s v="100,000+"/>
    <n v="37"/>
    <x v="3"/>
    <m/>
    <s v="Tozai, Inc."/>
    <x v="0"/>
    <s v="EN"/>
    <n v="8.8217599999999994"/>
    <x v="0"/>
    <s v="Games, Strategy, Puzzle, Education"/>
    <x v="180"/>
    <d v="2017-04-11T00:00:00"/>
  </r>
  <r>
    <n v="358617686"/>
    <x v="252"/>
    <x v="1"/>
    <s v="10,000,000+"/>
    <n v="1456"/>
    <x v="2"/>
    <m/>
    <s v="EASY Inc."/>
    <x v="2"/>
    <s v="EN, FR, DE, JA, ZH, ES, ZH"/>
    <n v="27.73603"/>
    <x v="0"/>
    <s v="Games, Board, Entertainment, Strategy"/>
    <x v="179"/>
    <d v="2011-03-02T00:00:00"/>
  </r>
  <r>
    <n v="359033497"/>
    <x v="253"/>
    <x v="4"/>
    <s v="10,000+"/>
    <n v="675"/>
    <x v="1"/>
    <m/>
    <s v="Avruk, LLC"/>
    <x v="0"/>
    <s v="EN"/>
    <n v="8.8135680000000001"/>
    <x v="3"/>
    <s v="Sports, Games, Strategy, Sports"/>
    <x v="181"/>
    <s v="27/01/2017"/>
  </r>
  <r>
    <n v="359060159"/>
    <x v="254"/>
    <x v="3"/>
    <s v="100,000+"/>
    <n v="272"/>
    <x v="3"/>
    <n v="0.99"/>
    <s v="Absolutist Ltd"/>
    <x v="0"/>
    <s v="EN"/>
    <n v="10.806272"/>
    <x v="0"/>
    <s v="Games, Strategy, Entertainment, Puzzle"/>
    <x v="181"/>
    <s v="28/11/2017"/>
  </r>
  <r>
    <n v="359081738"/>
    <x v="255"/>
    <x v="2"/>
    <s v="1,000,000+"/>
    <n v="157"/>
    <x v="1"/>
    <m/>
    <s v="Joshua Minor"/>
    <x v="0"/>
    <s v="EN"/>
    <n v="12.133376"/>
    <x v="0"/>
    <s v="Games, Strategy"/>
    <x v="182"/>
    <d v="2018-03-01T00:00:00"/>
  </r>
  <r>
    <n v="359891723"/>
    <x v="256"/>
    <x v="2"/>
    <s v="1,000+"/>
    <n v="13433"/>
    <x v="2"/>
    <n v="0.99"/>
    <s v="Triniti Interactive Limited"/>
    <x v="0"/>
    <s v="EN"/>
    <n v="29.326612000000001"/>
    <x v="0"/>
    <s v="Games, Entertainment, Puzzle, Strategy"/>
    <x v="183"/>
    <s v="20/11/2012"/>
  </r>
  <r>
    <n v="360918170"/>
    <x v="257"/>
    <x v="6"/>
    <s v="10,000+"/>
    <n v="28"/>
    <x v="0"/>
    <s v="2.99, 11.99"/>
    <s v="UNBALANCE Corporation"/>
    <x v="0"/>
    <s v="EN, JA"/>
    <n v="23.948288000000002"/>
    <x v="0"/>
    <s v="Games, Strategy, Board, Entertainment"/>
    <x v="184"/>
    <d v="2018-02-08T00:00:00"/>
  </r>
  <r>
    <n v="361294339"/>
    <x v="258"/>
    <x v="2"/>
    <s v="100,000+"/>
    <n v="17"/>
    <x v="2"/>
    <m/>
    <s v="MeganetSoft"/>
    <x v="0"/>
    <s v="EN, HU"/>
    <n v="2.7085720000000002"/>
    <x v="0"/>
    <s v="Games, Board, Strategy, Entertainment"/>
    <x v="185"/>
    <s v="30/11/2010"/>
  </r>
  <r>
    <n v="361967071"/>
    <x v="259"/>
    <x v="3"/>
    <s v="1000+"/>
    <n v="11"/>
    <x v="1"/>
    <m/>
    <s v="Panacea Technologies"/>
    <x v="0"/>
    <s v="EN"/>
    <n v="18.43712"/>
    <x v="0"/>
    <s v="Games, Sports, Sports, Strategy"/>
    <x v="186"/>
    <s v="25/03/2019"/>
  </r>
  <r>
    <n v="362548659"/>
    <x v="260"/>
    <x v="6"/>
    <s v="100,000+"/>
    <n v="8"/>
    <x v="2"/>
    <m/>
    <s v="LMH S\xe4flund AB"/>
    <x v="0"/>
    <s v="EN, FR, JA, ZH"/>
    <n v="13.504512"/>
    <x v="0"/>
    <s v="Games, Entertainment, Strategy, Puzzle"/>
    <x v="187"/>
    <s v="17/04/2017"/>
  </r>
  <r>
    <n v="362562850"/>
    <x v="261"/>
    <x v="0"/>
    <s v="1,000+"/>
    <n v="45686"/>
    <x v="2"/>
    <s v="4.99, 4.99, 49.99, 49.99"/>
    <s v="ESPN"/>
    <x v="0"/>
    <s v="EN"/>
    <n v="92.408832000000004"/>
    <x v="3"/>
    <s v="Sports, Strategy, Sports, Games"/>
    <x v="188"/>
    <d v="2019-12-03T00:00:00"/>
  </r>
  <r>
    <n v="362890121"/>
    <x v="262"/>
    <x v="3"/>
    <s v="100,000+"/>
    <n v="1096"/>
    <x v="2"/>
    <m/>
    <s v="MystoneGame Inc"/>
    <x v="0"/>
    <s v="EN"/>
    <n v="70.583296000000004"/>
    <x v="0"/>
    <s v="Games, Action, Strategy, Entertainment"/>
    <x v="189"/>
    <s v="23/09/2016"/>
  </r>
  <r>
    <n v="363480718"/>
    <x v="263"/>
    <x v="2"/>
    <s v="50,000+"/>
    <n v="203"/>
    <x v="1"/>
    <m/>
    <s v="POK"/>
    <x v="0"/>
    <s v="EN, ZH, ZH"/>
    <n v="8.2462719999999994"/>
    <x v="0"/>
    <s v="Games, Strategy, Card"/>
    <x v="190"/>
    <s v="16/05/2019"/>
  </r>
  <r>
    <n v="363503154"/>
    <x v="264"/>
    <x v="4"/>
    <s v="1000+"/>
    <n v="87"/>
    <x v="3"/>
    <m/>
    <s v="Gianluca Natalini"/>
    <x v="0"/>
    <s v="EN"/>
    <n v="34.558976000000001"/>
    <x v="0"/>
    <s v="Games, Strategy, Casual"/>
    <x v="190"/>
    <d v="2017-09-02T00:00:00"/>
  </r>
  <r>
    <n v="364165557"/>
    <x v="265"/>
    <x v="3"/>
    <s v="100,000+"/>
    <n v="39"/>
    <x v="2"/>
    <m/>
    <s v="Lonpos USA"/>
    <x v="0"/>
    <s v="EN"/>
    <n v="18.537472000000001"/>
    <x v="0"/>
    <s v="Games, Education, Puzzle, Strategy"/>
    <x v="191"/>
    <s v="19/11/2018"/>
  </r>
  <r>
    <n v="364204209"/>
    <x v="266"/>
    <x v="3"/>
    <s v="100,000+"/>
    <n v="2117"/>
    <x v="2"/>
    <n v="4.99"/>
    <s v="Heiko Hambrock"/>
    <x v="0"/>
    <s v="EN, FR, DE, ES"/>
    <n v="18.915327999999999"/>
    <x v="0"/>
    <s v="Games, Family, Strategy, Entertainment"/>
    <x v="192"/>
    <d v="2017-03-05T00:00:00"/>
  </r>
  <r>
    <n v="364478839"/>
    <x v="267"/>
    <x v="1"/>
    <s v="1,000,000+"/>
    <n v="12215"/>
    <x v="2"/>
    <s v="3.99, 1.99, 1.99"/>
    <s v="Iversoft Solutions"/>
    <x v="0"/>
    <s v="EN, FR, DE"/>
    <n v="50.012160000000002"/>
    <x v="0"/>
    <s v="Games, Strategy, Card, Entertainment"/>
    <x v="191"/>
    <s v="25/07/2019"/>
  </r>
  <r>
    <n v="364502845"/>
    <x v="268"/>
    <x v="1"/>
    <s v="100,000+"/>
    <n v="6230"/>
    <x v="1"/>
    <n v="0.99"/>
    <s v="Greyhound Games"/>
    <x v="2"/>
    <s v="EN"/>
    <n v="12.067083"/>
    <x v="0"/>
    <s v="Games, Action, Strategy, Entertainment"/>
    <x v="193"/>
    <s v="26/08/2010"/>
  </r>
  <r>
    <n v="364575127"/>
    <x v="269"/>
    <x v="1"/>
    <s v="100,000+"/>
    <n v="579"/>
    <x v="1"/>
    <s v="0.99, 0.99"/>
    <s v="Team17 Software Ltd"/>
    <x v="3"/>
    <s v="EN"/>
    <n v="157.12946500000001"/>
    <x v="0"/>
    <s v="Games, Entertainment, Strategy, Action"/>
    <x v="120"/>
    <s v="27/08/2012"/>
  </r>
  <r>
    <n v="364741787"/>
    <x v="270"/>
    <x v="0"/>
    <s v="500+"/>
    <n v="1550"/>
    <x v="6"/>
    <s v="0.99, 0.99, 0.99"/>
    <s v="Asmodee Digital"/>
    <x v="2"/>
    <s v="NL, EN, FR, DE, JA, ES"/>
    <n v="257.05984000000001"/>
    <x v="0"/>
    <s v="Games, Strategy, Board, Entertainment"/>
    <x v="120"/>
    <d v="2017-06-07T00:00:00"/>
  </r>
  <r>
    <n v="364854741"/>
    <x v="271"/>
    <x v="0"/>
    <s v="5,000+"/>
    <n v="2303"/>
    <x v="7"/>
    <m/>
    <s v="Subatomic Studios, LLC"/>
    <x v="2"/>
    <s v="EN"/>
    <n v="219.69305600000001"/>
    <x v="0"/>
    <s v="Games, Action, Strategy, Entertainment"/>
    <x v="120"/>
    <d v="2017-09-05T00:00:00"/>
  </r>
  <r>
    <n v="364870866"/>
    <x v="272"/>
    <x v="0"/>
    <s v="10,000+"/>
    <n v="1638"/>
    <x v="2"/>
    <s v="0.99, 0.99"/>
    <s v="WildCard Classics Inc"/>
    <x v="0"/>
    <s v="EN"/>
    <n v="57.462783999999999"/>
    <x v="0"/>
    <s v="Games, Board, Entertainment, Strategy"/>
    <x v="194"/>
    <d v="2014-05-08T00:00:00"/>
  </r>
  <r>
    <n v="364895370"/>
    <x v="273"/>
    <x v="0"/>
    <s v="10,000+"/>
    <n v="6839"/>
    <x v="2"/>
    <n v="3.99"/>
    <s v="Iversoft Solutions"/>
    <x v="0"/>
    <s v="EN, FR, DE, RU"/>
    <n v="214.619136"/>
    <x v="0"/>
    <s v="Games, Card, Strategy"/>
    <x v="195"/>
    <d v="2019-05-07T00:00:00"/>
  </r>
  <r>
    <n v="364900027"/>
    <x v="274"/>
    <x v="2"/>
    <s v="10,000+"/>
    <n v="2738"/>
    <x v="2"/>
    <s v="0.99, 0.99"/>
    <s v="Triniti Interactive Limited"/>
    <x v="0"/>
    <s v="EN"/>
    <n v="10.511989"/>
    <x v="0"/>
    <s v="Games, Strategy, Entertainment, Simulation"/>
    <x v="192"/>
    <s v="17/01/2012"/>
  </r>
  <r>
    <n v="364902376"/>
    <x v="275"/>
    <x v="8"/>
    <s v="500+"/>
    <n v="5"/>
    <x v="1"/>
    <m/>
    <s v="Maximilian Auer"/>
    <x v="0"/>
    <s v="EN, DE"/>
    <n v="22.065152000000001"/>
    <x v="0"/>
    <s v="Games, Board, Strategy, Entertainment"/>
    <x v="120"/>
    <s v="25/10/2016"/>
  </r>
  <r>
    <n v="364918873"/>
    <x v="276"/>
    <x v="6"/>
    <s v="100+"/>
    <n v="227"/>
    <x v="9"/>
    <m/>
    <s v="Smart Go, Inc."/>
    <x v="0"/>
    <s v="EN, FR, DE, JA, KO, RU, ZH, ES, ZH"/>
    <n v="64.207871999999995"/>
    <x v="0"/>
    <s v="Games, Strategy, Board, Entertainment"/>
    <x v="120"/>
    <s v="17/04/2019"/>
  </r>
  <r>
    <n v="365417902"/>
    <x v="277"/>
    <x v="0"/>
    <s v="5,000,000+"/>
    <n v="184"/>
    <x v="0"/>
    <m/>
    <s v="Gamez 4 Touch"/>
    <x v="0"/>
    <s v="EN"/>
    <n v="17.022756999999999"/>
    <x v="0"/>
    <s v="Games, Strategy, Entertainment, Puzzle"/>
    <x v="192"/>
    <s v="30/12/2010"/>
  </r>
  <r>
    <n v="365445568"/>
    <x v="278"/>
    <x v="3"/>
    <s v="1000+"/>
    <n v="16"/>
    <x v="1"/>
    <m/>
    <s v="RESETgame"/>
    <x v="3"/>
    <s v="EN"/>
    <n v="16.104448000000001"/>
    <x v="0"/>
    <s v="Games, Action, Strategy"/>
    <x v="120"/>
    <s v="30/09/2016"/>
  </r>
  <r>
    <n v="365520139"/>
    <x v="279"/>
    <x v="6"/>
    <s v="100,000+"/>
    <n v="368"/>
    <x v="7"/>
    <m/>
    <s v="Eiko Bleicher, Skizzix.com"/>
    <x v="0"/>
    <s v="EN, DE"/>
    <n v="34.542591999999999"/>
    <x v="0"/>
    <s v="Games, Strategy, Board, Education"/>
    <x v="120"/>
    <s v="16/10/2016"/>
  </r>
  <r>
    <n v="365735712"/>
    <x v="280"/>
    <x v="3"/>
    <s v="10,000+"/>
    <n v="420"/>
    <x v="0"/>
    <m/>
    <s v="Touch Art, s.r.o."/>
    <x v="0"/>
    <s v="EN"/>
    <n v="62.170112000000003"/>
    <x v="0"/>
    <s v="Games, Strategy, Casual"/>
    <x v="120"/>
    <d v="2016-08-10T00:00:00"/>
  </r>
  <r>
    <n v="366158571"/>
    <x v="281"/>
    <x v="1"/>
    <s v="1,000,000+"/>
    <n v="24688"/>
    <x v="2"/>
    <s v="2.99, 0.99, 1.99, 3.99, 7.99"/>
    <s v="bitbros Inc."/>
    <x v="0"/>
    <s v="EN"/>
    <n v="39.510016"/>
    <x v="0"/>
    <s v="Games, Strategy, Entertainment, Simulation"/>
    <x v="196"/>
    <d v="2016-06-11T00:00:00"/>
  </r>
  <r>
    <n v="366159742"/>
    <x v="282"/>
    <x v="2"/>
    <s v="5,000,000+"/>
    <n v="107"/>
    <x v="2"/>
    <m/>
    <s v="Crazy Carpenter"/>
    <x v="0"/>
    <s v="EN, ZH, ZH"/>
    <n v="23.666919"/>
    <x v="0"/>
    <s v="Games, Puzzle, Strategy"/>
    <x v="197"/>
    <d v="2010-03-04T00:00:00"/>
  </r>
  <r>
    <n v="366161039"/>
    <x v="283"/>
    <x v="3"/>
    <s v="1,000+"/>
    <n v="15"/>
    <x v="2"/>
    <m/>
    <s v="Key Software Services Private Limited"/>
    <x v="0"/>
    <s v="DA, EN, FI, FR, DE, IT, JA, PT, ZH, ES"/>
    <n v="3.8666239999999998"/>
    <x v="0"/>
    <s v="Games, Strategy, Entertainment, Puzzle"/>
    <x v="198"/>
    <d v="2014-05-10T00:00:00"/>
  </r>
  <r>
    <n v="366248696"/>
    <x v="284"/>
    <x v="4"/>
    <s v="10,000+"/>
    <n v="56"/>
    <x v="1"/>
    <m/>
    <s v="Succulent Enterprises Inc."/>
    <x v="4"/>
    <s v="EN"/>
    <n v="26.766335999999999"/>
    <x v="0"/>
    <s v="Games, Lifestyle, Strategy, Word"/>
    <x v="193"/>
    <d v="2016-03-03T00:00:00"/>
  </r>
  <r>
    <n v="366253054"/>
    <x v="285"/>
    <x v="1"/>
    <s v="10,000+"/>
    <n v="187"/>
    <x v="6"/>
    <m/>
    <s v="Fluik"/>
    <x v="2"/>
    <s v="EN"/>
    <n v="34.923520000000003"/>
    <x v="0"/>
    <s v="Games, Strategy, Entertainment, Simulation"/>
    <x v="199"/>
    <d v="2016-09-12T00:00:00"/>
  </r>
  <r>
    <n v="366536578"/>
    <x v="286"/>
    <x v="3"/>
    <s v="5,000+"/>
    <n v="6147"/>
    <x v="2"/>
    <m/>
    <s v="Eric Snider"/>
    <x v="0"/>
    <s v="EN"/>
    <n v="54.165503999999999"/>
    <x v="0"/>
    <s v="Games, Entertainment, Card, Strategy"/>
    <x v="200"/>
    <s v="16/09/2017"/>
  </r>
  <r>
    <n v="366561888"/>
    <x v="287"/>
    <x v="6"/>
    <s v="500,000+"/>
    <n v="954"/>
    <x v="3"/>
    <m/>
    <s v="Eric Snider"/>
    <x v="0"/>
    <s v="EN"/>
    <n v="44.658687999999998"/>
    <x v="0"/>
    <s v="Games, Card, Strategy, Entertainment"/>
    <x v="201"/>
    <s v="27/09/2017"/>
  </r>
  <r>
    <n v="366798640"/>
    <x v="288"/>
    <x v="8"/>
    <s v="10,000+"/>
    <n v="1229"/>
    <x v="3"/>
    <m/>
    <s v="Eric Snider"/>
    <x v="0"/>
    <s v="EN"/>
    <n v="28.633088000000001"/>
    <x v="0"/>
    <s v="Games, Entertainment, Card, Strategy"/>
    <x v="202"/>
    <d v="2017-02-09T00:00:00"/>
  </r>
  <r>
    <n v="366939020"/>
    <x v="289"/>
    <x v="2"/>
    <s v="100,000+"/>
    <n v="1361"/>
    <x v="2"/>
    <m/>
    <s v="Eric Snider"/>
    <x v="0"/>
    <s v="EN"/>
    <n v="60.317695999999998"/>
    <x v="0"/>
    <s v="Games, Card, Entertainment, Strategy"/>
    <x v="203"/>
    <s v="16/09/2017"/>
  </r>
  <r>
    <n v="367107953"/>
    <x v="290"/>
    <x v="6"/>
    <s v="1,000,000+"/>
    <n v="1003"/>
    <x v="1"/>
    <m/>
    <s v="Optime Software LLC"/>
    <x v="0"/>
    <s v="EN"/>
    <n v="52.358144000000003"/>
    <x v="0"/>
    <s v="Games, Entertainment, Board, Strategy"/>
    <x v="204"/>
    <s v="29/09/2017"/>
  </r>
  <r>
    <n v="367233816"/>
    <x v="291"/>
    <x v="3"/>
    <s v="500,000+"/>
    <n v="79"/>
    <x v="0"/>
    <m/>
    <s v="AFEEL, Inc."/>
    <x v="0"/>
    <s v="EN, JA, KO"/>
    <n v="131.782656"/>
    <x v="0"/>
    <s v="Games, Simulation, Strategy, Entertainment"/>
    <x v="205"/>
    <s v="18/04/2018"/>
  </r>
  <r>
    <n v="367235715"/>
    <x v="292"/>
    <x v="5"/>
    <s v="100,000+"/>
    <n v="697"/>
    <x v="2"/>
    <m/>
    <s v="RESETgame"/>
    <x v="3"/>
    <s v="EN"/>
    <n v="16.104448000000001"/>
    <x v="0"/>
    <s v="Games, Action, Strategy"/>
    <x v="206"/>
    <d v="2016-03-10T00:00:00"/>
  </r>
  <r>
    <n v="367248882"/>
    <x v="293"/>
    <x v="0"/>
    <s v="100,000+"/>
    <n v="2987"/>
    <x v="1"/>
    <m/>
    <s v="Jeff Harden"/>
    <x v="0"/>
    <s v="EN"/>
    <n v="78.302207999999993"/>
    <x v="0"/>
    <s v="Games, Card, Entertainment, Strategy"/>
    <x v="207"/>
    <s v="28/06/2018"/>
  </r>
  <r>
    <n v="367278729"/>
    <x v="294"/>
    <x v="2"/>
    <s v="100,000+"/>
    <n v="85"/>
    <x v="1"/>
    <m/>
    <s v="&quot;Sean O'Connor&quot;"/>
    <x v="2"/>
    <s v="EN"/>
    <n v="20.706303999999999"/>
    <x v="0"/>
    <s v="Games, Strategy, Action"/>
    <x v="207"/>
    <d v="2017-07-01T00:00:00"/>
  </r>
  <r>
    <n v="367322717"/>
    <x v="295"/>
    <x v="1"/>
    <s v="1,000,000+"/>
    <n v="2217"/>
    <x v="2"/>
    <s v="0.99, 0.99, 0.99, 0.99"/>
    <s v="Fluik"/>
    <x v="2"/>
    <s v="EN"/>
    <n v="40.773631999999999"/>
    <x v="0"/>
    <s v="Games, Entertainment, Strategy, Simulation"/>
    <x v="208"/>
    <s v="17/05/2018"/>
  </r>
  <r>
    <n v="367568101"/>
    <x v="296"/>
    <x v="0"/>
    <s v="500,000+"/>
    <n v="129759"/>
    <x v="2"/>
    <s v="4.99, 19.99, 9.99, 3.99, 13.99, 6.99, 7.99, 49.99, 15.99, 11.99"/>
    <s v="Storm8 Studios"/>
    <x v="0"/>
    <s v="EN"/>
    <n v="105.71366399999999"/>
    <x v="0"/>
    <s v="Games, Simulation, Entertainment, Strategy"/>
    <x v="209"/>
    <d v="2013-06-08T00:00:00"/>
  </r>
  <r>
    <n v="367637700"/>
    <x v="297"/>
    <x v="4"/>
    <s v="50,000+"/>
    <n v="76"/>
    <x v="3"/>
    <m/>
    <s v="ycyclop games"/>
    <x v="0"/>
    <s v="EN"/>
    <n v="2.0899839999999998"/>
    <x v="0"/>
    <s v="Games, Board, Strategy"/>
    <x v="210"/>
    <d v="2016-08-09T00:00:00"/>
  </r>
  <r>
    <n v="367907414"/>
    <x v="298"/>
    <x v="3"/>
    <s v="100,000+"/>
    <n v="132"/>
    <x v="3"/>
    <m/>
    <s v="Benjamin Zachey"/>
    <x v="0"/>
    <s v="EN"/>
    <n v="8.1192960000000003"/>
    <x v="0"/>
    <s v="Games, Entertainment, Family, Strategy"/>
    <x v="210"/>
    <d v="2018-08-05T00:00:00"/>
  </r>
  <r>
    <n v="368167255"/>
    <x v="299"/>
    <x v="4"/>
    <s v="10000+"/>
    <n v="565"/>
    <x v="3"/>
    <m/>
    <s v="Thomas Sunde Nielsen"/>
    <x v="0"/>
    <s v="EN"/>
    <n v="12.688383999999999"/>
    <x v="0"/>
    <s v="Games, Strategy, Board, Entertainment"/>
    <x v="211"/>
    <d v="2016-04-10T00:00:00"/>
  </r>
  <r>
    <n v="368425673"/>
    <x v="300"/>
    <x v="6"/>
    <s v="500,000+"/>
    <n v="3344"/>
    <x v="3"/>
    <n v="0.99"/>
    <s v="Eric Snider"/>
    <x v="0"/>
    <s v="EN"/>
    <n v="39.673856000000001"/>
    <x v="0"/>
    <s v="Games, Card, Entertainment, Strategy"/>
    <x v="212"/>
    <s v="16/09/2017"/>
  </r>
  <r>
    <n v="368440550"/>
    <x v="301"/>
    <x v="1"/>
    <s v="500,000+"/>
    <n v="5"/>
    <x v="3"/>
    <m/>
    <s v="DigitalOrigins Ltd"/>
    <x v="0"/>
    <s v="EN"/>
    <n v="15.07328"/>
    <x v="0"/>
    <s v="Games, Puzzle, Entertainment, Strategy"/>
    <x v="196"/>
    <s v="27/08/2015"/>
  </r>
  <r>
    <n v="368841090"/>
    <x v="302"/>
    <x v="1"/>
    <s v="10,000+"/>
    <n v="45"/>
    <x v="2"/>
    <m/>
    <s v="Nattachai Ungsriwong"/>
    <x v="0"/>
    <s v="EN"/>
    <n v="4.5096959999999999"/>
    <x v="0"/>
    <s v="Games, Strategy, Board"/>
    <x v="211"/>
    <d v="2013-11-09T00:00:00"/>
  </r>
  <r>
    <n v="369230474"/>
    <x v="303"/>
    <x v="0"/>
    <s v="10,000+"/>
    <n v="15"/>
    <x v="7"/>
    <n v="2.99"/>
    <s v="UNBALANCE Corporation"/>
    <x v="0"/>
    <s v="EN, JA"/>
    <n v="23.407616000000001"/>
    <x v="0"/>
    <s v="Games, Strategy, Board, Entertainment"/>
    <x v="213"/>
    <s v="27/01/2017"/>
  </r>
  <r>
    <n v="369632622"/>
    <x v="304"/>
    <x v="0"/>
    <s v="100,000+"/>
    <n v="16293"/>
    <x v="2"/>
    <m/>
    <s v="Optime Software LLC"/>
    <x v="0"/>
    <s v="EN"/>
    <n v="71.884799999999998"/>
    <x v="0"/>
    <s v="Games, Board, Strategy, Entertainment"/>
    <x v="204"/>
    <d v="2017-03-10T00:00:00"/>
  </r>
  <r>
    <n v="370505059"/>
    <x v="305"/>
    <x v="3"/>
    <s v="500,000+"/>
    <n v="387"/>
    <x v="2"/>
    <n v="1.99"/>
    <s v="Luis Evaristo Rodriguez Campos"/>
    <x v="3"/>
    <s v="CA, NL, EN, FR, DE, IT, PT, ES, SV"/>
    <n v="23.119872000000001"/>
    <x v="0"/>
    <s v="Games, Simulation, Utilities, Strategy"/>
    <x v="214"/>
    <s v="19/12/2018"/>
  </r>
  <r>
    <n v="370559102"/>
    <x v="306"/>
    <x v="7"/>
    <s v="1,000,000+"/>
    <n v="7"/>
    <x v="3"/>
    <m/>
    <s v="Redikod"/>
    <x v="2"/>
    <s v="EN"/>
    <n v="6.9877760000000002"/>
    <x v="0"/>
    <s v="Games, Puzzle, Strategy"/>
    <x v="215"/>
    <s v="18/10/2016"/>
  </r>
  <r>
    <n v="370826800"/>
    <x v="307"/>
    <x v="2"/>
    <s v="100,000+"/>
    <n v="705"/>
    <x v="2"/>
    <m/>
    <s v="EASY Inc."/>
    <x v="0"/>
    <s v="EN"/>
    <n v="7.6964779999999999"/>
    <x v="0"/>
    <s v="Games, Simulation, Entertainment, Strategy"/>
    <x v="199"/>
    <s v="22/04/2010"/>
  </r>
  <r>
    <n v="371177212"/>
    <x v="308"/>
    <x v="2"/>
    <s v="1,000+"/>
    <n v="3813"/>
    <x v="2"/>
    <m/>
    <s v="Zealogic, Inc."/>
    <x v="0"/>
    <s v="NL, EN, FR, DE, IT, JA, ES"/>
    <n v="2.5175390000000002"/>
    <x v="1"/>
    <s v="Entertainment, Games, Strategy, Trivia"/>
    <x v="216"/>
    <s v="28/09/2011"/>
  </r>
  <r>
    <n v="371267033"/>
    <x v="309"/>
    <x v="6"/>
    <s v="500+"/>
    <n v="18279"/>
    <x v="6"/>
    <s v="1.99, 1.99, 1.99, 1.99, 1.99, 1.99, 1.99, 1.99, 5.99"/>
    <s v="Limbic Software"/>
    <x v="2"/>
    <s v="EN"/>
    <n v="65.495040000000003"/>
    <x v="0"/>
    <s v="Games, Action, Strategy"/>
    <x v="217"/>
    <d v="2018-03-03T00:00:00"/>
  </r>
  <r>
    <n v="371323725"/>
    <x v="310"/>
    <x v="2"/>
    <s v="10,000+"/>
    <n v="136"/>
    <x v="2"/>
    <m/>
    <s v="School Zone Publishing"/>
    <x v="0"/>
    <s v="EN"/>
    <n v="46.461951999999997"/>
    <x v="0"/>
    <s v="Games, Entertainment, Strategy, Puzzle"/>
    <x v="218"/>
    <s v="14/02/2017"/>
  </r>
  <r>
    <n v="371380665"/>
    <x v="311"/>
    <x v="2"/>
    <s v="10,000+"/>
    <n v="156"/>
    <x v="2"/>
    <m/>
    <s v="DeadRatGames"/>
    <x v="2"/>
    <s v="EN"/>
    <n v="5.7677769999999997"/>
    <x v="0"/>
    <s v="Games, Entertainment, Simulation, Strategy"/>
    <x v="219"/>
    <s v="14/11/2011"/>
  </r>
  <r>
    <n v="371670940"/>
    <x v="312"/>
    <x v="2"/>
    <s v="10,000+"/>
    <n v="37299"/>
    <x v="2"/>
    <m/>
    <s v="Rahul Biswas"/>
    <x v="0"/>
    <s v="EN"/>
    <n v="14.755915999999999"/>
    <x v="0"/>
    <s v="Games, Role Playing, Entertainment, Strategy"/>
    <x v="220"/>
    <s v="22/09/2010"/>
  </r>
  <r>
    <n v="372283052"/>
    <x v="313"/>
    <x v="0"/>
    <s v="10,000+"/>
    <n v="978"/>
    <x v="3"/>
    <m/>
    <s v="Isotope 244"/>
    <x v="3"/>
    <s v="EN, FR, DE, IT, JA, KO, PT, RU, ZH, ES"/>
    <n v="154.198016"/>
    <x v="0"/>
    <s v="Games, Strategy, Action, Entertainment"/>
    <x v="221"/>
    <s v="18/10/2018"/>
  </r>
  <r>
    <n v="372344620"/>
    <x v="314"/>
    <x v="2"/>
    <s v="1,000,000+"/>
    <n v="39"/>
    <x v="3"/>
    <m/>
    <s v="Tsolias Software"/>
    <x v="0"/>
    <s v="EN"/>
    <n v="2.9849600000000001"/>
    <x v="0"/>
    <s v="Games, Puzzle, Strategy, Education"/>
    <x v="221"/>
    <s v="28/09/2016"/>
  </r>
  <r>
    <n v="372918687"/>
    <x v="315"/>
    <x v="5"/>
    <s v="500,000+"/>
    <n v="35"/>
    <x v="3"/>
    <m/>
    <s v="Tsolias Software"/>
    <x v="0"/>
    <s v="EN"/>
    <n v="2.8497919999999999"/>
    <x v="0"/>
    <s v="Games, Strategy, Entertainment, Puzzle"/>
    <x v="222"/>
    <s v="29/09/2016"/>
  </r>
  <r>
    <n v="373002953"/>
    <x v="316"/>
    <x v="1"/>
    <s v="100,000+"/>
    <n v="449"/>
    <x v="2"/>
    <s v="0.99, 0.99"/>
    <s v="Triniti Interactive Limited"/>
    <x v="0"/>
    <s v="EN"/>
    <n v="20.720901000000001"/>
    <x v="0"/>
    <s v="Games, Entertainment, Simulation, Strategy"/>
    <x v="223"/>
    <s v="17/01/2012"/>
  </r>
  <r>
    <n v="373258797"/>
    <x v="317"/>
    <x v="1"/>
    <s v="1,000,000+"/>
    <n v="113"/>
    <x v="3"/>
    <m/>
    <s v="mathHeartCode UG(haftungsbeschraenkt)"/>
    <x v="2"/>
    <s v="EN, DE"/>
    <n v="44.3904"/>
    <x v="0"/>
    <s v="Games, Board, Strategy"/>
    <x v="224"/>
    <d v="2019-03-04T00:00:00"/>
  </r>
  <r>
    <n v="373750568"/>
    <x v="318"/>
    <x v="0"/>
    <s v="10,000+"/>
    <n v="5326"/>
    <x v="5"/>
    <s v="4.99, 2.99, 2.99"/>
    <s v="Jimmy Hu"/>
    <x v="0"/>
    <s v="EN"/>
    <n v="48.809984"/>
    <x v="0"/>
    <s v="Games, Board, Entertainment, Strategy"/>
    <x v="225"/>
    <s v="16/01/2018"/>
  </r>
  <r>
    <n v="373751016"/>
    <x v="319"/>
    <x v="3"/>
    <s v="100,000+"/>
    <n v="26"/>
    <x v="2"/>
    <m/>
    <s v="Tate Gallery"/>
    <x v="0"/>
    <s v="EN"/>
    <n v="19.681763"/>
    <x v="0"/>
    <s v="Games, Entertainment, Strategy, Card"/>
    <x v="222"/>
    <d v="2012-04-01T00:00:00"/>
  </r>
  <r>
    <n v="374143422"/>
    <x v="320"/>
    <x v="2"/>
    <s v="100,000+"/>
    <n v="9"/>
    <x v="2"/>
    <s v="1.99, 0.99, 0.99, 0.99, 0.99, 0.99, 0.99"/>
    <s v="Big Blue Clip, LLC"/>
    <x v="0"/>
    <s v="EN"/>
    <n v="12.778912"/>
    <x v="0"/>
    <s v="Games, Entertainment, Puzzle, Strategy"/>
    <x v="226"/>
    <s v="20/12/2010"/>
  </r>
  <r>
    <n v="374166033"/>
    <x v="321"/>
    <x v="4"/>
    <s v="50,000+"/>
    <n v="65"/>
    <x v="2"/>
    <n v="1.99"/>
    <s v="Axel Friedrich"/>
    <x v="0"/>
    <s v="EN"/>
    <n v="257.07008000000002"/>
    <x v="0"/>
    <s v="Games, Strategy, Puzzle, Entertainment"/>
    <x v="227"/>
    <s v="13/04/2019"/>
  </r>
  <r>
    <n v="374226978"/>
    <x v="322"/>
    <x v="0"/>
    <s v="100+"/>
    <n v="1158"/>
    <x v="2"/>
    <m/>
    <s v="Naomicsoft"/>
    <x v="0"/>
    <s v="EN"/>
    <n v="21.807103999999999"/>
    <x v="0"/>
    <s v="Games, Strategy, Action"/>
    <x v="228"/>
    <d v="2014-11-07T00:00:00"/>
  </r>
  <r>
    <n v="374559518"/>
    <x v="323"/>
    <x v="0"/>
    <s v="10,000+"/>
    <n v="3447"/>
    <x v="6"/>
    <s v="9.99, 4.99, 9.99, 0.99, 2.99, 0.99, 4.99, 0.99, 19.99, 19.99"/>
    <s v="Sandstorm Interactive S.R.L."/>
    <x v="3"/>
    <s v="EN, FR, IT, ES"/>
    <n v="208.09932800000001"/>
    <x v="0"/>
    <s v="Games, Board, Strategy, Entertainment"/>
    <x v="229"/>
    <d v="2019-10-06T00:00:00"/>
  </r>
  <r>
    <n v="374976525"/>
    <x v="324"/>
    <x v="2"/>
    <s v="500+"/>
    <n v="11"/>
    <x v="4"/>
    <m/>
    <s v="Yoshikazu Kakinoki"/>
    <x v="0"/>
    <s v="EN, JA"/>
    <n v="23.780352000000001"/>
    <x v="0"/>
    <s v="Games, Board, Entertainment, Strategy"/>
    <x v="230"/>
    <s v="14/10/2018"/>
  </r>
  <r>
    <n v="375694800"/>
    <x v="325"/>
    <x v="1"/>
    <s v="100,000+"/>
    <n v="119"/>
    <x v="2"/>
    <m/>
    <s v="Crazy Carpenter"/>
    <x v="0"/>
    <s v="EN, ZH, ZH"/>
    <n v="20.304207000000002"/>
    <x v="0"/>
    <s v="Games, Strategy, Puzzle"/>
    <x v="231"/>
    <s v="15/06/2010"/>
  </r>
  <r>
    <n v="375715528"/>
    <x v="326"/>
    <x v="4"/>
    <s v="500,000+"/>
    <n v="765"/>
    <x v="2"/>
    <n v="2.99"/>
    <s v="Qeevee GmbH"/>
    <x v="0"/>
    <s v="NL, EN, FR, DE, EL, IT, JA, PT, RU, ES, SV, TH, TR"/>
    <n v="25.155584000000001"/>
    <x v="0"/>
    <s v="Games, Strategy, Entertainment, Action"/>
    <x v="232"/>
    <s v="18/04/2017"/>
  </r>
  <r>
    <n v="375968612"/>
    <x v="327"/>
    <x v="8"/>
    <s v="1,000+"/>
    <n v="19"/>
    <x v="1"/>
    <s v="0.99, 0.99, 1.99, 1.99"/>
    <s v="erdenkriecher.de"/>
    <x v="0"/>
    <s v="EN"/>
    <n v="129.360896"/>
    <x v="0"/>
    <s v="Games, Puzzle, Entertainment, Strategy"/>
    <x v="233"/>
    <d v="2019-02-03T00:00:00"/>
  </r>
  <r>
    <n v="376098160"/>
    <x v="328"/>
    <x v="1"/>
    <s v="100,000+"/>
    <n v="769"/>
    <x v="2"/>
    <n v="1.99"/>
    <s v="EnsenaSoft"/>
    <x v="0"/>
    <s v="EN, ES"/>
    <n v="28.652543999999999"/>
    <x v="0"/>
    <s v="Games, Board, Education, Strategy"/>
    <x v="200"/>
    <s v="28/06/2019"/>
  </r>
  <r>
    <n v="376129315"/>
    <x v="329"/>
    <x v="0"/>
    <s v="50,000+"/>
    <n v="23"/>
    <x v="6"/>
    <m/>
    <s v="Smart Games"/>
    <x v="0"/>
    <s v="EN"/>
    <n v="25.844736000000001"/>
    <x v="0"/>
    <s v="Games, Board, Strategy"/>
    <x v="234"/>
    <d v="2018-02-01T00:00:00"/>
  </r>
  <r>
    <n v="376533255"/>
    <x v="330"/>
    <x v="2"/>
    <s v="1,000,000+"/>
    <n v="1782"/>
    <x v="2"/>
    <s v="16.99, 4.99, 8.99, 0.99, 2.99, 1.99, 9.99, 4.99, 0.99, 19.99"/>
    <s v="Serhiy Zahniy"/>
    <x v="0"/>
    <s v="EN"/>
    <n v="165.50604799999999"/>
    <x v="0"/>
    <s v="Games, Role Playing, Strategy, Entertainment"/>
    <x v="235"/>
    <s v="17/02/2016"/>
  </r>
  <r>
    <n v="376637764"/>
    <x v="331"/>
    <x v="4"/>
    <s v="50,000+"/>
    <n v="865"/>
    <x v="2"/>
    <m/>
    <s v="GameWeaver"/>
    <x v="0"/>
    <s v="EN, JA, ZH, ZH"/>
    <n v="502.26380799999998"/>
    <x v="0"/>
    <s v="Games, Strategy, Puzzle, Entertainment"/>
    <x v="236"/>
    <s v="13/12/2016"/>
  </r>
  <r>
    <n v="376659240"/>
    <x v="332"/>
    <x v="1"/>
    <s v="50,000+"/>
    <n v="552"/>
    <x v="2"/>
    <m/>
    <s v="Simply Game"/>
    <x v="0"/>
    <s v="EN, ZH, ZH"/>
    <n v="6.6144489999999996"/>
    <x v="0"/>
    <s v="Games, Strategy, Entertainment, Board"/>
    <x v="237"/>
    <d v="2012-01-02T00:00:00"/>
  </r>
  <r>
    <n v="376949996"/>
    <x v="333"/>
    <x v="6"/>
    <s v="100,000+"/>
    <n v="32"/>
    <x v="4"/>
    <s v="1.99, 4.99, 0.99"/>
    <s v="Keno Tap LLC"/>
    <x v="3"/>
    <s v="EN"/>
    <n v="5.7026560000000002"/>
    <x v="0"/>
    <s v="Games, Casino, Entertainment, Strategy"/>
    <x v="238"/>
    <s v="14/03/2019"/>
  </r>
  <r>
    <n v="377182568"/>
    <x v="334"/>
    <x v="2"/>
    <s v="1,000,000+"/>
    <n v="183"/>
    <x v="2"/>
    <m/>
    <s v="Reliance Big Entertainment UK Private Ltd"/>
    <x v="0"/>
    <s v="EN"/>
    <n v="20.264890000000001"/>
    <x v="0"/>
    <s v="Games, Strategy, Sports, Entertainment"/>
    <x v="239"/>
    <s v="24/08/2010"/>
  </r>
  <r>
    <n v="377544857"/>
    <x v="335"/>
    <x v="1"/>
    <s v="100,000+"/>
    <n v="51383"/>
    <x v="2"/>
    <s v="1.99, 1.99, 4.99, 19.99, 99.99, 39.99, 34.99, 4.99"/>
    <s v="Spooky House Studios UG (haftungsbeschraenkt)"/>
    <x v="0"/>
    <s v="AR, ZH, EN, FR, DE, IT, RU, ES, TR"/>
    <n v="118.84032000000001"/>
    <x v="0"/>
    <s v="Games, Puzzle, Strategy, Entertainment"/>
    <x v="240"/>
    <d v="2019-04-07T00:00:00"/>
  </r>
  <r>
    <n v="377617125"/>
    <x v="336"/>
    <x v="0"/>
    <s v="10,000+"/>
    <n v="1250"/>
    <x v="3"/>
    <m/>
    <s v="Freecloud Design, Inc."/>
    <x v="0"/>
    <s v="EN"/>
    <n v="30.252032"/>
    <x v="0"/>
    <s v="Games, Entertainment, Strategy, Puzzle"/>
    <x v="241"/>
    <d v="2017-08-05T00:00:00"/>
  </r>
  <r>
    <n v="377664389"/>
    <x v="337"/>
    <x v="7"/>
    <s v="500+"/>
    <n v="46"/>
    <x v="3"/>
    <m/>
    <s v="Gianluca Natalini"/>
    <x v="0"/>
    <s v="EN"/>
    <n v="42.488832000000002"/>
    <x v="0"/>
    <s v="Games, Action, Strategy"/>
    <x v="242"/>
    <s v="27/01/2017"/>
  </r>
  <r>
    <n v="377734408"/>
    <x v="338"/>
    <x v="1"/>
    <s v="100+"/>
    <n v="38"/>
    <x v="2"/>
    <m/>
    <s v="Nattachai Ungsriwong"/>
    <x v="0"/>
    <s v="EN"/>
    <n v="10.133504"/>
    <x v="0"/>
    <s v="Games, Strategy, Board"/>
    <x v="239"/>
    <d v="2013-11-09T00:00:00"/>
  </r>
  <r>
    <n v="377883789"/>
    <x v="339"/>
    <x v="2"/>
    <s v="500+"/>
    <n v="136"/>
    <x v="2"/>
    <s v="3.99, 0.99, 4.99, 0.99, 0.99, 0.99, 1.99, 2.99, 0.99, 0.99"/>
    <s v="GabySoft"/>
    <x v="2"/>
    <s v="EN"/>
    <n v="61.472768000000002"/>
    <x v="0"/>
    <s v="Games, Role Playing, Entertainment, Strategy"/>
    <x v="243"/>
    <s v="27/05/2015"/>
  </r>
  <r>
    <n v="378161776"/>
    <x v="340"/>
    <x v="4"/>
    <s v="100,000+"/>
    <n v="4566"/>
    <x v="0"/>
    <m/>
    <s v="Andela ICT"/>
    <x v="0"/>
    <s v="EN"/>
    <n v="11.020288000000001"/>
    <x v="0"/>
    <s v="Games, Strategy, Board, Entertainment"/>
    <x v="244"/>
    <s v="17/04/2018"/>
  </r>
  <r>
    <n v="378290829"/>
    <x v="341"/>
    <x v="0"/>
    <s v="500,000+"/>
    <n v="2091"/>
    <x v="2"/>
    <n v="0.99"/>
    <s v="Steve Jackson Games"/>
    <x v="2"/>
    <s v="EN"/>
    <n v="35.420160000000003"/>
    <x v="0"/>
    <s v="Games, Entertainment, Strategy"/>
    <x v="245"/>
    <d v="2018-08-03T00:00:00"/>
  </r>
  <r>
    <n v="378491005"/>
    <x v="342"/>
    <x v="6"/>
    <s v="10,000+"/>
    <n v="676"/>
    <x v="6"/>
    <m/>
    <s v="Nevosoft LLC"/>
    <x v="0"/>
    <s v="NL, EN, FR, DE, IT, JA, KO, PT, RU, ES, SV"/>
    <n v="121.18732799999999"/>
    <x v="0"/>
    <s v="Games, Simulation, Strategy"/>
    <x v="242"/>
    <d v="2017-10-08T00:00:00"/>
  </r>
  <r>
    <n v="378652919"/>
    <x v="343"/>
    <x v="6"/>
    <s v="10,000+"/>
    <n v="1312"/>
    <x v="0"/>
    <s v="1.99, 1.99, 0.99"/>
    <s v="Kieffer Bros."/>
    <x v="0"/>
    <s v="EN"/>
    <n v="63.946751999999996"/>
    <x v="0"/>
    <s v="Games, Entertainment, Strategy, Puzzle"/>
    <x v="246"/>
    <d v="2019-03-04T00:00:00"/>
  </r>
  <r>
    <n v="378756466"/>
    <x v="344"/>
    <x v="1"/>
    <s v="5,000+"/>
    <n v="380"/>
    <x v="2"/>
    <m/>
    <s v="Naomicsoft"/>
    <x v="0"/>
    <s v="EN"/>
    <n v="37.152386"/>
    <x v="0"/>
    <s v="Games, Action, Strategy"/>
    <x v="240"/>
    <d v="2010-09-07T00:00:00"/>
  </r>
  <r>
    <n v="378772227"/>
    <x v="345"/>
    <x v="0"/>
    <s v="500,000+"/>
    <n v="2205"/>
    <x v="2"/>
    <s v="1.99, 0.99, 0.99, 0.99, 0.99"/>
    <s v="Gary Cox"/>
    <x v="0"/>
    <s v="NL, EN, FR, JA, PT"/>
    <n v="34.355200000000004"/>
    <x v="0"/>
    <s v="Games, Strategy, Entertainment, Puzzle"/>
    <x v="247"/>
    <s v="31/03/2019"/>
  </r>
  <r>
    <n v="379424297"/>
    <x v="346"/>
    <x v="2"/>
    <s v="10,000+"/>
    <n v="1900"/>
    <x v="2"/>
    <m/>
    <s v="Sillysoft Games"/>
    <x v="2"/>
    <s v="EN"/>
    <n v="39.472127999999998"/>
    <x v="0"/>
    <s v="Games, Entertainment, Board, Strategy"/>
    <x v="248"/>
    <d v="2019-03-02T00:00:00"/>
  </r>
  <r>
    <n v="379485289"/>
    <x v="347"/>
    <x v="0"/>
    <s v="5,000+"/>
    <n v="203"/>
    <x v="2"/>
    <m/>
    <s v="Naomicsoft"/>
    <x v="0"/>
    <s v="EN"/>
    <n v="15.966507999999999"/>
    <x v="0"/>
    <s v="Games, Strategy, Simulation"/>
    <x v="249"/>
    <s v="19/12/2012"/>
  </r>
  <r>
    <n v="379824953"/>
    <x v="348"/>
    <x v="6"/>
    <s v="100,000+"/>
    <n v="22149"/>
    <x v="2"/>
    <n v="2.4900000000000002"/>
    <s v="Mastersoft Ltd"/>
    <x v="0"/>
    <s v="NL, EN, FR, DE, IT, JA, NB, PT, RU, ZH, ES, SV, TR"/>
    <n v="112.579584"/>
    <x v="0"/>
    <s v="Games, Strategy, Board, Entertainment"/>
    <x v="250"/>
    <s v="18/06/2019"/>
  </r>
  <r>
    <n v="380290526"/>
    <x v="349"/>
    <x v="0"/>
    <s v="10,000+"/>
    <n v="13"/>
    <x v="3"/>
    <m/>
    <s v="Martti Juotasniemi"/>
    <x v="1"/>
    <s v="EN"/>
    <n v="10.514431999999999"/>
    <x v="0"/>
    <s v="Games, Strategy, Board, Entertainment"/>
    <x v="251"/>
    <d v="2015-09-01T00:00:00"/>
  </r>
  <r>
    <n v="380862211"/>
    <x v="350"/>
    <x v="0"/>
    <s v="100,000+"/>
    <n v="38"/>
    <x v="2"/>
    <s v="0.99, 0.99, 1.99, 1.99, 1.99"/>
    <s v="erdenkriecher.de"/>
    <x v="1"/>
    <s v="EN"/>
    <n v="128.826368"/>
    <x v="0"/>
    <s v="Games, Puzzle, Strategy, Entertainment"/>
    <x v="252"/>
    <s v="31/03/2019"/>
  </r>
  <r>
    <n v="381004911"/>
    <x v="351"/>
    <x v="1"/>
    <s v="10,000+"/>
    <n v="217"/>
    <x v="2"/>
    <m/>
    <s v="Naomicsoft"/>
    <x v="1"/>
    <s v="EN"/>
    <n v="13.305796000000001"/>
    <x v="0"/>
    <s v="Games, Strategy, Role Playing"/>
    <x v="253"/>
    <s v="21/12/2012"/>
  </r>
  <r>
    <n v="381118863"/>
    <x v="352"/>
    <x v="0"/>
    <s v="100,000+"/>
    <n v="997"/>
    <x v="7"/>
    <m/>
    <s v="Jose Varela"/>
    <x v="0"/>
    <s v="EN"/>
    <n v="38.358015999999999"/>
    <x v="0"/>
    <s v="Games, Strategy, Board, Entertainment"/>
    <x v="254"/>
    <s v="13/07/2017"/>
  </r>
  <r>
    <n v="381945962"/>
    <x v="353"/>
    <x v="0"/>
    <s v="1,000,000+"/>
    <n v="4424"/>
    <x v="0"/>
    <m/>
    <s v="The Voxel Agents"/>
    <x v="1"/>
    <s v="EN, FR, DE, IT, JA, KO, ZH, ES"/>
    <n v="30.310400000000001"/>
    <x v="0"/>
    <s v="Games, Entertainment, Casual, Strategy"/>
    <x v="255"/>
    <s v="15/03/2016"/>
  </r>
  <r>
    <n v="382010483"/>
    <x v="354"/>
    <x v="0"/>
    <s v="1,000,000+"/>
    <n v="2171"/>
    <x v="2"/>
    <m/>
    <s v="Nevosoft LLC"/>
    <x v="1"/>
    <s v="NL, EN, FR, DE, IT, JA, KO, PT, RU, ES, SV"/>
    <n v="71.461888000000002"/>
    <x v="0"/>
    <s v="Games, Strategy, Puzzle"/>
    <x v="256"/>
    <d v="2017-10-08T00:00:00"/>
  </r>
  <r>
    <n v="382635254"/>
    <x v="355"/>
    <x v="3"/>
    <s v="100,000+"/>
    <n v="55"/>
    <x v="2"/>
    <m/>
    <s v="A S K products"/>
    <x v="0"/>
    <s v="EN"/>
    <n v="0.92533399999999999"/>
    <x v="0"/>
    <s v="Games, Board, Entertainment, Strategy"/>
    <x v="256"/>
    <d v="2010-02-10T00:00:00"/>
  </r>
  <r>
    <n v="382679047"/>
    <x v="356"/>
    <x v="2"/>
    <s v="5,000+"/>
    <n v="914"/>
    <x v="2"/>
    <m/>
    <s v="CM"/>
    <x v="0"/>
    <s v="EN"/>
    <n v="14.018005"/>
    <x v="0"/>
    <s v="Games, Strategy, Puzzle, Entertainment"/>
    <x v="204"/>
    <d v="2011-02-09T00:00:00"/>
  </r>
  <r>
    <n v="382693659"/>
    <x v="357"/>
    <x v="0"/>
    <s v="100+"/>
    <n v="1460"/>
    <x v="3"/>
    <m/>
    <s v="WRT"/>
    <x v="0"/>
    <s v="ZH, EN, JA"/>
    <n v="26.494976000000001"/>
    <x v="0"/>
    <s v="Games, Strategy, Puzzle, Entertainment"/>
    <x v="247"/>
    <s v="16/03/2017"/>
  </r>
  <r>
    <n v="382783275"/>
    <x v="358"/>
    <x v="6"/>
    <s v="10,000+"/>
    <n v="1249"/>
    <x v="3"/>
    <s v="1.99, 4.99, 9.99, 34.99, 39.99"/>
    <s v="Spooky House Studios UG (haftungsbeschraenkt)"/>
    <x v="0"/>
    <s v="EN"/>
    <n v="93.254655999999997"/>
    <x v="0"/>
    <s v="Games, Entertainment, Puzzle, Strategy"/>
    <x v="203"/>
    <s v="20/10/2017"/>
  </r>
  <r>
    <n v="383152745"/>
    <x v="359"/>
    <x v="0"/>
    <s v="50,000+"/>
    <n v="861"/>
    <x v="2"/>
    <m/>
    <s v="Schmeuk Studios"/>
    <x v="0"/>
    <s v="EN, FR, DE, IT, ES"/>
    <n v="5.6824349999999999"/>
    <x v="0"/>
    <s v="Games, Strategy, Board, Entertainment"/>
    <x v="257"/>
    <d v="2010-04-08T00:00:00"/>
  </r>
  <r>
    <n v="383244367"/>
    <x v="360"/>
    <x v="1"/>
    <s v="10,000+"/>
    <n v="3293"/>
    <x v="2"/>
    <s v="0.99, 1.99, 0.99, 0.99"/>
    <s v="Rafal Staszewski"/>
    <x v="0"/>
    <s v="EN"/>
    <n v="16.161543000000002"/>
    <x v="0"/>
    <s v="Games, Strategy, Board, Entertainment"/>
    <x v="258"/>
    <s v="29/01/2011"/>
  </r>
  <r>
    <n v="384357212"/>
    <x v="361"/>
    <x v="2"/>
    <s v="1,000,000+"/>
    <n v="188"/>
    <x v="2"/>
    <n v="2.99"/>
    <s v="Fair Oaks Labs, Inc."/>
    <x v="3"/>
    <s v="EN"/>
    <n v="3.125248"/>
    <x v="0"/>
    <s v="Games, Strategy, Simulation"/>
    <x v="259"/>
    <s v="21/09/2017"/>
  </r>
  <r>
    <n v="384367567"/>
    <x v="362"/>
    <x v="6"/>
    <s v="10,000+"/>
    <n v="10"/>
    <x v="3"/>
    <m/>
    <s v="Bayou Games"/>
    <x v="0"/>
    <s v="EN"/>
    <n v="51.822592"/>
    <x v="0"/>
    <s v="Games, Board, Strategy"/>
    <x v="260"/>
    <d v="2013-01-10T00:00:00"/>
  </r>
  <r>
    <n v="384372078"/>
    <x v="363"/>
    <x v="2"/>
    <s v="1,000+"/>
    <n v="361"/>
    <x v="2"/>
    <m/>
    <s v="digitalsirup GmbH"/>
    <x v="0"/>
    <s v="EN, DE"/>
    <n v="15.42144"/>
    <x v="0"/>
    <s v="Games, Puzzle, Strategy, Education"/>
    <x v="261"/>
    <s v="16/12/2013"/>
  </r>
  <r>
    <n v="384405726"/>
    <x v="364"/>
    <x v="1"/>
    <s v="100+"/>
    <n v="24"/>
    <x v="8"/>
    <m/>
    <s v="Javelin Sdn Bhd"/>
    <x v="2"/>
    <s v="EN"/>
    <n v="17.991679999999999"/>
    <x v="0"/>
    <s v="Games, Strategy, Board"/>
    <x v="262"/>
    <s v="23/03/2018"/>
  </r>
  <r>
    <n v="384844988"/>
    <x v="365"/>
    <x v="2"/>
    <s v="500+"/>
    <n v="103"/>
    <x v="3"/>
    <m/>
    <s v="Aleksejs Voloviks"/>
    <x v="0"/>
    <s v="EN"/>
    <n v="4.2414079999999998"/>
    <x v="0"/>
    <s v="Games, Entertainment, Strategy, Trivia"/>
    <x v="263"/>
    <s v="23/10/2018"/>
  </r>
  <r>
    <n v="384855809"/>
    <x v="366"/>
    <x v="2"/>
    <s v="500+"/>
    <n v="258"/>
    <x v="2"/>
    <s v="0.99, 2.99, 11.99, 5.99, 1.99, 0.99, 4.99, 4.99, 0.99, 1.99"/>
    <s v="Kyy Games"/>
    <x v="2"/>
    <s v="EN"/>
    <n v="19.264702"/>
    <x v="0"/>
    <s v="Games, Strategy, Role Playing, Entertainment"/>
    <x v="264"/>
    <s v="22/12/2011"/>
  </r>
  <r>
    <n v="384864839"/>
    <x v="367"/>
    <x v="6"/>
    <s v="10,000+"/>
    <n v="725"/>
    <x v="7"/>
    <m/>
    <s v="Codito Development Inc."/>
    <x v="0"/>
    <s v="EN"/>
    <n v="103.18335999999999"/>
    <x v="0"/>
    <s v="Games, Strategy, Entertainment, Board"/>
    <x v="263"/>
    <s v="29/04/2019"/>
  </r>
  <r>
    <n v="385429453"/>
    <x v="368"/>
    <x v="7"/>
    <s v="10,000+"/>
    <n v="56"/>
    <x v="2"/>
    <m/>
    <s v="CapeApps"/>
    <x v="0"/>
    <s v="EN"/>
    <n v="10.132718000000001"/>
    <x v="0"/>
    <s v="Games, Board, Entertainment, Strategy"/>
    <x v="265"/>
    <s v="21/08/2010"/>
  </r>
  <r>
    <n v="385673850"/>
    <x v="369"/>
    <x v="2"/>
    <s v="500+"/>
    <n v="63"/>
    <x v="2"/>
    <m/>
    <s v="Qwiboo Ltd"/>
    <x v="0"/>
    <s v="EN"/>
    <n v="10.350262000000001"/>
    <x v="0"/>
    <s v="Games, Casual, Entertainment, Strategy"/>
    <x v="266"/>
    <s v="18/08/2010"/>
  </r>
  <r>
    <n v="385706933"/>
    <x v="370"/>
    <x v="8"/>
    <s v="100,000+"/>
    <n v="5"/>
    <x v="2"/>
    <m/>
    <s v="Quantum Door"/>
    <x v="2"/>
    <s v="EN"/>
    <n v="8.065334"/>
    <x v="0"/>
    <s v="Games, Strategy, Puzzle, Entertainment"/>
    <x v="267"/>
    <s v="29/10/2010"/>
  </r>
  <r>
    <n v="385726463"/>
    <x v="371"/>
    <x v="6"/>
    <s v="10,000+"/>
    <n v="60"/>
    <x v="2"/>
    <m/>
    <s v="Justin Weiss"/>
    <x v="0"/>
    <s v="EN"/>
    <n v="3.8922240000000001"/>
    <x v="0"/>
    <s v="Games, Board, Strategy"/>
    <x v="268"/>
    <s v="23/09/2017"/>
  </r>
  <r>
    <n v="385902072"/>
    <x v="372"/>
    <x v="2"/>
    <s v="100+"/>
    <n v="298"/>
    <x v="2"/>
    <m/>
    <s v="Orz Games"/>
    <x v="0"/>
    <s v="EN, ZH"/>
    <n v="24.436634000000002"/>
    <x v="0"/>
    <s v="Games, Entertainment, Action, Strategy"/>
    <x v="268"/>
    <s v="24/06/2011"/>
  </r>
  <r>
    <n v="386104577"/>
    <x v="373"/>
    <x v="0"/>
    <s v="1,000+"/>
    <n v="12661"/>
    <x v="2"/>
    <s v="4.99, 9.99, 19.99, 49.99, 99.99, 4.99"/>
    <s v="Quark Games LLC"/>
    <x v="3"/>
    <s v="EN"/>
    <n v="62.133248000000002"/>
    <x v="0"/>
    <s v="Games, Strategy, Role Playing, Entertainment"/>
    <x v="269"/>
    <s v="29/11/2016"/>
  </r>
  <r>
    <n v="386129283"/>
    <x v="374"/>
    <x v="2"/>
    <s v="100+"/>
    <n v="93"/>
    <x v="2"/>
    <m/>
    <s v="Simply Game"/>
    <x v="0"/>
    <s v="EN"/>
    <n v="6.2814329999999998"/>
    <x v="0"/>
    <s v="Games, Board, Strategy, Entertainment"/>
    <x v="270"/>
    <d v="2011-09-08T00:00:00"/>
  </r>
  <r>
    <n v="386151503"/>
    <x v="375"/>
    <x v="4"/>
    <s v="1,000+"/>
    <n v="5465"/>
    <x v="3"/>
    <m/>
    <s v="Chris Haynes"/>
    <x v="0"/>
    <s v="EN"/>
    <n v="21.003264000000001"/>
    <x v="0"/>
    <s v="Games, Strategy, Board"/>
    <x v="270"/>
    <d v="2018-04-10T00:00:00"/>
  </r>
  <r>
    <n v="386223177"/>
    <x v="376"/>
    <x v="3"/>
    <s v="100+"/>
    <n v="479"/>
    <x v="2"/>
    <m/>
    <s v="RakaSaka"/>
    <x v="2"/>
    <s v="EN"/>
    <n v="5.5833360000000001"/>
    <x v="0"/>
    <s v="Games, Simulation, Utilities, Strategy"/>
    <x v="271"/>
    <s v="15/10/2011"/>
  </r>
  <r>
    <n v="386260074"/>
    <x v="377"/>
    <x v="1"/>
    <s v="10,000+"/>
    <n v="563"/>
    <x v="2"/>
    <m/>
    <s v="AFEEL, Inc."/>
    <x v="0"/>
    <s v="EN"/>
    <n v="10.961235"/>
    <x v="0"/>
    <s v="Games, Strategy, Simulation"/>
    <x v="272"/>
    <s v="27/08/2010"/>
  </r>
  <r>
    <n v="387156198"/>
    <x v="378"/>
    <x v="2"/>
    <s v="10,000+"/>
    <n v="100"/>
    <x v="0"/>
    <m/>
    <s v="EASY Inc."/>
    <x v="2"/>
    <s v="EN, FR, DE, JA, ZH, ES, ZH"/>
    <n v="47.011297999999996"/>
    <x v="0"/>
    <s v="Games, Strategy, Entertainment, Board"/>
    <x v="273"/>
    <d v="2011-03-02T00:00:00"/>
  </r>
  <r>
    <n v="387310377"/>
    <x v="379"/>
    <x v="0"/>
    <s v="10,000+"/>
    <n v="3673"/>
    <x v="2"/>
    <s v="2.99, 0.99, 0.99, 7.99"/>
    <s v="HandyGames"/>
    <x v="3"/>
    <s v="EN, FR, DE, IT, PT, RU, ES, TR"/>
    <n v="53.997568000000001"/>
    <x v="0"/>
    <s v="Games, Strategy, Entertainment, Action"/>
    <x v="271"/>
    <s v="14/09/2017"/>
  </r>
  <r>
    <n v="387320055"/>
    <x v="380"/>
    <x v="1"/>
    <s v="1,000,000+"/>
    <n v="3298"/>
    <x v="0"/>
    <s v="0.99, 0.99, 7.99"/>
    <s v="HandyGames"/>
    <x v="3"/>
    <s v="EN, FR, DE, IT, PT, RU, ES, TR"/>
    <n v="50.094079999999998"/>
    <x v="0"/>
    <s v="Games, Entertainment, Strategy, Action"/>
    <x v="274"/>
    <s v="14/09/2017"/>
  </r>
  <r>
    <n v="387351111"/>
    <x v="381"/>
    <x v="2"/>
    <s v="100+"/>
    <n v="354"/>
    <x v="6"/>
    <m/>
    <s v="Noble Master LLC"/>
    <x v="3"/>
    <s v="EN"/>
    <n v="42.478591999999999"/>
    <x v="0"/>
    <s v="Games, Board, Strategy, Entertainment"/>
    <x v="275"/>
    <d v="2018-10-10T00:00:00"/>
  </r>
  <r>
    <n v="387650111"/>
    <x v="382"/>
    <x v="0"/>
    <s v="100,000+"/>
    <n v="481"/>
    <x v="2"/>
    <m/>
    <s v="EcmaSoft"/>
    <x v="2"/>
    <s v="EN"/>
    <n v="30.674388"/>
    <x v="0"/>
    <s v="Games, Action, Strategy"/>
    <x v="276"/>
    <s v="25/08/2010"/>
  </r>
  <r>
    <n v="387851983"/>
    <x v="383"/>
    <x v="2"/>
    <s v="50,000+"/>
    <n v="94"/>
    <x v="1"/>
    <m/>
    <s v="&quot;Sean O'Connor&quot;"/>
    <x v="0"/>
    <s v="EN"/>
    <n v="62.168064000000001"/>
    <x v="0"/>
    <s v="Games, Entertainment, Strategy, Card"/>
    <x v="277"/>
    <s v="18/01/2018"/>
  </r>
  <r>
    <n v="387944315"/>
    <x v="384"/>
    <x v="6"/>
    <s v="100,000+"/>
    <n v="24"/>
    <x v="2"/>
    <m/>
    <s v="Carter Appleton"/>
    <x v="0"/>
    <s v="EN"/>
    <n v="17.375232"/>
    <x v="0"/>
    <s v="Games, Puzzle, Strategy, Education"/>
    <x v="266"/>
    <s v="19/02/2015"/>
  </r>
  <r>
    <n v="388187669"/>
    <x v="385"/>
    <x v="6"/>
    <s v="50,000+"/>
    <n v="10"/>
    <x v="2"/>
    <m/>
    <s v="Phil Bevan"/>
    <x v="0"/>
    <s v="EN"/>
    <n v="1.5032319999999999"/>
    <x v="0"/>
    <s v="Games, Strategy, Board, Utilities"/>
    <x v="266"/>
    <d v="2014-06-06T00:00:00"/>
  </r>
  <r>
    <n v="388615745"/>
    <x v="386"/>
    <x v="0"/>
    <s v="100,000+"/>
    <n v="8861"/>
    <x v="2"/>
    <s v="1.99, 1.99, 1.99, 6.99, 6.99, 0.99, 16.99, 16.99, 0.99"/>
    <s v="Savy Soda"/>
    <x v="2"/>
    <s v="AR, EN, FR, DE, IT, JA, KO, ZH, ES"/>
    <n v="65.256448000000006"/>
    <x v="0"/>
    <s v="Games, Strategy, Role Playing"/>
    <x v="278"/>
    <s v="16/09/2017"/>
  </r>
  <r>
    <n v="388977544"/>
    <x v="387"/>
    <x v="5"/>
    <s v="10,000+"/>
    <n v="6"/>
    <x v="2"/>
    <s v="0.99, 0.99, 0.99, 0.99, 0.99, 0.99"/>
    <s v="Anxa Europe Limited"/>
    <x v="0"/>
    <s v="EN, FR"/>
    <n v="10.477568"/>
    <x v="6"/>
    <s v="Education, Strategy, Puzzle, Games"/>
    <x v="279"/>
    <s v="21/12/2018"/>
  </r>
  <r>
    <n v="389066545"/>
    <x v="388"/>
    <x v="1"/>
    <s v="10,000+"/>
    <n v="663"/>
    <x v="2"/>
    <s v="0.99, 0.99, 0.99"/>
    <s v="Chimera Software, LLC"/>
    <x v="2"/>
    <s v="EN"/>
    <n v="19.929855"/>
    <x v="0"/>
    <s v="Games, Entertainment, Action, Strategy"/>
    <x v="272"/>
    <s v="30/05/2011"/>
  </r>
  <r>
    <n v="389361884"/>
    <x v="389"/>
    <x v="1"/>
    <s v="1,000+"/>
    <n v="296"/>
    <x v="2"/>
    <m/>
    <s v="EcmaSoft"/>
    <x v="2"/>
    <s v="EN"/>
    <n v="27.007974000000001"/>
    <x v="0"/>
    <s v="Games, Strategy, Action"/>
    <x v="276"/>
    <s v="25/08/2010"/>
  </r>
  <r>
    <n v="389456852"/>
    <x v="390"/>
    <x v="6"/>
    <s v="50,000+"/>
    <n v="39"/>
    <x v="0"/>
    <m/>
    <s v="Carstens Studios Inc."/>
    <x v="0"/>
    <s v="EN"/>
    <n v="36.168703999999998"/>
    <x v="0"/>
    <s v="Games, Strategy, Education, Puzzle"/>
    <x v="280"/>
    <s v="29/08/2017"/>
  </r>
  <r>
    <n v="389762204"/>
    <x v="391"/>
    <x v="2"/>
    <s v="5,000+"/>
    <n v="403"/>
    <x v="2"/>
    <s v="0.99, 5.99, 1.99, 2.99"/>
    <s v="EASY Inc."/>
    <x v="2"/>
    <s v="EN, JA, ZH, ZH"/>
    <n v="19.490739999999999"/>
    <x v="0"/>
    <s v="Games, Role Playing, Strategy, Entertainment"/>
    <x v="243"/>
    <d v="2011-03-12T00:00:00"/>
  </r>
  <r>
    <n v="389983347"/>
    <x v="392"/>
    <x v="0"/>
    <s v="50,000+"/>
    <n v="5164"/>
    <x v="2"/>
    <s v="0.99, 0.99, 2.99, 0.99, 4.99, 4.99, 9.99, 19.99, 9.99, 19.99"/>
    <s v="Sandstorm Interactive S.R.L."/>
    <x v="3"/>
    <s v="EN, FR, IT, ES"/>
    <n v="208.402432"/>
    <x v="0"/>
    <s v="Games, Entertainment, Strategy, Board"/>
    <x v="281"/>
    <d v="2019-10-06T00:00:00"/>
  </r>
  <r>
    <n v="390422167"/>
    <x v="393"/>
    <x v="0"/>
    <s v="10,000+"/>
    <n v="139"/>
    <x v="2"/>
    <m/>
    <s v="Racoon Game"/>
    <x v="0"/>
    <s v="EN, ZH, ZH"/>
    <n v="10.950039"/>
    <x v="0"/>
    <s v="Games, Strategy, Action, Entertainment"/>
    <x v="276"/>
    <d v="2012-09-06T00:00:00"/>
  </r>
  <r>
    <n v="390442890"/>
    <x v="394"/>
    <x v="3"/>
    <s v="10,000+"/>
    <n v="15"/>
    <x v="2"/>
    <m/>
    <s v="LairWare"/>
    <x v="2"/>
    <s v="EN, FR"/>
    <n v="2.686976"/>
    <x v="0"/>
    <s v="Games, Puzzle, Strategy, Entertainment"/>
    <x v="272"/>
    <s v="30/10/2015"/>
  </r>
  <r>
    <n v="390817401"/>
    <x v="395"/>
    <x v="4"/>
    <s v="10000+"/>
    <n v="456"/>
    <x v="1"/>
    <m/>
    <s v="Audama Software, Inc."/>
    <x v="0"/>
    <s v="EN"/>
    <n v="24.563711999999999"/>
    <x v="7"/>
    <s v="Utilities, Strategy, Word, Games"/>
    <x v="282"/>
    <d v="2018-02-01T00:00:00"/>
  </r>
  <r>
    <n v="391098251"/>
    <x v="396"/>
    <x v="1"/>
    <s v="1,000,000+"/>
    <n v="515"/>
    <x v="2"/>
    <n v="0.99"/>
    <s v="EnsenaSoft"/>
    <x v="0"/>
    <s v="EN, ES"/>
    <n v="28.962816"/>
    <x v="0"/>
    <s v="Games, Board, Strategy"/>
    <x v="280"/>
    <d v="2019-07-07T00:00:00"/>
  </r>
  <r>
    <n v="391234866"/>
    <x v="397"/>
    <x v="0"/>
    <s v="5,000+"/>
    <n v="197"/>
    <x v="2"/>
    <m/>
    <s v="TinoMe Tech Co., Ltd."/>
    <x v="0"/>
    <s v="EN, ZH, ZH"/>
    <n v="12.941681000000001"/>
    <x v="0"/>
    <s v="Games, Entertainment, Puzzle, Strategy"/>
    <x v="283"/>
    <d v="2011-07-11T00:00:00"/>
  </r>
  <r>
    <n v="391239935"/>
    <x v="398"/>
    <x v="6"/>
    <s v="1,000,000+"/>
    <n v="26"/>
    <x v="2"/>
    <s v="4.99, 4.99, 3.99, 11.99"/>
    <s v="Japan Shogi Association"/>
    <x v="1"/>
    <s v="EN, JA"/>
    <n v="112.24064"/>
    <x v="0"/>
    <s v="Games, Strategy, Board"/>
    <x v="284"/>
    <s v="30/07/2019"/>
  </r>
  <r>
    <n v="391294299"/>
    <x v="399"/>
    <x v="6"/>
    <s v="10,000+"/>
    <n v="1223"/>
    <x v="2"/>
    <s v="4.99, 2.99, 9.99, 0.99, 2.99, 0.99, 2.99, 0.99"/>
    <s v="Ajfek Software"/>
    <x v="1"/>
    <s v="EN"/>
    <n v="72.173568000000003"/>
    <x v="1"/>
    <s v="Entertainment, Games, Card, Strategy"/>
    <x v="283"/>
    <s v="18/05/2019"/>
  </r>
  <r>
    <n v="391297152"/>
    <x v="400"/>
    <x v="4"/>
    <s v="10,000+"/>
    <n v="5654"/>
    <x v="2"/>
    <m/>
    <s v="Quantum Door"/>
    <x v="0"/>
    <s v="EN"/>
    <n v="8.6365090000000002"/>
    <x v="0"/>
    <s v="Games, Entertainment, Strategy, Puzzle"/>
    <x v="285"/>
    <d v="2011-11-01T00:00:00"/>
  </r>
  <r>
    <n v="391507083"/>
    <x v="401"/>
    <x v="0"/>
    <s v="100,000+"/>
    <n v="11125"/>
    <x v="6"/>
    <s v="4.99, 4.99, 9.99, 1.99, 1.99"/>
    <s v="USM"/>
    <x v="1"/>
    <s v="NL, EN, FR, DE, PT, ES"/>
    <n v="812.95667200000003"/>
    <x v="0"/>
    <s v="Games, Board, Strategy, Entertainment"/>
    <x v="286"/>
    <s v="18/06/2018"/>
  </r>
  <r>
    <n v="391545915"/>
    <x v="402"/>
    <x v="2"/>
    <s v="10,000+"/>
    <n v="57"/>
    <x v="2"/>
    <m/>
    <s v="mohammad owais"/>
    <x v="0"/>
    <s v="EN"/>
    <n v="1.1216999999999999"/>
    <x v="0"/>
    <s v="Games, Entertainment, Strategy"/>
    <x v="287"/>
    <s v="28/10/2010"/>
  </r>
  <r>
    <n v="391563661"/>
    <x v="403"/>
    <x v="0"/>
    <s v="100,000+"/>
    <n v="37"/>
    <x v="2"/>
    <m/>
    <s v="Ivan Ramirez"/>
    <x v="2"/>
    <s v="ES"/>
    <n v="101.123893"/>
    <x v="0"/>
    <s v="Games, Strategy"/>
    <x v="288"/>
    <d v="2012-03-01T00:00:00"/>
  </r>
  <r>
    <n v="391986469"/>
    <x v="404"/>
    <x v="2"/>
    <s v="10,000+"/>
    <n v="6"/>
    <x v="3"/>
    <m/>
    <s v="Thomas Braun"/>
    <x v="0"/>
    <s v="EN"/>
    <n v="39.820287999999998"/>
    <x v="0"/>
    <s v="Games, Strategy, Board, Entertainment"/>
    <x v="289"/>
    <d v="2018-04-01T00:00:00"/>
  </r>
  <r>
    <n v="391988755"/>
    <x v="405"/>
    <x v="3"/>
    <s v="100,000+"/>
    <n v="341"/>
    <x v="2"/>
    <m/>
    <s v="Anton Malmygin"/>
    <x v="2"/>
    <s v="BG, DA, EN, FR, DE, IT, JA, PL, PT, RO, RU, ES, TR"/>
    <n v="181.682176"/>
    <x v="0"/>
    <s v="Games, Casual, Strategy"/>
    <x v="288"/>
    <d v="2018-02-04T00:00:00"/>
  </r>
  <r>
    <n v="392789372"/>
    <x v="406"/>
    <x v="0"/>
    <s v="1,000,000+"/>
    <n v="660"/>
    <x v="1"/>
    <m/>
    <s v="Isotope 244"/>
    <x v="3"/>
    <s v="EN, FR, DE, IT, JA, KO, PT, RU, ZH, ES"/>
    <n v="154.198016"/>
    <x v="0"/>
    <s v="Games, Strategy, Entertainment, Action"/>
    <x v="290"/>
    <s v="23/10/2018"/>
  </r>
  <r>
    <n v="392885979"/>
    <x v="407"/>
    <x v="3"/>
    <s v="50,000+"/>
    <n v="34"/>
    <x v="0"/>
    <m/>
    <s v="Matthias Schorer"/>
    <x v="2"/>
    <s v="EN"/>
    <n v="52.587519999999998"/>
    <x v="0"/>
    <s v="Games, Strategy, Simulation, Entertainment"/>
    <x v="291"/>
    <d v="2018-08-01T00:00:00"/>
  </r>
  <r>
    <n v="392918110"/>
    <x v="408"/>
    <x v="6"/>
    <s v="1,000,000+"/>
    <n v="4516"/>
    <x v="6"/>
    <s v="1.99, 1.99, 7.99, 1.99, 1.99, 1.99, 1.99, 1.99, 1.99, 1.99"/>
    <s v="Portal Games"/>
    <x v="2"/>
    <s v="EN"/>
    <n v="594.02956800000004"/>
    <x v="0"/>
    <s v="Games, Board, Strategy, Entertainment"/>
    <x v="285"/>
    <s v="30/10/2017"/>
  </r>
  <r>
    <n v="393180444"/>
    <x v="409"/>
    <x v="4"/>
    <s v="10000+"/>
    <n v="566"/>
    <x v="3"/>
    <m/>
    <s v="Alessandro Benedettini"/>
    <x v="0"/>
    <s v="EN"/>
    <n v="94.198784000000003"/>
    <x v="0"/>
    <s v="Games, Simulation, Strategy, Entertainment"/>
    <x v="292"/>
    <d v="2017-06-10T00:00:00"/>
  </r>
  <r>
    <n v="393340337"/>
    <x v="410"/>
    <x v="7"/>
    <s v="10000+"/>
    <n v="7"/>
    <x v="3"/>
    <m/>
    <s v="Alessandro Benedettini"/>
    <x v="0"/>
    <s v="EN"/>
    <n v="70.511616000000004"/>
    <x v="0"/>
    <s v="Games, Role Playing, Entertainment, Strategy"/>
    <x v="292"/>
    <d v="2017-09-10T00:00:00"/>
  </r>
  <r>
    <n v="393467276"/>
    <x v="411"/>
    <x v="3"/>
    <s v="10000+"/>
    <n v="12"/>
    <x v="3"/>
    <m/>
    <s v="Alessandro Benedettini"/>
    <x v="3"/>
    <s v="EN"/>
    <n v="66.524159999999995"/>
    <x v="0"/>
    <s v="Games, Role Playing, Entertainment, Strategy"/>
    <x v="292"/>
    <s v="30/10/2017"/>
  </r>
  <r>
    <n v="393567084"/>
    <x v="412"/>
    <x v="3"/>
    <s v="10,000+"/>
    <n v="23"/>
    <x v="2"/>
    <m/>
    <s v="Sam Meech Ward"/>
    <x v="0"/>
    <s v="EN"/>
    <n v="1.2181059999999999"/>
    <x v="1"/>
    <s v="Entertainment, Puzzle, Games, Strategy"/>
    <x v="282"/>
    <s v="21/09/2010"/>
  </r>
  <r>
    <n v="393575110"/>
    <x v="413"/>
    <x v="3"/>
    <s v="100,000+"/>
    <n v="6"/>
    <x v="1"/>
    <m/>
    <s v="Cedric Hammiche"/>
    <x v="0"/>
    <s v="EN, FR"/>
    <n v="1.5063040000000001"/>
    <x v="0"/>
    <s v="Games, Board, Strategy, Entertainment"/>
    <x v="282"/>
    <s v="31/10/2016"/>
  </r>
  <r>
    <n v="393575527"/>
    <x v="414"/>
    <x v="6"/>
    <s v="500+"/>
    <n v="889"/>
    <x v="6"/>
    <m/>
    <s v="Neverbyte LLC"/>
    <x v="2"/>
    <s v="EN"/>
    <n v="32.216064000000003"/>
    <x v="0"/>
    <s v="Games, Action, Strategy"/>
    <x v="293"/>
    <d v="2018-12-10T00:00:00"/>
  </r>
  <r>
    <n v="393734203"/>
    <x v="415"/>
    <x v="0"/>
    <s v="100+"/>
    <n v="1719"/>
    <x v="2"/>
    <s v="0.0, 0.99, 0.0, 0.99"/>
    <s v="Dreamonline,inc."/>
    <x v="0"/>
    <s v="EN, JA"/>
    <n v="45.790208"/>
    <x v="0"/>
    <s v="Games, Board, Entertainment, Strategy"/>
    <x v="294"/>
    <s v="25/05/2018"/>
  </r>
  <r>
    <n v="393917657"/>
    <x v="416"/>
    <x v="1"/>
    <s v="1,000+"/>
    <n v="88"/>
    <x v="2"/>
    <s v="0.99, 5.99, 1.99, 2.99"/>
    <s v="EASY Inc."/>
    <x v="2"/>
    <s v="EN, JA, ZH, ZH"/>
    <n v="49.774293"/>
    <x v="0"/>
    <s v="Games, Role Playing, Entertainment, Strategy"/>
    <x v="223"/>
    <d v="2011-03-12T00:00:00"/>
  </r>
  <r>
    <n v="394057299"/>
    <x v="417"/>
    <x v="1"/>
    <s v="1,000,000+"/>
    <n v="58"/>
    <x v="2"/>
    <m/>
    <s v="TJ Soft"/>
    <x v="2"/>
    <s v="EN"/>
    <n v="50.36544"/>
    <x v="0"/>
    <s v="Games, Card, Strategy, Entertainment"/>
    <x v="295"/>
    <d v="2016-09-11T00:00:00"/>
  </r>
  <r>
    <n v="394314909"/>
    <x v="418"/>
    <x v="0"/>
    <s v="5,000+"/>
    <n v="766"/>
    <x v="0"/>
    <m/>
    <s v="DemonStudios"/>
    <x v="0"/>
    <s v="EN"/>
    <n v="21.241855999999999"/>
    <x v="0"/>
    <s v="Games, Strategy, Entertainment, Simulation"/>
    <x v="296"/>
    <d v="2018-08-02T00:00:00"/>
  </r>
  <r>
    <n v="394633422"/>
    <x v="419"/>
    <x v="3"/>
    <s v="100,000+"/>
    <n v="28"/>
    <x v="2"/>
    <m/>
    <s v="KrookedHook Media"/>
    <x v="3"/>
    <s v="ZH, NL, EN, FR, DE, IT, JA, ES"/>
    <n v="15.812315"/>
    <x v="0"/>
    <s v="Games, Strategy, Entertainment, Action"/>
    <x v="297"/>
    <s v="28/09/2010"/>
  </r>
  <r>
    <n v="394634657"/>
    <x v="420"/>
    <x v="2"/>
    <s v="100,000+"/>
    <n v="26"/>
    <x v="2"/>
    <m/>
    <s v="Fifth Column Labs, LLC"/>
    <x v="0"/>
    <s v="EN"/>
    <n v="26.65587"/>
    <x v="0"/>
    <s v="Games, Strategy, Puzzle"/>
    <x v="298"/>
    <s v="23/02/2012"/>
  </r>
  <r>
    <n v="395130613"/>
    <x v="421"/>
    <x v="0"/>
    <s v="50,000+"/>
    <n v="1815"/>
    <x v="3"/>
    <s v="0.99, 2.99, 1.99, 3.99, 4.99, 1.99, 9.99, 9.99, 19.99, 24.99"/>
    <s v="Fluik"/>
    <x v="2"/>
    <s v="EN"/>
    <n v="63.327232000000002"/>
    <x v="0"/>
    <s v="Games, Simulation, Entertainment, Strategy"/>
    <x v="299"/>
    <s v="24/04/2018"/>
  </r>
  <r>
    <n v="395183271"/>
    <x v="422"/>
    <x v="0"/>
    <s v="10,000+"/>
    <n v="6602"/>
    <x v="2"/>
    <s v="0.99, 0.99, 0.99, 0.99, 0.99, 1.99, 1.99, 2.99, 3.99, 4.99"/>
    <s v="Fluik"/>
    <x v="2"/>
    <s v="EN"/>
    <n v="63.400959999999998"/>
    <x v="0"/>
    <s v="Games, Simulation, Entertainment, Strategy"/>
    <x v="300"/>
    <d v="2018-10-04T00:00:00"/>
  </r>
  <r>
    <n v="395232844"/>
    <x v="423"/>
    <x v="5"/>
    <s v="5,000+"/>
    <n v="9"/>
    <x v="2"/>
    <n v="0.99"/>
    <s v="Claude Roeltgen"/>
    <x v="0"/>
    <s v="EN"/>
    <n v="2.6828799999999999"/>
    <x v="0"/>
    <s v="Games, Entertainment, Board, Strategy"/>
    <x v="297"/>
    <s v="20/12/2017"/>
  </r>
  <r>
    <n v="395928305"/>
    <x v="424"/>
    <x v="0"/>
    <s v="100,000+"/>
    <n v="22"/>
    <x v="3"/>
    <m/>
    <s v="VTDev Informatics LLC"/>
    <x v="0"/>
    <s v="EN, FR, DE, IT, JA, KO, PL, RU, ES"/>
    <n v="33.515520000000002"/>
    <x v="0"/>
    <s v="Games, Board, Strategy"/>
    <x v="301"/>
    <d v="2017-10-03T00:00:00"/>
  </r>
  <r>
    <n v="396085661"/>
    <x v="425"/>
    <x v="6"/>
    <s v="5,000+"/>
    <n v="6983"/>
    <x v="0"/>
    <m/>
    <s v="Mika Mobile, Inc."/>
    <x v="2"/>
    <s v="EN"/>
    <n v="275.68435199999999"/>
    <x v="0"/>
    <s v="Games, Role Playing, Strategy, Entertainment"/>
    <x v="302"/>
    <d v="2015-05-11T00:00:00"/>
  </r>
  <r>
    <n v="396103539"/>
    <x v="426"/>
    <x v="1"/>
    <s v="100,000+"/>
    <n v="36"/>
    <x v="2"/>
    <s v="0.99, 0.99"/>
    <s v="Gordon Roberts"/>
    <x v="3"/>
    <s v="EN"/>
    <n v="15.852131999999999"/>
    <x v="0"/>
    <s v="Games, Strategy, Simulation"/>
    <x v="303"/>
    <d v="2011-03-01T00:00:00"/>
  </r>
  <r>
    <n v="396346039"/>
    <x v="427"/>
    <x v="4"/>
    <s v="50+"/>
    <n v="456"/>
    <x v="2"/>
    <m/>
    <s v="martiko.de"/>
    <x v="0"/>
    <s v="EN"/>
    <n v="5.1327999999999999E-2"/>
    <x v="0"/>
    <s v="Games, Board, Strategy"/>
    <x v="304"/>
    <d v="2010-05-10T00:00:00"/>
  </r>
  <r>
    <n v="396597126"/>
    <x v="428"/>
    <x v="6"/>
    <s v="1,000+"/>
    <n v="12"/>
    <x v="2"/>
    <s v="0.99, 5.99, 1.99, 3.99"/>
    <s v="Europe Echecs"/>
    <x v="0"/>
    <s v="EN, FR, IT, PT, ES, VI"/>
    <n v="61.551616000000003"/>
    <x v="0"/>
    <s v="Games, Board, Strategy, Entertainment"/>
    <x v="305"/>
    <s v="25/07/2019"/>
  </r>
  <r>
    <n v="396607391"/>
    <x v="429"/>
    <x v="1"/>
    <s v="10,000+"/>
    <n v="2492"/>
    <x v="2"/>
    <n v="0.99"/>
    <s v="Triniti Interactive Limited"/>
    <x v="4"/>
    <s v="EN"/>
    <n v="40.911290999999999"/>
    <x v="0"/>
    <s v="Games, Action, Strategy, Entertainment"/>
    <x v="299"/>
    <d v="2012-08-12T00:00:00"/>
  </r>
  <r>
    <n v="396837225"/>
    <x v="430"/>
    <x v="1"/>
    <s v="100,000+"/>
    <n v="66"/>
    <x v="2"/>
    <s v="0.99, 1.99, 5.99, 3.99"/>
    <s v="EASY Inc."/>
    <x v="2"/>
    <s v="EN"/>
    <n v="49.209885999999997"/>
    <x v="0"/>
    <s v="Games, Strategy, Action, Entertainment"/>
    <x v="306"/>
    <d v="2011-01-12T00:00:00"/>
  </r>
  <r>
    <n v="397090691"/>
    <x v="431"/>
    <x v="0"/>
    <s v="50,000+"/>
    <n v="1920"/>
    <x v="6"/>
    <n v="0.99"/>
    <s v="Games Cafe Inc."/>
    <x v="1"/>
    <s v="EN, FR, DE, IT, ES"/>
    <n v="252.24704"/>
    <x v="0"/>
    <s v="Games, Entertainment, Action, Strategy"/>
    <x v="303"/>
    <d v="2017-11-09T00:00:00"/>
  </r>
  <r>
    <n v="397635670"/>
    <x v="432"/>
    <x v="3"/>
    <s v="500+"/>
    <n v="10384"/>
    <x v="2"/>
    <s v="9.99, 4.99, 2.99, 0.99, 49.99, 99.99"/>
    <s v="MindJolt"/>
    <x v="3"/>
    <s v="EN"/>
    <n v="19.831723"/>
    <x v="0"/>
    <s v="Games, Simulation, Entertainment, Strategy"/>
    <x v="307"/>
    <d v="2011-08-06T00:00:00"/>
  </r>
  <r>
    <n v="397836467"/>
    <x v="433"/>
    <x v="6"/>
    <s v="500,000+"/>
    <n v="12485"/>
    <x v="6"/>
    <m/>
    <s v="Kairosoft Co.,Ltd"/>
    <x v="0"/>
    <s v="EN, KO, ZH, TH, ZH"/>
    <n v="191.455232"/>
    <x v="0"/>
    <s v="Games, Entertainment, Strategy, Simulation"/>
    <x v="308"/>
    <s v="28/04/2017"/>
  </r>
  <r>
    <n v="397998531"/>
    <x v="434"/>
    <x v="6"/>
    <s v="50,000+"/>
    <n v="2820"/>
    <x v="3"/>
    <s v="1.99, 0.99, 0.99, 0.99, 0.99"/>
    <s v="Origin8"/>
    <x v="2"/>
    <s v="EN"/>
    <n v="113.908373"/>
    <x v="0"/>
    <s v="Games, Action, Strategy, Entertainment"/>
    <x v="309"/>
    <s v="19/12/2012"/>
  </r>
  <r>
    <n v="398113284"/>
    <x v="435"/>
    <x v="4"/>
    <s v="10,000+"/>
    <n v="234"/>
    <x v="2"/>
    <m/>
    <s v="Keith Thomas"/>
    <x v="0"/>
    <s v="EN"/>
    <n v="26.377216000000001"/>
    <x v="0"/>
    <s v="Games, Strategy, Word"/>
    <x v="310"/>
    <d v="2017-02-10T00:00:00"/>
  </r>
  <r>
    <n v="398133128"/>
    <x v="436"/>
    <x v="3"/>
    <s v="10,000+"/>
    <n v="93"/>
    <x v="2"/>
    <m/>
    <s v="John Rouda"/>
    <x v="0"/>
    <s v="EN, DE"/>
    <n v="5.0175999999999998"/>
    <x v="0"/>
    <s v="Games, Strategy, Puzzle"/>
    <x v="311"/>
    <s v="23/07/2014"/>
  </r>
  <r>
    <n v="398398860"/>
    <x v="437"/>
    <x v="0"/>
    <s v="100,000+"/>
    <n v="303"/>
    <x v="2"/>
    <n v="0.99"/>
    <s v="Khagesh Patel"/>
    <x v="0"/>
    <s v="EN"/>
    <n v="12.118016000000001"/>
    <x v="0"/>
    <s v="Games, Strategy, Board"/>
    <x v="312"/>
    <d v="2019-02-05T00:00:00"/>
  </r>
  <r>
    <n v="398884361"/>
    <x v="438"/>
    <x v="6"/>
    <s v="100,000+"/>
    <n v="13147"/>
    <x v="3"/>
    <s v="0.99, 2.99, 0.99, 9.99, 5.99, 5.99"/>
    <s v="BLUE GNC"/>
    <x v="3"/>
    <s v="EN"/>
    <n v="42.482779000000001"/>
    <x v="0"/>
    <s v="Games, Casual, Strategy"/>
    <x v="313"/>
    <s v="15/10/2012"/>
  </r>
  <r>
    <n v="398916179"/>
    <x v="439"/>
    <x v="6"/>
    <s v="10,000+"/>
    <n v="1439"/>
    <x v="7"/>
    <s v="2.99, 4.99"/>
    <s v="TJ Soft"/>
    <x v="2"/>
    <s v="EN"/>
    <n v="37.890048"/>
    <x v="0"/>
    <s v="Games, Entertainment, Card, Strategy"/>
    <x v="314"/>
    <d v="2018-08-06T00:00:00"/>
  </r>
  <r>
    <n v="398941864"/>
    <x v="440"/>
    <x v="0"/>
    <s v="100+"/>
    <n v="615"/>
    <x v="2"/>
    <n v="0.99"/>
    <s v="Simply Game"/>
    <x v="0"/>
    <s v="EN, ZH, ZH"/>
    <n v="8.3126610000000003"/>
    <x v="0"/>
    <s v="Games, Board, Entertainment, Strategy"/>
    <x v="315"/>
    <s v="25/01/2013"/>
  </r>
  <r>
    <n v="398975927"/>
    <x v="441"/>
    <x v="6"/>
    <s v="10,000+"/>
    <n v="36217"/>
    <x v="3"/>
    <s v="0.0, 0.0, 0.99, 2.99, 0.99, 0.99, 0.99"/>
    <s v="Glu Games Inc"/>
    <x v="0"/>
    <s v="EN"/>
    <n v="50.085887999999997"/>
    <x v="0"/>
    <s v="Games, Entertainment, Action, Strategy"/>
    <x v="287"/>
    <d v="2014-12-08T00:00:00"/>
  </r>
  <r>
    <n v="399192982"/>
    <x v="442"/>
    <x v="0"/>
    <s v="10,000+"/>
    <n v="124"/>
    <x v="3"/>
    <m/>
    <s v="Tapnik"/>
    <x v="0"/>
    <s v="EN"/>
    <n v="25.516031999999999"/>
    <x v="0"/>
    <s v="Games, Puzzle, Strategy"/>
    <x v="316"/>
    <s v="23/06/2019"/>
  </r>
  <r>
    <n v="399226597"/>
    <x v="443"/>
    <x v="4"/>
    <s v="10,000+"/>
    <n v="123"/>
    <x v="3"/>
    <m/>
    <s v="Keith Thomas"/>
    <x v="0"/>
    <s v="EN"/>
    <n v="16.960512000000001"/>
    <x v="0"/>
    <s v="Games, Strategy, Word"/>
    <x v="312"/>
    <s v="18/10/2016"/>
  </r>
  <r>
    <n v="399232537"/>
    <x v="444"/>
    <x v="6"/>
    <s v="100,000+"/>
    <n v="3"/>
    <x v="10"/>
    <m/>
    <s v="Media Division SRL"/>
    <x v="0"/>
    <s v="EN"/>
    <n v="57.085951999999999"/>
    <x v="0"/>
    <s v="Games, Strategy, Board, Education"/>
    <x v="312"/>
    <d v="2019-10-06T00:00:00"/>
  </r>
  <r>
    <n v="399710457"/>
    <x v="445"/>
    <x v="1"/>
    <s v="50,000+"/>
    <n v="113"/>
    <x v="2"/>
    <s v="2.99, 0.99, 2.99, 0.99, 0.99, 0.99, 0.99, 0.99, 0.99, 3.99"/>
    <s v="DoggyBag"/>
    <x v="0"/>
    <s v="EN"/>
    <n v="34.477055999999997"/>
    <x v="0"/>
    <s v="Games, Board, Entertainment, Strategy"/>
    <x v="317"/>
    <d v="2019-12-07T00:00:00"/>
  </r>
  <r>
    <n v="400190405"/>
    <x v="446"/>
    <x v="0"/>
    <s v="5,000,000+"/>
    <n v="2002"/>
    <x v="2"/>
    <s v="1.99, 1.99, 4.99, 19.99, 99.99, 39.99"/>
    <s v="Spooky House Studios UG (haftungsbeschraenkt)"/>
    <x v="0"/>
    <s v="AR, ZH, EN, FR, DE, IT, RU, ES, TR"/>
    <n v="133.46304000000001"/>
    <x v="0"/>
    <s v="Games, Strategy, Puzzle, Entertainment"/>
    <x v="318"/>
    <d v="2019-10-07T00:00:00"/>
  </r>
  <r>
    <n v="400213892"/>
    <x v="447"/>
    <x v="2"/>
    <s v="500,000+"/>
    <n v="74"/>
    <x v="2"/>
    <s v="0.99, 0.99, 0.99, 0.99, 0.99, 9.99, 0.99, 0.99, 0.99, 0.99"/>
    <s v="Christian Urquhart"/>
    <x v="0"/>
    <s v="EN"/>
    <n v="6.414161"/>
    <x v="0"/>
    <s v="Games, Strategy, Puzzle, Entertainment"/>
    <x v="307"/>
    <s v="20/04/2011"/>
  </r>
  <r>
    <n v="400458573"/>
    <x v="448"/>
    <x v="0"/>
    <s v="10,000+"/>
    <n v="12136"/>
    <x v="2"/>
    <n v="0.99"/>
    <s v="Ninja Kiwi"/>
    <x v="2"/>
    <s v="EN"/>
    <n v="40.485928999999999"/>
    <x v="0"/>
    <s v="Games, Action, Strategy, Entertainment"/>
    <x v="319"/>
    <s v="26/10/2011"/>
  </r>
  <r>
    <n v="400600724"/>
    <x v="449"/>
    <x v="1"/>
    <s v="50,000+"/>
    <n v="832"/>
    <x v="0"/>
    <n v="0.99"/>
    <s v="Youda Games Holding B.V."/>
    <x v="0"/>
    <s v="EN"/>
    <n v="191.5136"/>
    <x v="0"/>
    <s v="Games, Entertainment, Board, Strategy"/>
    <x v="287"/>
    <s v="13/05/2019"/>
  </r>
  <r>
    <n v="400627033"/>
    <x v="450"/>
    <x v="1"/>
    <s v="50,000+"/>
    <n v="383"/>
    <x v="2"/>
    <m/>
    <s v="zhang xu"/>
    <x v="1"/>
    <s v="EN"/>
    <n v="27.38916"/>
    <x v="0"/>
    <s v="Games, Entertainment, Simulation, Strategy"/>
    <x v="320"/>
    <s v="30/10/2010"/>
  </r>
  <r>
    <n v="401227598"/>
    <x v="451"/>
    <x v="0"/>
    <s v="100,000+"/>
    <n v="18605"/>
    <x v="3"/>
    <s v="0.99, 0.99"/>
    <s v="Navigation-Info Kft."/>
    <x v="0"/>
    <s v="EN"/>
    <n v="32.022528000000001"/>
    <x v="0"/>
    <s v="Games, Strategy, Puzzle"/>
    <x v="177"/>
    <s v="29/10/2014"/>
  </r>
  <r>
    <n v="401377159"/>
    <x v="452"/>
    <x v="2"/>
    <s v="500,000+"/>
    <n v="94"/>
    <x v="2"/>
    <m/>
    <s v="TikGames, LLC"/>
    <x v="1"/>
    <s v="EN"/>
    <n v="28.015888"/>
    <x v="0"/>
    <s v="Games, Puzzle, Strategy"/>
    <x v="177"/>
    <d v="2010-12-11T00:00:00"/>
  </r>
  <r>
    <n v="401468962"/>
    <x v="453"/>
    <x v="6"/>
    <s v="10,000+"/>
    <n v="17551"/>
    <x v="2"/>
    <s v="2.99, 2.99, 0.0, 0.0, 0.99, 0.99, 0.99, 0.99"/>
    <s v="Glu Games Inc"/>
    <x v="0"/>
    <s v="EN"/>
    <n v="50.556927999999999"/>
    <x v="0"/>
    <s v="Games, Entertainment, Strategy, Action"/>
    <x v="321"/>
    <d v="2014-12-08T00:00:00"/>
  </r>
  <r>
    <n v="401529229"/>
    <x v="454"/>
    <x v="1"/>
    <s v="50,000+"/>
    <n v="137"/>
    <x v="1"/>
    <m/>
    <s v="AFEEL, Inc."/>
    <x v="0"/>
    <s v="EN, JA, KO"/>
    <n v="41.875456"/>
    <x v="0"/>
    <s v="Games, Strategy, Simulation, Entertainment"/>
    <x v="322"/>
    <s v="28/04/2018"/>
  </r>
  <r>
    <n v="401710533"/>
    <x v="455"/>
    <x v="6"/>
    <s v="500,000+"/>
    <n v="1194"/>
    <x v="7"/>
    <m/>
    <s v="Codito Development Inc."/>
    <x v="0"/>
    <s v="EN"/>
    <n v="50.015231999999997"/>
    <x v="0"/>
    <s v="Games, Board, Entertainment, Strategy"/>
    <x v="322"/>
    <d v="2017-08-06T00:00:00"/>
  </r>
  <r>
    <n v="402131111"/>
    <x v="456"/>
    <x v="2"/>
    <s v="1,000+"/>
    <n v="32"/>
    <x v="2"/>
    <m/>
    <s v="United Command International"/>
    <x v="1"/>
    <s v="EN"/>
    <n v="11.968146000000001"/>
    <x v="0"/>
    <s v="Games, Strategy, Entertainment, Puzzle"/>
    <x v="307"/>
    <d v="2010-04-11T00:00:00"/>
  </r>
  <r>
    <n v="402362706"/>
    <x v="457"/>
    <x v="2"/>
    <s v="100,000+"/>
    <n v="9"/>
    <x v="2"/>
    <m/>
    <s v="MystoneGame Inc"/>
    <x v="0"/>
    <s v="EN"/>
    <n v="63.982591999999997"/>
    <x v="0"/>
    <s v="Games, Entertainment, Strategy, Simulation"/>
    <x v="307"/>
    <s v="21/09/2016"/>
  </r>
  <r>
    <n v="402516081"/>
    <x v="458"/>
    <x v="0"/>
    <s v="500,000+"/>
    <n v="407"/>
    <x v="1"/>
    <m/>
    <s v="AFEEL, Inc."/>
    <x v="0"/>
    <s v="EN, JA, KO"/>
    <n v="42.928128000000001"/>
    <x v="0"/>
    <s v="Games, Strategy, Simulation, Entertainment"/>
    <x v="307"/>
    <s v="28/04/2018"/>
  </r>
  <r>
    <n v="402793509"/>
    <x v="459"/>
    <x v="4"/>
    <s v="100,000+"/>
    <n v="123"/>
    <x v="1"/>
    <m/>
    <s v="Rainbow Runner software"/>
    <x v="0"/>
    <s v="EN, IT"/>
    <n v="47.307775999999997"/>
    <x v="0"/>
    <s v="Games, Strategy, Board"/>
    <x v="300"/>
    <s v="29/05/2017"/>
  </r>
  <r>
    <n v="403016297"/>
    <x v="460"/>
    <x v="0"/>
    <s v="1,000+"/>
    <n v="4"/>
    <x v="3"/>
    <m/>
    <s v="Sticky Ice Games"/>
    <x v="1"/>
    <s v="EN"/>
    <n v="16.351232"/>
    <x v="1"/>
    <s v="Entertainment, Strategy, Games, Puzzle"/>
    <x v="323"/>
    <s v="20/10/2016"/>
  </r>
  <r>
    <n v="403728103"/>
    <x v="461"/>
    <x v="1"/>
    <s v="1,000,000+"/>
    <n v="19"/>
    <x v="2"/>
    <m/>
    <s v="Redwheel Apps"/>
    <x v="0"/>
    <s v="EN"/>
    <n v="12.32896"/>
    <x v="0"/>
    <s v="Games, Strategy, Entertainment, Puzzle"/>
    <x v="324"/>
    <s v="22/05/2017"/>
  </r>
  <r>
    <n v="404016931"/>
    <x v="462"/>
    <x v="1"/>
    <s v="500+"/>
    <n v="53"/>
    <x v="2"/>
    <m/>
    <s v="EASY Inc."/>
    <x v="2"/>
    <s v="EN"/>
    <n v="46.484943999999999"/>
    <x v="0"/>
    <s v="Games, Entertainment, Strategy, Action"/>
    <x v="325"/>
    <d v="2010-11-11T00:00:00"/>
  </r>
  <r>
    <n v="404018064"/>
    <x v="463"/>
    <x v="0"/>
    <s v="10,000+"/>
    <n v="1006"/>
    <x v="0"/>
    <n v="0.99"/>
    <s v="Glu Games Inc"/>
    <x v="0"/>
    <s v="EN"/>
    <n v="40.382463999999999"/>
    <x v="0"/>
    <s v="Games, Entertainment, Strategy, Action"/>
    <x v="317"/>
    <s v="18/12/2013"/>
  </r>
  <r>
    <n v="404019594"/>
    <x v="464"/>
    <x v="1"/>
    <s v="50,000+"/>
    <n v="74"/>
    <x v="3"/>
    <m/>
    <s v="Kris Arndt"/>
    <x v="0"/>
    <s v="EN"/>
    <n v="75.919359999999998"/>
    <x v="0"/>
    <s v="Games, Board, Strategy"/>
    <x v="326"/>
    <s v="15/11/2016"/>
  </r>
  <r>
    <n v="404242044"/>
    <x v="465"/>
    <x v="1"/>
    <s v="1,000+"/>
    <n v="197"/>
    <x v="2"/>
    <m/>
    <s v="EASY Inc."/>
    <x v="2"/>
    <s v="EN, JA, ZH, ZH"/>
    <n v="24.391873"/>
    <x v="0"/>
    <s v="Games, Board, Strategy, Entertainment"/>
    <x v="326"/>
    <s v="18/01/2011"/>
  </r>
  <r>
    <n v="404515795"/>
    <x v="466"/>
    <x v="0"/>
    <s v="10,000+"/>
    <n v="1016"/>
    <x v="2"/>
    <m/>
    <s v="Kieffer Bros."/>
    <x v="0"/>
    <s v="EN"/>
    <n v="58.638336000000002"/>
    <x v="0"/>
    <s v="Games, Entertainment, Strategy, Puzzle"/>
    <x v="317"/>
    <d v="2019-03-04T00:00:00"/>
  </r>
  <r>
    <n v="404553553"/>
    <x v="467"/>
    <x v="1"/>
    <s v="10,000+"/>
    <n v="35"/>
    <x v="3"/>
    <m/>
    <s v="Magitech Corporation"/>
    <x v="3"/>
    <s v="EN"/>
    <n v="58.212352000000003"/>
    <x v="0"/>
    <s v="Games, Casual, Strategy, Entertainment"/>
    <x v="327"/>
    <s v="26/01/2014"/>
  </r>
  <r>
    <n v="404761993"/>
    <x v="468"/>
    <x v="7"/>
    <s v="100,000+"/>
    <n v="56"/>
    <x v="2"/>
    <s v="2.99, 0.99, 1.99"/>
    <s v="baKno Games"/>
    <x v="0"/>
    <s v="EN"/>
    <n v="224.01638399999999"/>
    <x v="0"/>
    <s v="Games, Entertainment, Board, Strategy"/>
    <x v="328"/>
    <d v="2017-01-09T00:00:00"/>
  </r>
  <r>
    <n v="404768115"/>
    <x v="469"/>
    <x v="0"/>
    <s v="50,000+"/>
    <n v="12"/>
    <x v="2"/>
    <m/>
    <s v="Executives on the Web Ltd"/>
    <x v="0"/>
    <s v="EN"/>
    <n v="25.436160000000001"/>
    <x v="0"/>
    <s v="Games, Board, Strategy, Business"/>
    <x v="319"/>
    <d v="2013-04-10T00:00:00"/>
  </r>
  <r>
    <n v="404976414"/>
    <x v="470"/>
    <x v="0"/>
    <s v="100,000+"/>
    <n v="7955"/>
    <x v="2"/>
    <m/>
    <s v="YoYo Games Ltd."/>
    <x v="0"/>
    <s v="EN"/>
    <n v="51.691519999999997"/>
    <x v="0"/>
    <s v="Games, Strategy, Card"/>
    <x v="329"/>
    <s v="26/06/2015"/>
  </r>
  <r>
    <n v="405094331"/>
    <x v="471"/>
    <x v="0"/>
    <s v="1,000,000+"/>
    <n v="107"/>
    <x v="2"/>
    <m/>
    <s v="CleverMedia, Inc."/>
    <x v="0"/>
    <s v="EN"/>
    <n v="30.312448"/>
    <x v="0"/>
    <s v="Games, Entertainment, Card, Strategy"/>
    <x v="296"/>
    <s v="28/09/2018"/>
  </r>
  <r>
    <n v="405430582"/>
    <x v="472"/>
    <x v="0"/>
    <s v="5,000+"/>
    <n v="531"/>
    <x v="2"/>
    <m/>
    <s v="CleverMedia, Inc."/>
    <x v="0"/>
    <s v="EN"/>
    <n v="30.312448"/>
    <x v="0"/>
    <s v="Games, Entertainment, Strategy, Card"/>
    <x v="296"/>
    <s v="20/09/2018"/>
  </r>
  <r>
    <n v="405705981"/>
    <x v="473"/>
    <x v="6"/>
    <s v="5,000+"/>
    <n v="1985"/>
    <x v="2"/>
    <n v="2.99"/>
    <s v="Itchigoo"/>
    <x v="0"/>
    <s v="AR, NL, EN, FR, DE, HE, ID, IT, JA, KO, MS, PT, RU, ZH, ES, TH, TR, UK"/>
    <n v="72.999936000000005"/>
    <x v="0"/>
    <s v="Games, Strategy, Entertainment, Board"/>
    <x v="330"/>
    <d v="2019-07-03T00:00:00"/>
  </r>
  <r>
    <n v="406328480"/>
    <x v="474"/>
    <x v="2"/>
    <s v="1,000,000+"/>
    <n v="5867"/>
    <x v="2"/>
    <s v="19.99, 9.99, 4.99, 49.99, 99.99"/>
    <s v="iFree Studio Limited"/>
    <x v="2"/>
    <s v="EN, FR, DE, JA, KO, PT, RU, ZH, ZH"/>
    <n v="18.796544000000001"/>
    <x v="0"/>
    <s v="Games, Role Playing, Strategy, Entertainment"/>
    <x v="331"/>
    <d v="2013-04-11T00:00:00"/>
  </r>
  <r>
    <n v="406369517"/>
    <x v="475"/>
    <x v="6"/>
    <s v="500,000+"/>
    <n v="8409"/>
    <x v="0"/>
    <s v="6.99, 1.99, 2.99, 0.99, 0.99, 1.99, 1.99, 0.99, 0.99, 0.99"/>
    <s v="Ninja Kiwi"/>
    <x v="0"/>
    <s v="EN"/>
    <n v="24.138752"/>
    <x v="0"/>
    <s v="Games, Strategy, Casual"/>
    <x v="298"/>
    <d v="2017-04-08T00:00:00"/>
  </r>
  <r>
    <n v="406456426"/>
    <x v="476"/>
    <x v="5"/>
    <s v="500,000+"/>
    <n v="5"/>
    <x v="2"/>
    <n v="0.99"/>
    <s v="Oratu, s.r.o."/>
    <x v="2"/>
    <s v="EN"/>
    <n v="57.758719999999997"/>
    <x v="0"/>
    <s v="Games, Strategy, Card"/>
    <x v="323"/>
    <d v="2017-06-03T00:00:00"/>
  </r>
  <r>
    <n v="406479628"/>
    <x v="477"/>
    <x v="2"/>
    <s v="50,000+"/>
    <n v="15"/>
    <x v="3"/>
    <m/>
    <s v="Octane Technologies"/>
    <x v="0"/>
    <s v="EN"/>
    <n v="23.207936"/>
    <x v="0"/>
    <s v="Games, Entertainment, Strategy, Role Playing"/>
    <x v="300"/>
    <s v="29/10/2016"/>
  </r>
  <r>
    <n v="406492638"/>
    <x v="478"/>
    <x v="3"/>
    <s v="1,000,000+"/>
    <n v="30"/>
    <x v="2"/>
    <m/>
    <s v="David Skelly"/>
    <x v="0"/>
    <s v="EN"/>
    <n v="13.279232"/>
    <x v="0"/>
    <s v="Games, Entertainment, Strategy, Board"/>
    <x v="321"/>
    <s v="20/12/2013"/>
  </r>
  <r>
    <n v="406516620"/>
    <x v="479"/>
    <x v="6"/>
    <s v="100,000+"/>
    <n v="12"/>
    <x v="3"/>
    <m/>
    <s v="Tyflos Accessible Software"/>
    <x v="0"/>
    <s v="EN, FR, IT, ES"/>
    <n v="7.2048639999999997"/>
    <x v="0"/>
    <s v="Games, Puzzle, Strategy"/>
    <x v="241"/>
    <s v="29/12/2014"/>
  </r>
  <r>
    <n v="406748411"/>
    <x v="480"/>
    <x v="3"/>
    <s v="100,000+"/>
    <n v="243"/>
    <x v="2"/>
    <m/>
    <s v="Jaime Garcia Ghirelli"/>
    <x v="0"/>
    <s v="EN"/>
    <n v="45.953023999999999"/>
    <x v="0"/>
    <s v="Games, Entertainment, Board, Strategy"/>
    <x v="332"/>
    <s v="30/01/2019"/>
  </r>
  <r>
    <n v="406812630"/>
    <x v="481"/>
    <x v="3"/>
    <s v="100,000+"/>
    <n v="243"/>
    <x v="2"/>
    <m/>
    <s v="Jaime Garcia Ghirelli"/>
    <x v="0"/>
    <s v="EN"/>
    <n v="45.953023999999999"/>
    <x v="0"/>
    <s v="Games, Entertainment, Board, Strategy"/>
    <x v="332"/>
    <s v="30/01/2019"/>
  </r>
  <r>
    <n v="406839347"/>
    <x v="482"/>
    <x v="6"/>
    <s v="1,000,000+"/>
    <n v="3330"/>
    <x v="3"/>
    <s v="0.99, 0.99, 2.99, 1.99"/>
    <s v="Crazy Carpenter"/>
    <x v="2"/>
    <s v="EN"/>
    <n v="44.702165999999998"/>
    <x v="0"/>
    <s v="Games, Strategy, Action"/>
    <x v="333"/>
    <d v="2012-06-08T00:00:00"/>
  </r>
  <r>
    <n v="406947559"/>
    <x v="483"/>
    <x v="0"/>
    <s v="500,000+"/>
    <n v="346"/>
    <x v="6"/>
    <m/>
    <s v="Nevosoft LLC"/>
    <x v="0"/>
    <s v="NL, EN, FR, DE, IT, JA, KO, PT, RU, ES, SV"/>
    <n v="171.450368"/>
    <x v="0"/>
    <s v="Games, Strategy, Simulation"/>
    <x v="334"/>
    <d v="2017-10-08T00:00:00"/>
  </r>
  <r>
    <n v="407003328"/>
    <x v="484"/>
    <x v="2"/>
    <s v="100,000+"/>
    <n v="27"/>
    <x v="2"/>
    <s v="0.99, 0.99, 0.99, 0.99, 0.99"/>
    <s v="TopWare Interactive AG"/>
    <x v="3"/>
    <s v="EN"/>
    <n v="84.501159000000001"/>
    <x v="0"/>
    <s v="Games, Action, Strategy"/>
    <x v="335"/>
    <s v="28/06/2011"/>
  </r>
  <r>
    <n v="407010291"/>
    <x v="485"/>
    <x v="1"/>
    <s v="100,000+"/>
    <n v="140"/>
    <x v="2"/>
    <n v="16.989999999999998"/>
    <s v="PANDANET Inc."/>
    <x v="0"/>
    <s v="NL, EN, FR, DE, JA, KO, RU, ZH, TR"/>
    <n v="5.9566080000000001"/>
    <x v="0"/>
    <s v="Games, Strategy, Board"/>
    <x v="336"/>
    <s v="21/01/2019"/>
  </r>
  <r>
    <n v="407124620"/>
    <x v="486"/>
    <x v="1"/>
    <s v="10,000+"/>
    <n v="115"/>
    <x v="2"/>
    <s v="0.99, 0.99, 0.99, 0.99, 0.99"/>
    <s v="TopWare Interactive AG"/>
    <x v="3"/>
    <s v="EN"/>
    <n v="101.755824"/>
    <x v="0"/>
    <s v="Games, Action, Strategy"/>
    <x v="337"/>
    <s v="22/07/2011"/>
  </r>
  <r>
    <n v="407137912"/>
    <x v="487"/>
    <x v="0"/>
    <s v="100,000+"/>
    <n v="25"/>
    <x v="2"/>
    <n v="0.99"/>
    <s v="Uwe Meier"/>
    <x v="0"/>
    <s v="EN"/>
    <n v="24.873984"/>
    <x v="0"/>
    <s v="Games, Board, Strategy"/>
    <x v="323"/>
    <d v="2017-10-11T00:00:00"/>
  </r>
  <r>
    <n v="407201718"/>
    <x v="488"/>
    <x v="6"/>
    <s v="1,000+"/>
    <n v="141"/>
    <x v="3"/>
    <m/>
    <s v="George Dimidik"/>
    <x v="1"/>
    <s v="EN"/>
    <n v="20.115455999999998"/>
    <x v="0"/>
    <s v="Games, Role Playing, Strategy"/>
    <x v="334"/>
    <s v="14/02/2015"/>
  </r>
  <r>
    <n v="407440776"/>
    <x v="489"/>
    <x v="6"/>
    <s v="1,000,000+"/>
    <n v="552"/>
    <x v="3"/>
    <m/>
    <s v="NBTD Productions"/>
    <x v="0"/>
    <s v="EN"/>
    <n v="102.590464"/>
    <x v="0"/>
    <s v="Games, Entertainment, Card, Strategy"/>
    <x v="338"/>
    <s v="13/02/2018"/>
  </r>
  <r>
    <n v="407653571"/>
    <x v="490"/>
    <x v="4"/>
    <s v="5,000+"/>
    <n v="5354"/>
    <x v="3"/>
    <m/>
    <s v="TapDream Arts"/>
    <x v="0"/>
    <s v="EN"/>
    <n v="5.84192"/>
    <x v="0"/>
    <s v="Games, Casual, Strategy, Education"/>
    <x v="339"/>
    <s v="29/06/2017"/>
  </r>
  <r>
    <n v="407678003"/>
    <x v="491"/>
    <x v="3"/>
    <s v="10,000+"/>
    <n v="32"/>
    <x v="2"/>
    <m/>
    <s v="Porcellus, Inc."/>
    <x v="3"/>
    <s v="EN"/>
    <n v="24.981103000000001"/>
    <x v="0"/>
    <s v="Games, Strategy, Entertainment, Action"/>
    <x v="315"/>
    <s v="15/12/2010"/>
  </r>
  <r>
    <n v="407755896"/>
    <x v="492"/>
    <x v="2"/>
    <s v="10,000+"/>
    <n v="12"/>
    <x v="2"/>
    <m/>
    <s v="Martti Juotasniemi"/>
    <x v="0"/>
    <s v="EN"/>
    <n v="8.3230719999999998"/>
    <x v="0"/>
    <s v="Games, Strategy, Board, Entertainment"/>
    <x v="315"/>
    <s v="21/05/2015"/>
  </r>
  <r>
    <n v="407771155"/>
    <x v="493"/>
    <x v="2"/>
    <s v="100+"/>
    <n v="5"/>
    <x v="2"/>
    <n v="2.99"/>
    <s v="Pedro Navarro"/>
    <x v="0"/>
    <s v="CA, EN, FR, DE, ES"/>
    <n v="54.369280000000003"/>
    <x v="0"/>
    <s v="Games, Education, Puzzle, Strategy"/>
    <x v="340"/>
    <d v="2019-01-04T00:00:00"/>
  </r>
  <r>
    <n v="408057561"/>
    <x v="494"/>
    <x v="1"/>
    <s v="100+"/>
    <n v="119"/>
    <x v="2"/>
    <m/>
    <s v="EASY Inc."/>
    <x v="2"/>
    <s v="EN, FR, DE, JA, ZH, ES, ZH"/>
    <n v="47.373632000000001"/>
    <x v="0"/>
    <s v="Games, Board, Entertainment, Strategy"/>
    <x v="202"/>
    <d v="2011-03-02T00:00:00"/>
  </r>
  <r>
    <n v="408198768"/>
    <x v="495"/>
    <x v="0"/>
    <s v="500,000+"/>
    <n v="1841"/>
    <x v="3"/>
    <n v="2.99"/>
    <s v="Five Lakes Studio, LLC"/>
    <x v="0"/>
    <s v="EN"/>
    <n v="35.151871999999997"/>
    <x v="0"/>
    <s v="Games, Entertainment, Card, Strategy"/>
    <x v="341"/>
    <s v="18/08/2014"/>
  </r>
  <r>
    <n v="408219960"/>
    <x v="496"/>
    <x v="0"/>
    <s v="10,000+"/>
    <n v="160"/>
    <x v="2"/>
    <n v="0.99"/>
    <s v="Gordon Roberts"/>
    <x v="3"/>
    <s v="EN"/>
    <n v="14.290626"/>
    <x v="0"/>
    <s v="Games, Simulation, Strategy"/>
    <x v="342"/>
    <s v="24/05/2011"/>
  </r>
  <r>
    <n v="408259891"/>
    <x v="497"/>
    <x v="6"/>
    <s v="5,000,000+"/>
    <n v="84"/>
    <x v="0"/>
    <m/>
    <s v="RRQ"/>
    <x v="2"/>
    <s v="ZH, EN, JA"/>
    <n v="29.290496000000001"/>
    <x v="0"/>
    <s v="Games, Puzzle, Entertainment, Strategy"/>
    <x v="315"/>
    <s v="16/03/2017"/>
  </r>
  <r>
    <n v="408302797"/>
    <x v="498"/>
    <x v="1"/>
    <s v="10,000+"/>
    <n v="941"/>
    <x v="2"/>
    <m/>
    <s v="Infinidy Corp"/>
    <x v="2"/>
    <s v="EN"/>
    <n v="20.304441000000001"/>
    <x v="0"/>
    <s v="Games, Role Playing, Entertainment, Strategy"/>
    <x v="334"/>
    <d v="2011-11-07T00:00:00"/>
  </r>
  <r>
    <n v="408347359"/>
    <x v="499"/>
    <x v="0"/>
    <s v="500,000+"/>
    <n v="12"/>
    <x v="2"/>
    <m/>
    <s v="Raul Ignacio Verano"/>
    <x v="0"/>
    <s v="EN"/>
    <n v="40.961351999999998"/>
    <x v="0"/>
    <s v="Games, Strategy, Board, Entertainment"/>
    <x v="343"/>
    <d v="2010-12-12T00:00:00"/>
  </r>
  <r>
    <n v="408470758"/>
    <x v="500"/>
    <x v="6"/>
    <s v="1,000+"/>
    <n v="3455"/>
    <x v="3"/>
    <s v="0.99, 2.99"/>
    <s v="i273, LLC"/>
    <x v="3"/>
    <s v="EN, DE"/>
    <n v="50.769919999999999"/>
    <x v="0"/>
    <s v="Games, Puzzle, Entertainment, Strategy"/>
    <x v="344"/>
    <s v="29/11/2018"/>
  </r>
  <r>
    <n v="408624898"/>
    <x v="501"/>
    <x v="4"/>
    <s v="1,000,000+"/>
    <n v="534"/>
    <x v="2"/>
    <s v="0.99, 0.99, 0.99, 0.99"/>
    <s v="Arwer Software"/>
    <x v="0"/>
    <s v="AR, EN, FR, DE, HU, IT, JA, KO, PT, RU, ZH, ES"/>
    <n v="28.649471999999999"/>
    <x v="0"/>
    <s v="Games, Strategy, Puzzle"/>
    <x v="345"/>
    <d v="2018-10-01T00:00:00"/>
  </r>
  <r>
    <n v="408625309"/>
    <x v="502"/>
    <x v="4"/>
    <s v="50,000+"/>
    <n v="53"/>
    <x v="3"/>
    <m/>
    <s v="Luigi Fonti"/>
    <x v="0"/>
    <s v="EN"/>
    <n v="0.59801599999999999"/>
    <x v="0"/>
    <s v="Games, Board, Strategy"/>
    <x v="346"/>
    <s v="19/12/2016"/>
  </r>
  <r>
    <n v="408625686"/>
    <x v="503"/>
    <x v="2"/>
    <s v="50,000+"/>
    <n v="3"/>
    <x v="2"/>
    <s v="0.99, 0.99"/>
    <s v="Random5 LLC"/>
    <x v="0"/>
    <s v="EN"/>
    <n v="28.079104000000001"/>
    <x v="0"/>
    <s v="Games, Board, Entertainment, Strategy"/>
    <x v="347"/>
    <s v="16/10/2017"/>
  </r>
  <r>
    <n v="408829853"/>
    <x v="504"/>
    <x v="1"/>
    <s v="10,000+"/>
    <n v="8"/>
    <x v="2"/>
    <m/>
    <s v="ESP"/>
    <x v="0"/>
    <s v="EN"/>
    <n v="1.7462880000000001"/>
    <x v="0"/>
    <s v="Games, Strategy, Puzzle, Education"/>
    <x v="315"/>
    <s v="13/05/2011"/>
  </r>
  <r>
    <n v="408841149"/>
    <x v="505"/>
    <x v="5"/>
    <s v="1,000+"/>
    <n v="524"/>
    <x v="2"/>
    <m/>
    <s v="AMSIT"/>
    <x v="0"/>
    <s v="EN, DE"/>
    <n v="2.378647"/>
    <x v="0"/>
    <s v="Games, Board, Strategy"/>
    <x v="315"/>
    <s v="15/12/2010"/>
  </r>
  <r>
    <n v="408854559"/>
    <x v="506"/>
    <x v="0"/>
    <s v="100,000+"/>
    <n v="172"/>
    <x v="2"/>
    <s v="0.99, 2.99, 0.99, 0.99, 0.99"/>
    <s v="JRSoftWorx"/>
    <x v="0"/>
    <s v="EN"/>
    <n v="51.535871999999998"/>
    <x v="0"/>
    <s v="Games, Trivia, Strategy, Lifestyle"/>
    <x v="345"/>
    <s v="31/10/2018"/>
  </r>
  <r>
    <n v="408950034"/>
    <x v="507"/>
    <x v="6"/>
    <s v="100+"/>
    <n v="15468"/>
    <x v="2"/>
    <s v="0.99, 4.99, 1.99, 4.99, 9.99, 19.99, 0.99, 49.99, 22.99, 9.99"/>
    <s v="chung kin ko"/>
    <x v="2"/>
    <s v="ZH, EN, JA, KO, ZH"/>
    <n v="169.85599999999999"/>
    <x v="0"/>
    <s v="Games, Role Playing, Entertainment, Strategy"/>
    <x v="348"/>
    <d v="2019-02-03T00:00:00"/>
  </r>
  <r>
    <n v="409292873"/>
    <x v="508"/>
    <x v="6"/>
    <s v="100+"/>
    <n v="41024"/>
    <x v="2"/>
    <s v="0.99, 2.99, 5.99, 9.99, 49.99, 29.99"/>
    <s v="junghyun park"/>
    <x v="2"/>
    <s v="EN"/>
    <n v="11.283887"/>
    <x v="0"/>
    <s v="Games, Strategy, Adventure"/>
    <x v="349"/>
    <d v="2013-06-04T00:00:00"/>
  </r>
  <r>
    <n v="409567943"/>
    <x v="509"/>
    <x v="5"/>
    <s v="100,000+"/>
    <n v="1675"/>
    <x v="2"/>
    <n v="0.99"/>
    <s v="Danny Aijala"/>
    <x v="0"/>
    <s v="EN"/>
    <n v="3.198976"/>
    <x v="0"/>
    <s v="Games, Puzzle, Strategy"/>
    <x v="345"/>
    <d v="2014-07-06T00:00:00"/>
  </r>
  <r>
    <n v="409678376"/>
    <x v="510"/>
    <x v="8"/>
    <s v="100,000+"/>
    <n v="39"/>
    <x v="2"/>
    <m/>
    <s v="Ankama"/>
    <x v="2"/>
    <s v="EN, FR, ES"/>
    <n v="14.527115999999999"/>
    <x v="0"/>
    <s v="Games, Role Playing, Strategy"/>
    <x v="350"/>
    <d v="2012-11-07T00:00:00"/>
  </r>
  <r>
    <n v="409784210"/>
    <x v="511"/>
    <x v="6"/>
    <s v="100,000,000+"/>
    <n v="180"/>
    <x v="1"/>
    <m/>
    <s v="Ankama"/>
    <x v="2"/>
    <s v="EN, FR, ES"/>
    <n v="66.781392999999994"/>
    <x v="0"/>
    <s v="Games, Role Playing, Strategy"/>
    <x v="350"/>
    <d v="2012-11-07T00:00:00"/>
  </r>
  <r>
    <n v="409833853"/>
    <x v="512"/>
    <x v="6"/>
    <s v="100,000+"/>
    <n v="47"/>
    <x v="2"/>
    <m/>
    <s v="Ankama"/>
    <x v="2"/>
    <s v="EN, FR, ES"/>
    <n v="21.481158000000001"/>
    <x v="0"/>
    <s v="Games, Role Playing, Strategy"/>
    <x v="350"/>
    <d v="2012-11-07T00:00:00"/>
  </r>
  <r>
    <n v="409909263"/>
    <x v="513"/>
    <x v="1"/>
    <s v="1,000,000+"/>
    <n v="57"/>
    <x v="11"/>
    <m/>
    <s v="KOEI TECMO GAMES CO., LTD."/>
    <x v="0"/>
    <s v="EN, JA, ZH, ZH"/>
    <n v="423.871488"/>
    <x v="0"/>
    <s v="Games, Entertainment, Simulation, Strategy"/>
    <x v="342"/>
    <d v="2016-07-01T00:00:00"/>
  </r>
  <r>
    <n v="409984283"/>
    <x v="514"/>
    <x v="6"/>
    <s v="1,000,000+"/>
    <n v="9418"/>
    <x v="2"/>
    <s v="3.99, 9.99, 17.99, 13.99, 12.99, 17.99, 109.99, 129.99, 13.99, 9.99"/>
    <s v="GOTO Games"/>
    <x v="0"/>
    <s v="DA, NL, EN, FR, DE, IT, NB, PL, PT, ZH, ES, SV, ZH, TR"/>
    <n v="220.41395199999999"/>
    <x v="0"/>
    <s v="Games, Strategy, Card"/>
    <x v="342"/>
    <s v="17/07/2019"/>
  </r>
  <r>
    <n v="410022507"/>
    <x v="515"/>
    <x v="6"/>
    <s v="500,000+"/>
    <n v="574"/>
    <x v="6"/>
    <m/>
    <s v="Kairosoft Co.,Ltd"/>
    <x v="0"/>
    <s v="EN, JA, KO, ZH, TH, ZH"/>
    <n v="183.40966399999999"/>
    <x v="0"/>
    <s v="Games, Strategy, Simulation, Entertainment"/>
    <x v="351"/>
    <s v="21/12/2016"/>
  </r>
  <r>
    <n v="410064207"/>
    <x v="516"/>
    <x v="5"/>
    <s v="1,000,000+"/>
    <n v="22"/>
    <x v="0"/>
    <m/>
    <s v="RESETgame"/>
    <x v="0"/>
    <s v="EN"/>
    <n v="4.7237119999999999"/>
    <x v="0"/>
    <s v="Games, Card, Entertainment, Strategy"/>
    <x v="334"/>
    <s v="17/12/2018"/>
  </r>
  <r>
    <n v="410067664"/>
    <x v="517"/>
    <x v="1"/>
    <s v="500,000+"/>
    <n v="2"/>
    <x v="2"/>
    <s v="0.99, 0.99, 0.99"/>
    <s v="Triniti Interactive Limited"/>
    <x v="3"/>
    <s v="EN"/>
    <n v="31.38832"/>
    <x v="0"/>
    <s v="Games, Entertainment, Action, Strategy"/>
    <x v="352"/>
    <d v="2012-03-10T00:00:00"/>
  </r>
  <r>
    <n v="410091935"/>
    <x v="518"/>
    <x v="6"/>
    <s v="100,000+"/>
    <n v="538"/>
    <x v="3"/>
    <m/>
    <s v="EASY Inc."/>
    <x v="2"/>
    <s v="EN, JA, ZH, ES, ZH"/>
    <n v="30.947327999999999"/>
    <x v="0"/>
    <s v="Games, Strategy, Board, Entertainment"/>
    <x v="334"/>
    <d v="2018-06-03T00:00:00"/>
  </r>
  <r>
    <n v="410204657"/>
    <x v="519"/>
    <x v="5"/>
    <s v="100,000+"/>
    <n v="443"/>
    <x v="3"/>
    <m/>
    <s v="Giuseppe Cigala"/>
    <x v="0"/>
    <s v="EN"/>
    <n v="12.695551999999999"/>
    <x v="0"/>
    <s v="Games, Puzzle, Education, Strategy"/>
    <x v="353"/>
    <s v="14/01/2019"/>
  </r>
  <r>
    <n v="410290778"/>
    <x v="520"/>
    <x v="0"/>
    <s v="10,000+"/>
    <n v="5113"/>
    <x v="2"/>
    <m/>
    <s v="junghyun park"/>
    <x v="2"/>
    <s v="EN"/>
    <n v="8.2014130000000005"/>
    <x v="0"/>
    <s v="Games, Strategy, Casual, Entertainment"/>
    <x v="353"/>
    <d v="2013-08-04T00:00:00"/>
  </r>
  <r>
    <n v="410784366"/>
    <x v="521"/>
    <x v="6"/>
    <s v="500,000+"/>
    <n v="513"/>
    <x v="0"/>
    <m/>
    <s v="Software River Solutions, Inc"/>
    <x v="0"/>
    <s v="EN"/>
    <n v="23.708672"/>
    <x v="0"/>
    <s v="Games, Strategy, Entertainment, Puzzle"/>
    <x v="349"/>
    <d v="2017-12-12T00:00:00"/>
  </r>
  <r>
    <n v="411221095"/>
    <x v="522"/>
    <x v="1"/>
    <s v="10,000+"/>
    <n v="820"/>
    <x v="2"/>
    <s v="2.99, 2.99, 0.99, 6.99, 2.99, 2.99"/>
    <s v="Meme, Inc"/>
    <x v="1"/>
    <s v="EN"/>
    <n v="66.686012000000005"/>
    <x v="0"/>
    <s v="Games, Strategy, Puzzle"/>
    <x v="354"/>
    <s v="26/04/2013"/>
  </r>
  <r>
    <n v="411270782"/>
    <x v="523"/>
    <x v="0"/>
    <s v="10,000+"/>
    <n v="114"/>
    <x v="2"/>
    <m/>
    <s v="Nevosoft LLC"/>
    <x v="1"/>
    <s v="NL, EN, FR, DE, IT, JA, KO, PT, RU, ES, SV"/>
    <n v="82.959360000000004"/>
    <x v="0"/>
    <s v="Games, Simulation, Strategy"/>
    <x v="355"/>
    <d v="2017-10-08T00:00:00"/>
  </r>
  <r>
    <n v="411674051"/>
    <x v="524"/>
    <x v="4"/>
    <s v="100,000+"/>
    <n v="6563"/>
    <x v="2"/>
    <m/>
    <s v="RESETgame"/>
    <x v="1"/>
    <s v="EN"/>
    <n v="9.1576319999999996"/>
    <x v="0"/>
    <s v="Games, Card, Entertainment, Strategy"/>
    <x v="346"/>
    <s v="21/09/2016"/>
  </r>
  <r>
    <n v="411753537"/>
    <x v="525"/>
    <x v="5"/>
    <s v="500,000+"/>
    <n v="545"/>
    <x v="2"/>
    <m/>
    <s v="Nuclear Nova Software"/>
    <x v="1"/>
    <s v="EN"/>
    <n v="19.180544000000001"/>
    <x v="0"/>
    <s v="Games, Entertainment, Strategy, Puzzle"/>
    <x v="356"/>
    <s v="21/11/2015"/>
  </r>
  <r>
    <n v="412061659"/>
    <x v="526"/>
    <x v="3"/>
    <s v="5,000,000+"/>
    <n v="43"/>
    <x v="2"/>
    <m/>
    <s v="Nuclear Nova Software"/>
    <x v="1"/>
    <s v="EN"/>
    <n v="8.5678079999999994"/>
    <x v="0"/>
    <s v="Games, Simulation, Strategy, Entertainment"/>
    <x v="356"/>
    <d v="2015-01-12T00:00:00"/>
  </r>
  <r>
    <n v="412089940"/>
    <x v="527"/>
    <x v="0"/>
    <s v="5,000+"/>
    <n v="610"/>
    <x v="2"/>
    <m/>
    <s v="Software River Solutions, Inc"/>
    <x v="0"/>
    <s v="EN"/>
    <n v="29.645824000000001"/>
    <x v="0"/>
    <s v="Games, Entertainment, Strategy, Puzzle"/>
    <x v="353"/>
    <d v="2017-12-12T00:00:00"/>
  </r>
  <r>
    <n v="412097279"/>
    <x v="528"/>
    <x v="6"/>
    <s v="5,000+"/>
    <n v="21"/>
    <x v="2"/>
    <m/>
    <s v="LardB Labs"/>
    <x v="0"/>
    <s v="EN"/>
    <n v="2.70336"/>
    <x v="0"/>
    <s v="Games, Entertainment, Casino, Strategy"/>
    <x v="357"/>
    <s v="22/01/2014"/>
  </r>
  <r>
    <n v="412157089"/>
    <x v="529"/>
    <x v="1"/>
    <s v="5,000+"/>
    <n v="8"/>
    <x v="0"/>
    <m/>
    <s v="Easy 8 Software"/>
    <x v="2"/>
    <s v="EN"/>
    <n v="33.408000000000001"/>
    <x v="0"/>
    <s v="Games, Strategy, Board"/>
    <x v="358"/>
    <d v="2018-02-01T00:00:00"/>
  </r>
  <r>
    <n v="412325632"/>
    <x v="530"/>
    <x v="0"/>
    <s v="10,000+"/>
    <n v="575"/>
    <x v="2"/>
    <s v="0.99, 0.99"/>
    <s v="Triniti Interactive Limited"/>
    <x v="3"/>
    <s v="EN"/>
    <n v="31.687273999999999"/>
    <x v="0"/>
    <s v="Games, Action, Entertainment, Strategy"/>
    <x v="359"/>
    <d v="2013-05-01T00:00:00"/>
  </r>
  <r>
    <n v="412445736"/>
    <x v="531"/>
    <x v="3"/>
    <s v="10,000+"/>
    <n v="109"/>
    <x v="2"/>
    <m/>
    <s v="M2H"/>
    <x v="2"/>
    <s v="EN"/>
    <n v="13.119602"/>
    <x v="0"/>
    <s v="Games, Strategy, Puzzle, Entertainment"/>
    <x v="342"/>
    <d v="2011-05-01T00:00:00"/>
  </r>
  <r>
    <n v="412502748"/>
    <x v="532"/>
    <x v="1"/>
    <s v="100,000+"/>
    <n v="74"/>
    <x v="2"/>
    <m/>
    <s v="Squz"/>
    <x v="0"/>
    <s v="EN"/>
    <n v="2.0520960000000001"/>
    <x v="0"/>
    <s v="Games, Education, Strategy, Board"/>
    <x v="360"/>
    <s v="17/11/2013"/>
  </r>
  <r>
    <n v="412539922"/>
    <x v="533"/>
    <x v="5"/>
    <s v="10,000+"/>
    <n v="33"/>
    <x v="2"/>
    <s v="0.99, 0.99"/>
    <s v="Roksana Ferdous"/>
    <x v="0"/>
    <s v="EN"/>
    <n v="31.424512"/>
    <x v="0"/>
    <s v="Games, Adventure, Strategy, Entertainment"/>
    <x v="361"/>
    <d v="2014-04-08T00:00:00"/>
  </r>
  <r>
    <n v="412654105"/>
    <x v="534"/>
    <x v="1"/>
    <s v="100,000+"/>
    <n v="701"/>
    <x v="2"/>
    <m/>
    <s v="Software River Solutions, Inc"/>
    <x v="0"/>
    <s v="EN"/>
    <n v="15.311871999999999"/>
    <x v="0"/>
    <s v="Games, Entertainment, Strategy, Puzzle"/>
    <x v="362"/>
    <s v="17/08/2017"/>
  </r>
  <r>
    <n v="412719734"/>
    <x v="535"/>
    <x v="0"/>
    <s v="100,000+"/>
    <n v="17"/>
    <x v="2"/>
    <m/>
    <s v="Porcellus, Inc."/>
    <x v="3"/>
    <s v="EN"/>
    <n v="14.916751"/>
    <x v="0"/>
    <s v="Games, Action, Entertainment, Strategy"/>
    <x v="362"/>
    <s v="30/12/2010"/>
  </r>
  <r>
    <n v="412782761"/>
    <x v="536"/>
    <x v="2"/>
    <s v="1,000,000+"/>
    <n v="32290"/>
    <x v="2"/>
    <n v="0.99"/>
    <s v="Nay Games LLC"/>
    <x v="0"/>
    <s v="EN"/>
    <n v="13.466623999999999"/>
    <x v="0"/>
    <s v="Games, Entertainment, Puzzle, Strategy"/>
    <x v="356"/>
    <s v="18/02/2018"/>
  </r>
  <r>
    <n v="412839962"/>
    <x v="537"/>
    <x v="6"/>
    <s v="10,000+"/>
    <n v="14"/>
    <x v="2"/>
    <m/>
    <s v="Counterwave, Inc."/>
    <x v="1"/>
    <s v="EN"/>
    <n v="29.096959999999999"/>
    <x v="0"/>
    <s v="Games, Board, Strategy"/>
    <x v="356"/>
    <s v="14/12/2017"/>
  </r>
  <r>
    <n v="412866572"/>
    <x v="538"/>
    <x v="2"/>
    <s v="50,000+"/>
    <n v="58"/>
    <x v="2"/>
    <n v="0.99"/>
    <s v="Hitesh Patel"/>
    <x v="1"/>
    <s v="EN"/>
    <n v="18.592359999999999"/>
    <x v="0"/>
    <s v="Games, Strategy, Puzzle, Entertainment"/>
    <x v="332"/>
    <s v="18/12/2012"/>
  </r>
  <r>
    <n v="413107891"/>
    <x v="539"/>
    <x v="0"/>
    <s v="100,000+"/>
    <n v="424"/>
    <x v="0"/>
    <m/>
    <s v="Software River Solutions, Inc"/>
    <x v="1"/>
    <s v="EN"/>
    <n v="9.8191360000000003"/>
    <x v="0"/>
    <s v="Games, Entertainment, Strategy, Puzzle"/>
    <x v="362"/>
    <s v="17/08/2017"/>
  </r>
  <r>
    <n v="413249836"/>
    <x v="540"/>
    <x v="4"/>
    <s v="1,000,000+"/>
    <n v="453"/>
    <x v="3"/>
    <m/>
    <s v="Giuseppe Cigala"/>
    <x v="0"/>
    <s v="EN"/>
    <n v="12.609536"/>
    <x v="0"/>
    <s v="Games, Education, Strategy"/>
    <x v="332"/>
    <s v="16/01/2019"/>
  </r>
  <r>
    <n v="413427295"/>
    <x v="541"/>
    <x v="5"/>
    <s v="5,000+"/>
    <n v="15"/>
    <x v="2"/>
    <m/>
    <s v="willie shi"/>
    <x v="0"/>
    <s v="EN"/>
    <n v="0.40956999999999999"/>
    <x v="0"/>
    <s v="Games, Entertainment, Board, Strategy"/>
    <x v="319"/>
    <s v="14/02/2013"/>
  </r>
  <r>
    <n v="413443169"/>
    <x v="542"/>
    <x v="4"/>
    <s v="50+"/>
    <n v="15"/>
    <x v="2"/>
    <m/>
    <s v="willie shi"/>
    <x v="0"/>
    <s v="EN"/>
    <n v="0.40956999999999999"/>
    <x v="0"/>
    <s v="Games, Entertainment, Board, Strategy"/>
    <x v="319"/>
    <s v="14/02/2013"/>
  </r>
  <r>
    <n v="413483193"/>
    <x v="543"/>
    <x v="1"/>
    <s v="100,000+"/>
    <n v="49"/>
    <x v="2"/>
    <m/>
    <s v="Fictorial LLC"/>
    <x v="0"/>
    <s v="EN"/>
    <n v="3.7505760000000001"/>
    <x v="0"/>
    <s v="Games, Strategy, Simulation, Entertainment"/>
    <x v="363"/>
    <s v="18/01/2011"/>
  </r>
  <r>
    <n v="413576141"/>
    <x v="544"/>
    <x v="1"/>
    <s v="500+"/>
    <n v="701"/>
    <x v="2"/>
    <m/>
    <s v="GameHouse"/>
    <x v="1"/>
    <s v="DA"/>
    <n v="16.633132"/>
    <x v="0"/>
    <s v="Games, Strategy, Action, Entertainment"/>
    <x v="364"/>
    <d v="2011-03-02T00:00:00"/>
  </r>
  <r>
    <n v="413611238"/>
    <x v="545"/>
    <x v="0"/>
    <s v="100+"/>
    <n v="167"/>
    <x v="3"/>
    <s v="2.99, 1.99, 0.99, 0.99, 0.99, 0.99"/>
    <s v="Hans-Juergen Richstein"/>
    <x v="0"/>
    <s v="EN, DE"/>
    <n v="50.941952000000001"/>
    <x v="0"/>
    <s v="Games, Strategy, Entertainment, Racing"/>
    <x v="365"/>
    <d v="2014-09-10T00:00:00"/>
  </r>
  <r>
    <n v="413642222"/>
    <x v="546"/>
    <x v="6"/>
    <s v="1,000+"/>
    <n v="70"/>
    <x v="2"/>
    <m/>
    <s v="Accidental Fish Ltd."/>
    <x v="2"/>
    <s v="EN"/>
    <n v="41.119463000000003"/>
    <x v="0"/>
    <s v="Games, Strategy"/>
    <x v="337"/>
    <s v="27/06/2012"/>
  </r>
  <r>
    <n v="413779660"/>
    <x v="547"/>
    <x v="0"/>
    <s v="10,000+"/>
    <n v="37"/>
    <x v="2"/>
    <m/>
    <s v="elogicpuzzles.com"/>
    <x v="0"/>
    <s v="DA, NL, EN, FI, FR, DE, IT, JA, KO, NO, PL, PT, RU, ZH, ES, SV, ZH, TR, UK"/>
    <n v="3.123405"/>
    <x v="0"/>
    <s v="Games, Lifestyle, Puzzle, Strategy"/>
    <x v="319"/>
    <s v="15/10/2011"/>
  </r>
  <r>
    <n v="413936788"/>
    <x v="548"/>
    <x v="0"/>
    <s v="10,000+"/>
    <n v="10"/>
    <x v="2"/>
    <m/>
    <s v="Paul Kratt"/>
    <x v="0"/>
    <s v="EN"/>
    <n v="58.437632000000001"/>
    <x v="0"/>
    <s v="Games, Puzzle, Strategy"/>
    <x v="366"/>
    <d v="2018-11-11T00:00:00"/>
  </r>
  <r>
    <n v="414305870"/>
    <x v="549"/>
    <x v="5"/>
    <s v="10,000+"/>
    <n v="13"/>
    <x v="2"/>
    <s v="0.99, 0.99, 0.99, 0.99, 0.99, 0.99, 0.99, 0.99, 0.99, 0.99"/>
    <s v="Dilemma Apps"/>
    <x v="1"/>
    <s v="EN"/>
    <n v="1.1792860000000001"/>
    <x v="0"/>
    <s v="Games, Entertainment, Puzzle, Strategy"/>
    <x v="367"/>
    <s v="23/12/2011"/>
  </r>
  <r>
    <n v="414395517"/>
    <x v="550"/>
    <x v="7"/>
    <s v="50,000+"/>
    <n v="10"/>
    <x v="2"/>
    <m/>
    <s v="SpinPin"/>
    <x v="1"/>
    <s v="EN"/>
    <n v="10.027008"/>
    <x v="0"/>
    <s v="Games, Entertainment, Puzzle, Strategy"/>
    <x v="354"/>
    <d v="2014-07-11T00:00:00"/>
  </r>
  <r>
    <n v="414396969"/>
    <x v="551"/>
    <x v="6"/>
    <s v="1,000+"/>
    <n v="689"/>
    <x v="0"/>
    <m/>
    <s v="EASY Inc."/>
    <x v="2"/>
    <s v="EN, JA, ZH, ES, ZH"/>
    <n v="60.491776000000002"/>
    <x v="0"/>
    <s v="Games, Strategy, Board, Entertainment"/>
    <x v="368"/>
    <d v="2018-06-03T00:00:00"/>
  </r>
  <r>
    <n v="414498557"/>
    <x v="552"/>
    <x v="1"/>
    <s v="50,000+"/>
    <n v="498"/>
    <x v="2"/>
    <m/>
    <s v="John Rouda"/>
    <x v="0"/>
    <s v="EN"/>
    <n v="84.131839999999997"/>
    <x v="0"/>
    <s v="Games, Strategy, Puzzle, Entertainment"/>
    <x v="331"/>
    <s v="27/07/2015"/>
  </r>
  <r>
    <n v="414658364"/>
    <x v="553"/>
    <x v="6"/>
    <s v="1,000+"/>
    <n v="14777"/>
    <x v="2"/>
    <s v="3.99, 0.99"/>
    <s v="GRL Games"/>
    <x v="0"/>
    <s v="EN"/>
    <n v="139.81695999999999"/>
    <x v="0"/>
    <s v="Games, Entertainment, Strategy, Card"/>
    <x v="361"/>
    <d v="2019-08-01T00:00:00"/>
  </r>
  <r>
    <n v="414723566"/>
    <x v="554"/>
    <x v="4"/>
    <s v="10,000,000+"/>
    <n v="653"/>
    <x v="3"/>
    <m/>
    <s v="Alessandro Benedettini"/>
    <x v="0"/>
    <s v="EN"/>
    <n v="26.283007999999999"/>
    <x v="0"/>
    <s v="Games, Entertainment, Strategy, Simulation"/>
    <x v="338"/>
    <d v="2017-10-10T00:00:00"/>
  </r>
  <r>
    <n v="414786592"/>
    <x v="555"/>
    <x v="4"/>
    <s v="5,000,000+"/>
    <n v="3234"/>
    <x v="3"/>
    <m/>
    <s v="Martin Buergel"/>
    <x v="0"/>
    <s v="EN, DE"/>
    <n v="5.77536"/>
    <x v="0"/>
    <s v="Games, Board, Strategy"/>
    <x v="337"/>
    <s v="30/07/2015"/>
  </r>
  <r>
    <n v="414788461"/>
    <x v="556"/>
    <x v="3"/>
    <s v="10,000+"/>
    <n v="43"/>
    <x v="2"/>
    <s v="0.99, 2.99, 1.99, 0.99"/>
    <s v="Swag Soft LLP"/>
    <x v="3"/>
    <s v="EN"/>
    <n v="49.848517000000001"/>
    <x v="0"/>
    <s v="Games, Role Playing, Strategy, Entertainment"/>
    <x v="369"/>
    <d v="2013-04-03T00:00:00"/>
  </r>
  <r>
    <n v="414870851"/>
    <x v="557"/>
    <x v="0"/>
    <s v="100,000+"/>
    <n v="124"/>
    <x v="2"/>
    <m/>
    <s v="Francisco Nunez"/>
    <x v="0"/>
    <s v="EN"/>
    <n v="73.899007999999995"/>
    <x v="7"/>
    <s v="Utilities, Strategy, Games, Board"/>
    <x v="370"/>
    <s v="22/06/2019"/>
  </r>
  <r>
    <n v="415231898"/>
    <x v="558"/>
    <x v="0"/>
    <s v="5,000+"/>
    <n v="265"/>
    <x v="2"/>
    <n v="0.99"/>
    <s v="NBTD Productions"/>
    <x v="0"/>
    <s v="EN"/>
    <n v="109.74617600000001"/>
    <x v="0"/>
    <s v="Games, Entertainment, Card, Strategy"/>
    <x v="371"/>
    <s v="13/02/2018"/>
  </r>
  <r>
    <n v="415236673"/>
    <x v="559"/>
    <x v="0"/>
    <s v="10,000+"/>
    <n v="1017"/>
    <x v="2"/>
    <m/>
    <s v="Mario Couture"/>
    <x v="0"/>
    <s v="EN"/>
    <n v="7.9134719999999996"/>
    <x v="0"/>
    <s v="Games, Puzzle, Strategy"/>
    <x v="194"/>
    <d v="2014-01-06T00:00:00"/>
  </r>
  <r>
    <n v="415596610"/>
    <x v="560"/>
    <x v="0"/>
    <s v="1,000,000+"/>
    <n v="17"/>
    <x v="0"/>
    <m/>
    <s v="Software River Solutions, Inc"/>
    <x v="0"/>
    <s v="EN"/>
    <n v="3.5809280000000001"/>
    <x v="0"/>
    <s v="Games, Puzzle, Strategy, Entertainment"/>
    <x v="348"/>
    <s v="29/08/2017"/>
  </r>
  <r>
    <n v="415606677"/>
    <x v="561"/>
    <x v="5"/>
    <s v="100,000+"/>
    <n v="9"/>
    <x v="2"/>
    <m/>
    <s v="Forge Apps, LLC"/>
    <x v="2"/>
    <s v="EN"/>
    <n v="5.3339049999999997"/>
    <x v="0"/>
    <s v="Games, Simulation, Strategy"/>
    <x v="348"/>
    <s v="15/01/2011"/>
  </r>
  <r>
    <n v="415611962"/>
    <x v="562"/>
    <x v="5"/>
    <s v="100,000+"/>
    <n v="312"/>
    <x v="2"/>
    <m/>
    <s v="Software River Solutions, Inc"/>
    <x v="0"/>
    <s v="EN"/>
    <n v="6.4358399999999998"/>
    <x v="0"/>
    <s v="Games, Puzzle, Strategy, Entertainment"/>
    <x v="348"/>
    <s v="30/08/2017"/>
  </r>
  <r>
    <n v="415915620"/>
    <x v="563"/>
    <x v="0"/>
    <s v="1,000+"/>
    <n v="179"/>
    <x v="3"/>
    <m/>
    <s v="NBTD Productions"/>
    <x v="0"/>
    <s v="EN, ES"/>
    <n v="86.999039999999994"/>
    <x v="0"/>
    <s v="Games, Entertainment, Card, Strategy"/>
    <x v="372"/>
    <s v="23/02/2018"/>
  </r>
  <r>
    <n v="415918754"/>
    <x v="564"/>
    <x v="8"/>
    <s v="100,000+"/>
    <n v="12774"/>
    <x v="6"/>
    <s v="0.99, 0.99, 0.99, 1.99"/>
    <s v="Image &amp; Form International AB"/>
    <x v="2"/>
    <s v="EN"/>
    <n v="62.007295999999997"/>
    <x v="0"/>
    <s v="Games, Strategy, Action"/>
    <x v="373"/>
    <d v="2017-03-09T00:00:00"/>
  </r>
  <r>
    <n v="416254013"/>
    <x v="565"/>
    <x v="0"/>
    <s v="100,000+"/>
    <n v="526"/>
    <x v="3"/>
    <m/>
    <s v="GANZ"/>
    <x v="0"/>
    <s v="EN"/>
    <n v="5.0105440000000003"/>
    <x v="0"/>
    <s v="Games, Strategy"/>
    <x v="359"/>
    <s v="19/01/2011"/>
  </r>
  <r>
    <n v="416757122"/>
    <x v="566"/>
    <x v="2"/>
    <s v="1,000,000+"/>
    <n v="84"/>
    <x v="2"/>
    <m/>
    <s v="Blueonionsoft, Corp."/>
    <x v="0"/>
    <s v="EN, KO"/>
    <n v="27.556652"/>
    <x v="0"/>
    <s v="Games, Strategy, Puzzle"/>
    <x v="374"/>
    <d v="2011-08-11T00:00:00"/>
  </r>
  <r>
    <n v="416766984"/>
    <x v="567"/>
    <x v="3"/>
    <s v="100+"/>
    <n v="125"/>
    <x v="2"/>
    <m/>
    <s v="Blueonionsoft, Corp."/>
    <x v="0"/>
    <s v="EN, KO"/>
    <n v="24.527694"/>
    <x v="0"/>
    <s v="Games, Strategy, Puzzle, Entertainment"/>
    <x v="374"/>
    <d v="2011-08-11T00:00:00"/>
  </r>
  <r>
    <n v="416791138"/>
    <x v="568"/>
    <x v="0"/>
    <s v="500,000+"/>
    <n v="50"/>
    <x v="2"/>
    <s v="0.99, 0.99"/>
    <s v="MagicPocket"/>
    <x v="0"/>
    <s v="EN, ZH, ZH"/>
    <n v="29.192191999999999"/>
    <x v="0"/>
    <s v="Games, Puzzle, Strategy"/>
    <x v="355"/>
    <d v="2015-02-12T00:00:00"/>
  </r>
  <r>
    <n v="417116053"/>
    <x v="569"/>
    <x v="0"/>
    <s v="1,000+"/>
    <n v="552"/>
    <x v="2"/>
    <m/>
    <s v="phuong vo"/>
    <x v="0"/>
    <s v="EN"/>
    <n v="37.572608000000002"/>
    <x v="0"/>
    <s v="Games, Entertainment, Action, Strategy"/>
    <x v="375"/>
    <d v="2014-04-04T00:00:00"/>
  </r>
  <r>
    <n v="417579453"/>
    <x v="570"/>
    <x v="1"/>
    <s v="1,000,000+"/>
    <n v="201"/>
    <x v="2"/>
    <n v="0.99"/>
    <s v="Triniti Interactive Limited"/>
    <x v="3"/>
    <s v="EN"/>
    <n v="8.7232520000000005"/>
    <x v="0"/>
    <s v="Games, Action, Entertainment, Strategy"/>
    <x v="376"/>
    <d v="2013-05-01T00:00:00"/>
  </r>
  <r>
    <n v="417634445"/>
    <x v="571"/>
    <x v="0"/>
    <s v="10,000+"/>
    <n v="103"/>
    <x v="2"/>
    <m/>
    <s v="Lumate, LLC"/>
    <x v="0"/>
    <s v="EN"/>
    <n v="22.822911999999999"/>
    <x v="0"/>
    <s v="Games, Puzzle, Strategy, Entertainment"/>
    <x v="377"/>
    <d v="2013-01-10T00:00:00"/>
  </r>
  <r>
    <n v="417715370"/>
    <x v="572"/>
    <x v="1"/>
    <s v="100+"/>
    <n v="263"/>
    <x v="2"/>
    <n v="0.99"/>
    <s v="Triniti Interactive Limited"/>
    <x v="0"/>
    <s v="EN"/>
    <n v="16.331458000000001"/>
    <x v="0"/>
    <s v="Games, Simulation, Strategy, Entertainment"/>
    <x v="378"/>
    <s v="19/01/2012"/>
  </r>
  <r>
    <n v="417722771"/>
    <x v="573"/>
    <x v="1"/>
    <s v="10,000+"/>
    <n v="136"/>
    <x v="2"/>
    <n v="2.99"/>
    <s v="Tribeflame"/>
    <x v="2"/>
    <s v="EN"/>
    <n v="52.613120000000002"/>
    <x v="0"/>
    <s v="Games, Puzzle, Strategy"/>
    <x v="361"/>
    <s v="23/05/2013"/>
  </r>
  <r>
    <n v="417725235"/>
    <x v="574"/>
    <x v="0"/>
    <s v="10,000+"/>
    <n v="496"/>
    <x v="0"/>
    <m/>
    <s v="Software River Solutions, Inc"/>
    <x v="0"/>
    <s v="EN"/>
    <n v="39.838720000000002"/>
    <x v="0"/>
    <s v="Games, Puzzle, Strategy, Entertainment"/>
    <x v="379"/>
    <d v="2017-12-12T00:00:00"/>
  </r>
  <r>
    <n v="417726752"/>
    <x v="575"/>
    <x v="1"/>
    <s v="100,000+"/>
    <n v="576"/>
    <x v="2"/>
    <m/>
    <s v="Software River Solutions, Inc"/>
    <x v="0"/>
    <s v="EN"/>
    <n v="47.13984"/>
    <x v="0"/>
    <s v="Games, Puzzle, Strategy, Entertainment"/>
    <x v="379"/>
    <d v="2017-12-12T00:00:00"/>
  </r>
  <r>
    <n v="418186982"/>
    <x v="576"/>
    <x v="6"/>
    <s v="10,000+"/>
    <n v="790"/>
    <x v="4"/>
    <s v="2.99, 4.99"/>
    <s v="TJ Soft"/>
    <x v="2"/>
    <s v="EN"/>
    <n v="40.597504000000001"/>
    <x v="0"/>
    <s v="Games, Strategy, Entertainment, Card"/>
    <x v="380"/>
    <d v="2018-11-06T00:00:00"/>
  </r>
  <r>
    <n v="418508494"/>
    <x v="577"/>
    <x v="2"/>
    <s v="10,000+"/>
    <n v="3909"/>
    <x v="2"/>
    <s v="11.99, 4.99, 0.99, 29.99, 49.99, 99.99"/>
    <s v="WiSTONE Entertainment"/>
    <x v="4"/>
    <s v="AR, CA, HR, CS, DA, NL, EN, FI, FR, DE, EL, HE, HU, ID, IT, JA, KO, MS, NB, PL, PT, RO, RU, ZH, SK, SL, ES, SV, TH, ZH, TR, UK, VI"/>
    <n v="131.17235199999999"/>
    <x v="0"/>
    <s v="Games, Simulation, Strategy"/>
    <x v="381"/>
    <s v="20/06/2019"/>
  </r>
  <r>
    <n v="418510736"/>
    <x v="578"/>
    <x v="2"/>
    <s v="1,000+"/>
    <n v="1018"/>
    <x v="2"/>
    <n v="0.99"/>
    <s v="WestRiver"/>
    <x v="0"/>
    <s v="EN, FR, DE, IT, JA, KO, PT, ZH, ES, ZH"/>
    <n v="10.652411000000001"/>
    <x v="0"/>
    <s v="Games, Strategy, Action"/>
    <x v="341"/>
    <d v="2013-06-02T00:00:00"/>
  </r>
  <r>
    <n v="418603735"/>
    <x v="579"/>
    <x v="5"/>
    <s v="5,000+"/>
    <n v="653"/>
    <x v="3"/>
    <m/>
    <s v="Alessandro Benedettini"/>
    <x v="0"/>
    <s v="EN"/>
    <n v="15.377408000000001"/>
    <x v="0"/>
    <s v="Games, Entertainment, Strategy, Role Playing"/>
    <x v="382"/>
    <d v="2017-06-10T00:00:00"/>
  </r>
  <r>
    <n v="418743655"/>
    <x v="580"/>
    <x v="4"/>
    <s v="100+"/>
    <n v="342"/>
    <x v="2"/>
    <m/>
    <s v="Blaise SARR"/>
    <x v="0"/>
    <s v="EN, FR, DE, IT, ES"/>
    <n v="9.7495039999999999"/>
    <x v="0"/>
    <s v="Games, Puzzle, Strategy, Utilities"/>
    <x v="383"/>
    <d v="2016-07-01T00:00:00"/>
  </r>
  <r>
    <n v="418784843"/>
    <x v="581"/>
    <x v="5"/>
    <s v="10,000+"/>
    <n v="23"/>
    <x v="3"/>
    <m/>
    <s v="My Love For Learning"/>
    <x v="1"/>
    <s v="BN, EN, FR, DE, HI, IT, JA, KO, PT, ZH, ES, TR"/>
    <n v="0.93081599999999998"/>
    <x v="6"/>
    <s v="Education, Family, Strategy, Games"/>
    <x v="379"/>
    <s v="30/03/2017"/>
  </r>
  <r>
    <n v="418816633"/>
    <x v="582"/>
    <x v="4"/>
    <s v="1,000+"/>
    <n v="2"/>
    <x v="3"/>
    <m/>
    <s v="Rick van Urk"/>
    <x v="0"/>
    <s v="EN"/>
    <n v="66.14528"/>
    <x v="0"/>
    <s v="Games, Strategy, Entertainment"/>
    <x v="380"/>
    <d v="2016-07-10T00:00:00"/>
  </r>
  <r>
    <n v="418974698"/>
    <x v="583"/>
    <x v="5"/>
    <s v="100,000+"/>
    <n v="6432"/>
    <x v="2"/>
    <m/>
    <s v="HiddenBrains"/>
    <x v="1"/>
    <s v="DA"/>
    <n v="7.6347500000000004"/>
    <x v="0"/>
    <s v="Games, Strategy"/>
    <x v="341"/>
    <d v="2011-10-02T00:00:00"/>
  </r>
  <r>
    <n v="419242369"/>
    <x v="584"/>
    <x v="4"/>
    <s v="10000+"/>
    <n v="532"/>
    <x v="3"/>
    <m/>
    <s v="Alessandro Benedettini"/>
    <x v="0"/>
    <s v="EN"/>
    <n v="106.615808"/>
    <x v="0"/>
    <s v="Games, Entertainment, Strategy, Puzzle"/>
    <x v="384"/>
    <d v="2017-11-12T00:00:00"/>
  </r>
  <r>
    <n v="419342105"/>
    <x v="585"/>
    <x v="0"/>
    <s v="10,000+"/>
    <n v="25"/>
    <x v="3"/>
    <m/>
    <s v="Navigation-Info Kft."/>
    <x v="0"/>
    <s v="EN"/>
    <n v="13.816832"/>
    <x v="0"/>
    <s v="Games, Strategy, Puzzle"/>
    <x v="380"/>
    <s v="29/11/2016"/>
  </r>
  <r>
    <n v="419424268"/>
    <x v="586"/>
    <x v="3"/>
    <s v="10,000+"/>
    <n v="157"/>
    <x v="6"/>
    <m/>
    <s v="ChessBase GmbH"/>
    <x v="0"/>
    <s v="EN"/>
    <n v="73.814015999999995"/>
    <x v="0"/>
    <s v="Games, Reference, Strategy, Board"/>
    <x v="385"/>
    <d v="2016-06-12T00:00:00"/>
  </r>
  <r>
    <n v="419568487"/>
    <x v="587"/>
    <x v="1"/>
    <s v="10,000+"/>
    <n v="271"/>
    <x v="2"/>
    <m/>
    <s v="Sunmore Systems Ltd"/>
    <x v="3"/>
    <s v="EN"/>
    <n v="89.993216000000004"/>
    <x v="0"/>
    <s v="Games, Puzzle, Strategy, Entertainment"/>
    <x v="386"/>
    <s v="18/12/2018"/>
  </r>
  <r>
    <n v="419584432"/>
    <x v="588"/>
    <x v="3"/>
    <s v="100,000+"/>
    <n v="330"/>
    <x v="2"/>
    <m/>
    <s v="Pop-ok.com"/>
    <x v="0"/>
    <s v="EN"/>
    <n v="2.5162200000000001"/>
    <x v="0"/>
    <s v="Games, Strategy, Action, Entertainment"/>
    <x v="377"/>
    <s v="15/02/2011"/>
  </r>
  <r>
    <n v="419812538"/>
    <x v="589"/>
    <x v="6"/>
    <s v="5,000+"/>
    <n v="1174"/>
    <x v="0"/>
    <s v="3.99, 9.99, 1.99, 27.99, 15.99"/>
    <s v="NTT Resonant Inc."/>
    <x v="2"/>
    <s v="EN, FR, DE, HU, JA, ES"/>
    <n v="19.544803000000002"/>
    <x v="0"/>
    <s v="Games, Strategy, Action"/>
    <x v="381"/>
    <s v="16/08/2011"/>
  </r>
  <r>
    <n v="419878771"/>
    <x v="590"/>
    <x v="5"/>
    <s v="500+"/>
    <n v="424"/>
    <x v="2"/>
    <m/>
    <s v="Pop-ok.com"/>
    <x v="0"/>
    <s v="EN"/>
    <n v="2.050395"/>
    <x v="0"/>
    <s v="Games, Puzzle, Education, Strategy"/>
    <x v="341"/>
    <d v="2011-10-02T00:00:00"/>
  </r>
  <r>
    <n v="420143542"/>
    <x v="591"/>
    <x v="3"/>
    <s v="5,000+"/>
    <n v="38"/>
    <x v="2"/>
    <m/>
    <s v="PI Entertainment Limited"/>
    <x v="0"/>
    <s v="EN"/>
    <n v="3.9444469999999998"/>
    <x v="0"/>
    <s v="Games, Sports, Sports, Strategy"/>
    <x v="361"/>
    <d v="2011-09-07T00:00:00"/>
  </r>
  <r>
    <n v="420150260"/>
    <x v="592"/>
    <x v="1"/>
    <s v="1,000,000+"/>
    <n v="16"/>
    <x v="3"/>
    <n v="1.99"/>
    <s v="metaConsciousGames"/>
    <x v="3"/>
    <s v="EN"/>
    <n v="8.2739200000000004"/>
    <x v="0"/>
    <s v="Games, Strategy, Puzzle"/>
    <x v="387"/>
    <s v="27/05/2017"/>
  </r>
  <r>
    <n v="420263615"/>
    <x v="593"/>
    <x v="2"/>
    <s v="1,000+"/>
    <n v="19"/>
    <x v="2"/>
    <m/>
    <s v="Adrian3"/>
    <x v="0"/>
    <s v="EN, DE"/>
    <n v="4.4492799999999999"/>
    <x v="0"/>
    <s v="Games, Entertainment, Board, Strategy"/>
    <x v="388"/>
    <d v="2015-08-12T00:00:00"/>
  </r>
  <r>
    <n v="420352842"/>
    <x v="594"/>
    <x v="6"/>
    <s v="10,000+"/>
    <n v="371"/>
    <x v="2"/>
    <s v="0.99, 9.99, 1.99, 4.99"/>
    <s v="smuttlewerk interactive"/>
    <x v="3"/>
    <s v="EN, DE"/>
    <n v="82.830336000000003"/>
    <x v="0"/>
    <s v="Games, Strategy, Role Playing"/>
    <x v="389"/>
    <s v="17/04/2018"/>
  </r>
  <r>
    <n v="420374009"/>
    <x v="595"/>
    <x v="0"/>
    <s v="1,000,000+"/>
    <n v="7"/>
    <x v="2"/>
    <m/>
    <s v="Jeff Harden"/>
    <x v="0"/>
    <s v="EN"/>
    <n v="26.068992000000001"/>
    <x v="0"/>
    <s v="Games, Strategy, Action, Entertainment"/>
    <x v="390"/>
    <d v="2018-11-12T00:00:00"/>
  </r>
  <r>
    <n v="420880715"/>
    <x v="596"/>
    <x v="1"/>
    <s v="5,000,000+"/>
    <n v="275"/>
    <x v="2"/>
    <n v="0.99"/>
    <s v="Appgeneration Software"/>
    <x v="0"/>
    <s v="EN"/>
    <n v="17.248256000000001"/>
    <x v="0"/>
    <s v="Games, Strategy, Puzzle, Entertainment"/>
    <x v="352"/>
    <d v="2015-03-01T00:00:00"/>
  </r>
  <r>
    <n v="420903765"/>
    <x v="597"/>
    <x v="6"/>
    <s v="100,000+"/>
    <n v="3548"/>
    <x v="2"/>
    <s v="1.99, 1.99, 1.99, 4.99, 4.99, 4.99, 9.99, 9.99, 4.99, 5.99"/>
    <s v="Free Pixel Games Ltd"/>
    <x v="0"/>
    <s v="AR, BN, EN, FR, DE, HI, ID, IT, JA, KO, PT, RU, ZH, ES, TH, ZH, TR, VI"/>
    <n v="115.684352"/>
    <x v="0"/>
    <s v="Games, Entertainment, Role Playing, Strategy"/>
    <x v="391"/>
    <s v="22/06/2019"/>
  </r>
  <r>
    <n v="421205743"/>
    <x v="598"/>
    <x v="2"/>
    <s v="10,000,000+"/>
    <n v="185"/>
    <x v="2"/>
    <m/>
    <s v="Alawar Entertainment, Inc"/>
    <x v="0"/>
    <s v="NL, EN, FR, DE, IT, JA, KO, PT, RU, ZH, ES, SV"/>
    <n v="96.057079000000002"/>
    <x v="0"/>
    <s v="Games, Strategy, Simulation, Entertainment"/>
    <x v="392"/>
    <s v="21/02/2013"/>
  </r>
  <r>
    <n v="421399481"/>
    <x v="599"/>
    <x v="6"/>
    <s v="1,000,000+"/>
    <n v="18"/>
    <x v="2"/>
    <m/>
    <s v="Dyson Inc."/>
    <x v="0"/>
    <s v="EN"/>
    <n v="0.28980499999999998"/>
    <x v="0"/>
    <s v="Games, Strategy, Puzzle"/>
    <x v="352"/>
    <s v="24/02/2011"/>
  </r>
  <r>
    <n v="421785586"/>
    <x v="600"/>
    <x v="6"/>
    <s v="5,000,000+"/>
    <n v="14789"/>
    <x v="2"/>
    <s v="0.99, 3.99, 1.99, 2.99"/>
    <s v="James Dailey"/>
    <x v="2"/>
    <s v="EN"/>
    <n v="24.502272000000001"/>
    <x v="0"/>
    <s v="Games, Action, Strategy, Entertainment"/>
    <x v="393"/>
    <d v="2014-10-04T00:00:00"/>
  </r>
  <r>
    <n v="421864154"/>
    <x v="601"/>
    <x v="0"/>
    <s v="10,000,000+"/>
    <n v="161"/>
    <x v="2"/>
    <m/>
    <s v="EASY Inc."/>
    <x v="2"/>
    <s v="EN, JA, ZH, ZH"/>
    <n v="24.14282"/>
    <x v="0"/>
    <s v="Games, Entertainment, Strategy, Board"/>
    <x v="394"/>
    <s v="20/02/2011"/>
  </r>
  <r>
    <n v="421978997"/>
    <x v="602"/>
    <x v="0"/>
    <s v="10,000+"/>
    <n v="123"/>
    <x v="2"/>
    <m/>
    <s v="EASY Inc."/>
    <x v="2"/>
    <s v="EN, JA, ZH, ZH"/>
    <n v="53.060699"/>
    <x v="0"/>
    <s v="Games, Strategy, Board, Entertainment"/>
    <x v="395"/>
    <s v="18/02/2011"/>
  </r>
  <r>
    <n v="422274101"/>
    <x v="603"/>
    <x v="2"/>
    <s v="10,000+"/>
    <n v="342"/>
    <x v="3"/>
    <m/>
    <s v="J B van Asselt"/>
    <x v="1"/>
    <s v="EN"/>
    <n v="4.64384"/>
    <x v="0"/>
    <s v="Games, Trivia, Strategy, Entertainment"/>
    <x v="396"/>
    <s v="26/09/2016"/>
  </r>
  <r>
    <n v="423000476"/>
    <x v="604"/>
    <x v="5"/>
    <s v="100,000+"/>
    <n v="232"/>
    <x v="3"/>
    <m/>
    <s v="J B van Asselt"/>
    <x v="1"/>
    <s v="EN"/>
    <n v="4.64384"/>
    <x v="0"/>
    <s v="Games, Trivia, Strategy, Entertainment"/>
    <x v="396"/>
    <s v="26/09/2016"/>
  </r>
  <r>
    <n v="423198259"/>
    <x v="605"/>
    <x v="0"/>
    <s v="100,000+"/>
    <n v="617"/>
    <x v="2"/>
    <m/>
    <s v="Deep Thoughts Software"/>
    <x v="4"/>
    <s v="EN"/>
    <n v="17.531234000000001"/>
    <x v="0"/>
    <s v="Games, Strategy, Entertainment, Simulation"/>
    <x v="397"/>
    <s v="17/06/2011"/>
  </r>
  <r>
    <n v="423402184"/>
    <x v="606"/>
    <x v="4"/>
    <s v="10+"/>
    <n v="461"/>
    <x v="3"/>
    <m/>
    <s v="Ankama"/>
    <x v="2"/>
    <s v="EN, FR, ES"/>
    <n v="38.953614999999999"/>
    <x v="0"/>
    <s v="Games, Role Playing, Strategy"/>
    <x v="350"/>
    <d v="2012-11-07T00:00:00"/>
  </r>
  <r>
    <n v="423533300"/>
    <x v="607"/>
    <x v="5"/>
    <s v="50,000+"/>
    <n v="532"/>
    <x v="2"/>
    <m/>
    <s v="HiddenBrains"/>
    <x v="0"/>
    <s v="DA"/>
    <n v="7.850949"/>
    <x v="0"/>
    <s v="Games, Strategy"/>
    <x v="390"/>
    <s v="23/02/2011"/>
  </r>
  <r>
    <n v="423637440"/>
    <x v="608"/>
    <x v="0"/>
    <s v="100,000,000+"/>
    <n v="5"/>
    <x v="7"/>
    <m/>
    <s v="NUTRACTOR"/>
    <x v="4"/>
    <s v="EN, JA"/>
    <n v="14.589952"/>
    <x v="0"/>
    <s v="Games, Strategy, Board"/>
    <x v="351"/>
    <s v="13/07/2018"/>
  </r>
  <r>
    <n v="423637742"/>
    <x v="609"/>
    <x v="4"/>
    <s v="10000+"/>
    <n v="524"/>
    <x v="2"/>
    <m/>
    <s v="Goro Sato"/>
    <x v="2"/>
    <s v="EN, JA"/>
    <n v="2.8077070000000002"/>
    <x v="1"/>
    <s v="Entertainment, Action, Strategy, Games"/>
    <x v="398"/>
    <s v="23/02/2013"/>
  </r>
  <r>
    <n v="423759279"/>
    <x v="610"/>
    <x v="6"/>
    <s v="5,000+"/>
    <n v="3210"/>
    <x v="0"/>
    <m/>
    <s v="Schmeuk Studios"/>
    <x v="0"/>
    <s v="EN, FR, DE, IT, ES"/>
    <n v="47.837184000000001"/>
    <x v="0"/>
    <s v="Games, Entertainment, Strategy, Board"/>
    <x v="399"/>
    <s v="20/02/2017"/>
  </r>
  <r>
    <n v="423783267"/>
    <x v="611"/>
    <x v="8"/>
    <s v="5,000+"/>
    <n v="6"/>
    <x v="2"/>
    <m/>
    <s v="EightyEight Games LTD"/>
    <x v="0"/>
    <s v="EN"/>
    <n v="17.690169999999998"/>
    <x v="0"/>
    <s v="Games, Puzzle, Strategy"/>
    <x v="400"/>
    <s v="14/03/2011"/>
  </r>
  <r>
    <n v="423911691"/>
    <x v="612"/>
    <x v="0"/>
    <s v="10,000+"/>
    <n v="599"/>
    <x v="2"/>
    <s v="0.99, 1.99, 4.99, 0.99, 0.99, 9.99, 24.99, 0.99"/>
    <s v="Sigma Game Limited"/>
    <x v="2"/>
    <s v="EN"/>
    <n v="19.214839000000001"/>
    <x v="0"/>
    <s v="Games, Entertainment, Role Playing, Strategy"/>
    <x v="391"/>
    <s v="20/09/2011"/>
  </r>
  <r>
    <n v="424376330"/>
    <x v="613"/>
    <x v="6"/>
    <s v="1,000,000+"/>
    <n v="6160"/>
    <x v="2"/>
    <s v="0.99, 5.99, 11.99, 3.99, 19.99, 8.99, 13.99, 99.99, 24.99, 49.99"/>
    <s v="XYRALITY GmbH"/>
    <x v="0"/>
    <s v="AR, DA, NL, EN, FR, DE, EL, ID, IT, JA, KO, MS, PL, PT, RU, ZH, ES, SV, TH, ZH, TR, VI"/>
    <n v="503.75987199999997"/>
    <x v="0"/>
    <s v="Games, Strategy, Entertainment, Simulation"/>
    <x v="157"/>
    <s v="24/07/2019"/>
  </r>
  <r>
    <n v="424424767"/>
    <x v="614"/>
    <x v="0"/>
    <s v="10,000+"/>
    <n v="686"/>
    <x v="2"/>
    <n v="0.99"/>
    <s v="NBTD Productions"/>
    <x v="0"/>
    <s v="EN, ES"/>
    <n v="95.590400000000002"/>
    <x v="0"/>
    <s v="Games, Entertainment, Strategy, Card"/>
    <x v="372"/>
    <s v="23/02/2018"/>
  </r>
  <r>
    <n v="424610463"/>
    <x v="615"/>
    <x v="2"/>
    <s v="10,000+"/>
    <n v="33"/>
    <x v="3"/>
    <m/>
    <s v="Micha\u0142 Parpura"/>
    <x v="0"/>
    <s v="EN"/>
    <n v="402.18624"/>
    <x v="0"/>
    <s v="Games, Action, Strategy"/>
    <x v="401"/>
    <s v="23/03/2017"/>
  </r>
  <r>
    <n v="425093062"/>
    <x v="616"/>
    <x v="1"/>
    <s v="10,000,000+"/>
    <n v="16"/>
    <x v="2"/>
    <n v="0.99"/>
    <s v="Buzly Labs Ltd."/>
    <x v="1"/>
    <s v="EN"/>
    <n v="1.375202"/>
    <x v="0"/>
    <s v="Games, Entertainment, Strategy, Board"/>
    <x v="330"/>
    <s v="24/05/2012"/>
  </r>
  <r>
    <n v="425160860"/>
    <x v="617"/>
    <x v="8"/>
    <s v="10,000+"/>
    <n v="20923"/>
    <x v="5"/>
    <m/>
    <s v="Christophe Th\xe9ron"/>
    <x v="0"/>
    <s v="EN, FR, DE"/>
    <n v="43.340800000000002"/>
    <x v="0"/>
    <s v="Games, Board, Strategy"/>
    <x v="402"/>
    <s v="26/06/2019"/>
  </r>
  <r>
    <n v="425200130"/>
    <x v="618"/>
    <x v="0"/>
    <s v="100,000+"/>
    <n v="76"/>
    <x v="2"/>
    <m/>
    <s v="Rainbow Runner software"/>
    <x v="0"/>
    <s v="EN, IT"/>
    <n v="52.939776000000002"/>
    <x v="1"/>
    <s v="Entertainment, Games, Board, Strategy"/>
    <x v="336"/>
    <s v="29/05/2017"/>
  </r>
  <r>
    <n v="425353652"/>
    <x v="619"/>
    <x v="1"/>
    <s v="100,000+"/>
    <n v="567"/>
    <x v="2"/>
    <s v="0.99, 1.99, 0.99, 3.99, 1.99, 2.99, 1.99, 2.99, 2.99, 2.99"/>
    <s v="Eggbite"/>
    <x v="0"/>
    <s v="EN, DE, PT, ZH"/>
    <n v="139.29881599999999"/>
    <x v="0"/>
    <s v="Games, Entertainment, Strategy, Action"/>
    <x v="385"/>
    <s v="22/12/2018"/>
  </r>
  <r>
    <n v="425353674"/>
    <x v="620"/>
    <x v="1"/>
    <s v="100,000+"/>
    <n v="68"/>
    <x v="0"/>
    <m/>
    <s v="S.MARSAULT"/>
    <x v="2"/>
    <s v="EN"/>
    <n v="55.430143999999999"/>
    <x v="0"/>
    <s v="Games, Strategy, Entertainment, Simulation"/>
    <x v="403"/>
    <s v="29/01/2018"/>
  </r>
  <r>
    <n v="425440680"/>
    <x v="621"/>
    <x v="0"/>
    <s v="10,000,000+"/>
    <n v="865"/>
    <x v="2"/>
    <m/>
    <s v="Amine Arous"/>
    <x v="0"/>
    <s v="EN"/>
    <n v="4.061693"/>
    <x v="0"/>
    <s v="Games, Strategy"/>
    <x v="336"/>
    <s v="19/03/2013"/>
  </r>
  <r>
    <n v="425645888"/>
    <x v="622"/>
    <x v="0"/>
    <s v="1,000,000+"/>
    <n v="538"/>
    <x v="2"/>
    <m/>
    <s v="Spooky House Studios UG (haftungsbeschraenkt)"/>
    <x v="1"/>
    <s v="EN"/>
    <n v="19.522012"/>
    <x v="0"/>
    <s v="Games, Strategy, Puzzle, Entertainment"/>
    <x v="404"/>
    <d v="2011-11-04T00:00:00"/>
  </r>
  <r>
    <n v="426068335"/>
    <x v="623"/>
    <x v="1"/>
    <s v="1,000,000+"/>
    <n v="3154"/>
    <x v="2"/>
    <s v="5.99, 1.99, 4.99, 0.99, 0.99, 0.99, 0.99"/>
    <s v="mobivention GmbH"/>
    <x v="1"/>
    <s v="EN, DE, RU, TR"/>
    <n v="89.321472"/>
    <x v="0"/>
    <s v="Games, Strategy, Entertainment, Board"/>
    <x v="405"/>
    <s v="31/05/2019"/>
  </r>
  <r>
    <n v="426392350"/>
    <x v="624"/>
    <x v="6"/>
    <s v="1,000,000+"/>
    <n v="834"/>
    <x v="2"/>
    <m/>
    <s v="Fluik"/>
    <x v="0"/>
    <s v="EN, FR, DE"/>
    <n v="24.945862000000002"/>
    <x v="0"/>
    <s v="Games, Entertainment, Role Playing, Strategy"/>
    <x v="406"/>
    <d v="2013-07-02T00:00:00"/>
  </r>
  <r>
    <n v="426415634"/>
    <x v="625"/>
    <x v="3"/>
    <s v="10000+"/>
    <n v="97"/>
    <x v="2"/>
    <n v="0.99"/>
    <s v="Revolution Games, Inc."/>
    <x v="0"/>
    <s v="EN"/>
    <n v="144"/>
    <x v="0"/>
    <s v="Games, Strategy, Casual, Sports"/>
    <x v="350"/>
    <s v="24/05/2019"/>
  </r>
  <r>
    <n v="426444406"/>
    <x v="626"/>
    <x v="0"/>
    <s v="100,000+"/>
    <n v="5"/>
    <x v="2"/>
    <n v="0.99"/>
    <s v="Koordinauten GmbH"/>
    <x v="0"/>
    <s v="EN"/>
    <n v="14.287257"/>
    <x v="0"/>
    <s v="Games, Strategy, Entertainment, Puzzle"/>
    <x v="407"/>
    <s v="27/05/2011"/>
  </r>
  <r>
    <n v="426603626"/>
    <x v="627"/>
    <x v="1"/>
    <s v="5,000+"/>
    <n v="203"/>
    <x v="2"/>
    <n v="0.99"/>
    <s v="Uwe Meier"/>
    <x v="0"/>
    <s v="EN"/>
    <n v="30.434304000000001"/>
    <x v="0"/>
    <s v="Games, Board, Strategy"/>
    <x v="365"/>
    <d v="2017-10-11T00:00:00"/>
  </r>
  <r>
    <n v="426892039"/>
    <x v="628"/>
    <x v="2"/>
    <s v="10,000+"/>
    <n v="338"/>
    <x v="2"/>
    <n v="0.99"/>
    <s v="Tiny Mobile Inc."/>
    <x v="0"/>
    <s v="EN"/>
    <n v="15.328256"/>
    <x v="1"/>
    <s v="Entertainment, Strategy, Games, Simulation"/>
    <x v="408"/>
    <s v="28/08/2017"/>
  </r>
  <r>
    <n v="427150724"/>
    <x v="629"/>
    <x v="0"/>
    <s v="50,000+"/>
    <n v="142"/>
    <x v="2"/>
    <s v="0.99, 9.99, 0.99, 0.99, 0.99, 0.99, 0.99, 0.99, 0.99, 0.99"/>
    <s v="&quot;Sean O'Connor&quot;"/>
    <x v="2"/>
    <s v="EN"/>
    <n v="45.227007999999998"/>
    <x v="0"/>
    <s v="Games, Strategy, Board"/>
    <x v="409"/>
    <d v="2018-07-02T00:00:00"/>
  </r>
  <r>
    <n v="427192720"/>
    <x v="630"/>
    <x v="4"/>
    <s v="50,000+"/>
    <n v="990"/>
    <x v="3"/>
    <m/>
    <s v="Michael Dougan"/>
    <x v="0"/>
    <s v="EN"/>
    <n v="18.002943999999999"/>
    <x v="0"/>
    <s v="Games, Word, Strategy, Utilities"/>
    <x v="409"/>
    <d v="2017-10-08T00:00:00"/>
  </r>
  <r>
    <n v="427419772"/>
    <x v="631"/>
    <x v="1"/>
    <s v="50,000+"/>
    <n v="27"/>
    <x v="2"/>
    <m/>
    <s v="Alawar Entertainment, Inc"/>
    <x v="0"/>
    <s v="NL, EN, FR, DE, IT, JA, PT, RU, ES, SV"/>
    <n v="31.92839"/>
    <x v="0"/>
    <s v="Games, Simulation, Entertainment, Strategy"/>
    <x v="410"/>
    <s v="24/03/2011"/>
  </r>
  <r>
    <n v="427480057"/>
    <x v="632"/>
    <x v="0"/>
    <s v="50,000+"/>
    <n v="23"/>
    <x v="2"/>
    <m/>
    <s v="Alawar Entertainment, Inc"/>
    <x v="0"/>
    <s v="NL, EN, FR, DE, IT, PT, RU, ES, SV"/>
    <n v="17.518958999999999"/>
    <x v="0"/>
    <s v="Games, Strategy, Entertainment, Simulation"/>
    <x v="410"/>
    <s v="24/03/2011"/>
  </r>
  <r>
    <n v="427792386"/>
    <x v="633"/>
    <x v="0"/>
    <s v="100,000+"/>
    <n v="607"/>
    <x v="2"/>
    <s v="0.99, 14.99, 0.99, 4.99, 2.99, 2.99, 0.99, 4.99, 19.99, 0.99"/>
    <s v="Sticky Wicket"/>
    <x v="0"/>
    <s v="EN, ES"/>
    <n v="32.487676"/>
    <x v="0"/>
    <s v="Games, Family, Entertainment, Strategy"/>
    <x v="411"/>
    <d v="2012-06-03T00:00:00"/>
  </r>
  <r>
    <n v="427965905"/>
    <x v="634"/>
    <x v="6"/>
    <s v="1,000,000+"/>
    <n v="9"/>
    <x v="3"/>
    <m/>
    <s v="Eremenko Aleksey"/>
    <x v="0"/>
    <s v="EN, DE, RU"/>
    <n v="19.858432000000001"/>
    <x v="0"/>
    <s v="Games, Puzzle, Entertainment, Strategy"/>
    <x v="404"/>
    <s v="19/07/2016"/>
  </r>
  <r>
    <n v="428050762"/>
    <x v="635"/>
    <x v="1"/>
    <s v="100,000+"/>
    <n v="333"/>
    <x v="2"/>
    <n v="0.99"/>
    <s v="Triniti Interactive Limited"/>
    <x v="0"/>
    <s v="EN"/>
    <n v="14.889932"/>
    <x v="0"/>
    <s v="Games, Entertainment, Simulation, Strategy"/>
    <x v="412"/>
    <s v="19/01/2012"/>
  </r>
  <r>
    <n v="428143938"/>
    <x v="636"/>
    <x v="6"/>
    <s v="10,000+"/>
    <n v="19322"/>
    <x v="1"/>
    <s v="2.99, 2.99"/>
    <s v="Rubicon"/>
    <x v="3"/>
    <s v="EN"/>
    <n v="38.559147000000003"/>
    <x v="0"/>
    <s v="Games, Role Playing, Entertainment, Strategy"/>
    <x v="413"/>
    <d v="2012-10-02T00:00:00"/>
  </r>
  <r>
    <n v="428149193"/>
    <x v="637"/>
    <x v="0"/>
    <s v="500,000+"/>
    <n v="2582"/>
    <x v="0"/>
    <s v="6.99, 1.99, 2.99, 0.99, 0.99, 1.99, 1.99, 0.99, 0.99, 0.99"/>
    <s v="Ninja Kiwi"/>
    <x v="0"/>
    <s v="EN"/>
    <n v="164.235264"/>
    <x v="0"/>
    <s v="Games, Strategy, Casual"/>
    <x v="414"/>
    <s v="21/10/2016"/>
  </r>
  <r>
    <n v="428552942"/>
    <x v="638"/>
    <x v="6"/>
    <s v="10,000+"/>
    <n v="2931"/>
    <x v="2"/>
    <n v="8.99"/>
    <s v="Solitaire, Mahjong and Sudoku Company"/>
    <x v="0"/>
    <s v="EN"/>
    <n v="51.631104000000001"/>
    <x v="0"/>
    <s v="Games, Strategy, Entertainment, Puzzle"/>
    <x v="385"/>
    <d v="2018-12-09T00:00:00"/>
  </r>
  <r>
    <n v="428875551"/>
    <x v="639"/>
    <x v="6"/>
    <s v="100,000+"/>
    <n v="698"/>
    <x v="0"/>
    <m/>
    <s v="EASY Inc."/>
    <x v="2"/>
    <s v="EN, JA, ZH, ZH"/>
    <n v="34.198528000000003"/>
    <x v="0"/>
    <s v="Games, Entertainment, Board, Strategy"/>
    <x v="413"/>
    <d v="2018-06-03T00:00:00"/>
  </r>
  <r>
    <n v="429000513"/>
    <x v="640"/>
    <x v="6"/>
    <s v="1,000,000+"/>
    <n v="698"/>
    <x v="0"/>
    <m/>
    <s v="EASY Inc."/>
    <x v="2"/>
    <s v="EN, JA, ZH, ZH"/>
    <n v="34.198528000000003"/>
    <x v="0"/>
    <s v="Games, Entertainment, Board, Strategy"/>
    <x v="413"/>
    <d v="2018-06-03T00:00:00"/>
  </r>
  <r>
    <n v="429102963"/>
    <x v="641"/>
    <x v="5"/>
    <s v="10000+"/>
    <n v="16"/>
    <x v="1"/>
    <s v="3.99, 0.99, 0.99, 0.99, 0.99, 0.99, 0.99"/>
    <s v="Adrian3"/>
    <x v="0"/>
    <s v="EN, DE"/>
    <n v="40.583168000000001"/>
    <x v="0"/>
    <s v="Games, Strategy, Board, Entertainment"/>
    <x v="415"/>
    <d v="2014-03-07T00:00:00"/>
  </r>
  <r>
    <n v="429392137"/>
    <x v="642"/>
    <x v="6"/>
    <s v="500,000+"/>
    <n v="709"/>
    <x v="0"/>
    <m/>
    <s v="EASY Inc."/>
    <x v="2"/>
    <s v="EN, JA, ZH, ZH"/>
    <n v="61.742080000000001"/>
    <x v="0"/>
    <s v="Games, Strategy, Board, Entertainment"/>
    <x v="412"/>
    <d v="2018-06-03T00:00:00"/>
  </r>
  <r>
    <n v="429597970"/>
    <x v="643"/>
    <x v="1"/>
    <s v="5,000+"/>
    <n v="23"/>
    <x v="3"/>
    <m/>
    <s v="Eremenko Aleksey"/>
    <x v="0"/>
    <s v="EN, DE, RU"/>
    <n v="27.610112000000001"/>
    <x v="0"/>
    <s v="Games, Puzzle, Strategy, Entertainment"/>
    <x v="416"/>
    <s v="26/07/2016"/>
  </r>
  <r>
    <n v="429844857"/>
    <x v="644"/>
    <x v="6"/>
    <s v="1,000,000+"/>
    <n v="1361"/>
    <x v="6"/>
    <n v="0.99"/>
    <s v="Button Mash Games Inc."/>
    <x v="2"/>
    <s v="EN, FR, DE, EL, HU, ID, JA, MS, PT, ZH, ES, ZH"/>
    <n v="141.20959999999999"/>
    <x v="0"/>
    <s v="Games, Strategy, Board"/>
    <x v="417"/>
    <s v="19/04/2018"/>
  </r>
  <r>
    <n v="429886090"/>
    <x v="645"/>
    <x v="3"/>
    <s v="10,000,000+"/>
    <n v="9"/>
    <x v="1"/>
    <s v="0.99, 0.99, 0.99, 0.99, 0.99"/>
    <s v="Adrian3"/>
    <x v="0"/>
    <s v="EN, DE"/>
    <n v="39.432192000000001"/>
    <x v="0"/>
    <s v="Games, Entertainment, Board, Strategy"/>
    <x v="381"/>
    <d v="2014-03-07T00:00:00"/>
  </r>
  <r>
    <n v="430139573"/>
    <x v="646"/>
    <x v="1"/>
    <s v="5,000,000+"/>
    <n v="244"/>
    <x v="2"/>
    <s v="0.99, 1.99, 4.99, 9.99, 94.99, 24.99, 49.99, 74.99"/>
    <s v="Stark Apps GmbH"/>
    <x v="2"/>
    <s v="CA, CS, DA, NL, EN, FI, FR, DE, EL, HE, HU, ID, IT, JA, KO, NB, PL, PT, RO, RU, ZH, SK, ES, SV, ZH, TR"/>
    <n v="51.228672000000003"/>
    <x v="0"/>
    <s v="Games, Strategy, Puzzle, Entertainment"/>
    <x v="418"/>
    <s v="14/03/2015"/>
  </r>
  <r>
    <n v="430252596"/>
    <x v="647"/>
    <x v="0"/>
    <s v="1,000,000+"/>
    <n v="8"/>
    <x v="3"/>
    <m/>
    <s v="Stephan Abramowski"/>
    <x v="0"/>
    <s v="EN"/>
    <n v="55.363584000000003"/>
    <x v="0"/>
    <s v="Games, Strategy, Card, Education"/>
    <x v="416"/>
    <s v="14/10/2016"/>
  </r>
  <r>
    <n v="430656610"/>
    <x v="648"/>
    <x v="2"/>
    <s v="500,000+"/>
    <n v="48"/>
    <x v="2"/>
    <s v="2.99, 0.99, 1.99"/>
    <s v="QUByte Games Desenvolvimento de Jogos LTDA"/>
    <x v="1"/>
    <s v="EN"/>
    <n v="93.532542000000007"/>
    <x v="0"/>
    <s v="Games, Entertainment, Casual, Strategy"/>
    <x v="414"/>
    <s v="22/06/2012"/>
  </r>
  <r>
    <n v="430813415"/>
    <x v="649"/>
    <x v="2"/>
    <s v="100+"/>
    <n v="25"/>
    <x v="2"/>
    <n v="0.99"/>
    <s v="Raul Ignacio Verano"/>
    <x v="0"/>
    <s v="EN"/>
    <n v="40.899847999999999"/>
    <x v="0"/>
    <s v="Games, Strategy, Board, Lifestyle"/>
    <x v="419"/>
    <d v="2011-05-04T00:00:00"/>
  </r>
  <r>
    <n v="430907397"/>
    <x v="650"/>
    <x v="0"/>
    <s v="5+"/>
    <n v="156"/>
    <x v="2"/>
    <s v="4.99, 4.99, 6.99, 6.99, 6.99, 4.99, 8.99, 6.99, 6.99, 9.99"/>
    <s v="Smart Go, Inc."/>
    <x v="0"/>
    <s v="EN, FR, DE, JA, ES"/>
    <n v="20.283391999999999"/>
    <x v="8"/>
    <s v="Books, Games, Board, Strategy"/>
    <x v="420"/>
    <s v="17/11/2018"/>
  </r>
  <r>
    <n v="430920838"/>
    <x v="651"/>
    <x v="1"/>
    <s v="100,000+"/>
    <n v="56"/>
    <x v="2"/>
    <s v="2.99, 0.99, 1.99, 4.99"/>
    <s v="QUByte Games Desenvolvimento de Jogos LTDA"/>
    <x v="1"/>
    <s v="EN"/>
    <n v="95.960305000000005"/>
    <x v="0"/>
    <s v="Games, Casual, Entertainment, Strategy"/>
    <x v="412"/>
    <d v="2012-04-06T00:00:00"/>
  </r>
  <r>
    <n v="431074398"/>
    <x v="652"/>
    <x v="3"/>
    <s v="1,000+"/>
    <n v="6"/>
    <x v="3"/>
    <s v="0.99, 0.99, 0.99, 0.99"/>
    <s v="Adrian3"/>
    <x v="1"/>
    <s v="EN, DE"/>
    <n v="39.604224000000002"/>
    <x v="0"/>
    <s v="Games, Strategy, Entertainment, Board"/>
    <x v="421"/>
    <d v="2014-03-07T00:00:00"/>
  </r>
  <r>
    <n v="431992865"/>
    <x v="653"/>
    <x v="6"/>
    <s v="100,000+"/>
    <n v="2169"/>
    <x v="0"/>
    <m/>
    <s v="Games Cafe Inc."/>
    <x v="0"/>
    <s v="EN, FR, DE, IT, ES"/>
    <n v="509.79942399999999"/>
    <x v="0"/>
    <s v="Games, Casual, Entertainment, Strategy"/>
    <x v="422"/>
    <s v="13/09/2017"/>
  </r>
  <r>
    <n v="432012251"/>
    <x v="654"/>
    <x v="0"/>
    <s v="500,000+"/>
    <n v="204"/>
    <x v="2"/>
    <s v="0.99, 0.99, 0.99, 0.99, 0.99, 0.99, 0.99"/>
    <s v="Uwe Meier"/>
    <x v="0"/>
    <s v="EN"/>
    <n v="26.561536"/>
    <x v="0"/>
    <s v="Games, Puzzle, Strategy"/>
    <x v="418"/>
    <d v="2017-10-11T00:00:00"/>
  </r>
  <r>
    <n v="432022189"/>
    <x v="655"/>
    <x v="5"/>
    <s v="100,000+"/>
    <n v="89"/>
    <x v="2"/>
    <m/>
    <s v="RX Games"/>
    <x v="0"/>
    <s v="EN"/>
    <n v="31.031390999999999"/>
    <x v="0"/>
    <s v="Games, Action, Strategy"/>
    <x v="423"/>
    <s v="25/05/2011"/>
  </r>
  <r>
    <n v="432080204"/>
    <x v="656"/>
    <x v="0"/>
    <s v="100,000+"/>
    <n v="1932"/>
    <x v="2"/>
    <n v="0.99"/>
    <s v="i273, LLC"/>
    <x v="3"/>
    <s v="EN, DE"/>
    <n v="12.76416"/>
    <x v="0"/>
    <s v="Games, Strategy, Puzzle, Entertainment"/>
    <x v="424"/>
    <s v="14/08/2018"/>
  </r>
  <r>
    <n v="432094282"/>
    <x v="657"/>
    <x v="0"/>
    <s v="50,000+"/>
    <n v="2243"/>
    <x v="2"/>
    <s v="4.99, 0.99, 9.99, 19.99"/>
    <s v="AFEEL, Inc."/>
    <x v="0"/>
    <s v="EN, JA, KO"/>
    <n v="94.828543999999994"/>
    <x v="0"/>
    <s v="Games, Strategy, Simulation, Entertainment"/>
    <x v="425"/>
    <d v="2018-09-04T00:00:00"/>
  </r>
  <r>
    <n v="432280308"/>
    <x v="658"/>
    <x v="1"/>
    <s v="1,000+"/>
    <n v="7"/>
    <x v="2"/>
    <m/>
    <s v="Navigation-Info Kft."/>
    <x v="0"/>
    <s v="EN"/>
    <n v="10.205035000000001"/>
    <x v="0"/>
    <s v="Games, Puzzle, Strategy"/>
    <x v="424"/>
    <d v="2011-08-04T00:00:00"/>
  </r>
  <r>
    <n v="432432026"/>
    <x v="659"/>
    <x v="1"/>
    <s v="100,000+"/>
    <n v="605"/>
    <x v="2"/>
    <s v="11.99, 0.99, 4.99, 29.99, 49.99, 99.99"/>
    <s v="WiSTONE Entertainment"/>
    <x v="4"/>
    <s v="AR, CA, HR, CS, DA, NL, EN, FI, FR, DE, EL, HE, HU, ID, IT, JA, KO, MS, NB, PL, PT, RO, RU, ZH, SK, SL, ES, SV, TH, ZH, TR, UK, VI"/>
    <n v="135.83564799999999"/>
    <x v="0"/>
    <s v="Games, Simulation, Strategy"/>
    <x v="426"/>
    <s v="20/06/2019"/>
  </r>
  <r>
    <n v="432504470"/>
    <x v="660"/>
    <x v="1"/>
    <s v="100+"/>
    <n v="88"/>
    <x v="1"/>
    <m/>
    <s v="GG Wizards, LLC"/>
    <x v="2"/>
    <s v="EN"/>
    <n v="28.120063999999999"/>
    <x v="0"/>
    <s v="Games, Utilities, Card, Strategy"/>
    <x v="389"/>
    <s v="23/07/2019"/>
  </r>
  <r>
    <n v="432631433"/>
    <x v="661"/>
    <x v="6"/>
    <s v="5,000+"/>
    <n v="55"/>
    <x v="3"/>
    <m/>
    <s v="Aleksejs Voloviks"/>
    <x v="2"/>
    <s v="EN"/>
    <n v="14.193664"/>
    <x v="0"/>
    <s v="Games, Strategy, Entertainment, Simulation"/>
    <x v="358"/>
    <s v="23/08/2018"/>
  </r>
  <r>
    <n v="432778305"/>
    <x v="662"/>
    <x v="4"/>
    <s v="50,000+"/>
    <n v="970"/>
    <x v="3"/>
    <m/>
    <s v="Margus Holland"/>
    <x v="0"/>
    <s v="EN"/>
    <n v="39.514111999999997"/>
    <x v="1"/>
    <s v="Entertainment, Strategy, Games, Card"/>
    <x v="381"/>
    <d v="2019-01-02T00:00:00"/>
  </r>
  <r>
    <n v="432783861"/>
    <x v="663"/>
    <x v="0"/>
    <s v="5,000,000+"/>
    <n v="51485"/>
    <x v="2"/>
    <s v="4.99, 9.99, 19.99, 79.99, 9.99, 79.99, 15.99, 7.99, 4.99, 19.99"/>
    <s v="Deca Games EOOD"/>
    <x v="4"/>
    <s v="EN"/>
    <n v="131.87481600000001"/>
    <x v="0"/>
    <s v="Games, Entertainment, Role Playing, Strategy"/>
    <x v="427"/>
    <d v="2019-05-02T00:00:00"/>
  </r>
  <r>
    <n v="432827559"/>
    <x v="664"/>
    <x v="6"/>
    <s v="500,000+"/>
    <n v="648"/>
    <x v="7"/>
    <m/>
    <s v="Codito Development Inc."/>
    <x v="0"/>
    <s v="EN"/>
    <n v="113.50528"/>
    <x v="0"/>
    <s v="Games, Strategy, Entertainment, Board"/>
    <x v="428"/>
    <s v="22/10/2017"/>
  </r>
  <r>
    <n v="432861835"/>
    <x v="665"/>
    <x v="1"/>
    <s v="10,000,000+"/>
    <n v="568"/>
    <x v="3"/>
    <m/>
    <s v="Catapult Consulting, LLC"/>
    <x v="2"/>
    <s v="EN"/>
    <n v="51.644804999999998"/>
    <x v="0"/>
    <s v="Games, Entertainment, Strategy, Action"/>
    <x v="429"/>
    <s v="29/07/2011"/>
  </r>
  <r>
    <n v="432873925"/>
    <x v="666"/>
    <x v="0"/>
    <s v="1,000,000+"/>
    <n v="15"/>
    <x v="2"/>
    <m/>
    <s v="TwoNineEight Software"/>
    <x v="0"/>
    <s v="EN"/>
    <n v="2.21184"/>
    <x v="0"/>
    <s v="Games, Strategy, Card"/>
    <x v="430"/>
    <s v="15/10/2014"/>
  </r>
  <r>
    <n v="432878907"/>
    <x v="667"/>
    <x v="2"/>
    <s v="500,000+"/>
    <n v="7680"/>
    <x v="3"/>
    <m/>
    <s v="Kairos Development Co"/>
    <x v="0"/>
    <s v="EN"/>
    <n v="30.656511999999999"/>
    <x v="0"/>
    <s v="Games, Strategy, Puzzle, Education"/>
    <x v="423"/>
    <s v="29/05/2019"/>
  </r>
  <r>
    <n v="432888433"/>
    <x v="668"/>
    <x v="6"/>
    <s v="10,000+"/>
    <n v="26"/>
    <x v="2"/>
    <m/>
    <s v="Five Lakes Studio, LLC"/>
    <x v="0"/>
    <s v="EN"/>
    <n v="36.798318999999999"/>
    <x v="0"/>
    <s v="Games, Family, Lifestyle, Strategy"/>
    <x v="431"/>
    <s v="20/10/2011"/>
  </r>
  <r>
    <n v="432969074"/>
    <x v="669"/>
    <x v="6"/>
    <s v="100,000+"/>
    <n v="681"/>
    <x v="6"/>
    <m/>
    <s v="Kairosoft Co.,Ltd"/>
    <x v="0"/>
    <s v="EN, JA, KO, ZH, TH, ZH"/>
    <n v="245.374976"/>
    <x v="0"/>
    <s v="Games, Entertainment, Strategy, Simulation"/>
    <x v="432"/>
    <s v="24/06/2019"/>
  </r>
  <r>
    <n v="433045102"/>
    <x v="670"/>
    <x v="1"/>
    <s v="100,000+"/>
    <n v="49"/>
    <x v="2"/>
    <m/>
    <s v="M2H"/>
    <x v="1"/>
    <s v="EN"/>
    <n v="15.809718"/>
    <x v="0"/>
    <s v="Games, Entertainment, Strategy, Adventure"/>
    <x v="428"/>
    <s v="20/04/2011"/>
  </r>
  <r>
    <n v="433341409"/>
    <x v="671"/>
    <x v="6"/>
    <s v="1,000,000+"/>
    <n v="141"/>
    <x v="2"/>
    <s v="4.99, 0.99, 1.99, 0.99, 0.99, 0.99, 1.99, 1.99, 1.99, 1.99"/>
    <s v="ELEX Wireless"/>
    <x v="1"/>
    <s v="NL, EN, FR, DE, IT, JA, KO, PT, RU, ZH, ES, ZH"/>
    <n v="48.439106000000002"/>
    <x v="0"/>
    <s v="Games, Strategy, Entertainment, Action"/>
    <x v="422"/>
    <d v="2012-01-07T00:00:00"/>
  </r>
  <r>
    <n v="433843875"/>
    <x v="672"/>
    <x v="0"/>
    <s v="10,000,000+"/>
    <n v="68"/>
    <x v="3"/>
    <m/>
    <s v="Pint Sized Planet"/>
    <x v="0"/>
    <s v="EN"/>
    <n v="17.015808"/>
    <x v="0"/>
    <s v="Games, Strategy, Board"/>
    <x v="433"/>
    <d v="2016-12-09T00:00:00"/>
  </r>
  <r>
    <n v="434159374"/>
    <x v="673"/>
    <x v="0"/>
    <s v="100+"/>
    <n v="5755"/>
    <x v="10"/>
    <s v="0.99, 2.99, 2.99, 2.99, 2.99, 2.99, 2.99, 2.99, 2.99, 4.99"/>
    <s v="Asmodee Digital"/>
    <x v="0"/>
    <s v="EN, FR, DE, IT, ES"/>
    <n v="668.66892800000005"/>
    <x v="0"/>
    <s v="Games, Board, Entertainment, Strategy"/>
    <x v="430"/>
    <d v="2019-09-05T00:00:00"/>
  </r>
  <r>
    <n v="434377009"/>
    <x v="674"/>
    <x v="1"/>
    <s v="1,000+"/>
    <n v="102"/>
    <x v="2"/>
    <m/>
    <s v="TapJoy"/>
    <x v="2"/>
    <s v="EN"/>
    <n v="16.554608999999999"/>
    <x v="0"/>
    <s v="Games, Strategy, Simulation"/>
    <x v="434"/>
    <s v="24/04/2011"/>
  </r>
  <r>
    <n v="434815663"/>
    <x v="675"/>
    <x v="6"/>
    <s v="10,000+"/>
    <n v="357"/>
    <x v="0"/>
    <m/>
    <s v="i273, LLC"/>
    <x v="3"/>
    <s v="EN"/>
    <n v="12.89728"/>
    <x v="0"/>
    <s v="Games, Strategy, Puzzle, Entertainment"/>
    <x v="435"/>
    <d v="2016-05-05T00:00:00"/>
  </r>
  <r>
    <n v="435039432"/>
    <x v="676"/>
    <x v="0"/>
    <s v="100,000+"/>
    <n v="199"/>
    <x v="1"/>
    <s v="0.99, 0.99, 0.99, 0.99, 0.99, 0.99"/>
    <s v="VTDev Informatics LLC"/>
    <x v="3"/>
    <s v="EN, FR, DE, IT, JA, KO, PL, RU, ES"/>
    <n v="61.392896"/>
    <x v="0"/>
    <s v="Games, Board, Strategy"/>
    <x v="436"/>
    <s v="20/03/2017"/>
  </r>
  <r>
    <n v="435285971"/>
    <x v="677"/>
    <x v="2"/>
    <s v="1,000+"/>
    <n v="21"/>
    <x v="1"/>
    <m/>
    <s v="Adrian3"/>
    <x v="0"/>
    <s v="EN"/>
    <n v="4.6796800000000003"/>
    <x v="0"/>
    <s v="Games, Entertainment, Board, Strategy"/>
    <x v="437"/>
    <d v="2015-10-12T00:00:00"/>
  </r>
  <r>
    <n v="435347306"/>
    <x v="678"/>
    <x v="6"/>
    <s v="10,000+"/>
    <n v="1157"/>
    <x v="2"/>
    <s v="3.99, 0.99, 1.99, 3.99, 0.99, 9.99, 1.99, 0.99"/>
    <s v="9 FACTORY"/>
    <x v="3"/>
    <s v="EN"/>
    <n v="75.412602000000007"/>
    <x v="0"/>
    <s v="Games, Strategy, Entertainment, Role Playing"/>
    <x v="438"/>
    <s v="16/07/2012"/>
  </r>
  <r>
    <n v="435371884"/>
    <x v="679"/>
    <x v="6"/>
    <s v="10,000+"/>
    <n v="17"/>
    <x v="2"/>
    <m/>
    <s v="James Pawliuk"/>
    <x v="2"/>
    <s v="EN, JA"/>
    <n v="17.133371"/>
    <x v="0"/>
    <s v="Games, Strategy, Role Playing"/>
    <x v="439"/>
    <s v="22/11/2011"/>
  </r>
  <r>
    <n v="435373843"/>
    <x v="680"/>
    <x v="1"/>
    <s v="10,000+"/>
    <n v="62"/>
    <x v="2"/>
    <m/>
    <s v="Elite Games Ltd"/>
    <x v="0"/>
    <s v="EN"/>
    <n v="43.126784000000001"/>
    <x v="0"/>
    <s v="Games, Puzzle, Strategy"/>
    <x v="440"/>
    <s v="13/09/2013"/>
  </r>
  <r>
    <n v="435798758"/>
    <x v="681"/>
    <x v="1"/>
    <s v="1,000,000+"/>
    <n v="38"/>
    <x v="2"/>
    <m/>
    <s v="WIZ Technology"/>
    <x v="0"/>
    <s v="EN, ZH, ZH"/>
    <n v="14.801992"/>
    <x v="0"/>
    <s v="Games, Strategy, Simulation"/>
    <x v="441"/>
    <d v="2011-03-05T00:00:00"/>
  </r>
  <r>
    <n v="435937858"/>
    <x v="682"/>
    <x v="6"/>
    <s v="500,000+"/>
    <n v="5019"/>
    <x v="2"/>
    <s v="7.99, 3.99, 3.99, 3.99, 3.99, 3.99, 1.99, 1.99, 1.99, 1.99"/>
    <s v="One Man Left"/>
    <x v="3"/>
    <s v="EN"/>
    <n v="461.50451199999998"/>
    <x v="0"/>
    <s v="Games, Entertainment, Board, Strategy"/>
    <x v="442"/>
    <s v="24/05/2018"/>
  </r>
  <r>
    <n v="436096119"/>
    <x v="683"/>
    <x v="6"/>
    <s v="10,000+"/>
    <n v="1721"/>
    <x v="2"/>
    <s v="1.99, 1.99, 4.99, 9.99, 4.99, 19.99, 9.99, 19.99, 14.99, 49.99"/>
    <s v="Glu Games Inc"/>
    <x v="0"/>
    <s v="EN"/>
    <n v="55.476937"/>
    <x v="0"/>
    <s v="Games, Simulation, Strategy"/>
    <x v="443"/>
    <s v="19/12/2011"/>
  </r>
  <r>
    <n v="436134281"/>
    <x v="684"/>
    <x v="2"/>
    <s v="500,000+"/>
    <n v="163"/>
    <x v="2"/>
    <s v="1.99, 2.99, 2.99, 2.99, 2.99, 2.99, 2.99, 1.99, 1.99, 2.99"/>
    <s v="TJ Soft"/>
    <x v="2"/>
    <s v="EN"/>
    <n v="29.739007999999998"/>
    <x v="0"/>
    <s v="Games, Card, Strategy, Entertainment"/>
    <x v="444"/>
    <s v="29/09/2018"/>
  </r>
  <r>
    <n v="436134867"/>
    <x v="685"/>
    <x v="1"/>
    <s v="1,000,000+"/>
    <n v="61"/>
    <x v="2"/>
    <s v="0.99, 0.99, 0.99"/>
    <s v="Triniti Interactive Limited"/>
    <x v="3"/>
    <s v="EN"/>
    <n v="31.54477"/>
    <x v="0"/>
    <s v="Games, Strategy, Entertainment, Action"/>
    <x v="440"/>
    <d v="2012-03-10T00:00:00"/>
  </r>
  <r>
    <n v="436636773"/>
    <x v="686"/>
    <x v="6"/>
    <s v="1,000+"/>
    <n v="331"/>
    <x v="2"/>
    <s v="0.99, 4.99, 14.99, 2.99, 0.99, 2.99, 4.99, 0.99, 19.99, 4.99"/>
    <s v="Sticky Wicket"/>
    <x v="0"/>
    <s v="EN, ES"/>
    <n v="82.677263999999994"/>
    <x v="0"/>
    <s v="Games, Family, Strategy, Entertainment"/>
    <x v="411"/>
    <d v="2012-07-03T00:00:00"/>
  </r>
  <r>
    <n v="436679941"/>
    <x v="687"/>
    <x v="0"/>
    <s v="50,000+"/>
    <n v="8"/>
    <x v="2"/>
    <s v="0.99, 0.99, 1.99, 0.99"/>
    <s v="Art Studio Dereza, s.r.o."/>
    <x v="0"/>
    <s v="EN"/>
    <n v="69.645312000000004"/>
    <x v="0"/>
    <s v="Games, Strategy, Puzzle"/>
    <x v="194"/>
    <s v="23/08/2018"/>
  </r>
  <r>
    <n v="436684234"/>
    <x v="688"/>
    <x v="3"/>
    <s v="5,000+"/>
    <n v="22"/>
    <x v="3"/>
    <s v="0.99, 0.99"/>
    <s v="Isaac Daoud"/>
    <x v="0"/>
    <s v="EN"/>
    <n v="45.34272"/>
    <x v="0"/>
    <s v="Games, Strategy, Entertainment, Card"/>
    <x v="445"/>
    <s v="17/09/2016"/>
  </r>
  <r>
    <n v="436691368"/>
    <x v="689"/>
    <x v="6"/>
    <s v="10,000+"/>
    <n v="5468"/>
    <x v="2"/>
    <s v="4.99, 1.99, 9.99, 19.99, 1.99, 0.99, 39.99, 4.99, 9.99"/>
    <s v="VirtueSoft.com"/>
    <x v="2"/>
    <s v="EN"/>
    <n v="67.420159999999996"/>
    <x v="0"/>
    <s v="Games, Strategy, Entertainment, Role Playing"/>
    <x v="446"/>
    <s v="24/10/2015"/>
  </r>
  <r>
    <n v="436693646"/>
    <x v="690"/>
    <x v="6"/>
    <s v="1,000+"/>
    <n v="4275"/>
    <x v="2"/>
    <s v="4.99, 9.99, 4.99, 49.99, 1.99, 24.99, 49.99, 99.99"/>
    <s v="Mighty Dragon Studios"/>
    <x v="3"/>
    <s v="EN"/>
    <n v="20.635648"/>
    <x v="0"/>
    <s v="Games, Role Playing, Entertainment, Strategy"/>
    <x v="447"/>
    <s v="14/01/2016"/>
  </r>
  <r>
    <n v="437077202"/>
    <x v="691"/>
    <x v="0"/>
    <s v="50,000+"/>
    <n v="40"/>
    <x v="2"/>
    <m/>
    <s v="Guihang Xu"/>
    <x v="0"/>
    <s v="ZH"/>
    <n v="24.913920000000001"/>
    <x v="0"/>
    <s v="Games, Trivia, Strategy, Entertainment"/>
    <x v="448"/>
    <d v="2015-09-11T00:00:00"/>
  </r>
  <r>
    <n v="437080806"/>
    <x v="692"/>
    <x v="0"/>
    <s v="500,000+"/>
    <n v="71"/>
    <x v="2"/>
    <m/>
    <s v="EASY Inc."/>
    <x v="2"/>
    <s v="EN, JA, ZH, ZH"/>
    <n v="26.745135000000001"/>
    <x v="0"/>
    <s v="Games, Strategy, Board"/>
    <x v="449"/>
    <d v="2011-06-05T00:00:00"/>
  </r>
  <r>
    <n v="437602797"/>
    <x v="693"/>
    <x v="0"/>
    <s v="500,000+"/>
    <n v="79"/>
    <x v="2"/>
    <m/>
    <s v="EASY Inc."/>
    <x v="2"/>
    <s v="EN, JA, ZH, ZH"/>
    <n v="56.763252000000001"/>
    <x v="0"/>
    <s v="Games, Board, Strategy"/>
    <x v="366"/>
    <d v="2011-10-05T00:00:00"/>
  </r>
  <r>
    <n v="437665714"/>
    <x v="694"/>
    <x v="2"/>
    <s v="100,000+"/>
    <n v="189"/>
    <x v="3"/>
    <m/>
    <s v="Double Trouble Studio"/>
    <x v="0"/>
    <s v="EN"/>
    <n v="5.594112"/>
    <x v="4"/>
    <s v="Reference, Games, Family, Strategy"/>
    <x v="366"/>
    <d v="2018-01-01T00:00:00"/>
  </r>
  <r>
    <n v="437978188"/>
    <x v="695"/>
    <x v="0"/>
    <s v="1,000,000+"/>
    <n v="97"/>
    <x v="2"/>
    <m/>
    <s v="Sparkle Idea"/>
    <x v="0"/>
    <s v="EN"/>
    <n v="10.983423999999999"/>
    <x v="0"/>
    <s v="Games, Strategy, Board"/>
    <x v="450"/>
    <d v="2017-02-11T00:00:00"/>
  </r>
  <r>
    <n v="438032206"/>
    <x v="696"/>
    <x v="2"/>
    <s v="5,000+"/>
    <n v="677"/>
    <x v="2"/>
    <m/>
    <s v="Penny de Byl"/>
    <x v="0"/>
    <s v="EN"/>
    <n v="21.25292"/>
    <x v="0"/>
    <s v="Games, Education, Strategy"/>
    <x v="444"/>
    <s v="29/05/2012"/>
  </r>
  <r>
    <n v="438044811"/>
    <x v="697"/>
    <x v="0"/>
    <s v="100+"/>
    <n v="6"/>
    <x v="3"/>
    <m/>
    <s v="PIK Sp. z o.o."/>
    <x v="1"/>
    <s v="AR, NL, EN, FR, DE, IT, JA, PL, PT, RU, ZH, ES, SV, ZH, TR"/>
    <n v="27.770879999999998"/>
    <x v="0"/>
    <s v="Games, Board, Entertainment, Strategy"/>
    <x v="451"/>
    <s v="13/05/2014"/>
  </r>
  <r>
    <n v="438053238"/>
    <x v="698"/>
    <x v="0"/>
    <s v="500+"/>
    <n v="6"/>
    <x v="3"/>
    <m/>
    <s v="PIK Sp. z o.o."/>
    <x v="1"/>
    <s v="AR, NL, EN, FR, DE, IT, JA, PL, PT, RU, ZH, ES, SV, ZH, TR"/>
    <n v="27.770879999999998"/>
    <x v="0"/>
    <s v="Games, Board, Entertainment, Strategy"/>
    <x v="451"/>
    <s v="13/05/2014"/>
  </r>
  <r>
    <n v="438081990"/>
    <x v="699"/>
    <x v="6"/>
    <s v="1,000+"/>
    <n v="5211"/>
    <x v="0"/>
    <m/>
    <s v="Infinite Dreams Inc."/>
    <x v="0"/>
    <s v="EN"/>
    <n v="297.52319999999997"/>
    <x v="0"/>
    <s v="Games, Entertainment, Strategy, Puzzle"/>
    <x v="452"/>
    <s v="20/09/2017"/>
  </r>
  <r>
    <n v="438178197"/>
    <x v="700"/>
    <x v="0"/>
    <s v="10000+"/>
    <n v="21"/>
    <x v="2"/>
    <m/>
    <s v="CHIA HO KUO"/>
    <x v="0"/>
    <s v="EN, ZH, ZH"/>
    <n v="20.881408"/>
    <x v="0"/>
    <s v="Games, Board, Strategy, Entertainment"/>
    <x v="448"/>
    <d v="2017-08-02T00:00:00"/>
  </r>
  <r>
    <n v="438375580"/>
    <x v="701"/>
    <x v="5"/>
    <s v="50,000+"/>
    <n v="57"/>
    <x v="3"/>
    <m/>
    <s v="Digital Bananas, LLC"/>
    <x v="1"/>
    <s v="NL, EN, FR, DE, IT, JA, KO, PT, RU, ZH, ES"/>
    <n v="17.600511999999998"/>
    <x v="1"/>
    <s v="Entertainment, Trivia, Games, Strategy"/>
    <x v="453"/>
    <s v="17/08/2017"/>
  </r>
  <r>
    <n v="438422672"/>
    <x v="702"/>
    <x v="6"/>
    <s v="100,000+"/>
    <n v="147"/>
    <x v="2"/>
    <n v="2.99"/>
    <s v="Snowpunch"/>
    <x v="0"/>
    <s v="EN"/>
    <n v="207.93036799999999"/>
    <x v="0"/>
    <s v="Games, Education, Board, Strategy"/>
    <x v="454"/>
    <d v="2019-03-01T00:00:00"/>
  </r>
  <r>
    <n v="438437326"/>
    <x v="703"/>
    <x v="6"/>
    <s v="100,000+"/>
    <n v="28"/>
    <x v="0"/>
    <s v="0.99, 0.99, 0.99"/>
    <s v="Robin Knip"/>
    <x v="0"/>
    <s v="EN"/>
    <n v="82.276352000000003"/>
    <x v="1"/>
    <s v="Entertainment, Games, Strategy, Card"/>
    <x v="444"/>
    <d v="2019-11-06T00:00:00"/>
  </r>
  <r>
    <n v="438669536"/>
    <x v="704"/>
    <x v="8"/>
    <s v="1,000+"/>
    <n v="185"/>
    <x v="2"/>
    <m/>
    <s v="Suricatum"/>
    <x v="0"/>
    <s v="EN"/>
    <n v="19.635079999999999"/>
    <x v="0"/>
    <s v="Games, Strategy, Puzzle"/>
    <x v="411"/>
    <s v="17/08/2011"/>
  </r>
  <r>
    <n v="438669885"/>
    <x v="705"/>
    <x v="6"/>
    <s v="100,000+"/>
    <n v="71"/>
    <x v="3"/>
    <m/>
    <s v="Aliaksandr Miadzvedzeu"/>
    <x v="0"/>
    <s v="EN"/>
    <n v="54.432768000000003"/>
    <x v="0"/>
    <s v="Games, Role Playing, Entertainment, Strategy"/>
    <x v="432"/>
    <d v="2017-03-04T00:00:00"/>
  </r>
  <r>
    <n v="438904674"/>
    <x v="706"/>
    <x v="0"/>
    <s v="100,000+"/>
    <n v="1975"/>
    <x v="2"/>
    <s v="0.99, 0.99"/>
    <s v="Aliaksandr Miadzvedzeu"/>
    <x v="0"/>
    <s v="EN"/>
    <n v="54.655999999999999"/>
    <x v="0"/>
    <s v="Games, Strategy, Family, Social Networking"/>
    <x v="455"/>
    <d v="2017-04-04T00:00:00"/>
  </r>
  <r>
    <n v="438932271"/>
    <x v="707"/>
    <x v="0"/>
    <s v="500,000+"/>
    <n v="1457"/>
    <x v="2"/>
    <s v="2.99, 0.99, 1.99, 0.99, 0.99, 0.99"/>
    <s v="David Peroutka"/>
    <x v="0"/>
    <s v="EN"/>
    <n v="14.261248"/>
    <x v="0"/>
    <s v="Games, Role Playing, Entertainment, Strategy"/>
    <x v="456"/>
    <s v="18/06/2019"/>
  </r>
  <r>
    <n v="439128449"/>
    <x v="708"/>
    <x v="1"/>
    <s v="100,000+"/>
    <n v="477"/>
    <x v="6"/>
    <m/>
    <s v="Games Cafe Inc."/>
    <x v="0"/>
    <s v="EN, FR, DE, IT, ES"/>
    <n v="647.01644799999997"/>
    <x v="0"/>
    <s v="Games, Entertainment, Casual, Strategy"/>
    <x v="457"/>
    <s v="13/09/2017"/>
  </r>
  <r>
    <n v="439248947"/>
    <x v="709"/>
    <x v="6"/>
    <s v="10,000,000+"/>
    <n v="67"/>
    <x v="0"/>
    <m/>
    <s v="i273, LLC"/>
    <x v="3"/>
    <s v="EN"/>
    <n v="13.284352"/>
    <x v="0"/>
    <s v="Games, Puzzle, Strategy, Entertainment"/>
    <x v="435"/>
    <d v="2016-05-05T00:00:00"/>
  </r>
  <r>
    <n v="439577614"/>
    <x v="710"/>
    <x v="4"/>
    <s v="50+"/>
    <n v="756"/>
    <x v="2"/>
    <m/>
    <s v="Turquoise Tooth Technology"/>
    <x v="0"/>
    <s v="EN"/>
    <n v="6.9826560000000004"/>
    <x v="0"/>
    <s v="Games, Strategy, Puzzle"/>
    <x v="458"/>
    <s v="26/09/2017"/>
  </r>
  <r>
    <n v="439895364"/>
    <x v="711"/>
    <x v="5"/>
    <s v="500+"/>
    <n v="758"/>
    <x v="2"/>
    <m/>
    <s v="JBStudio"/>
    <x v="0"/>
    <s v="EN"/>
    <n v="0.241895"/>
    <x v="0"/>
    <s v="Games, Family, Entertainment, Strategy"/>
    <x v="444"/>
    <s v="22/05/2011"/>
  </r>
  <r>
    <n v="440119351"/>
    <x v="712"/>
    <x v="6"/>
    <s v="100+"/>
    <n v="10640"/>
    <x v="2"/>
    <s v="2.99, 1.99"/>
    <s v="Bungie Aerospace Corporation"/>
    <x v="3"/>
    <s v="EN"/>
    <n v="180.52450300000001"/>
    <x v="0"/>
    <s v="Games, Strategy"/>
    <x v="459"/>
    <d v="2011-08-12T00:00:00"/>
  </r>
  <r>
    <n v="440131973"/>
    <x v="713"/>
    <x v="6"/>
    <s v="100+"/>
    <n v="52"/>
    <x v="0"/>
    <m/>
    <s v="yamagame"/>
    <x v="0"/>
    <s v="EN, JA"/>
    <n v="2.3500800000000002"/>
    <x v="0"/>
    <s v="Games, Entertainment, Strategy, Action"/>
    <x v="460"/>
    <s v="13/10/2017"/>
  </r>
  <r>
    <n v="440317442"/>
    <x v="714"/>
    <x v="0"/>
    <s v="100+"/>
    <n v="162"/>
    <x v="2"/>
    <s v="2.99, 0.99, 0.99"/>
    <s v="Nevosoft LLC"/>
    <x v="1"/>
    <s v="EN, DE, RU"/>
    <n v="16.177987000000002"/>
    <x v="0"/>
    <s v="Games, Simulation, Strategy"/>
    <x v="459"/>
    <s v="20/12/2011"/>
  </r>
  <r>
    <n v="440480260"/>
    <x v="715"/>
    <x v="6"/>
    <s v="1,000+"/>
    <n v="2295"/>
    <x v="5"/>
    <m/>
    <s v="Chimera Software, LLC"/>
    <x v="2"/>
    <s v="EN"/>
    <n v="261.95865600000002"/>
    <x v="0"/>
    <s v="Games, Strategy, Simulation"/>
    <x v="461"/>
    <s v="27/05/2017"/>
  </r>
  <r>
    <n v="440484760"/>
    <x v="716"/>
    <x v="3"/>
    <s v="10,000+"/>
    <n v="26"/>
    <x v="2"/>
    <s v="1.99, 1.99, 1.99, 1.99, 1.99, 1.99, 1.99, 1.99, 1.99, 1.99"/>
    <s v="Dilemma Apps"/>
    <x v="0"/>
    <s v="EN"/>
    <n v="5.3519740000000002"/>
    <x v="0"/>
    <s v="Games, Entertainment, Puzzle, Strategy"/>
    <x v="429"/>
    <s v="22/12/2011"/>
  </r>
  <r>
    <n v="440513050"/>
    <x v="717"/>
    <x v="6"/>
    <s v="100,000+"/>
    <n v="3181"/>
    <x v="7"/>
    <m/>
    <s v="Ravensburger Digital GmbH"/>
    <x v="0"/>
    <s v="EN, FR, DE, IT, ES"/>
    <n v="103.26016"/>
    <x v="0"/>
    <s v="Games, Entertainment, Strategy, Board"/>
    <x v="462"/>
    <d v="2018-08-11T00:00:00"/>
  </r>
  <r>
    <n v="441044224"/>
    <x v="718"/>
    <x v="2"/>
    <s v="10,000,000+"/>
    <n v="173"/>
    <x v="2"/>
    <m/>
    <s v="Qumaron"/>
    <x v="0"/>
    <s v="NL, EN, FR, DE, IT, JA, KO, PT, RU, ES, SV"/>
    <n v="123.76064"/>
    <x v="0"/>
    <s v="Games, Strategy, Adventure, Entertainment"/>
    <x v="386"/>
    <d v="2013-06-08T00:00:00"/>
  </r>
  <r>
    <n v="441057185"/>
    <x v="719"/>
    <x v="2"/>
    <s v="100,000+"/>
    <n v="56"/>
    <x v="2"/>
    <s v="0.99, 1.99, 2.99, 3.99, 4.99"/>
    <s v="Chris Egerter"/>
    <x v="0"/>
    <s v="EN"/>
    <n v="20.009584"/>
    <x v="0"/>
    <s v="Games, Word, Strategy"/>
    <x v="463"/>
    <d v="2012-05-05T00:00:00"/>
  </r>
  <r>
    <n v="441081314"/>
    <x v="720"/>
    <x v="0"/>
    <s v="500,000+"/>
    <n v="169"/>
    <x v="2"/>
    <m/>
    <s v="Tencent Technology (Shenzhen) Company Limited"/>
    <x v="0"/>
    <s v="EN"/>
    <n v="54.674743999999997"/>
    <x v="0"/>
    <s v="Games, Entertainment, Strategy, Simulation"/>
    <x v="464"/>
    <d v="2012-10-12T00:00:00"/>
  </r>
  <r>
    <n v="441081494"/>
    <x v="721"/>
    <x v="0"/>
    <s v="5,000+"/>
    <n v="56"/>
    <x v="2"/>
    <n v="0.99"/>
    <s v="Log n Labs LLC"/>
    <x v="0"/>
    <s v="DA, NL, EN, FR, DE, IT, JA, KO, PL, PT, RU, ZH, ES, SV, ZH"/>
    <n v="33.016340999999997"/>
    <x v="0"/>
    <s v="Games, Strategy, Board, Entertainment"/>
    <x v="435"/>
    <d v="2013-09-04T00:00:00"/>
  </r>
  <r>
    <n v="441192740"/>
    <x v="722"/>
    <x v="6"/>
    <s v="10,000+"/>
    <n v="58"/>
    <x v="2"/>
    <n v="0.99"/>
    <s v="Gordon Roberts"/>
    <x v="2"/>
    <s v="EN"/>
    <n v="15.297039"/>
    <x v="0"/>
    <s v="Games, Simulation, Strategy"/>
    <x v="465"/>
    <d v="2011-02-06T00:00:00"/>
  </r>
  <r>
    <n v="441878713"/>
    <x v="723"/>
    <x v="1"/>
    <s v="100,000+"/>
    <n v="279"/>
    <x v="2"/>
    <s v="1.99, 0.99, 1.99, 1.99"/>
    <s v="Elevated Pixels Software"/>
    <x v="0"/>
    <s v="EN"/>
    <n v="8.6814719999999994"/>
    <x v="0"/>
    <s v="Games, Utilities, Board, Strategy"/>
    <x v="466"/>
    <s v="24/10/2017"/>
  </r>
  <r>
    <n v="442103631"/>
    <x v="724"/>
    <x v="4"/>
    <s v="10,000+"/>
    <n v="8656"/>
    <x v="3"/>
    <m/>
    <s v="Imagic Place"/>
    <x v="0"/>
    <s v="EN"/>
    <n v="4.9479680000000004"/>
    <x v="0"/>
    <s v="Games, Puzzle, Strategy"/>
    <x v="467"/>
    <s v="14/07/2018"/>
  </r>
  <r>
    <n v="442239737"/>
    <x v="725"/>
    <x v="0"/>
    <s v="100,000+"/>
    <n v="22"/>
    <x v="2"/>
    <m/>
    <s v="Guihang Xu"/>
    <x v="0"/>
    <s v="EN, ZH, ZH"/>
    <n v="30.023679999999999"/>
    <x v="0"/>
    <s v="Games, Strategy, Entertainment, Trivia"/>
    <x v="468"/>
    <s v="19/07/2013"/>
  </r>
  <r>
    <n v="442863029"/>
    <x v="726"/>
    <x v="0"/>
    <s v="10,000+"/>
    <n v="309"/>
    <x v="8"/>
    <m/>
    <s v="GameHouse"/>
    <x v="0"/>
    <s v="NL, EN, FR, DE, IT, PT, ES, SV"/>
    <n v="185.07452499999999"/>
    <x v="0"/>
    <s v="Games, Strategy, Puzzle, Entertainment"/>
    <x v="469"/>
    <d v="2011-02-08T00:00:00"/>
  </r>
  <r>
    <n v="442916628"/>
    <x v="727"/>
    <x v="0"/>
    <s v="10,000,000+"/>
    <n v="181"/>
    <x v="2"/>
    <m/>
    <s v="GameHouse"/>
    <x v="0"/>
    <s v="NL, EN, FR, DE, IT, PT, ES, SV"/>
    <n v="68.972283000000004"/>
    <x v="0"/>
    <s v="Games, Entertainment, Puzzle, Strategy"/>
    <x v="470"/>
    <s v="26/04/2012"/>
  </r>
  <r>
    <n v="443133595"/>
    <x v="728"/>
    <x v="1"/>
    <s v="10,000,000+"/>
    <n v="116"/>
    <x v="2"/>
    <n v="0.99"/>
    <s v="Roksana Ferdous"/>
    <x v="0"/>
    <s v="EN"/>
    <n v="37.614592000000002"/>
    <x v="0"/>
    <s v="Games, Strategy, Entertainment, Board"/>
    <x v="471"/>
    <s v="17/07/2018"/>
  </r>
  <r>
    <n v="443781760"/>
    <x v="729"/>
    <x v="0"/>
    <s v="1,000,000+"/>
    <n v="1807"/>
    <x v="2"/>
    <s v="1.99, 4.99, 9.99, 0.99, 99.99, 74.99"/>
    <s v="Spooky House Studios UG (haftungsbeschraenkt)"/>
    <x v="0"/>
    <s v="EN"/>
    <n v="93.295615999999995"/>
    <x v="0"/>
    <s v="Games, Entertainment, Strategy, Puzzle"/>
    <x v="435"/>
    <s v="20/10/2017"/>
  </r>
  <r>
    <n v="443812781"/>
    <x v="730"/>
    <x v="1"/>
    <s v="5,000+"/>
    <n v="500"/>
    <x v="2"/>
    <s v="0.99, 1.99, 0.99, 0.99, 0.99"/>
    <s v="Ashish Parakh"/>
    <x v="0"/>
    <s v="EN"/>
    <n v="254.947328"/>
    <x v="0"/>
    <s v="Games, Strategy, Simulation, Education"/>
    <x v="472"/>
    <s v="19/12/2014"/>
  </r>
  <r>
    <n v="444074459"/>
    <x v="731"/>
    <x v="6"/>
    <s v="1,000,000+"/>
    <n v="56"/>
    <x v="1"/>
    <m/>
    <s v="Frogames"/>
    <x v="3"/>
    <s v="EN, FR, ES"/>
    <n v="94.300160000000005"/>
    <x v="0"/>
    <s v="Games, Simulation, Strategy"/>
    <x v="451"/>
    <s v="27/09/2017"/>
  </r>
  <r>
    <n v="444080100"/>
    <x v="732"/>
    <x v="1"/>
    <s v="10,000+"/>
    <n v="14"/>
    <x v="2"/>
    <m/>
    <s v="Cameron Roth"/>
    <x v="0"/>
    <s v="EN"/>
    <n v="50.920448"/>
    <x v="4"/>
    <s v="Reference, Puzzle, Strategy, Games"/>
    <x v="453"/>
    <d v="2017-10-07T00:00:00"/>
  </r>
  <r>
    <n v="444268077"/>
    <x v="733"/>
    <x v="1"/>
    <s v="50,000+"/>
    <n v="290"/>
    <x v="2"/>
    <s v="0.99, 0.99, 0.99, 0.99, 2.99, 4.99"/>
    <s v="Triniti Interactive Limited"/>
    <x v="0"/>
    <s v="EN"/>
    <n v="66.534644999999998"/>
    <x v="0"/>
    <s v="Games, Strategy, Simulation, Entertainment"/>
    <x v="473"/>
    <s v="27/11/2011"/>
  </r>
  <r>
    <n v="444300378"/>
    <x v="734"/>
    <x v="1"/>
    <s v="100,000+"/>
    <n v="25"/>
    <x v="2"/>
    <n v="0.99"/>
    <s v="Digital Bananas, LLC"/>
    <x v="2"/>
    <s v="NL, EN, FR, DE, IT, JA, KO, PT, RU, ZH, ES"/>
    <n v="21.555199999999999"/>
    <x v="1"/>
    <s v="Entertainment, Games, Trivia, Strategy"/>
    <x v="451"/>
    <s v="17/08/2017"/>
  </r>
  <r>
    <n v="444691851"/>
    <x v="735"/>
    <x v="2"/>
    <s v="50,000+"/>
    <n v="32"/>
    <x v="2"/>
    <n v="0.99"/>
    <s v="Digital Bananas, LLC"/>
    <x v="0"/>
    <s v="NL, EN, FR, DE, IT, JA, KO, PT, RU, ZH, ES"/>
    <n v="22.466560000000001"/>
    <x v="1"/>
    <s v="Entertainment, Games, Trivia, Strategy"/>
    <x v="451"/>
    <s v="18/08/2017"/>
  </r>
  <r>
    <n v="444744743"/>
    <x v="736"/>
    <x v="0"/>
    <s v="5,000+"/>
    <n v="2164"/>
    <x v="2"/>
    <s v="2.99, 4.99, 0.99, 1.99, 2.99"/>
    <s v="Spry Fox, LLC"/>
    <x v="2"/>
    <s v="EN"/>
    <n v="14.042529999999999"/>
    <x v="0"/>
    <s v="Games, Action, Strategy, Entertainment"/>
    <x v="474"/>
    <s v="13/03/2013"/>
  </r>
  <r>
    <n v="445142699"/>
    <x v="737"/>
    <x v="0"/>
    <s v="10,000+"/>
    <n v="52"/>
    <x v="2"/>
    <s v="0.99, 0.99, 0.99"/>
    <s v="Waterpower Technology"/>
    <x v="0"/>
    <s v="EN"/>
    <n v="23.592960000000001"/>
    <x v="0"/>
    <s v="Games, Entertainment, Board, Strategy"/>
    <x v="451"/>
    <s v="23/06/2018"/>
  </r>
  <r>
    <n v="445291629"/>
    <x v="738"/>
    <x v="1"/>
    <s v="10,000+"/>
    <n v="337"/>
    <x v="3"/>
    <s v="0.99, 4.99, 9.99, 99.99, 49.99"/>
    <s v="Dotomchi Games Inc."/>
    <x v="2"/>
    <s v="EN, KO"/>
    <n v="84.831232"/>
    <x v="0"/>
    <s v="Games, Entertainment, Strategy, Role Playing"/>
    <x v="475"/>
    <s v="26/07/2018"/>
  </r>
  <r>
    <n v="445839722"/>
    <x v="739"/>
    <x v="6"/>
    <s v="10,000+"/>
    <n v="8545"/>
    <x v="2"/>
    <s v="7.99, 7.99, 3.99"/>
    <s v="Woodchop Software LLC"/>
    <x v="3"/>
    <s v="NL, EN, FR, DE, IT, PT, RU, ES"/>
    <n v="85.752831999999998"/>
    <x v="0"/>
    <s v="Games, Board, Strategy, Education"/>
    <x v="432"/>
    <d v="2019-02-08T00:00:00"/>
  </r>
  <r>
    <n v="445853367"/>
    <x v="740"/>
    <x v="1"/>
    <s v="1,000,000+"/>
    <n v="51"/>
    <x v="2"/>
    <m/>
    <s v="Challenge Solutions LLC"/>
    <x v="0"/>
    <s v="EN"/>
    <n v="11.571637000000001"/>
    <x v="0"/>
    <s v="Games, Strategy, Sports, Racing"/>
    <x v="476"/>
    <d v="2012-03-02T00:00:00"/>
  </r>
  <r>
    <n v="445920294"/>
    <x v="741"/>
    <x v="0"/>
    <s v="10,000,000+"/>
    <n v="2917"/>
    <x v="2"/>
    <m/>
    <s v="Niklas Ungman"/>
    <x v="2"/>
    <s v="EN"/>
    <n v="34.427903999999998"/>
    <x v="0"/>
    <s v="Games, Strategy, Simulation"/>
    <x v="451"/>
    <s v="26/04/2019"/>
  </r>
  <r>
    <n v="446004874"/>
    <x v="742"/>
    <x v="0"/>
    <s v="1,000,000+"/>
    <n v="1312"/>
    <x v="2"/>
    <s v="2.99, 0.99, 0.99"/>
    <s v="Nevosoft LLC"/>
    <x v="0"/>
    <s v="EN, DE, RU"/>
    <n v="23.293769999999999"/>
    <x v="0"/>
    <s v="Games, Strategy, Simulation"/>
    <x v="459"/>
    <s v="20/12/2011"/>
  </r>
  <r>
    <n v="446077182"/>
    <x v="743"/>
    <x v="1"/>
    <s v="10,000+"/>
    <n v="34"/>
    <x v="3"/>
    <m/>
    <s v="Nay Games LLC"/>
    <x v="0"/>
    <s v="EN"/>
    <n v="13.491199999999999"/>
    <x v="0"/>
    <s v="Games, Puzzle, Strategy, Entertainment"/>
    <x v="477"/>
    <s v="18/02/2018"/>
  </r>
  <r>
    <n v="446317261"/>
    <x v="744"/>
    <x v="1"/>
    <s v="1,000,000+"/>
    <n v="99"/>
    <x v="2"/>
    <m/>
    <s v="Stephan Abramowski"/>
    <x v="0"/>
    <s v="EN"/>
    <n v="102.106112"/>
    <x v="0"/>
    <s v="Games, Strategy, Board"/>
    <x v="405"/>
    <s v="20/05/2016"/>
  </r>
  <r>
    <n v="446664782"/>
    <x v="745"/>
    <x v="0"/>
    <s v="10,000+"/>
    <n v="263"/>
    <x v="2"/>
    <s v="0.99, 0.99, 1.99, 4.99, 1.99, 7.99, 1.99, 0.99, 1.99, 7.99"/>
    <s v="ELEX Wireless"/>
    <x v="0"/>
    <s v="NL, EN, FR, DE, IT, JA, KO, PT, RU, ZH, ES, ZH"/>
    <n v="37.352528"/>
    <x v="0"/>
    <s v="Games, Entertainment, Action, Strategy"/>
    <x v="478"/>
    <s v="19/06/2012"/>
  </r>
  <r>
    <n v="446746358"/>
    <x v="746"/>
    <x v="5"/>
    <s v="5,000+"/>
    <n v="6556"/>
    <x v="2"/>
    <m/>
    <s v="Dr. Peter Mayer"/>
    <x v="0"/>
    <s v="AR, CA, CS, DA, NL, EN, FI, FR, DE, EL, HE, HU, ID, IT, JA, KO, MS, NB, PL, PT, RO, RU, ZH, SK, ES, SV, TH, ZH, TR, VI"/>
    <n v="46.305280000000003"/>
    <x v="0"/>
    <s v="Games, Strategy, Puzzle"/>
    <x v="399"/>
    <d v="2014-10-06T00:00:00"/>
  </r>
  <r>
    <n v="446935706"/>
    <x v="747"/>
    <x v="2"/>
    <s v="100,000+"/>
    <n v="66"/>
    <x v="1"/>
    <m/>
    <s v="42-Bit Solutions Inc."/>
    <x v="0"/>
    <s v="EN"/>
    <n v="57.195520000000002"/>
    <x v="0"/>
    <s v="Games, Strategy, Board"/>
    <x v="479"/>
    <d v="2017-11-11T00:00:00"/>
  </r>
  <r>
    <n v="447029041"/>
    <x v="748"/>
    <x v="6"/>
    <s v="10,000+"/>
    <n v="11814"/>
    <x v="2"/>
    <s v="4.99, 19.99, 9.99, 49.99, 99.99, 4.99"/>
    <s v="Quark Games LLC"/>
    <x v="3"/>
    <s v="EN"/>
    <n v="150.731776"/>
    <x v="0"/>
    <s v="Games, Role Playing, Strategy, Entertainment"/>
    <x v="480"/>
    <s v="29/11/2016"/>
  </r>
  <r>
    <n v="447141523"/>
    <x v="749"/>
    <x v="1"/>
    <s v="5,000+"/>
    <n v="1017"/>
    <x v="2"/>
    <n v="0.99"/>
    <s v="WestRiver"/>
    <x v="0"/>
    <s v="EN, JA, KO"/>
    <n v="18.959973999999999"/>
    <x v="0"/>
    <s v="Games, Strategy, Action"/>
    <x v="427"/>
    <d v="2013-06-02T00:00:00"/>
  </r>
  <r>
    <n v="447310795"/>
    <x v="750"/>
    <x v="0"/>
    <s v="1,000+"/>
    <n v="92"/>
    <x v="2"/>
    <m/>
    <s v="VTDev Informatics LLC"/>
    <x v="3"/>
    <s v="EN, FR, DE, IT, JA, KO, PL, RU, ES"/>
    <n v="55.197696000000001"/>
    <x v="0"/>
    <s v="Games, Board, Strategy"/>
    <x v="429"/>
    <s v="20/03/2017"/>
  </r>
  <r>
    <n v="447579919"/>
    <x v="751"/>
    <x v="2"/>
    <s v="50,000+"/>
    <n v="46"/>
    <x v="2"/>
    <m/>
    <s v="Philippe Alaux"/>
    <x v="0"/>
    <s v="FR"/>
    <n v="3.0583109999999998"/>
    <x v="0"/>
    <s v="Games, Puzzle, Strategy, Education"/>
    <x v="475"/>
    <s v="29/01/2013"/>
  </r>
  <r>
    <n v="447763775"/>
    <x v="752"/>
    <x v="6"/>
    <s v="1,000+"/>
    <n v="463"/>
    <x v="7"/>
    <m/>
    <s v="Christophe Th\xe9ron"/>
    <x v="0"/>
    <s v="EN, FR, DE"/>
    <n v="43.277312000000002"/>
    <x v="0"/>
    <s v="Games, Board, Strategy"/>
    <x v="478"/>
    <s v="25/06/2019"/>
  </r>
  <r>
    <n v="447763975"/>
    <x v="753"/>
    <x v="6"/>
    <s v="1,000,000+"/>
    <n v="86"/>
    <x v="2"/>
    <m/>
    <s v="Football Accumulators"/>
    <x v="4"/>
    <s v="EN"/>
    <n v="232.63436799999999"/>
    <x v="3"/>
    <s v="Sports, Games, Sports, Strategy"/>
    <x v="45"/>
    <d v="2019-01-07T00:00:00"/>
  </r>
  <r>
    <n v="447946076"/>
    <x v="754"/>
    <x v="1"/>
    <s v="1,000+"/>
    <n v="11899"/>
    <x v="2"/>
    <s v="1.99, 6.99, 0.99, 1.99, 1.99, 1.99, 1.99, 2.99, 1.99"/>
    <s v="Spooky House Studios UG (haftungsbeschraenkt)"/>
    <x v="0"/>
    <s v="EN, FR, DE, HI, IT, RU, ES"/>
    <n v="50.911231999999998"/>
    <x v="0"/>
    <s v="Games, Entertainment, Puzzle, Strategy"/>
    <x v="443"/>
    <s v="24/07/2019"/>
  </r>
  <r>
    <n v="448069460"/>
    <x v="755"/>
    <x v="0"/>
    <s v="1,000+"/>
    <n v="35"/>
    <x v="4"/>
    <m/>
    <s v="MauroTN"/>
    <x v="0"/>
    <s v="EN"/>
    <n v="12.773376000000001"/>
    <x v="7"/>
    <s v="Utilities, Games, Strategy, Simulation"/>
    <x v="432"/>
    <s v="23/05/2017"/>
  </r>
  <r>
    <n v="448162560"/>
    <x v="756"/>
    <x v="3"/>
    <s v="10000+"/>
    <n v="15"/>
    <x v="2"/>
    <m/>
    <s v="Smart ZETA"/>
    <x v="2"/>
    <s v="EN"/>
    <n v="106.684416"/>
    <x v="0"/>
    <s v="Games, Entertainment, Strategy, Role Playing"/>
    <x v="481"/>
    <s v="15/12/2016"/>
  </r>
  <r>
    <n v="448246388"/>
    <x v="757"/>
    <x v="1"/>
    <s v="1,000+"/>
    <n v="14"/>
    <x v="2"/>
    <s v="19.99, 4.99, 9.99, 99.99, 49.99"/>
    <s v="iFree Studio Limited"/>
    <x v="2"/>
    <s v="EN, DE, JA, KO, RU, ZH, ZH"/>
    <n v="18.780159999999999"/>
    <x v="0"/>
    <s v="Games, Entertainment, Strategy, Role Playing"/>
    <x v="482"/>
    <s v="31/10/2013"/>
  </r>
  <r>
    <n v="448289865"/>
    <x v="758"/>
    <x v="0"/>
    <s v="10+"/>
    <n v="144"/>
    <x v="2"/>
    <m/>
    <s v="MegaLab"/>
    <x v="0"/>
    <s v="EN, FR, DE, JA, ZH, ZH"/>
    <n v="20.110688"/>
    <x v="0"/>
    <s v="Games, Board, Strategy, Entertainment"/>
    <x v="483"/>
    <s v="29/08/2012"/>
  </r>
  <r>
    <n v="448578286"/>
    <x v="759"/>
    <x v="2"/>
    <s v="1,000+"/>
    <n v="565"/>
    <x v="3"/>
    <m/>
    <s v="Alessandro Benedettini"/>
    <x v="3"/>
    <s v="EN"/>
    <n v="43.891711999999998"/>
    <x v="0"/>
    <s v="Games, Entertainment, Role Playing, Strategy"/>
    <x v="484"/>
    <d v="2017-11-12T00:00:00"/>
  </r>
  <r>
    <n v="448833884"/>
    <x v="760"/>
    <x v="1"/>
    <s v="1,000+"/>
    <n v="4889"/>
    <x v="2"/>
    <s v="0.99, 0.99, 0.99"/>
    <s v="Dimension Technics"/>
    <x v="2"/>
    <s v="EN"/>
    <n v="84.703232"/>
    <x v="0"/>
    <s v="Games, Puzzle, Strategy"/>
    <x v="485"/>
    <d v="2016-11-05T00:00:00"/>
  </r>
  <r>
    <n v="449092176"/>
    <x v="761"/>
    <x v="3"/>
    <s v="1,000+"/>
    <n v="67"/>
    <x v="1"/>
    <m/>
    <s v="Jeff Harden"/>
    <x v="0"/>
    <s v="EN"/>
    <n v="78.302207999999993"/>
    <x v="0"/>
    <s v="Games, Card, Entertainment, Strategy"/>
    <x v="485"/>
    <s v="28/06/2018"/>
  </r>
  <r>
    <n v="449354665"/>
    <x v="762"/>
    <x v="1"/>
    <s v="500+"/>
    <n v="228"/>
    <x v="2"/>
    <s v="0.99, 0.99, 0.99, 0.99, 0.99"/>
    <s v="Triniti Interactive Limited"/>
    <x v="0"/>
    <s v="EN"/>
    <n v="58.807619000000003"/>
    <x v="0"/>
    <s v="Games, Strategy, Entertainment, Simulation"/>
    <x v="486"/>
    <s v="18/01/2012"/>
  </r>
  <r>
    <n v="449381096"/>
    <x v="763"/>
    <x v="0"/>
    <s v="100+"/>
    <n v="449"/>
    <x v="2"/>
    <m/>
    <s v="Schmeuk Studios"/>
    <x v="0"/>
    <s v="EN, FR, DE, IT, ES"/>
    <n v="34.549759999999999"/>
    <x v="0"/>
    <s v="Games, Strategy, Entertainment, Board"/>
    <x v="481"/>
    <s v="20/02/2017"/>
  </r>
  <r>
    <n v="449753862"/>
    <x v="764"/>
    <x v="5"/>
    <s v="500,000+"/>
    <n v="875"/>
    <x v="2"/>
    <m/>
    <s v="infinitysoftware Co.,Ltd"/>
    <x v="0"/>
    <s v="EN"/>
    <n v="44.485632000000003"/>
    <x v="1"/>
    <s v="Entertainment, Family, Strategy, Games"/>
    <x v="438"/>
    <d v="2017-04-10T00:00:00"/>
  </r>
  <r>
    <n v="450031111"/>
    <x v="765"/>
    <x v="4"/>
    <s v="500,000+"/>
    <n v="54"/>
    <x v="2"/>
    <m/>
    <s v="Memir Software Ltd."/>
    <x v="2"/>
    <s v="EN"/>
    <n v="4.6594290000000003"/>
    <x v="0"/>
    <s v="Games, Strategy, Action"/>
    <x v="438"/>
    <s v="23/02/2012"/>
  </r>
  <r>
    <n v="450524450"/>
    <x v="766"/>
    <x v="6"/>
    <s v="100+"/>
    <n v="4"/>
    <x v="2"/>
    <s v="1.99, 4.99, 0.99, 9.99, 1.99, 19.99, 4.99, 9.99, 19.99, 0.99"/>
    <s v="G5 Entertainment AB"/>
    <x v="0"/>
    <s v="EN, FR, DE, IT, JA, KO, PT, RU, ZH, ES, ZH"/>
    <n v="404.24243200000001"/>
    <x v="0"/>
    <s v="Games, Strategy, Entertainment, Simulation"/>
    <x v="487"/>
    <s v="29/05/2018"/>
  </r>
  <r>
    <n v="450771879"/>
    <x v="767"/>
    <x v="0"/>
    <s v="10,000+"/>
    <n v="30570"/>
    <x v="2"/>
    <s v="1.99, 4.99, 9.99, 0.99, 1.99, 19.99, 4.99, 9.99, 19.99, 49.99"/>
    <s v="G5 Entertainment AB"/>
    <x v="0"/>
    <s v="EN, FR, DE, IT, JA, KO, PT, RU, ZH, ES, ZH"/>
    <n v="404.04377599999998"/>
    <x v="0"/>
    <s v="Games, Strategy, Entertainment, Simulation"/>
    <x v="488"/>
    <s v="29/05/2018"/>
  </r>
  <r>
    <n v="451125996"/>
    <x v="768"/>
    <x v="1"/>
    <s v="5,000+"/>
    <n v="644"/>
    <x v="2"/>
    <s v="0.99, 3.99, 14.99"/>
    <s v="Game Fish"/>
    <x v="3"/>
    <s v="AR, CA, CS, DA, NL, EN, FI, FR, DE, EL, HE, HU, ID, IT, JA, KO, MS, NB, PL, PT, RO, RU, ZH, SK, ES, SV, TH, ZH, TR, UK, VI"/>
    <n v="28.184576"/>
    <x v="0"/>
    <s v="Games, Strategy, Entertainment, Puzzle"/>
    <x v="438"/>
    <s v="24/07/2014"/>
  </r>
  <r>
    <n v="451126213"/>
    <x v="769"/>
    <x v="5"/>
    <s v="1,000+"/>
    <n v="7654"/>
    <x v="3"/>
    <m/>
    <s v="Seaside Apps"/>
    <x v="0"/>
    <s v="EN"/>
    <n v="2.5876480000000002"/>
    <x v="0"/>
    <s v="Games, Education, Puzzle, Strategy"/>
    <x v="489"/>
    <s v="28/09/2017"/>
  </r>
  <r>
    <n v="451282075"/>
    <x v="770"/>
    <x v="0"/>
    <s v="100,000+"/>
    <n v="45"/>
    <x v="2"/>
    <n v="2.99"/>
    <s v="Duncan Cuthbertson"/>
    <x v="0"/>
    <s v="EN"/>
    <n v="11.488256"/>
    <x v="0"/>
    <s v="Games, Puzzle, Strategy, Entertainment"/>
    <x v="469"/>
    <s v="15/01/2018"/>
  </r>
  <r>
    <n v="451390680"/>
    <x v="771"/>
    <x v="5"/>
    <s v="50,000+"/>
    <n v="777"/>
    <x v="3"/>
    <m/>
    <s v="Liansheng Zhang"/>
    <x v="0"/>
    <s v="EN"/>
    <n v="9.7105920000000001"/>
    <x v="0"/>
    <s v="Games, Puzzle, Strategy, Entertainment"/>
    <x v="490"/>
    <d v="2018-01-11T00:00:00"/>
  </r>
  <r>
    <n v="451687782"/>
    <x v="772"/>
    <x v="4"/>
    <s v="10,000+"/>
    <n v="25"/>
    <x v="1"/>
    <m/>
    <s v="Orator Games"/>
    <x v="3"/>
    <s v="EN"/>
    <n v="25.468927999999998"/>
    <x v="0"/>
    <s v="Games, Action, Strategy"/>
    <x v="443"/>
    <d v="2018-09-08T00:00:00"/>
  </r>
  <r>
    <n v="451700364"/>
    <x v="773"/>
    <x v="1"/>
    <s v="100,000+"/>
    <n v="528"/>
    <x v="2"/>
    <s v="4.99, 9.99, 19.99, 99.99, 19.99, 49.99, 99.99, 4.99, 9.99, 49.99"/>
    <s v="GameZen, Inc."/>
    <x v="2"/>
    <s v="EN, KO"/>
    <n v="31.866879999999998"/>
    <x v="0"/>
    <s v="Games, Role Playing, Strategy"/>
    <x v="491"/>
    <s v="30/09/2013"/>
  </r>
  <r>
    <n v="451955533"/>
    <x v="774"/>
    <x v="1"/>
    <s v="100,000+"/>
    <n v="33"/>
    <x v="2"/>
    <m/>
    <s v="Crazy Carpenter"/>
    <x v="2"/>
    <s v="EN"/>
    <n v="45.700803000000001"/>
    <x v="0"/>
    <s v="Games, Casual, Entertainment, Strategy"/>
    <x v="471"/>
    <d v="2012-02-08T00:00:00"/>
  </r>
  <r>
    <n v="451994909"/>
    <x v="775"/>
    <x v="2"/>
    <s v="50,000+"/>
    <n v="454"/>
    <x v="3"/>
    <m/>
    <s v="Avrin Ross"/>
    <x v="0"/>
    <s v="EN"/>
    <n v="33.486848000000002"/>
    <x v="0"/>
    <s v="Games, Adventure, Strategy, Entertainment"/>
    <x v="486"/>
    <s v="28/11/2016"/>
  </r>
  <r>
    <n v="452167352"/>
    <x v="776"/>
    <x v="6"/>
    <s v="10,000,000+"/>
    <n v="4955"/>
    <x v="0"/>
    <s v="2.99, 0.99, 1.99, 1.99"/>
    <s v="57Digital Ltd"/>
    <x v="1"/>
    <s v="EN"/>
    <n v="93.346816000000004"/>
    <x v="0"/>
    <s v="Games, Role Playing, Strategy, Reference"/>
    <x v="492"/>
    <s v="24/05/2018"/>
  </r>
  <r>
    <n v="452181613"/>
    <x v="777"/>
    <x v="0"/>
    <s v="50,000+"/>
    <n v="45"/>
    <x v="2"/>
    <m/>
    <s v="&quot;King's Apps&quot;"/>
    <x v="1"/>
    <s v="EN"/>
    <n v="10.100144"/>
    <x v="6"/>
    <s v="Education, Strategy, Games"/>
    <x v="471"/>
    <d v="2012-08-05T00:00:00"/>
  </r>
  <r>
    <n v="452272978"/>
    <x v="778"/>
    <x v="2"/>
    <s v="50,000+"/>
    <n v="20"/>
    <x v="2"/>
    <s v="0.99, 0.99, 2.99, 1.99"/>
    <s v="QUByte Games Desenvolvimento de Jogos LTDA"/>
    <x v="0"/>
    <s v="EN"/>
    <n v="42.118547"/>
    <x v="0"/>
    <s v="Games, Strategy, Entertainment, Puzzle"/>
    <x v="443"/>
    <d v="2011-03-08T00:00:00"/>
  </r>
  <r>
    <n v="452535701"/>
    <x v="779"/>
    <x v="1"/>
    <s v="50,000+"/>
    <n v="16"/>
    <x v="2"/>
    <m/>
    <s v="afzainizam zahari"/>
    <x v="0"/>
    <s v="EN"/>
    <n v="41.844735999999997"/>
    <x v="0"/>
    <s v="Games, Casual, Strategy"/>
    <x v="493"/>
    <d v="2014-03-09T00:00:00"/>
  </r>
  <r>
    <n v="452600957"/>
    <x v="780"/>
    <x v="5"/>
    <s v="10,000+"/>
    <n v="7654"/>
    <x v="3"/>
    <m/>
    <s v="Benjamin Zachey"/>
    <x v="0"/>
    <s v="EN"/>
    <n v="10.640383999999999"/>
    <x v="0"/>
    <s v="Games, Puzzle, Strategy"/>
    <x v="494"/>
    <s v="30/10/2017"/>
  </r>
  <r>
    <n v="452679821"/>
    <x v="781"/>
    <x v="3"/>
    <s v="1,000+"/>
    <n v="767"/>
    <x v="0"/>
    <m/>
    <s v="Qumaron"/>
    <x v="1"/>
    <s v="NL, EN, FR, DE, IT, JA, KO, PT, RU, ES, SV"/>
    <n v="128.89504199999999"/>
    <x v="0"/>
    <s v="Games, Strategy, Adventure, Entertainment"/>
    <x v="443"/>
    <d v="2013-03-04T00:00:00"/>
  </r>
  <r>
    <n v="452873323"/>
    <x v="782"/>
    <x v="0"/>
    <s v="10,000+"/>
    <n v="62"/>
    <x v="2"/>
    <m/>
    <s v="Crazy Carpenter"/>
    <x v="2"/>
    <s v="EN"/>
    <n v="92.828788000000003"/>
    <x v="0"/>
    <s v="Games, Entertainment, Strategy, Casual"/>
    <x v="495"/>
    <d v="2012-02-08T00:00:00"/>
  </r>
  <r>
    <n v="452945524"/>
    <x v="783"/>
    <x v="1"/>
    <s v="1,000+"/>
    <n v="153"/>
    <x v="4"/>
    <m/>
    <s v="Repos Production"/>
    <x v="2"/>
    <s v="EN, FR, DE"/>
    <n v="58.277304000000001"/>
    <x v="0"/>
    <s v="Games, Strategy, Entertainment, Board"/>
    <x v="495"/>
    <d v="2012-08-02T00:00:00"/>
  </r>
  <r>
    <n v="452963430"/>
    <x v="784"/>
    <x v="2"/>
    <s v="100,000+"/>
    <n v="20"/>
    <x v="2"/>
    <s v="1.99, 2.99, 0.99, 1.99"/>
    <s v="QUByte Games Desenvolvimento de Jogos LTDA"/>
    <x v="0"/>
    <s v="EN"/>
    <n v="34.730485000000002"/>
    <x v="0"/>
    <s v="Games, Strategy, Puzzle, Entertainment"/>
    <x v="496"/>
    <s v="28/07/2011"/>
  </r>
  <r>
    <n v="453019676"/>
    <x v="785"/>
    <x v="1"/>
    <s v="1,000+"/>
    <n v="8"/>
    <x v="2"/>
    <m/>
    <s v="bondclay"/>
    <x v="1"/>
    <s v="AR, HY, CA, CS, DA, NL, EN, FI, FR, DE, EL, HE, HU, ID, IT, JA, KO, MS, NB, FA, PL, PT, RO, RU, ZH, SK, ES, SV, TH, ZH, TR, UK, VI"/>
    <n v="73.663488000000001"/>
    <x v="0"/>
    <s v="Games, Strategy, Puzzle"/>
    <x v="497"/>
    <d v="2019-10-06T00:00:00"/>
  </r>
  <r>
    <n v="453127025"/>
    <x v="786"/>
    <x v="1"/>
    <s v="100,000+"/>
    <n v="644"/>
    <x v="2"/>
    <s v="9.99, 19.99, 4.99, 49.99, 99.99"/>
    <s v="iFree Studio Limited"/>
    <x v="2"/>
    <s v="EN, DE, JA, KO, PT, RU, ZH, ZH"/>
    <n v="18.481152000000002"/>
    <x v="0"/>
    <s v="Games, Role Playing, Entertainment, Strategy"/>
    <x v="498"/>
    <s v="28/11/2013"/>
  </r>
  <r>
    <n v="453161920"/>
    <x v="787"/>
    <x v="4"/>
    <s v="1,000+"/>
    <n v="876"/>
    <x v="3"/>
    <m/>
    <s v="Paul Production"/>
    <x v="0"/>
    <s v="EN, IT"/>
    <n v="10.365952"/>
    <x v="0"/>
    <s v="Games, Board, Strategy"/>
    <x v="499"/>
    <s v="28/03/2018"/>
  </r>
  <r>
    <n v="453216093"/>
    <x v="788"/>
    <x v="6"/>
    <s v="1,000+"/>
    <n v="3648"/>
    <x v="2"/>
    <s v="0.99, 1.99, 0.99, 4.99, 0.99, 0.99, 0.99, 0.99, 19.99, 0.99"/>
    <s v="Lakoo"/>
    <x v="3"/>
    <s v="ZH, EN, FR, DE, JA, KO, ZH, ES"/>
    <n v="126.51519999999999"/>
    <x v="0"/>
    <s v="Games, Strategy, Entertainment, Role Playing"/>
    <x v="500"/>
    <s v="17/11/2017"/>
  </r>
  <r>
    <n v="453345888"/>
    <x v="789"/>
    <x v="2"/>
    <s v="100,000+"/>
    <n v="454"/>
    <x v="2"/>
    <m/>
    <s v="Crazy Carpenter"/>
    <x v="0"/>
    <s v="EN"/>
    <n v="17.75131"/>
    <x v="0"/>
    <s v="Games, Strategy, Casual, Entertainment"/>
    <x v="462"/>
    <d v="2011-04-08T00:00:00"/>
  </r>
  <r>
    <n v="453444900"/>
    <x v="790"/>
    <x v="1"/>
    <s v="50,000+"/>
    <n v="128"/>
    <x v="2"/>
    <m/>
    <s v="eVeek, LLC"/>
    <x v="0"/>
    <s v="EN"/>
    <n v="68.579155"/>
    <x v="0"/>
    <s v="Games, Adventure, Strategy"/>
    <x v="501"/>
    <s v="18/08/2011"/>
  </r>
  <r>
    <n v="453447822"/>
    <x v="791"/>
    <x v="1"/>
    <s v="100,000+"/>
    <n v="182"/>
    <x v="2"/>
    <s v="2.99, 0.99"/>
    <s v="manastone inc."/>
    <x v="1"/>
    <s v="EN"/>
    <n v="23.393263000000001"/>
    <x v="0"/>
    <s v="Games, Strategy, Puzzle"/>
    <x v="472"/>
    <s v="22/02/2013"/>
  </r>
  <r>
    <n v="453448185"/>
    <x v="792"/>
    <x v="6"/>
    <s v="100,000+"/>
    <n v="600"/>
    <x v="2"/>
    <m/>
    <s v="Games Cafe Inc."/>
    <x v="1"/>
    <s v="EN, FR, DE, IT, ES"/>
    <n v="509.78304000000003"/>
    <x v="0"/>
    <s v="Games, Casual, Strategy, Entertainment"/>
    <x v="462"/>
    <d v="2017-11-09T00:00:00"/>
  </r>
  <r>
    <n v="453539771"/>
    <x v="793"/>
    <x v="6"/>
    <s v="5,000+"/>
    <n v="257"/>
    <x v="3"/>
    <s v="0.99, 0.99, 0.99"/>
    <s v="ColePowered Games Ltd."/>
    <x v="1"/>
    <s v="EN"/>
    <n v="33.668095999999998"/>
    <x v="0"/>
    <s v="Games, Puzzle, Entertainment, Strategy"/>
    <x v="498"/>
    <d v="2017-05-07T00:00:00"/>
  </r>
  <r>
    <n v="453782723"/>
    <x v="794"/>
    <x v="0"/>
    <s v="5,000+"/>
    <n v="871"/>
    <x v="3"/>
    <m/>
    <s v="Fabrice Noui"/>
    <x v="0"/>
    <s v="EN, FR"/>
    <n v="17.614847999999999"/>
    <x v="0"/>
    <s v="Games, Strategy, Entertainment, Board"/>
    <x v="502"/>
    <d v="2015-06-10T00:00:00"/>
  </r>
  <r>
    <n v="453909409"/>
    <x v="795"/>
    <x v="0"/>
    <s v="10,000,000+"/>
    <n v="499"/>
    <x v="2"/>
    <n v="1.99"/>
    <s v="Sprakelsoft GmbH"/>
    <x v="0"/>
    <s v="EN"/>
    <n v="63.976447999999998"/>
    <x v="0"/>
    <s v="Games, Puzzle, Strategy, Entertainment"/>
    <x v="503"/>
    <d v="2017-05-09T00:00:00"/>
  </r>
  <r>
    <n v="454496990"/>
    <x v="796"/>
    <x v="1"/>
    <s v="5,000+"/>
    <n v="826"/>
    <x v="2"/>
    <m/>
    <s v="Pop-ok.com"/>
    <x v="1"/>
    <s v="EN"/>
    <n v="3.8119519999999998"/>
    <x v="0"/>
    <s v="Games, Adventure, Entertainment, Strategy"/>
    <x v="504"/>
    <s v="28/03/2012"/>
  </r>
  <r>
    <n v="454617779"/>
    <x v="797"/>
    <x v="8"/>
    <s v="10,000+"/>
    <n v="2966"/>
    <x v="3"/>
    <s v="0.99, 0.99, 4.99, 4.99, 2.99, 19.99, 9.99"/>
    <s v="Magic Cube"/>
    <x v="0"/>
    <s v="EN, KO"/>
    <n v="61.284351999999998"/>
    <x v="0"/>
    <s v="Games, Strategy, Role Playing"/>
    <x v="505"/>
    <s v="21/10/2013"/>
  </r>
  <r>
    <n v="454637418"/>
    <x v="798"/>
    <x v="0"/>
    <s v="10,000+"/>
    <n v="392"/>
    <x v="2"/>
    <s v="0.99, 1.99, 4.99, 2.99"/>
    <s v="Triniti Interactive Limited"/>
    <x v="0"/>
    <s v="EN"/>
    <n v="51.951307"/>
    <x v="0"/>
    <s v="Games, Simulation, Entertainment, Strategy"/>
    <x v="262"/>
    <d v="2012-11-12T00:00:00"/>
  </r>
  <r>
    <n v="454679700"/>
    <x v="799"/>
    <x v="0"/>
    <s v="10,000+"/>
    <n v="11920"/>
    <x v="2"/>
    <s v="4.99, 0.99, 1.99, 4.99, 2.99, 8.99, 0.99, 12.99, 2.99, 4.99"/>
    <s v="Nevosoft LLC"/>
    <x v="1"/>
    <s v="EN, DE, RU"/>
    <n v="157.044736"/>
    <x v="0"/>
    <s v="Games, Simulation, Strategy"/>
    <x v="488"/>
    <s v="20/11/2014"/>
  </r>
  <r>
    <n v="454696687"/>
    <x v="800"/>
    <x v="0"/>
    <s v="1,000+"/>
    <n v="3179"/>
    <x v="2"/>
    <n v="1.99"/>
    <s v="Glu Games Inc"/>
    <x v="1"/>
    <s v="EN"/>
    <n v="49.426431999999998"/>
    <x v="0"/>
    <s v="Games, Strategy, Action, Entertainment"/>
    <x v="506"/>
    <s v="14/02/2014"/>
  </r>
  <r>
    <n v="454696716"/>
    <x v="801"/>
    <x v="4"/>
    <s v="100,000+"/>
    <m/>
    <x v="3"/>
    <m/>
    <s v="POK"/>
    <x v="0"/>
    <s v="EN, ZH, ZH"/>
    <n v="2.38592"/>
    <x v="0"/>
    <s v="Games, Strategy, Casual"/>
    <x v="507"/>
    <s v="31/10/2016"/>
  </r>
  <r>
    <n v="454862619"/>
    <x v="802"/>
    <x v="6"/>
    <s v="5,000+"/>
    <n v="8"/>
    <x v="7"/>
    <m/>
    <s v="Luis Lopez"/>
    <x v="0"/>
    <s v="EN, FR, JA, KO, ZH, ES"/>
    <n v="116.333568"/>
    <x v="0"/>
    <s v="Games, Puzzle, Strategy, Entertainment"/>
    <x v="508"/>
    <d v="2018-04-09T00:00:00"/>
  </r>
  <r>
    <n v="454924022"/>
    <x v="803"/>
    <x v="0"/>
    <s v="10,000+"/>
    <n v="3486"/>
    <x v="2"/>
    <n v="4.99"/>
    <s v="Glu Games Inc"/>
    <x v="3"/>
    <s v="EN"/>
    <n v="41.218048000000003"/>
    <x v="0"/>
    <s v="Games, Strategy, Action"/>
    <x v="509"/>
    <s v="14/02/2014"/>
  </r>
  <r>
    <n v="454932115"/>
    <x v="804"/>
    <x v="3"/>
    <s v="100,000+"/>
    <n v="39"/>
    <x v="2"/>
    <s v="0.99, 0.99"/>
    <s v="Benjamin Ohloff"/>
    <x v="0"/>
    <s v="EN"/>
    <n v="13.319153"/>
    <x v="0"/>
    <s v="Games, Entertainment, Strategy, Puzzle"/>
    <x v="462"/>
    <s v="19/05/2012"/>
  </r>
  <r>
    <n v="455219788"/>
    <x v="805"/>
    <x v="8"/>
    <s v="50,000+"/>
    <n v="12830"/>
    <x v="0"/>
    <s v="0.99, 1.99, 2.99, 4.99, 9.99"/>
    <s v="Picsoft Studio"/>
    <x v="2"/>
    <s v="EN"/>
    <n v="167.42809600000001"/>
    <x v="0"/>
    <s v="Games, Role Playing, Strategy, Entertainment"/>
    <x v="510"/>
    <s v="16/12/2017"/>
  </r>
  <r>
    <n v="455534710"/>
    <x v="806"/>
    <x v="0"/>
    <s v="10,000+"/>
    <n v="19"/>
    <x v="2"/>
    <m/>
    <s v="Birmingham City University"/>
    <x v="3"/>
    <s v="EN"/>
    <n v="11.160691"/>
    <x v="0"/>
    <s v="Games, Action, Entertainment, Strategy"/>
    <x v="462"/>
    <d v="2011-04-08T00:00:00"/>
  </r>
  <r>
    <n v="455561606"/>
    <x v="807"/>
    <x v="3"/>
    <s v="10000+"/>
    <n v="338"/>
    <x v="2"/>
    <n v="0.99"/>
    <s v="Pop-ok.com"/>
    <x v="0"/>
    <s v="EN"/>
    <n v="16.91648"/>
    <x v="0"/>
    <s v="Games, Strategy, Entertainment, Adventure"/>
    <x v="504"/>
    <s v="24/06/2013"/>
  </r>
  <r>
    <n v="455602152"/>
    <x v="808"/>
    <x v="5"/>
    <s v="10000+"/>
    <n v="5445"/>
    <x v="2"/>
    <n v="1.99"/>
    <s v="ChelfasT"/>
    <x v="0"/>
    <s v="EN"/>
    <n v="21.458943999999999"/>
    <x v="0"/>
    <s v="Games, Card, Strategy, Entertainment"/>
    <x v="447"/>
    <s v="23/01/2018"/>
  </r>
  <r>
    <n v="455671001"/>
    <x v="809"/>
    <x v="4"/>
    <s v="10000+"/>
    <n v="54"/>
    <x v="2"/>
    <m/>
    <s v="Up With Apps"/>
    <x v="0"/>
    <s v="EN"/>
    <n v="5.7373390000000004"/>
    <x v="0"/>
    <s v="Games, Strategy, Entertainment"/>
    <x v="498"/>
    <d v="2011-02-08T00:00:00"/>
  </r>
  <r>
    <n v="456181455"/>
    <x v="810"/>
    <x v="2"/>
    <s v="500,000+"/>
    <n v="6"/>
    <x v="2"/>
    <m/>
    <s v="Ekilibrium"/>
    <x v="0"/>
    <s v="EN, FR"/>
    <n v="30.657709000000001"/>
    <x v="0"/>
    <s v="Games, Entertainment, Strategy, Puzzle"/>
    <x v="511"/>
    <d v="2012-06-03T00:00:00"/>
  </r>
  <r>
    <n v="456214004"/>
    <x v="811"/>
    <x v="8"/>
    <s v="500,000+"/>
    <n v="7"/>
    <x v="3"/>
    <m/>
    <s v="The Code Zone"/>
    <x v="0"/>
    <s v="EN"/>
    <n v="24.408064"/>
    <x v="0"/>
    <s v="Games, Strategy, Puzzle"/>
    <x v="476"/>
    <s v="19/10/2016"/>
  </r>
  <r>
    <n v="456259805"/>
    <x v="812"/>
    <x v="0"/>
    <s v="100,000+"/>
    <n v="12718"/>
    <x v="2"/>
    <s v="1.99, 0.99"/>
    <s v="Eiman Zolfaghari"/>
    <x v="0"/>
    <s v="EN"/>
    <n v="14.696142999999999"/>
    <x v="0"/>
    <s v="Games, Entertainment, Strategy, Card"/>
    <x v="512"/>
    <s v="17/05/2012"/>
  </r>
  <r>
    <n v="456308088"/>
    <x v="813"/>
    <x v="6"/>
    <s v="100,000+"/>
    <n v="680"/>
    <x v="6"/>
    <m/>
    <s v="Kairosoft Co.,Ltd"/>
    <x v="0"/>
    <s v="EN, KO, ZH, TH, ZH"/>
    <n v="237.556736"/>
    <x v="0"/>
    <s v="Games, Entertainment, Simulation, Strategy"/>
    <x v="513"/>
    <d v="2018-10-10T00:00:00"/>
  </r>
  <r>
    <n v="456532154"/>
    <x v="814"/>
    <x v="6"/>
    <s v="1,000,000+"/>
    <n v="49"/>
    <x v="2"/>
    <s v="2.99, 2.99"/>
    <s v="Clover Games USA"/>
    <x v="0"/>
    <s v="EN"/>
    <n v="69.619712000000007"/>
    <x v="1"/>
    <s v="Entertainment, Games, Action, Strategy"/>
    <x v="501"/>
    <d v="2014-01-07T00:00:00"/>
  </r>
  <r>
    <n v="457264709"/>
    <x v="815"/>
    <x v="2"/>
    <s v="500,000+"/>
    <n v="27"/>
    <x v="2"/>
    <m/>
    <s v="Orator Games"/>
    <x v="3"/>
    <s v="EN"/>
    <n v="25.423871999999999"/>
    <x v="0"/>
    <s v="Games, Strategy, Action"/>
    <x v="513"/>
    <d v="2018-09-08T00:00:00"/>
  </r>
  <r>
    <n v="457508508"/>
    <x v="816"/>
    <x v="6"/>
    <s v="50,000+"/>
    <n v="6685"/>
    <x v="2"/>
    <s v="1.99, 2.99, 2.99, 8.99, 7.99, 0.99, 0.99, 35.99, 64.99"/>
    <s v="cdef GmbH"/>
    <x v="0"/>
    <s v="EN, FR, DE, ES"/>
    <n v="21.781504000000002"/>
    <x v="2"/>
    <s v="Finance, Games, Simulation, Strategy"/>
    <x v="514"/>
    <s v="24/07/2019"/>
  </r>
  <r>
    <n v="457622527"/>
    <x v="817"/>
    <x v="6"/>
    <s v="100,000+"/>
    <n v="359"/>
    <x v="2"/>
    <s v="0.99, 2.99, 0.99, 0.99, 0.99, 0.99, 1.99, 0.99"/>
    <s v="Crazy Carpenter"/>
    <x v="2"/>
    <s v="EN"/>
    <n v="90.418407000000002"/>
    <x v="0"/>
    <s v="Games, Role Playing, Entertainment, Strategy"/>
    <x v="262"/>
    <d v="2012-04-08T00:00:00"/>
  </r>
  <r>
    <n v="457814774"/>
    <x v="818"/>
    <x v="0"/>
    <s v="10,000+"/>
    <n v="9"/>
    <x v="3"/>
    <m/>
    <s v="Rogue Sword: Strategy &amp; Adventure Games"/>
    <x v="0"/>
    <s v="EN"/>
    <n v="5.2766719999999996"/>
    <x v="0"/>
    <s v="Games, Entertainment, Role Playing, Strategy"/>
    <x v="157"/>
    <d v="2017-09-06T00:00:00"/>
  </r>
  <r>
    <n v="457821568"/>
    <x v="819"/>
    <x v="6"/>
    <s v="10,000+"/>
    <n v="988"/>
    <x v="1"/>
    <s v="0.99, 0.99"/>
    <s v="HeroCraft Ltd."/>
    <x v="2"/>
    <s v="EN, FR, DE, IT, RU, ES"/>
    <n v="122.27584"/>
    <x v="0"/>
    <s v="Games, Action, Strategy, Entertainment"/>
    <x v="515"/>
    <s v="16/04/2019"/>
  </r>
  <r>
    <n v="457854506"/>
    <x v="820"/>
    <x v="6"/>
    <s v="50+"/>
    <n v="6"/>
    <x v="2"/>
    <n v="1.99"/>
    <s v="ChelfasT"/>
    <x v="0"/>
    <s v="EN"/>
    <n v="20.761600000000001"/>
    <x v="0"/>
    <s v="Games, Strategy, Card, Entertainment"/>
    <x v="501"/>
    <s v="23/01/2018"/>
  </r>
  <r>
    <n v="457981017"/>
    <x v="821"/>
    <x v="5"/>
    <s v="10000+"/>
    <n v="445"/>
    <x v="3"/>
    <m/>
    <s v="KillerBytes"/>
    <x v="1"/>
    <s v="EN"/>
    <n v="19.365888000000002"/>
    <x v="0"/>
    <s v="Games, Entertainment, Strategy, Puzzle"/>
    <x v="515"/>
    <s v="20/10/2016"/>
  </r>
  <r>
    <n v="458645418"/>
    <x v="822"/>
    <x v="6"/>
    <s v="10,000+"/>
    <n v="2538"/>
    <x v="2"/>
    <s v="4.99, 1.99, 17.99"/>
    <s v="Haptic Apps LLC"/>
    <x v="0"/>
    <s v="EN"/>
    <n v="54.642688"/>
    <x v="0"/>
    <s v="Games, Strategy, Board, Entertainment"/>
    <x v="497"/>
    <d v="2019-01-08T00:00:00"/>
  </r>
  <r>
    <n v="458867396"/>
    <x v="823"/>
    <x v="6"/>
    <s v="100,000+"/>
    <n v="486"/>
    <x v="2"/>
    <s v="2.99, 0.99, 1.99"/>
    <s v="HeroCraft Ltd."/>
    <x v="2"/>
    <s v="FR, DE, IT, RU, ES"/>
    <n v="111.058944"/>
    <x v="0"/>
    <s v="Games, Strategy, Simulation, Entertainment"/>
    <x v="516"/>
    <d v="2015-12-03T00:00:00"/>
  </r>
  <r>
    <n v="458892911"/>
    <x v="824"/>
    <x v="6"/>
    <s v="100,000+"/>
    <n v="486"/>
    <x v="2"/>
    <s v="2.99, 0.99, 1.99"/>
    <s v="HeroCraft Ltd."/>
    <x v="2"/>
    <s v="FR, DE, IT, RU, ES"/>
    <n v="111.058944"/>
    <x v="0"/>
    <s v="Games, Strategy, Simulation, Entertainment"/>
    <x v="516"/>
    <d v="2015-12-03T00:00:00"/>
  </r>
  <r>
    <n v="459020901"/>
    <x v="825"/>
    <x v="0"/>
    <s v="50+"/>
    <n v="303"/>
    <x v="2"/>
    <n v="0.99"/>
    <s v="Twisted Games"/>
    <x v="0"/>
    <s v="EN"/>
    <n v="19.405546999999999"/>
    <x v="0"/>
    <s v="Games, Strategy, Puzzle"/>
    <x v="517"/>
    <d v="2011-02-12T00:00:00"/>
  </r>
  <r>
    <n v="459376086"/>
    <x v="826"/>
    <x v="3"/>
    <s v="500+"/>
    <n v="207"/>
    <x v="2"/>
    <s v="0.99, 1.99, 3.99, 19.99, 9.99"/>
    <s v="Animoca"/>
    <x v="0"/>
    <s v="EN"/>
    <n v="19.580186000000001"/>
    <x v="0"/>
    <s v="Games, Entertainment, Simulation, Strategy"/>
    <x v="518"/>
    <d v="2012-07-01T00:00:00"/>
  </r>
  <r>
    <n v="459392013"/>
    <x v="827"/>
    <x v="2"/>
    <s v="100,000+"/>
    <n v="152"/>
    <x v="2"/>
    <n v="4.99"/>
    <s v="Nevosoft LLC"/>
    <x v="0"/>
    <s v="EN, FR, DE, RU, ES"/>
    <n v="88.226682999999994"/>
    <x v="0"/>
    <s v="Games, Simulation, Strategy"/>
    <x v="392"/>
    <s v="21/11/2011"/>
  </r>
  <r>
    <n v="459407847"/>
    <x v="828"/>
    <x v="0"/>
    <s v="100,000+"/>
    <n v="24"/>
    <x v="2"/>
    <m/>
    <s v="John Rouda"/>
    <x v="0"/>
    <s v="EN, DE, SE, ES"/>
    <n v="35.75808"/>
    <x v="0"/>
    <s v="Games, Casual, Strategy, Entertainment"/>
    <x v="519"/>
    <d v="2013-08-10T00:00:00"/>
  </r>
  <r>
    <n v="459523211"/>
    <x v="829"/>
    <x v="6"/>
    <s v="5,000+"/>
    <n v="477"/>
    <x v="2"/>
    <s v="1.99, 3.99, 0.99, 9.99, 19.99"/>
    <s v="EASY Inc."/>
    <x v="2"/>
    <s v="EN, JA, ZH, ZH"/>
    <n v="55.536639999999998"/>
    <x v="0"/>
    <s v="Games, Strategy, Simulation"/>
    <x v="474"/>
    <s v="21/10/2017"/>
  </r>
  <r>
    <n v="459653215"/>
    <x v="830"/>
    <x v="6"/>
    <s v="10,000+"/>
    <n v="6631"/>
    <x v="2"/>
    <s v="0.99, 0.99, 0.99, 1.99, 0.99, 3.99, 5.99, 11.99"/>
    <s v="Tuna Bowl Software LLC"/>
    <x v="0"/>
    <s v="AR, CA, CS, DA, NL, EN, FI, FR, DE, EL, HE, ID, IT, JA, KO, MS, NB, PL, PT, RO, RU, ZH, SK, ES, SV, TH, ZH, TR, UK, VI"/>
    <n v="27.783168"/>
    <x v="0"/>
    <s v="Games, Strategy, Entertainment, Adventure"/>
    <x v="520"/>
    <d v="2016-12-02T00:00:00"/>
  </r>
  <r>
    <n v="459776737"/>
    <x v="831"/>
    <x v="0"/>
    <s v="10,000+"/>
    <n v="14"/>
    <x v="2"/>
    <s v="9.99, 0.99, 1.99, 19.99, 24.99, 2.99, 4.99, 49.99, 5.99, 29.99"/>
    <s v="Cheese LLC"/>
    <x v="3"/>
    <s v="EN"/>
    <n v="56.521728000000003"/>
    <x v="0"/>
    <s v="Games, Role Playing, Strategy"/>
    <x v="521"/>
    <s v="26/02/2019"/>
  </r>
  <r>
    <n v="460077581"/>
    <x v="832"/>
    <x v="0"/>
    <s v="50,000+"/>
    <n v="1081"/>
    <x v="2"/>
    <s v="0.99, 0.99"/>
    <s v="Glu Games Inc"/>
    <x v="0"/>
    <s v="EN"/>
    <n v="40.972287999999999"/>
    <x v="0"/>
    <s v="Games, Strategy, Action, Entertainment"/>
    <x v="511"/>
    <s v="18/12/2013"/>
  </r>
  <r>
    <n v="460340928"/>
    <x v="833"/>
    <x v="2"/>
    <s v="10,000+"/>
    <n v="62"/>
    <x v="2"/>
    <n v="0.99"/>
    <s v="b-interaktive GmbH"/>
    <x v="0"/>
    <s v="AR, CS, NL, EN, FR, DE, KL, HU, IT, JA, KO, NB, PL, PT, RU, ZH, ES, SV, TH, TR"/>
    <n v="57.704447999999999"/>
    <x v="0"/>
    <s v="Games, Entertainment, Board, Strategy"/>
    <x v="488"/>
    <d v="2018-11-04T00:00:00"/>
  </r>
  <r>
    <n v="460818178"/>
    <x v="834"/>
    <x v="8"/>
    <s v="1,000+"/>
    <n v="3395"/>
    <x v="2"/>
    <s v="4.99, 0.99, 4.99, 0.99, 1.99, 9.99, 19.99, 9.99, 22.99, 49.99"/>
    <s v="chung kin ko"/>
    <x v="2"/>
    <s v="ZH, EN, JA, KO, ZH"/>
    <n v="159.07328000000001"/>
    <x v="0"/>
    <s v="Games, Entertainment, Strategy, Role Playing"/>
    <x v="522"/>
    <s v="23/07/2019"/>
  </r>
  <r>
    <n v="460977611"/>
    <x v="835"/>
    <x v="1"/>
    <s v="100+"/>
    <n v="82"/>
    <x v="2"/>
    <s v="1.99, 2.99, 4.99, 99.99, 9.99"/>
    <s v="Game Fish"/>
    <x v="0"/>
    <s v="EN"/>
    <n v="7.4349930000000004"/>
    <x v="1"/>
    <s v="Entertainment, Games, Strategy"/>
    <x v="488"/>
    <s v="25/08/2011"/>
  </r>
  <r>
    <n v="461722031"/>
    <x v="836"/>
    <x v="1"/>
    <s v="5,000,000+"/>
    <n v="8"/>
    <x v="2"/>
    <n v="0.99"/>
    <s v="dijipiji"/>
    <x v="3"/>
    <s v="EN"/>
    <n v="12.104704"/>
    <x v="9"/>
    <s v="Travel, Games, Strategy, Simulation"/>
    <x v="482"/>
    <s v="27/02/2017"/>
  </r>
  <r>
    <n v="462201312"/>
    <x v="837"/>
    <x v="6"/>
    <s v="10,000,000+"/>
    <n v="4825"/>
    <x v="2"/>
    <s v="0.99, 0.99, 0.99, 0.99, 1.99, 0.99, 0.99"/>
    <s v="Simutronics Corp"/>
    <x v="2"/>
    <s v="EN"/>
    <n v="20.157212000000001"/>
    <x v="0"/>
    <s v="Games, Entertainment, Strategy, Action"/>
    <x v="521"/>
    <s v="23/08/2012"/>
  </r>
  <r>
    <n v="462240529"/>
    <x v="838"/>
    <x v="0"/>
    <s v="5,000,000+"/>
    <n v="804"/>
    <x v="2"/>
    <s v="1.99, 4.99, 2.99, 9.99, 9.99, 19.99, 19.99, 29.99, 29.99, 49.99"/>
    <s v="Nebula Soft Inc."/>
    <x v="2"/>
    <s v="EN, ZH"/>
    <n v="84.043775999999994"/>
    <x v="0"/>
    <s v="Games, Entertainment, Strategy, Adventure"/>
    <x v="262"/>
    <d v="2019-06-05T00:00:00"/>
  </r>
  <r>
    <n v="463227332"/>
    <x v="839"/>
    <x v="0"/>
    <s v="5,000,000+"/>
    <n v="463"/>
    <x v="2"/>
    <n v="0.99"/>
    <s v="Cleverson"/>
    <x v="3"/>
    <s v="EN"/>
    <n v="24.840467"/>
    <x v="0"/>
    <s v="Games, Entertainment, Action, Strategy"/>
    <x v="523"/>
    <s v="15/02/2012"/>
  </r>
  <r>
    <n v="463261648"/>
    <x v="840"/>
    <x v="4"/>
    <s v="10,000+"/>
    <n v="443"/>
    <x v="2"/>
    <m/>
    <s v="Clover Games USA"/>
    <x v="0"/>
    <s v="EN"/>
    <n v="4.07552"/>
    <x v="1"/>
    <s v="Entertainment, Games, Board, Strategy"/>
    <x v="486"/>
    <d v="2014-08-08T00:00:00"/>
  </r>
  <r>
    <n v="463358640"/>
    <x v="841"/>
    <x v="6"/>
    <s v="10,000+"/>
    <n v="197"/>
    <x v="2"/>
    <s v="12.99, 39.99, 6.99, 1.99, 3.99, 0.99"/>
    <s v="Code Fanatics"/>
    <x v="4"/>
    <s v="EN"/>
    <n v="97.667072000000005"/>
    <x v="0"/>
    <s v="Games, Entertainment, Role Playing, Strategy"/>
    <x v="524"/>
    <s v="25/05/2018"/>
  </r>
  <r>
    <n v="463399129"/>
    <x v="842"/>
    <x v="0"/>
    <s v="10,000+"/>
    <n v="332"/>
    <x v="2"/>
    <m/>
    <s v="Nigel Speight"/>
    <x v="0"/>
    <s v="EN"/>
    <n v="33.427455999999999"/>
    <x v="0"/>
    <s v="Games, Card, Entertainment, Strategy"/>
    <x v="459"/>
    <s v="18/12/2013"/>
  </r>
  <r>
    <n v="463401348"/>
    <x v="843"/>
    <x v="0"/>
    <s v="50,000+"/>
    <n v="188"/>
    <x v="1"/>
    <s v="0.99, 0.99, 0.99, 0.99, 0.99"/>
    <s v="Locomotion Software Solutions Private Limited"/>
    <x v="0"/>
    <s v="EN"/>
    <n v="131.62905599999999"/>
    <x v="0"/>
    <s v="Games, Entertainment, Card, Strategy"/>
    <x v="516"/>
    <d v="2017-08-06T00:00:00"/>
  </r>
  <r>
    <n v="463439015"/>
    <x v="844"/>
    <x v="3"/>
    <s v="100,000+"/>
    <n v="69"/>
    <x v="3"/>
    <m/>
    <s v="Robert Farnum"/>
    <x v="1"/>
    <s v="AR, CA, CS, DA, NL, EN, FI, FR, DE, EL, HE, HU, ID, IT, JA, KO, MS, NB, PL, PT, RO, RU, ZH, SK, ES, SV, TH, ZH, TR, UK, VI"/>
    <n v="4.8660480000000002"/>
    <x v="0"/>
    <s v="Games, Entertainment, Strategy, Card"/>
    <x v="525"/>
    <s v="19/06/2014"/>
  </r>
  <r>
    <n v="463644128"/>
    <x v="845"/>
    <x v="6"/>
    <s v="1,000+"/>
    <n v="6213"/>
    <x v="2"/>
    <s v="0.99, 0.99, 0.99, 0.99, 2.99, 1.99, 1.99, 4.99, 1.99, 0.99"/>
    <s v="innodis"/>
    <x v="1"/>
    <s v="EN"/>
    <n v="20.522472"/>
    <x v="0"/>
    <s v="Games, Strategy, Action"/>
    <x v="526"/>
    <s v="13/01/2012"/>
  </r>
  <r>
    <n v="463703170"/>
    <x v="846"/>
    <x v="6"/>
    <s v="10,000+"/>
    <n v="15"/>
    <x v="1"/>
    <m/>
    <s v="Luis Lopez"/>
    <x v="1"/>
    <s v="EN, FR, JA, KO, ZH, ES"/>
    <n v="61.885440000000003"/>
    <x v="0"/>
    <s v="Games, Entertainment, Strategy, Puzzle"/>
    <x v="392"/>
    <d v="2018-12-09T00:00:00"/>
  </r>
  <r>
    <n v="463996372"/>
    <x v="847"/>
    <x v="1"/>
    <s v="1,000,000+"/>
    <n v="5"/>
    <x v="2"/>
    <s v="0.99, 0.99"/>
    <s v="GameWeaver"/>
    <x v="1"/>
    <s v="AR, NL, EN, FR, DE, IT, JA, KO, MS, PL, PT, RU, ZH, ES, SV, TH, ZH, VI"/>
    <n v="10.183376000000001"/>
    <x v="0"/>
    <s v="Games, Entertainment, Simulation, Strategy"/>
    <x v="527"/>
    <s v="24/10/2011"/>
  </r>
  <r>
    <n v="464027978"/>
    <x v="848"/>
    <x v="1"/>
    <s v="10,000+"/>
    <n v="35"/>
    <x v="2"/>
    <s v="0.99, 0.99, 0.99, 0.99, 0.99, 0.99, 0.99, 0.99, 0.99, 0.99"/>
    <s v="Luis Lopez"/>
    <x v="1"/>
    <s v="EN, FR, JA, KO, ZH, ES"/>
    <n v="18.022400000000001"/>
    <x v="0"/>
    <s v="Games, Strategy, Entertainment, Puzzle"/>
    <x v="528"/>
    <d v="2015-03-02T00:00:00"/>
  </r>
  <r>
    <n v="464584047"/>
    <x v="849"/>
    <x v="2"/>
    <s v="1,000,000+"/>
    <n v="33"/>
    <x v="2"/>
    <n v="1.99"/>
    <s v="ChelfasT"/>
    <x v="0"/>
    <s v="EN"/>
    <n v="19.731456000000001"/>
    <x v="0"/>
    <s v="Games, Strategy, Card, Entertainment"/>
    <x v="525"/>
    <s v="23/01/2018"/>
  </r>
  <r>
    <n v="464658061"/>
    <x v="850"/>
    <x v="5"/>
    <s v="10,000+"/>
    <n v="453"/>
    <x v="3"/>
    <m/>
    <s v="Alessandro Benedettini"/>
    <x v="2"/>
    <s v="EN"/>
    <n v="29.852671999999998"/>
    <x v="0"/>
    <s v="Games, Strategy, Entertainment, Puzzle"/>
    <x v="522"/>
    <s v="27/11/2017"/>
  </r>
  <r>
    <n v="464658535"/>
    <x v="851"/>
    <x v="8"/>
    <s v="5,000+"/>
    <n v="1062"/>
    <x v="2"/>
    <s v="1.99, 0.99, 2.99, 2.99, 0.99, 0.99, 4.99, 2.99, 4.99, 7.99"/>
    <s v="deligion Co., Ltd."/>
    <x v="2"/>
    <s v="EN"/>
    <n v="102.46656"/>
    <x v="0"/>
    <s v="Games, Strategy, Entertainment, Action"/>
    <x v="262"/>
    <d v="2016-04-10T00:00:00"/>
  </r>
  <r>
    <n v="464684139"/>
    <x v="852"/>
    <x v="6"/>
    <s v="10+"/>
    <n v="334"/>
    <x v="8"/>
    <m/>
    <s v="Applied Computer Concepts Ltd."/>
    <x v="0"/>
    <s v="EN, DE"/>
    <n v="39.980032000000001"/>
    <x v="0"/>
    <s v="Games, Education, Board, Strategy"/>
    <x v="529"/>
    <s v="28/08/2018"/>
  </r>
  <r>
    <n v="464907276"/>
    <x v="853"/>
    <x v="6"/>
    <s v="100,000+"/>
    <n v="1531"/>
    <x v="2"/>
    <s v="4.99, 1.99, 9.99, 0.99, 19.99, 0.99, 39.99"/>
    <s v="Three Goblins Ltd"/>
    <x v="2"/>
    <s v="EN"/>
    <n v="503.71686399999999"/>
    <x v="0"/>
    <s v="Games, Strategy, Card, Entertainment"/>
    <x v="530"/>
    <s v="23/06/2017"/>
  </r>
  <r>
    <n v="465325682"/>
    <x v="854"/>
    <x v="5"/>
    <s v="100,000+"/>
    <n v="5443"/>
    <x v="2"/>
    <m/>
    <s v="Valicol&amp;Doklyne"/>
    <x v="0"/>
    <s v="FR"/>
    <n v="2.9532159999999998"/>
    <x v="0"/>
    <s v="Games, Strategy, Entertainment, Word"/>
    <x v="507"/>
    <d v="2013-07-08T00:00:00"/>
  </r>
  <r>
    <n v="465606654"/>
    <x v="855"/>
    <x v="4"/>
    <s v="100+"/>
    <n v="46"/>
    <x v="2"/>
    <m/>
    <s v="Alessandro Benedettini"/>
    <x v="1"/>
    <s v="EN"/>
    <n v="39.043072000000002"/>
    <x v="0"/>
    <s v="Games, Strategy, Puzzle, Entertainment"/>
    <x v="507"/>
    <d v="2015-12-09T00:00:00"/>
  </r>
  <r>
    <n v="465763374"/>
    <x v="856"/>
    <x v="1"/>
    <s v="100,000+"/>
    <n v="80"/>
    <x v="2"/>
    <n v="1.99"/>
    <s v="111 (LLC)"/>
    <x v="1"/>
    <s v="EN"/>
    <n v="9.3429760000000002"/>
    <x v="0"/>
    <s v="Games, Strategy, Education, Puzzle"/>
    <x v="499"/>
    <s v="17/12/2018"/>
  </r>
  <r>
    <n v="466284081"/>
    <x v="857"/>
    <x v="6"/>
    <s v="50,000+"/>
    <n v="15"/>
    <x v="3"/>
    <m/>
    <s v="TrikeSoft LLC"/>
    <x v="0"/>
    <s v="EN"/>
    <n v="18.852864"/>
    <x v="0"/>
    <s v="Games, Entertainment, Strategy, Board"/>
    <x v="531"/>
    <s v="24/10/2016"/>
  </r>
  <r>
    <n v="466307748"/>
    <x v="858"/>
    <x v="1"/>
    <s v="500,000+"/>
    <n v="24"/>
    <x v="2"/>
    <n v="0.99"/>
    <s v="Evolve Networks"/>
    <x v="0"/>
    <s v="EN"/>
    <n v="7.1471590000000003"/>
    <x v="0"/>
    <s v="Games, Strategy, Education, Board"/>
    <x v="516"/>
    <s v="31/10/2012"/>
  </r>
  <r>
    <n v="466399294"/>
    <x v="859"/>
    <x v="2"/>
    <s v="100,000+"/>
    <n v="330"/>
    <x v="2"/>
    <s v="4.99, 9.99, 19.99, 19.99, 4.99, 9.99, 49.99, 99.99, 49.99, 99.99"/>
    <s v="GameZen, Inc."/>
    <x v="3"/>
    <s v="EN, KO"/>
    <n v="34.373632000000001"/>
    <x v="0"/>
    <s v="Games, Strategy, Role Playing"/>
    <x v="532"/>
    <s v="26/09/2013"/>
  </r>
  <r>
    <n v="466415651"/>
    <x v="860"/>
    <x v="6"/>
    <s v="10,000+"/>
    <n v="50"/>
    <x v="2"/>
    <m/>
    <s v="Jack-Jack Studios, LLC"/>
    <x v="0"/>
    <s v="EN"/>
    <n v="41.605696999999999"/>
    <x v="0"/>
    <s v="Games, Strategy, Family"/>
    <x v="533"/>
    <s v="20/12/2012"/>
  </r>
  <r>
    <n v="466714359"/>
    <x v="861"/>
    <x v="0"/>
    <s v="100,000+"/>
    <n v="41"/>
    <x v="3"/>
    <m/>
    <s v="Prodo Digital"/>
    <x v="0"/>
    <s v="EN"/>
    <n v="11.423911"/>
    <x v="0"/>
    <s v="Games, Puzzle, Strategy, Entertainment"/>
    <x v="532"/>
    <s v="13/12/2011"/>
  </r>
  <r>
    <n v="466959928"/>
    <x v="862"/>
    <x v="1"/>
    <s v="100,000+"/>
    <n v="20"/>
    <x v="2"/>
    <s v="19.99, 9.99, 99.99, 4.99, 49.99"/>
    <s v="iFree Studio Limited"/>
    <x v="2"/>
    <s v="EN, DE, JA, KO, RU, ZH, ZH"/>
    <n v="7.9844359999999996"/>
    <x v="0"/>
    <s v="Games, Role Playing, Strategy, Entertainment"/>
    <x v="262"/>
    <s v="26/04/2012"/>
  </r>
  <r>
    <n v="467004002"/>
    <x v="863"/>
    <x v="5"/>
    <s v="1,000,000+"/>
    <n v="345"/>
    <x v="2"/>
    <m/>
    <s v="Jason Santos"/>
    <x v="0"/>
    <s v="EN"/>
    <n v="21.037056"/>
    <x v="0"/>
    <s v="Games, Strategy, Puzzle, Entertainment"/>
    <x v="534"/>
    <d v="2015-07-02T00:00:00"/>
  </r>
  <r>
    <n v="467324020"/>
    <x v="864"/>
    <x v="6"/>
    <s v="1,000,000+"/>
    <n v="13"/>
    <x v="1"/>
    <m/>
    <s v="Instant Interactive"/>
    <x v="0"/>
    <s v="EN"/>
    <n v="58.292223999999997"/>
    <x v="0"/>
    <s v="Games, Board, Strategy"/>
    <x v="535"/>
    <d v="2018-02-04T00:00:00"/>
  </r>
  <r>
    <n v="467338170"/>
    <x v="865"/>
    <x v="5"/>
    <s v="10000+"/>
    <n v="6"/>
    <x v="2"/>
    <m/>
    <s v="Alessandro Benedettini"/>
    <x v="3"/>
    <s v="EN"/>
    <n v="48.185344000000001"/>
    <x v="0"/>
    <s v="Games, Strategy, Role Playing, Entertainment"/>
    <x v="534"/>
    <d v="2015-11-09T00:00:00"/>
  </r>
  <r>
    <n v="467679204"/>
    <x v="866"/>
    <x v="6"/>
    <s v="50,000+"/>
    <n v="3338"/>
    <x v="2"/>
    <n v="8.99"/>
    <s v="Solitaire, Mahjong and Sudoku Company"/>
    <x v="0"/>
    <s v="EN"/>
    <n v="57.191423999999998"/>
    <x v="0"/>
    <s v="Games, Strategy, Card, Entertainment"/>
    <x v="536"/>
    <d v="2018-12-11T00:00:00"/>
  </r>
  <r>
    <n v="468327549"/>
    <x v="867"/>
    <x v="5"/>
    <s v="100,000+"/>
    <n v="434"/>
    <x v="2"/>
    <n v="1.99"/>
    <s v="ChelfasT"/>
    <x v="0"/>
    <s v="EN"/>
    <n v="20.769791999999999"/>
    <x v="0"/>
    <s v="Games, Strategy, Card, Entertainment"/>
    <x v="392"/>
    <s v="23/01/2018"/>
  </r>
  <r>
    <n v="468502067"/>
    <x v="868"/>
    <x v="6"/>
    <s v="100,000+"/>
    <n v="135"/>
    <x v="3"/>
    <n v="4.99"/>
    <s v="Headlight Software, Inc."/>
    <x v="0"/>
    <s v="EN"/>
    <n v="40.464384000000003"/>
    <x v="0"/>
    <s v="Games, Puzzle, Strategy"/>
    <x v="537"/>
    <s v="29/01/2018"/>
  </r>
  <r>
    <n v="468569981"/>
    <x v="869"/>
    <x v="0"/>
    <s v="500+"/>
    <n v="38"/>
    <x v="2"/>
    <s v="0.99, 3.99, 0.99, 0.99"/>
    <s v="Robin Knip"/>
    <x v="0"/>
    <s v="EN"/>
    <n v="94.346239999999995"/>
    <x v="1"/>
    <s v="Entertainment, Card, Strategy, Games"/>
    <x v="538"/>
    <d v="2019-11-06T00:00:00"/>
  </r>
  <r>
    <n v="468600593"/>
    <x v="870"/>
    <x v="1"/>
    <s v="5,000+"/>
    <n v="14"/>
    <x v="2"/>
    <s v="1.99, 59.99, 5.99, 9.99, 19.99, 15.99"/>
    <s v="\u6210\u90fd\u91d1\u662f\u5eb7\u79d1\u6280\u6709\u9650\u516c\u53f8"/>
    <x v="3"/>
    <s v="AR, DA, NL, EN, FI, FR, DE, EL, ID, IT, JA, KO, MS, NB, NN, PT, RU, ZH, ES, SV, TH, ZH, TR, VI"/>
    <n v="49.893376000000004"/>
    <x v="0"/>
    <s v="Games, Entertainment, Strategy, Role Playing"/>
    <x v="539"/>
    <s v="20/09/2017"/>
  </r>
  <r>
    <n v="468686957"/>
    <x v="871"/>
    <x v="6"/>
    <s v="500+"/>
    <n v="160"/>
    <x v="3"/>
    <m/>
    <s v="Bobby Rohweder"/>
    <x v="0"/>
    <s v="EN"/>
    <n v="45.874175999999999"/>
    <x v="0"/>
    <s v="Games, Card, Strategy"/>
    <x v="540"/>
    <s v="14/02/2018"/>
  </r>
  <r>
    <n v="468753407"/>
    <x v="872"/>
    <x v="8"/>
    <s v="100+"/>
    <n v="90214"/>
    <x v="2"/>
    <s v="2.99, 0.99, 0.99, 2.99, 0.99, 0.99"/>
    <s v="Untapped"/>
    <x v="0"/>
    <s v="AR, NL, EN, FR, DE, IT, JA, KO, PT, RU, ZH, ES, SV, TH, TR"/>
    <n v="43.198464000000001"/>
    <x v="0"/>
    <s v="Games, Strategy, Board, Social Networking"/>
    <x v="541"/>
    <d v="2016-02-06T00:00:00"/>
  </r>
  <r>
    <n v="469024613"/>
    <x v="873"/>
    <x v="0"/>
    <s v="100,000+"/>
    <n v="582"/>
    <x v="2"/>
    <s v="0.99, 0.99, 1.99, 0.99, 0.99, 0.99, 1.99, 1.99, 0.99, 0.99"/>
    <s v="Funimation"/>
    <x v="0"/>
    <s v="EN, FR"/>
    <n v="24.006048"/>
    <x v="0"/>
    <s v="Games, Card, Entertainment, Strategy"/>
    <x v="532"/>
    <s v="25/07/2012"/>
  </r>
  <r>
    <n v="469034987"/>
    <x v="874"/>
    <x v="6"/>
    <s v="10,000+"/>
    <n v="4523"/>
    <x v="2"/>
    <s v="0.99, 4.49, 1.99"/>
    <s v="LITE Games GmbH"/>
    <x v="0"/>
    <s v="NL, EN, FR, DE, ID, IT, JA, KO, PL, PT, RU, ZH, ES, TH, TR"/>
    <n v="349.56288000000001"/>
    <x v="0"/>
    <s v="Games, Board, Strategy, Entertainment"/>
    <x v="262"/>
    <d v="2019-12-07T00:00:00"/>
  </r>
  <r>
    <n v="469322232"/>
    <x v="875"/>
    <x v="1"/>
    <s v="1,000+"/>
    <n v="126"/>
    <x v="2"/>
    <s v="0.99, 2.99, 0.99, 0.99, 0.99, 0.99, 0.99, 1.99"/>
    <s v="Crazy Carpenter"/>
    <x v="2"/>
    <s v="EN"/>
    <n v="176.70380399999999"/>
    <x v="0"/>
    <s v="Games, Strategy, Entertainment, Role Playing"/>
    <x v="262"/>
    <d v="2012-07-09T00:00:00"/>
  </r>
  <r>
    <n v="469541179"/>
    <x v="876"/>
    <x v="6"/>
    <s v="1,000,000+"/>
    <n v="15757"/>
    <x v="2"/>
    <s v="1.99, 0.99, 0.99, 0.99, 3.99, 1.99, 0.99, 4.99, 9.99, 39.99"/>
    <s v="Ludei"/>
    <x v="0"/>
    <s v="CA, NL, EN, FR, DE, EL, HU, ID, IT, JA, KO, MS, PL, PT, RO, RU, ZH, ES, SV, ZH, TR, UK"/>
    <n v="97.390591999999998"/>
    <x v="0"/>
    <s v="Games, Sports, Sports, Strategy"/>
    <x v="542"/>
    <s v="18/08/2018"/>
  </r>
  <r>
    <n v="469579401"/>
    <x v="877"/>
    <x v="6"/>
    <s v="1,000+"/>
    <n v="103"/>
    <x v="1"/>
    <s v="0.99, 0.99, 0.99, 0.99, 0.99, 0.99"/>
    <s v="VTDev Informatics LLC"/>
    <x v="3"/>
    <s v="EN, FR, DE, IT, JA, KO, PL, RU, ES"/>
    <n v="130.83238399999999"/>
    <x v="0"/>
    <s v="Games, Strategy, Board"/>
    <x v="543"/>
    <s v="21/03/2017"/>
  </r>
  <r>
    <n v="469872924"/>
    <x v="878"/>
    <x v="1"/>
    <s v="5,000+"/>
    <n v="134"/>
    <x v="2"/>
    <n v="1.99"/>
    <s v="Joaquin Grech"/>
    <x v="0"/>
    <s v="EN"/>
    <n v="11.741148000000001"/>
    <x v="0"/>
    <s v="Games, Action, Strategy, Business"/>
    <x v="474"/>
    <s v="20/03/2013"/>
  </r>
  <r>
    <n v="469940742"/>
    <x v="879"/>
    <x v="6"/>
    <s v="100,000+"/>
    <n v="625"/>
    <x v="2"/>
    <s v="0.99, 0.99, 4.99, 1.99"/>
    <s v="Orca Inc."/>
    <x v="0"/>
    <s v="EN, ZH"/>
    <n v="17.815618000000001"/>
    <x v="0"/>
    <s v="Games, Strategy, Entertainment, Puzzle"/>
    <x v="524"/>
    <s v="21/01/2013"/>
  </r>
  <r>
    <n v="470089645"/>
    <x v="880"/>
    <x v="6"/>
    <s v="500,000+"/>
    <n v="5562"/>
    <x v="2"/>
    <s v="2.99, 0.99, 9.99, 4.99, 0.99, 4.99, 14.99, 7.99, 2.99, 9.99"/>
    <s v="UAB On5"/>
    <x v="2"/>
    <s v="EN"/>
    <n v="111.70304"/>
    <x v="0"/>
    <s v="Games, Strategy, Entertainment, Action"/>
    <x v="544"/>
    <d v="2017-05-10T00:00:00"/>
  </r>
  <r>
    <n v="470124984"/>
    <x v="881"/>
    <x v="4"/>
    <s v="10,000+"/>
    <n v="343"/>
    <x v="3"/>
    <m/>
    <s v="Alessandro Benedettini"/>
    <x v="0"/>
    <s v="EN"/>
    <n v="40.238079999999997"/>
    <x v="0"/>
    <s v="Games, Role Playing, Strategy, Entertainment"/>
    <x v="519"/>
    <d v="2017-05-10T00:00:00"/>
  </r>
  <r>
    <n v="470156573"/>
    <x v="882"/>
    <x v="0"/>
    <s v="1,000,000+"/>
    <n v="44408"/>
    <x v="2"/>
    <s v="4.99, 19.99, 9.99, 79.99, 15.99, 7.99, 99.99, 79.99, 59.99, 3.99"/>
    <s v="Deca Games EOOD"/>
    <x v="4"/>
    <s v="NL, EN, FR, DE, IT, ES"/>
    <n v="140.82457600000001"/>
    <x v="0"/>
    <s v="Games, Strategy, Role Playing"/>
    <x v="545"/>
    <d v="2019-12-03T00:00:00"/>
  </r>
  <r>
    <n v="470420434"/>
    <x v="883"/>
    <x v="0"/>
    <s v="100,000+"/>
    <n v="69"/>
    <x v="2"/>
    <s v="1.99, 0.99, 0.99"/>
    <s v="Locomotion Software Solutions Private Limited"/>
    <x v="0"/>
    <s v="EN"/>
    <n v="125.702144"/>
    <x v="0"/>
    <s v="Games, Entertainment, Card, Strategy"/>
    <x v="546"/>
    <s v="23/05/2017"/>
  </r>
  <r>
    <n v="470423705"/>
    <x v="884"/>
    <x v="0"/>
    <s v="1,000,000+"/>
    <n v="3027"/>
    <x v="3"/>
    <s v="0.99, 2.99, 4.99, 9.99, 49.99, 29.99"/>
    <s v="Crescent Moon Games"/>
    <x v="3"/>
    <s v="EN"/>
    <n v="355.13548800000001"/>
    <x v="0"/>
    <s v="Games, Strategy, Entertainment, Action"/>
    <x v="547"/>
    <s v="23/09/2013"/>
  </r>
  <r>
    <n v="470425181"/>
    <x v="885"/>
    <x v="0"/>
    <s v="50,000+"/>
    <n v="10"/>
    <x v="2"/>
    <m/>
    <s v="Lamb Damu Pte. Ltd."/>
    <x v="0"/>
    <s v="EN"/>
    <n v="16.716197000000001"/>
    <x v="0"/>
    <s v="Games, Entertainment, Strategy, Action"/>
    <x v="548"/>
    <s v="22/03/2012"/>
  </r>
  <r>
    <n v="470886788"/>
    <x v="886"/>
    <x v="2"/>
    <s v="10,000+"/>
    <n v="8"/>
    <x v="2"/>
    <n v="0.99"/>
    <s v="DeadRatGames"/>
    <x v="2"/>
    <s v="EN"/>
    <n v="27.721727999999999"/>
    <x v="0"/>
    <s v="Games, Simulation, Entertainment, Strategy"/>
    <x v="549"/>
    <d v="2015-10-07T00:00:00"/>
  </r>
  <r>
    <n v="470941542"/>
    <x v="887"/>
    <x v="6"/>
    <s v="10,000,000+"/>
    <n v="824"/>
    <x v="2"/>
    <s v="4.99, 1.99, 19.99, 49.99, 99.99"/>
    <s v="FunPokes Inc."/>
    <x v="2"/>
    <s v="EN, ES"/>
    <n v="11.225088"/>
    <x v="1"/>
    <s v="Entertainment, Strategy, Games, Role Playing"/>
    <x v="550"/>
    <s v="13/10/2015"/>
  </r>
  <r>
    <n v="471186727"/>
    <x v="888"/>
    <x v="6"/>
    <s v="10,000+"/>
    <n v="677"/>
    <x v="2"/>
    <s v="2.99, 0.99, 0.99, 0.99, 0.99, 0.99, 0.99, 0.99, 0.99, 0.99"/>
    <s v="Locomotion Software Solutions Private Limited"/>
    <x v="0"/>
    <s v="EN"/>
    <n v="132.07961599999999"/>
    <x v="0"/>
    <s v="Games, Strategy, Card, Entertainment"/>
    <x v="551"/>
    <d v="2017-05-06T00:00:00"/>
  </r>
  <r>
    <n v="471245861"/>
    <x v="889"/>
    <x v="5"/>
    <s v="500,000+"/>
    <n v="344"/>
    <x v="2"/>
    <m/>
    <s v="Mark Busman"/>
    <x v="3"/>
    <s v="EN"/>
    <n v="131.90451200000001"/>
    <x v="0"/>
    <s v="Games, Board, Strategy"/>
    <x v="552"/>
    <d v="2018-03-01T00:00:00"/>
  </r>
  <r>
    <n v="471458190"/>
    <x v="890"/>
    <x v="6"/>
    <s v="50,000+"/>
    <n v="8"/>
    <x v="3"/>
    <m/>
    <s v="Mark Busman"/>
    <x v="0"/>
    <s v="EN"/>
    <n v="25.536511999999998"/>
    <x v="0"/>
    <s v="Games, Casual, Strategy"/>
    <x v="553"/>
    <d v="2017-12-10T00:00:00"/>
  </r>
  <r>
    <n v="471665058"/>
    <x v="891"/>
    <x v="1"/>
    <s v="100,000+"/>
    <n v="13"/>
    <x v="2"/>
    <m/>
    <s v="Michael Dresser"/>
    <x v="4"/>
    <s v="EN, FR"/>
    <n v="9.1248640000000005"/>
    <x v="0"/>
    <s v="Games, Strategy, Card, Utilities"/>
    <x v="554"/>
    <s v="27/04/2017"/>
  </r>
  <r>
    <n v="472562692"/>
    <x v="892"/>
    <x v="0"/>
    <s v="10,000+"/>
    <n v="1585"/>
    <x v="2"/>
    <n v="4.99"/>
    <s v="Glu Games Inc"/>
    <x v="0"/>
    <s v="EN"/>
    <n v="76.681179"/>
    <x v="0"/>
    <s v="Games, Strategy, Action, Entertainment"/>
    <x v="555"/>
    <s v="22/03/2013"/>
  </r>
  <r>
    <n v="472608323"/>
    <x v="893"/>
    <x v="0"/>
    <s v="50,000+"/>
    <n v="499"/>
    <x v="2"/>
    <s v="3.99, 1.99, 0.99, 9.99, 19.99"/>
    <s v="EASY Inc."/>
    <x v="2"/>
    <s v="EN, JA, ZH, ZH"/>
    <n v="64.633855999999994"/>
    <x v="0"/>
    <s v="Games, Strategy, Simulation"/>
    <x v="474"/>
    <s v="21/10/2017"/>
  </r>
  <r>
    <n v="472627111"/>
    <x v="894"/>
    <x v="0"/>
    <s v="10,000+"/>
    <n v="10"/>
    <x v="3"/>
    <m/>
    <s v="ReCreative Labs"/>
    <x v="0"/>
    <s v="EN, DE, RU"/>
    <n v="17.233920000000001"/>
    <x v="0"/>
    <s v="Games, Board, Entertainment, Strategy"/>
    <x v="556"/>
    <s v="16/10/2017"/>
  </r>
  <r>
    <n v="472642771"/>
    <x v="895"/>
    <x v="3"/>
    <s v="10,000+"/>
    <n v="16"/>
    <x v="2"/>
    <m/>
    <s v="Chinesegamer"/>
    <x v="0"/>
    <s v="EN"/>
    <n v="54.657972999999998"/>
    <x v="0"/>
    <s v="Games, Strategy, Action"/>
    <x v="548"/>
    <d v="2011-01-12T00:00:00"/>
  </r>
  <r>
    <n v="472686905"/>
    <x v="896"/>
    <x v="2"/>
    <s v="1,000+"/>
    <n v="3454"/>
    <x v="2"/>
    <n v="0.99"/>
    <s v="Next Apps BVBA"/>
    <x v="0"/>
    <s v="EN"/>
    <n v="100.583939"/>
    <x v="0"/>
    <s v="Games, Strategy, Board, Entertainment"/>
    <x v="531"/>
    <d v="2012-07-05T00:00:00"/>
  </r>
  <r>
    <n v="472872215"/>
    <x v="897"/>
    <x v="0"/>
    <s v="1,000+"/>
    <n v="1715"/>
    <x v="2"/>
    <s v="5.99, 4.99, 11.99, 34.99, 39.99, 39.99, 14.99, 0.99, 74.99"/>
    <s v="ATTOMEDIA Corp."/>
    <x v="0"/>
    <s v="EN, JA, KO, ZH"/>
    <n v="66.065408000000005"/>
    <x v="0"/>
    <s v="Games, Strategy, Puzzle"/>
    <x v="532"/>
    <s v="21/10/2017"/>
  </r>
  <r>
    <n v="472896868"/>
    <x v="898"/>
    <x v="4"/>
    <s v="100,000+"/>
    <n v="44"/>
    <x v="2"/>
    <s v="1.99, 1.99"/>
    <s v="Laurie Davis"/>
    <x v="0"/>
    <s v="EN"/>
    <n v="9.7116159999999994"/>
    <x v="0"/>
    <s v="Games, Strategy, Board, Entertainment"/>
    <x v="474"/>
    <s v="29/09/2014"/>
  </r>
  <r>
    <n v="472975302"/>
    <x v="899"/>
    <x v="0"/>
    <s v="500+"/>
    <n v="797"/>
    <x v="3"/>
    <s v="1.99, 0.99, 7.99, 14.99, 19.99, 49.99"/>
    <s v="Catapult Consulting, LLC"/>
    <x v="3"/>
    <s v="EN, FR, DE, IT, ES"/>
    <n v="257.06905599999999"/>
    <x v="0"/>
    <s v="Games, Action, Entertainment, Strategy"/>
    <x v="557"/>
    <s v="16/06/2016"/>
  </r>
  <r>
    <n v="473030484"/>
    <x v="900"/>
    <x v="1"/>
    <s v="10,000,000+"/>
    <n v="14"/>
    <x v="3"/>
    <s v="1.99, 0.99, 7.99, 14.99, 19.99, 49.99"/>
    <s v="Catapult Consulting, LLC"/>
    <x v="3"/>
    <s v="EN, FR, DE, IT, ES"/>
    <n v="257.06905599999999"/>
    <x v="0"/>
    <s v="Games, Action, Entertainment, Strategy"/>
    <x v="558"/>
    <s v="16/06/2016"/>
  </r>
  <r>
    <n v="473326170"/>
    <x v="901"/>
    <x v="5"/>
    <s v="1,000+"/>
    <n v="5"/>
    <x v="2"/>
    <m/>
    <s v="Paul Production"/>
    <x v="0"/>
    <s v="EN, IT"/>
    <n v="10.822656"/>
    <x v="0"/>
    <s v="Games, Strategy, Board"/>
    <x v="474"/>
    <d v="2017-12-09T00:00:00"/>
  </r>
  <r>
    <n v="473502311"/>
    <x v="902"/>
    <x v="4"/>
    <s v="5,000+"/>
    <n v="345"/>
    <x v="2"/>
    <m/>
    <s v="Inuksuk Studios"/>
    <x v="2"/>
    <s v="EN"/>
    <n v="4.8358530000000002"/>
    <x v="0"/>
    <s v="Games, Entertainment, Board, Strategy"/>
    <x v="559"/>
    <s v="26/10/2011"/>
  </r>
  <r>
    <n v="473532038"/>
    <x v="903"/>
    <x v="3"/>
    <s v="5,000+"/>
    <n v="13"/>
    <x v="6"/>
    <m/>
    <s v="Adrian3"/>
    <x v="0"/>
    <s v="EN, DE"/>
    <n v="41.615360000000003"/>
    <x v="0"/>
    <s v="Games, Entertainment, Strategy, Puzzle"/>
    <x v="520"/>
    <s v="30/06/2014"/>
  </r>
  <r>
    <n v="473550276"/>
    <x v="904"/>
    <x v="0"/>
    <s v="100+"/>
    <n v="34"/>
    <x v="3"/>
    <m/>
    <s v="Orator Games"/>
    <x v="2"/>
    <s v="EN"/>
    <n v="24.932352000000002"/>
    <x v="0"/>
    <s v="Games, Strategy, Action"/>
    <x v="474"/>
    <d v="2018-07-08T00:00:00"/>
  </r>
  <r>
    <n v="473788469"/>
    <x v="905"/>
    <x v="6"/>
    <s v="100+"/>
    <n v="1889"/>
    <x v="6"/>
    <n v="0.99"/>
    <s v="Codito Development Inc."/>
    <x v="0"/>
    <s v="EN"/>
    <n v="83.991551999999999"/>
    <x v="0"/>
    <s v="Games, Entertainment, Board, Strategy"/>
    <x v="560"/>
    <d v="2017-05-11T00:00:00"/>
  </r>
  <r>
    <n v="473900674"/>
    <x v="906"/>
    <x v="6"/>
    <s v="50,000+"/>
    <n v="249"/>
    <x v="1"/>
    <s v="2.99, 2.99, 0.99, 1.99, 0.99, 1.99"/>
    <s v="Leisurerules Inc."/>
    <x v="2"/>
    <s v="EN"/>
    <n v="34.492415999999999"/>
    <x v="0"/>
    <s v="Games, Entertainment, Adventure, Strategy"/>
    <x v="457"/>
    <s v="13/10/2017"/>
  </r>
  <r>
    <n v="473935475"/>
    <x v="907"/>
    <x v="2"/>
    <s v="50,000+"/>
    <n v="534"/>
    <x v="1"/>
    <m/>
    <s v="GeoBos"/>
    <x v="1"/>
    <s v="EN"/>
    <n v="5.8787839999999996"/>
    <x v="0"/>
    <s v="Games, Entertainment, Strategy, Word"/>
    <x v="561"/>
    <d v="2016-05-11T00:00:00"/>
  </r>
  <r>
    <n v="474112879"/>
    <x v="908"/>
    <x v="6"/>
    <s v="1,000,000+"/>
    <n v="111"/>
    <x v="2"/>
    <s v="2.99, 2.99, 6.99"/>
    <s v="UNBALANCE Corporation"/>
    <x v="1"/>
    <s v="EN, JA"/>
    <n v="41.083903999999997"/>
    <x v="0"/>
    <s v="Games, Strategy, Board"/>
    <x v="553"/>
    <d v="2018-04-09T00:00:00"/>
  </r>
  <r>
    <n v="474177077"/>
    <x v="909"/>
    <x v="4"/>
    <s v="10000+"/>
    <n v="543"/>
    <x v="2"/>
    <n v="0.99"/>
    <s v="iTopGame3"/>
    <x v="0"/>
    <s v="EN, ZH"/>
    <n v="19.890839"/>
    <x v="0"/>
    <s v="Games, Strategy, Puzzle, Entertainment"/>
    <x v="562"/>
    <s v="17/04/2013"/>
  </r>
  <r>
    <n v="474398606"/>
    <x v="910"/>
    <x v="8"/>
    <s v="10,000+"/>
    <n v="5"/>
    <x v="2"/>
    <m/>
    <s v="EAVESDROPPING ON THE COSMOS, LLC"/>
    <x v="0"/>
    <s v="EN"/>
    <n v="95.074303999999998"/>
    <x v="0"/>
    <s v="Games, Strategy, Board, Entertainment"/>
    <x v="563"/>
    <s v="15/02/2017"/>
  </r>
  <r>
    <n v="474826004"/>
    <x v="911"/>
    <x v="0"/>
    <s v="1,000,000+"/>
    <n v="5"/>
    <x v="2"/>
    <n v="1.99"/>
    <s v="ChelfasT"/>
    <x v="1"/>
    <s v="EN"/>
    <n v="21.838847999999999"/>
    <x v="0"/>
    <s v="Games, Card, Strategy, Entertainment"/>
    <x v="564"/>
    <s v="23/01/2018"/>
  </r>
  <r>
    <n v="474826688"/>
    <x v="912"/>
    <x v="2"/>
    <s v="5,000,000+"/>
    <n v="45"/>
    <x v="2"/>
    <s v="0.99, 1.99"/>
    <s v="iTopGame3"/>
    <x v="0"/>
    <s v="EN, ZH"/>
    <n v="17.745519999999999"/>
    <x v="0"/>
    <s v="Games, Entertainment, Strategy, Puzzle"/>
    <x v="562"/>
    <s v="17/04/2013"/>
  </r>
  <r>
    <n v="475044936"/>
    <x v="913"/>
    <x v="8"/>
    <s v="50,000+"/>
    <n v="847"/>
    <x v="3"/>
    <s v="0.99, 0.99, 0.99"/>
    <s v="Magic Cube"/>
    <x v="3"/>
    <s v="EN"/>
    <n v="57.154559999999996"/>
    <x v="0"/>
    <s v="Games, Role Playing, Strategy"/>
    <x v="565"/>
    <s v="29/11/2017"/>
  </r>
  <r>
    <n v="475047250"/>
    <x v="914"/>
    <x v="4"/>
    <s v="10000+"/>
    <n v="543"/>
    <x v="2"/>
    <m/>
    <s v="Valicol&amp;Doklyne"/>
    <x v="0"/>
    <s v="EN"/>
    <n v="1.45503"/>
    <x v="0"/>
    <s v="Games, Casual, Strategy, Entertainment"/>
    <x v="552"/>
    <d v="2013-08-03T00:00:00"/>
  </r>
  <r>
    <n v="475118309"/>
    <x v="915"/>
    <x v="0"/>
    <s v="5,000,000+"/>
    <n v="1639"/>
    <x v="2"/>
    <s v="0.99, 0.99, 3.99, 0.99, 1.99, 0.99, 6.99, 0.99, 0.99"/>
    <s v="Sonettic"/>
    <x v="0"/>
    <s v="EN, RU, UK"/>
    <n v="117.78048"/>
    <x v="0"/>
    <s v="Games, Family, Strategy, Lifestyle"/>
    <x v="559"/>
    <d v="2019-10-06T00:00:00"/>
  </r>
  <r>
    <n v="475142320"/>
    <x v="916"/>
    <x v="0"/>
    <s v="500,000+"/>
    <n v="134595"/>
    <x v="2"/>
    <s v="0.99, 4.99, 9.99, 19.99, 49.99, 99.99, 0.99, 4.99, 4.99, 9.99"/>
    <s v="PopReach Incorporated"/>
    <x v="0"/>
    <s v="EN"/>
    <n v="68.432896"/>
    <x v="0"/>
    <s v="Games, Entertainment, Strategy, Adventure"/>
    <x v="565"/>
    <s v="21/08/2017"/>
  </r>
  <r>
    <n v="475176506"/>
    <x v="917"/>
    <x v="6"/>
    <s v="1,000,000+"/>
    <n v="5315"/>
    <x v="2"/>
    <s v="0.99, 1.99, 2.99, 0.99, 4.99, 9.99, 14.99, 19.99, 6.99, 9.99"/>
    <s v="Anansi"/>
    <x v="0"/>
    <s v="EN, ZH"/>
    <n v="54.940094999999999"/>
    <x v="0"/>
    <s v="Games, Entertainment, Strategy, Simulation"/>
    <x v="553"/>
    <s v="31/05/2012"/>
  </r>
  <r>
    <n v="475218064"/>
    <x v="918"/>
    <x v="0"/>
    <s v="100,000+"/>
    <n v="156"/>
    <x v="3"/>
    <n v="0.99"/>
    <s v="Gotow.net"/>
    <x v="0"/>
    <s v="EN"/>
    <n v="17.861281000000002"/>
    <x v="0"/>
    <s v="Games, Strategy, Casual, Entertainment"/>
    <x v="417"/>
    <s v="14/03/2013"/>
  </r>
  <r>
    <n v="475303181"/>
    <x v="919"/>
    <x v="6"/>
    <s v="100,000+"/>
    <n v="6213"/>
    <x v="2"/>
    <m/>
    <s v="Chronological Ltd"/>
    <x v="0"/>
    <s v="EN"/>
    <n v="22.88128"/>
    <x v="0"/>
    <s v="Games, Entertainment, Strategy, Card"/>
    <x v="505"/>
    <d v="2017-01-11T00:00:00"/>
  </r>
  <r>
    <n v="475349771"/>
    <x v="920"/>
    <x v="1"/>
    <s v="1,000,000+"/>
    <n v="15"/>
    <x v="2"/>
    <n v="0.99"/>
    <s v="Miralupa inc."/>
    <x v="3"/>
    <s v="EN"/>
    <n v="31.452254"/>
    <x v="0"/>
    <s v="Games, Action, Entertainment, Strategy"/>
    <x v="566"/>
    <s v="20/09/2012"/>
  </r>
  <r>
    <n v="475401686"/>
    <x v="921"/>
    <x v="6"/>
    <s v="1,000,000+"/>
    <n v="152"/>
    <x v="2"/>
    <m/>
    <s v="Futuremark Oy"/>
    <x v="2"/>
    <s v="EN"/>
    <n v="419.47273300000001"/>
    <x v="0"/>
    <s v="Games, Strategy, Action"/>
    <x v="567"/>
    <s v="27/02/2012"/>
  </r>
  <r>
    <n v="475404533"/>
    <x v="922"/>
    <x v="0"/>
    <s v="1,000,000+"/>
    <n v="28"/>
    <x v="3"/>
    <m/>
    <s v="Orator Games"/>
    <x v="2"/>
    <s v="EN"/>
    <n v="24.766463999999999"/>
    <x v="0"/>
    <s v="Games, Strategy, Action"/>
    <x v="538"/>
    <d v="2018-08-08T00:00:00"/>
  </r>
  <r>
    <n v="475526910"/>
    <x v="923"/>
    <x v="5"/>
    <s v="100,000+"/>
    <n v="43"/>
    <x v="2"/>
    <s v="0.99, 19.99"/>
    <s v="Outblaze Ventures Holdings Limited"/>
    <x v="2"/>
    <s v="EN, ZH, ZH"/>
    <n v="109.373019"/>
    <x v="0"/>
    <s v="Games, Entertainment, Puzzle, Strategy"/>
    <x v="531"/>
    <s v="21/12/2011"/>
  </r>
  <r>
    <n v="475561257"/>
    <x v="924"/>
    <x v="6"/>
    <s v="10,000,000+"/>
    <n v="280"/>
    <x v="6"/>
    <m/>
    <s v="Kairosoft Co.,Ltd"/>
    <x v="0"/>
    <s v="EN, KO, ZH, ZH"/>
    <n v="186.65984"/>
    <x v="0"/>
    <s v="Games, Entertainment, Simulation, Strategy"/>
    <x v="568"/>
    <s v="21/11/2016"/>
  </r>
  <r>
    <n v="475591751"/>
    <x v="925"/>
    <x v="6"/>
    <s v="5,000+"/>
    <n v="43"/>
    <x v="2"/>
    <s v="1.99, 0.99"/>
    <s v="Parogames Limited"/>
    <x v="0"/>
    <s v="EN"/>
    <n v="17.792169000000001"/>
    <x v="0"/>
    <s v="Games, Casual, Strategy, Entertainment"/>
    <x v="316"/>
    <d v="2012-09-03T00:00:00"/>
  </r>
  <r>
    <n v="475604824"/>
    <x v="926"/>
    <x v="6"/>
    <s v="50,000+"/>
    <n v="1502"/>
    <x v="2"/>
    <s v="7.99, 1.99, 4.99, 9.99, 2.99, 19.99, 0.99, 29.99"/>
    <s v="Ember Entertainment"/>
    <x v="2"/>
    <s v="EN"/>
    <n v="57.848832000000002"/>
    <x v="0"/>
    <s v="Games, Strategy, Action"/>
    <x v="569"/>
    <s v="21/12/2017"/>
  </r>
  <r>
    <n v="475725703"/>
    <x v="927"/>
    <x v="6"/>
    <s v="100,000+"/>
    <n v="23527"/>
    <x v="2"/>
    <s v="1.99, 4.99, 9.99, 1.99, 19.99, 4.99, 9.99, 19.99, 49.99, 99.99"/>
    <s v="Glu Games Inc"/>
    <x v="3"/>
    <s v="EN, JA, KO, ZH"/>
    <n v="277.44705199999999"/>
    <x v="0"/>
    <s v="Games, Strategy, Action, Entertainment"/>
    <x v="570"/>
    <d v="2013-03-01T00:00:00"/>
  </r>
  <r>
    <n v="475728716"/>
    <x v="928"/>
    <x v="2"/>
    <s v="1,000,000+"/>
    <n v="13"/>
    <x v="2"/>
    <s v="0.99, 0.99, 2.99, 4.99"/>
    <s v="freeors.com"/>
    <x v="0"/>
    <s v="EN"/>
    <n v="210.48115200000001"/>
    <x v="0"/>
    <s v="Games, Strategy, Simulation"/>
    <x v="546"/>
    <d v="2014-11-12T00:00:00"/>
  </r>
  <r>
    <n v="475730254"/>
    <x v="929"/>
    <x v="0"/>
    <s v="1,000,000+"/>
    <n v="12962"/>
    <x v="2"/>
    <s v="19.99, 4.99, 9.99, 79.99, 15.99, 79.99, 99.99, 9.99, 7.99, 4.99"/>
    <s v="Deca Games EOOD"/>
    <x v="4"/>
    <s v="EN"/>
    <n v="117.014528"/>
    <x v="0"/>
    <s v="Games, Strategy, Role Playing"/>
    <x v="511"/>
    <d v="2019-05-02T00:00:00"/>
  </r>
  <r>
    <n v="475781010"/>
    <x v="930"/>
    <x v="0"/>
    <s v="10,000+"/>
    <n v="115"/>
    <x v="2"/>
    <m/>
    <s v="CleverMedia, Inc."/>
    <x v="0"/>
    <s v="EN"/>
    <n v="23.013376000000001"/>
    <x v="0"/>
    <s v="Games, Strategy, Puzzle"/>
    <x v="571"/>
    <d v="2016-03-03T00:00:00"/>
  </r>
  <r>
    <n v="475866998"/>
    <x v="931"/>
    <x v="8"/>
    <s v="100,000+"/>
    <n v="6"/>
    <x v="2"/>
    <m/>
    <s v="CrankCase, LLC"/>
    <x v="1"/>
    <s v="EN"/>
    <n v="25.778130999999998"/>
    <x v="0"/>
    <s v="Games, Lifestyle, Strategy, Action"/>
    <x v="572"/>
    <s v="20/03/2013"/>
  </r>
  <r>
    <n v="475934512"/>
    <x v="932"/>
    <x v="2"/>
    <s v="5,000,000+"/>
    <n v="543"/>
    <x v="2"/>
    <m/>
    <s v="Keith Thomas"/>
    <x v="1"/>
    <s v="EN"/>
    <n v="25.799679999999999"/>
    <x v="0"/>
    <s v="Games, Entertainment, Strategy, Board"/>
    <x v="480"/>
    <d v="2017-02-10T00:00:00"/>
  </r>
  <r>
    <n v="475991745"/>
    <x v="933"/>
    <x v="6"/>
    <s v="1,000,000+"/>
    <n v="572"/>
    <x v="3"/>
    <s v="3.99, 0.99, 0.99, 0.99, 2.99, 1.99"/>
    <s v="Spooky House Studios UG (haftungsbeschraenkt)"/>
    <x v="0"/>
    <s v="EN"/>
    <n v="17.470299000000001"/>
    <x v="0"/>
    <s v="Games, Strategy, Entertainment, Puzzle"/>
    <x v="568"/>
    <s v="15/07/2012"/>
  </r>
  <r>
    <n v="476521017"/>
    <x v="934"/>
    <x v="5"/>
    <s v="10000+"/>
    <n v="345"/>
    <x v="2"/>
    <m/>
    <s v="AOBO Co.,Ltd"/>
    <x v="1"/>
    <s v="EN, JA, ZH"/>
    <n v="12.265472000000001"/>
    <x v="0"/>
    <s v="Games, Board, Strategy, Entertainment"/>
    <x v="563"/>
    <s v="30/09/2015"/>
  </r>
  <r>
    <n v="476533159"/>
    <x v="935"/>
    <x v="8"/>
    <s v="1,000,000+"/>
    <n v="14"/>
    <x v="2"/>
    <m/>
    <s v="Serco Inc."/>
    <x v="0"/>
    <s v="EN"/>
    <n v="8.0885759999999998"/>
    <x v="7"/>
    <s v="Utilities, Strategy, Games, Simulation"/>
    <x v="561"/>
    <d v="2018-05-01T00:00:00"/>
  </r>
  <r>
    <n v="476546099"/>
    <x v="936"/>
    <x v="0"/>
    <s v="5,000,000+"/>
    <n v="488"/>
    <x v="1"/>
    <s v="2.99, 2.99, 2.99"/>
    <s v="Fantasy Flight Games"/>
    <x v="3"/>
    <s v="EN"/>
    <n v="410.94860799999998"/>
    <x v="0"/>
    <s v="Games, Strategy, Board"/>
    <x v="511"/>
    <d v="2017-12-06T00:00:00"/>
  </r>
  <r>
    <n v="476619050"/>
    <x v="937"/>
    <x v="0"/>
    <s v="5,000+"/>
    <n v="372"/>
    <x v="3"/>
    <s v="2.99, 2.99, 2.99"/>
    <s v="Fantasy Flight Games"/>
    <x v="3"/>
    <s v="EN"/>
    <n v="411.083776"/>
    <x v="0"/>
    <s v="Games, Board, Strategy"/>
    <x v="543"/>
    <d v="2017-12-06T00:00:00"/>
  </r>
  <r>
    <n v="476776595"/>
    <x v="938"/>
    <x v="6"/>
    <s v="1,000+"/>
    <n v="8670"/>
    <x v="2"/>
    <m/>
    <s v="Gaijin Entertainment"/>
    <x v="0"/>
    <s v="EN, FR, DE, IT, JA, KO, PT, RU, ZH, ES"/>
    <n v="150.199296"/>
    <x v="0"/>
    <s v="Games, Strategy, Action, Entertainment"/>
    <x v="573"/>
    <s v="22/08/2018"/>
  </r>
  <r>
    <n v="476959551"/>
    <x v="939"/>
    <x v="6"/>
    <s v="1,000+"/>
    <n v="13006"/>
    <x v="2"/>
    <s v="4.99, 19.99, 44.99, 89.99, 9.99, 1.99"/>
    <s v="Gaea Mobile Ltd"/>
    <x v="2"/>
    <s v="EN"/>
    <n v="125.84857599999999"/>
    <x v="0"/>
    <s v="Games, Entertainment, Strategy, Role Playing"/>
    <x v="557"/>
    <s v="24/06/2019"/>
  </r>
  <r>
    <n v="477039329"/>
    <x v="940"/>
    <x v="1"/>
    <s v="1,000+"/>
    <n v="22"/>
    <x v="2"/>
    <s v="0.99, 0.99"/>
    <s v="Dennis Chhay"/>
    <x v="0"/>
    <s v="EN"/>
    <n v="14.524416"/>
    <x v="0"/>
    <s v="Games, Board, Strategy, Education"/>
    <x v="574"/>
    <s v="30/03/2014"/>
  </r>
  <r>
    <n v="477058068"/>
    <x v="941"/>
    <x v="6"/>
    <s v="1,000+"/>
    <n v="20"/>
    <x v="2"/>
    <m/>
    <s v="tiltfactor"/>
    <x v="2"/>
    <s v="EN"/>
    <n v="3.9191850000000001"/>
    <x v="0"/>
    <s v="Games, Strategy, Board"/>
    <x v="543"/>
    <d v="2011-01-11T00:00:00"/>
  </r>
  <r>
    <n v="477076878"/>
    <x v="942"/>
    <x v="0"/>
    <s v="10,000+"/>
    <n v="287"/>
    <x v="2"/>
    <s v="0.99, 2.99, 1.99, 1.99, 1.99, 0.99, 4.99, 9.99"/>
    <s v="DaSuppa"/>
    <x v="0"/>
    <s v="EN"/>
    <n v="96.468992"/>
    <x v="0"/>
    <s v="Games, Strategy, Simulation, Entertainment"/>
    <x v="518"/>
    <d v="2014-09-04T00:00:00"/>
  </r>
  <r>
    <n v="477145478"/>
    <x v="943"/>
    <x v="0"/>
    <s v="100,000+"/>
    <n v="145"/>
    <x v="3"/>
    <s v="1.99, 4.99, 9.99, 19.99, 39.99"/>
    <s v="Digital Tales"/>
    <x v="3"/>
    <s v="EN"/>
    <n v="123.12063999999999"/>
    <x v="0"/>
    <s v="Games, Role Playing, Entertainment, Strategy"/>
    <x v="575"/>
    <s v="29/03/2018"/>
  </r>
  <r>
    <n v="477431973"/>
    <x v="944"/>
    <x v="0"/>
    <s v="10,000+"/>
    <n v="179"/>
    <x v="3"/>
    <s v="1.99, 4.99, 9.99, 19.99, 39.99"/>
    <s v="Digital Tales"/>
    <x v="3"/>
    <s v="EN"/>
    <n v="125.531136"/>
    <x v="0"/>
    <s v="Games, Strategy, Role Playing, Entertainment"/>
    <x v="575"/>
    <s v="29/03/2018"/>
  </r>
  <r>
    <n v="477515534"/>
    <x v="945"/>
    <x v="2"/>
    <s v="5,000+"/>
    <n v="456"/>
    <x v="2"/>
    <m/>
    <s v="Xilva"/>
    <x v="0"/>
    <s v="EN"/>
    <n v="2.1586630000000002"/>
    <x v="0"/>
    <s v="Games, Strategy, Card"/>
    <x v="563"/>
    <s v="18/01/2012"/>
  </r>
  <r>
    <n v="477637460"/>
    <x v="946"/>
    <x v="8"/>
    <s v="100,000+"/>
    <n v="34"/>
    <x v="2"/>
    <m/>
    <s v="Deeper Arts, Inc."/>
    <x v="2"/>
    <s v="EN"/>
    <n v="21.793225"/>
    <x v="0"/>
    <s v="Games, Entertainment, Action, Strategy"/>
    <x v="576"/>
    <s v="26/06/2012"/>
  </r>
  <r>
    <n v="477913190"/>
    <x v="947"/>
    <x v="2"/>
    <s v="50,000+"/>
    <n v="434"/>
    <x v="2"/>
    <m/>
    <s v="Outblaze Ventures Holdings Limited"/>
    <x v="4"/>
    <s v="EN"/>
    <n v="17.144390000000001"/>
    <x v="0"/>
    <s v="Games, Entertainment, Casual, Strategy"/>
    <x v="531"/>
    <s v="21/12/2011"/>
  </r>
  <r>
    <n v="477962962"/>
    <x v="948"/>
    <x v="0"/>
    <s v="500,000+"/>
    <n v="44"/>
    <x v="6"/>
    <s v="0.99, 8.99, 1.99, 2.99, 1.99, 2.99"/>
    <s v="ESZ Consulting Ltd"/>
    <x v="0"/>
    <s v="EN"/>
    <n v="20.984832000000001"/>
    <x v="0"/>
    <s v="Games, Strategy, Puzzle"/>
    <x v="577"/>
    <d v="2016-03-10T00:00:00"/>
  </r>
  <r>
    <n v="477998296"/>
    <x v="949"/>
    <x v="1"/>
    <s v="5,000+"/>
    <n v="92"/>
    <x v="2"/>
    <s v="19.99, 9.99, 4.99, 49.99, 99.99"/>
    <s v="iFree Studio Limited"/>
    <x v="2"/>
    <s v="EN, DE, JA, KO, RU, ZH, ZH"/>
    <n v="60.305408"/>
    <x v="0"/>
    <s v="Games, Role Playing, Entertainment, Strategy"/>
    <x v="578"/>
    <s v="31/10/2013"/>
  </r>
  <r>
    <n v="478016806"/>
    <x v="950"/>
    <x v="6"/>
    <s v="1,000+"/>
    <n v="251"/>
    <x v="2"/>
    <n v="4.99"/>
    <s v="Nevosoft LLC"/>
    <x v="0"/>
    <s v="EN, FR, DE, RU, ES"/>
    <n v="167.11270400000001"/>
    <x v="0"/>
    <s v="Games, Simulation, Strategy"/>
    <x v="579"/>
    <d v="2013-07-09T00:00:00"/>
  </r>
  <r>
    <n v="478523928"/>
    <x v="951"/>
    <x v="0"/>
    <s v="1,000+"/>
    <n v="16450"/>
    <x v="2"/>
    <s v="19.99, 9.99, 4.99, 99.99, 29.99, 49.99, 1.99, 2.99, 0.99, 0.99"/>
    <s v="Gaea Mobile Ltd"/>
    <x v="2"/>
    <s v="CA, HR, CS, DA, NL, EN, FI, FR, DE, EL, HU, ID, IT, JA, KO, MS, NB, PL, PT, RO, RU, ZH, SK, ES, SV, TH, ZH, TR, UK, VI"/>
    <n v="433.077248"/>
    <x v="0"/>
    <s v="Games, Simulation, Strategy, Entertainment"/>
    <x v="580"/>
    <s v="27/05/2019"/>
  </r>
  <r>
    <n v="478556025"/>
    <x v="952"/>
    <x v="0"/>
    <s v="50,000+"/>
    <n v="47"/>
    <x v="2"/>
    <s v="0.99, 0.99"/>
    <s v="Mitee Games"/>
    <x v="0"/>
    <s v="EN"/>
    <n v="17.964734"/>
    <x v="0"/>
    <s v="Games, Strategy, Card"/>
    <x v="578"/>
    <d v="2011-01-12T00:00:00"/>
  </r>
  <r>
    <n v="478595120"/>
    <x v="953"/>
    <x v="0"/>
    <s v="1,000+"/>
    <n v="111"/>
    <x v="2"/>
    <s v="1.99, 0.99, 0.99, 3.99, 4.99, 0.99, 1.99, 1.99"/>
    <s v="Byte-Pronto Games"/>
    <x v="0"/>
    <s v="EN, FR, DE, IT, PT, RU, ES"/>
    <n v="26.512384000000001"/>
    <x v="0"/>
    <s v="Games, Puzzle, Strategy"/>
    <x v="560"/>
    <s v="31/08/2016"/>
  </r>
  <r>
    <n v="478631481"/>
    <x v="954"/>
    <x v="5"/>
    <s v="1,000+"/>
    <n v="21"/>
    <x v="2"/>
    <m/>
    <s v="Jordan Montel"/>
    <x v="0"/>
    <s v="EN, FR"/>
    <n v="6.3752149999999999"/>
    <x v="0"/>
    <s v="Games, Card, Strategy"/>
    <x v="560"/>
    <s v="15/04/2012"/>
  </r>
  <r>
    <n v="478711976"/>
    <x v="955"/>
    <x v="1"/>
    <s v="100+"/>
    <n v="31"/>
    <x v="2"/>
    <m/>
    <s v="X2 Studios"/>
    <x v="0"/>
    <s v="EN"/>
    <n v="8.3066879999999994"/>
    <x v="0"/>
    <s v="Games, Board, Strategy"/>
    <x v="581"/>
    <s v="29/05/2017"/>
  </r>
  <r>
    <n v="479420052"/>
    <x v="956"/>
    <x v="4"/>
    <s v="50,000+"/>
    <n v="234"/>
    <x v="2"/>
    <s v="0.99, 0.99, 0.99"/>
    <s v="Jim Holloway"/>
    <x v="0"/>
    <s v="EN"/>
    <n v="107.23327999999999"/>
    <x v="0"/>
    <s v="Games, Entertainment, Strategy, Puzzle"/>
    <x v="540"/>
    <s v="18/10/2016"/>
  </r>
  <r>
    <n v="479454041"/>
    <x v="957"/>
    <x v="6"/>
    <s v="500,000+"/>
    <n v="275"/>
    <x v="3"/>
    <s v="0.99, 0.99, 0.99, 0.99, 0.99, 0.99"/>
    <s v="Zhou Rui"/>
    <x v="2"/>
    <s v="EN, DE, JA, ZH"/>
    <n v="43.856895999999999"/>
    <x v="0"/>
    <s v="Games, Strategy, Entertainment, Puzzle"/>
    <x v="533"/>
    <s v="26/09/2018"/>
  </r>
  <r>
    <n v="479500274"/>
    <x v="958"/>
    <x v="0"/>
    <s v="10+"/>
    <n v="643"/>
    <x v="3"/>
    <m/>
    <s v="The Code Zone"/>
    <x v="0"/>
    <s v="EN"/>
    <n v="22.913024"/>
    <x v="0"/>
    <s v="Games, Strategy, Puzzle"/>
    <x v="582"/>
    <s v="19/10/2016"/>
  </r>
  <r>
    <n v="479516984"/>
    <x v="959"/>
    <x v="1"/>
    <s v="50,000+"/>
    <n v="25"/>
    <x v="2"/>
    <m/>
    <s v="Orator Games"/>
    <x v="2"/>
    <s v="EN"/>
    <n v="25.430015999999998"/>
    <x v="0"/>
    <s v="Games, Strategy, Action"/>
    <x v="577"/>
    <d v="2018-09-08T00:00:00"/>
  </r>
  <r>
    <n v="479537318"/>
    <x v="960"/>
    <x v="8"/>
    <s v="5,000+"/>
    <n v="6"/>
    <x v="1"/>
    <m/>
    <s v="Wataru Nakano"/>
    <x v="0"/>
    <s v="EN"/>
    <n v="23.060479999999998"/>
    <x v="0"/>
    <s v="Games, Strategy, Entertainment, Puzzle"/>
    <x v="546"/>
    <s v="17/09/2016"/>
  </r>
  <r>
    <n v="479720743"/>
    <x v="961"/>
    <x v="0"/>
    <s v="1,000+"/>
    <n v="106"/>
    <x v="2"/>
    <n v="0"/>
    <s v="Dreamonline,inc."/>
    <x v="0"/>
    <s v="EN, JA"/>
    <n v="21.966847999999999"/>
    <x v="0"/>
    <s v="Games, Strategy, Entertainment, Board"/>
    <x v="583"/>
    <s v="13/11/2014"/>
  </r>
  <r>
    <n v="479857475"/>
    <x v="962"/>
    <x v="0"/>
    <s v="100+"/>
    <n v="99"/>
    <x v="2"/>
    <m/>
    <s v="Bane Games"/>
    <x v="0"/>
    <s v="EN"/>
    <n v="120.598528"/>
    <x v="0"/>
    <s v="Games, Simulation, Entertainment, Strategy"/>
    <x v="584"/>
    <d v="2013-11-12T00:00:00"/>
  </r>
  <r>
    <n v="479942634"/>
    <x v="963"/>
    <x v="0"/>
    <s v="500+"/>
    <n v="8373"/>
    <x v="2"/>
    <s v="1.99, 4.99, 9.99, 19.99, 49.99, 99.99"/>
    <s v="Gameloft"/>
    <x v="0"/>
    <s v="ZH, EN, FR, DE, IT, JA, KO, PT, RU, ZH, ES, ZH, TR"/>
    <n v="48.459775999999998"/>
    <x v="0"/>
    <s v="Games, Adventure, Strategy"/>
    <x v="585"/>
    <d v="2013-04-06T00:00:00"/>
  </r>
  <r>
    <n v="479963785"/>
    <x v="964"/>
    <x v="0"/>
    <s v="10,000+"/>
    <n v="12"/>
    <x v="2"/>
    <m/>
    <s v="VTDev Informatics LLC"/>
    <x v="3"/>
    <s v="EN, FR, DE, IT, JA, KO, PL, RU, ES"/>
    <n v="106.262528"/>
    <x v="0"/>
    <s v="Games, Strategy, Board"/>
    <x v="583"/>
    <s v="21/03/2017"/>
  </r>
  <r>
    <n v="480189064"/>
    <x v="965"/>
    <x v="6"/>
    <s v="500,000+"/>
    <n v="910"/>
    <x v="8"/>
    <s v="0.99, 0.99, 9.99, 4.99"/>
    <s v="Witching Hour Studios"/>
    <x v="3"/>
    <s v="EN"/>
    <n v="1025.1704319999999"/>
    <x v="0"/>
    <s v="Games, Strategy, Role Playing"/>
    <x v="583"/>
    <d v="2015-10-11T00:00:00"/>
  </r>
  <r>
    <n v="480331444"/>
    <x v="966"/>
    <x v="6"/>
    <s v="500+"/>
    <n v="4168"/>
    <x v="0"/>
    <m/>
    <s v="Northway Games Corp."/>
    <x v="3"/>
    <s v="EN"/>
    <n v="67.604479999999995"/>
    <x v="0"/>
    <s v="Games, Simulation, Strategy"/>
    <x v="566"/>
    <s v="15/02/2018"/>
  </r>
  <r>
    <n v="480887001"/>
    <x v="967"/>
    <x v="0"/>
    <s v="10+"/>
    <n v="7645"/>
    <x v="3"/>
    <m/>
    <s v="Smudge Software"/>
    <x v="0"/>
    <s v="EN"/>
    <n v="5.614592"/>
    <x v="0"/>
    <s v="Games, Simulation, Entertainment, Strategy"/>
    <x v="546"/>
    <s v="26/09/2016"/>
  </r>
  <r>
    <n v="480941540"/>
    <x v="968"/>
    <x v="1"/>
    <s v="500+"/>
    <n v="7"/>
    <x v="3"/>
    <m/>
    <s v="Jonny Johansson"/>
    <x v="0"/>
    <s v="EN, IT"/>
    <n v="9.8508800000000001"/>
    <x v="0"/>
    <s v="Games, Board, Reference, Strategy"/>
    <x v="546"/>
    <d v="2014-07-09T00:00:00"/>
  </r>
  <r>
    <n v="480983124"/>
    <x v="969"/>
    <x v="0"/>
    <s v="50,000+"/>
    <n v="26"/>
    <x v="2"/>
    <s v="0.99, 1.99"/>
    <s v="Luca Giusti"/>
    <x v="2"/>
    <s v="EN, IT"/>
    <n v="60.488703999999998"/>
    <x v="0"/>
    <s v="Games, Strategy, Puzzle"/>
    <x v="536"/>
    <d v="2019-07-01T00:00:00"/>
  </r>
  <r>
    <n v="481059077"/>
    <x v="970"/>
    <x v="5"/>
    <s v="10,000+"/>
    <n v="3454"/>
    <x v="2"/>
    <m/>
    <s v="Matthias Tschudi"/>
    <x v="0"/>
    <s v="EN"/>
    <n v="8.2096230000000006"/>
    <x v="0"/>
    <s v="Games, Sports, Sports, Strategy"/>
    <x v="560"/>
    <d v="2013-10-01T00:00:00"/>
  </r>
  <r>
    <n v="481595322"/>
    <x v="971"/>
    <x v="6"/>
    <s v="100,000+"/>
    <n v="1196"/>
    <x v="2"/>
    <s v="2.99, 2.99, 3.99, 2.99, 4.99, 2.99, 3.99, 4.99, 3.99, 3.99"/>
    <s v="Conceptis Ltd."/>
    <x v="0"/>
    <s v="EN, JA, ZH"/>
    <n v="13.764608000000001"/>
    <x v="0"/>
    <s v="Games, Puzzle, Strategy, Entertainment"/>
    <x v="566"/>
    <d v="2019-06-06T00:00:00"/>
  </r>
  <r>
    <n v="481776733"/>
    <x v="972"/>
    <x v="6"/>
    <s v="500+"/>
    <n v="8741"/>
    <x v="2"/>
    <s v="0.99, 2.99, 5.99, 9.99, 29.99, 49.99"/>
    <s v="BLUE GNC"/>
    <x v="3"/>
    <s v="EN"/>
    <n v="15.937389"/>
    <x v="0"/>
    <s v="Games, Strategy, Role Playing"/>
    <x v="586"/>
    <d v="2013-02-04T00:00:00"/>
  </r>
  <r>
    <n v="481892477"/>
    <x v="973"/>
    <x v="1"/>
    <s v="5,000+"/>
    <n v="31"/>
    <x v="2"/>
    <n v="4.99"/>
    <s v="Qumaron"/>
    <x v="0"/>
    <s v="EN, FR, DE, IT, RU, ES"/>
    <n v="258.844672"/>
    <x v="0"/>
    <s v="Games, Entertainment, Adventure, Strategy"/>
    <x v="518"/>
    <d v="2018-02-11T00:00:00"/>
  </r>
  <r>
    <n v="481934327"/>
    <x v="974"/>
    <x v="8"/>
    <s v="1,000+"/>
    <n v="32"/>
    <x v="2"/>
    <m/>
    <s v="Paul Production"/>
    <x v="0"/>
    <s v="EN"/>
    <n v="2.5200640000000001"/>
    <x v="0"/>
    <s v="Games, Strategy, Casual"/>
    <x v="581"/>
    <d v="2017-12-09T00:00:00"/>
  </r>
  <r>
    <n v="481962715"/>
    <x v="975"/>
    <x v="0"/>
    <s v="100,000+"/>
    <n v="13"/>
    <x v="2"/>
    <s v="1.99, 1.99, 1.99, 1.99, 1.99, 1.99, 1.99, 1.99, 1.99, 1.99"/>
    <s v="Dilemma Apps"/>
    <x v="0"/>
    <s v="EN"/>
    <n v="4.7270849999999998"/>
    <x v="0"/>
    <s v="Games, Entertainment, Puzzle, Strategy"/>
    <x v="581"/>
    <s v="18/11/2011"/>
  </r>
  <r>
    <n v="481963560"/>
    <x v="976"/>
    <x v="6"/>
    <s v="1,000+"/>
    <n v="1509"/>
    <x v="2"/>
    <m/>
    <s v="CleverMedia, Inc."/>
    <x v="1"/>
    <s v="EN, FR, DE, PT, ES"/>
    <n v="36.819968000000003"/>
    <x v="0"/>
    <s v="Games, Strategy, Puzzle"/>
    <x v="576"/>
    <s v="31/05/2018"/>
  </r>
  <r>
    <n v="482290578"/>
    <x v="977"/>
    <x v="7"/>
    <s v="100,000+"/>
    <n v="7"/>
    <x v="2"/>
    <m/>
    <s v="CDN Software Solutions Pvt. Ltd."/>
    <x v="1"/>
    <s v="CS, NL, EN, FR, DE, IT, JA, KO, PL, PT, RU, ZH, ES, SV, ZH, TR"/>
    <n v="29.718914000000002"/>
    <x v="0"/>
    <s v="Games, Strategy"/>
    <x v="566"/>
    <s v="28/07/2012"/>
  </r>
  <r>
    <n v="482290952"/>
    <x v="978"/>
    <x v="1"/>
    <s v="1,000+"/>
    <n v="76"/>
    <x v="2"/>
    <m/>
    <s v="CODNES"/>
    <x v="0"/>
    <s v="EN, RU"/>
    <n v="19.228869"/>
    <x v="0"/>
    <s v="Games, Strategy"/>
    <x v="587"/>
    <s v="25/11/2011"/>
  </r>
  <r>
    <n v="482299549"/>
    <x v="979"/>
    <x v="5"/>
    <s v="10000+"/>
    <n v="5643"/>
    <x v="2"/>
    <s v="0.99, 0.99"/>
    <s v="Bartosz Kuzmicki"/>
    <x v="0"/>
    <s v="EN"/>
    <n v="49.13664"/>
    <x v="0"/>
    <s v="Games, Puzzle, Strategy"/>
    <x v="581"/>
    <s v="18/08/2016"/>
  </r>
  <r>
    <n v="482493247"/>
    <x v="980"/>
    <x v="6"/>
    <s v="50,000+"/>
    <n v="2939"/>
    <x v="2"/>
    <s v="2.99, 29.99, 4.99, 9.99, 1.99, 4.99, 1.99, 0.99, 3.99, 4.99"/>
    <s v="Monstro Games"/>
    <x v="2"/>
    <s v="EN"/>
    <n v="284.27161599999999"/>
    <x v="0"/>
    <s v="Games, Entertainment, Strategy, Role Playing"/>
    <x v="588"/>
    <s v="18/02/2019"/>
  </r>
  <r>
    <n v="482543084"/>
    <x v="981"/>
    <x v="6"/>
    <s v="1,000,000+"/>
    <n v="27"/>
    <x v="2"/>
    <m/>
    <s v="Sincereal"/>
    <x v="0"/>
    <s v="EN"/>
    <n v="185.32352"/>
    <x v="0"/>
    <s v="Games, Strategy, Puzzle, Entertainment"/>
    <x v="589"/>
    <d v="2017-07-11T00:00:00"/>
  </r>
  <r>
    <n v="482912687"/>
    <x v="982"/>
    <x v="0"/>
    <s v="1,000,000+"/>
    <n v="428"/>
    <x v="2"/>
    <s v="1.99, 4.99, 1.99, 1.99, 1.99, 0.99, 1.99, 14.99, 2.99, 1.99"/>
    <s v="Atom Media"/>
    <x v="1"/>
    <s v="EN"/>
    <n v="48.771071999999997"/>
    <x v="0"/>
    <s v="Games, Simulation, Strategy, Entertainment"/>
    <x v="433"/>
    <s v="16/01/2019"/>
  </r>
  <r>
    <n v="483011479"/>
    <x v="983"/>
    <x v="6"/>
    <s v="1,000,000+"/>
    <n v="228"/>
    <x v="6"/>
    <m/>
    <s v="Kairosoft Co.,Ltd"/>
    <x v="0"/>
    <s v="EN, KO, ZH, TH, ZH"/>
    <n v="238.84083200000001"/>
    <x v="0"/>
    <s v="Games, Entertainment, Simulation, Strategy"/>
    <x v="557"/>
    <d v="2019-07-01T00:00:00"/>
  </r>
  <r>
    <n v="483064629"/>
    <x v="984"/>
    <x v="6"/>
    <s v="500,000+"/>
    <n v="1759"/>
    <x v="2"/>
    <s v="7.99, 1.99, 2.99, 2.99, 2.99, 2.99, 3.99"/>
    <s v="8 x 8 Media AG"/>
    <x v="1"/>
    <s v="EN, FR, DE, IT, PL, PT, RU, ZH, ES, ZH"/>
    <n v="24.915967999999999"/>
    <x v="0"/>
    <s v="Games, Entertainment, Board, Strategy"/>
    <x v="545"/>
    <d v="2016-12-05T00:00:00"/>
  </r>
  <r>
    <n v="483297497"/>
    <x v="985"/>
    <x v="6"/>
    <s v="100,000+"/>
    <n v="2458"/>
    <x v="2"/>
    <s v="0.99, 2.99, 4.99, 6.99, 9.99, 39.99"/>
    <s v="Edible Entertainment Pty Ltd"/>
    <x v="3"/>
    <s v="EN"/>
    <n v="85.577727999999993"/>
    <x v="0"/>
    <s v="Games, Action, Strategy, Entertainment"/>
    <x v="590"/>
    <s v="21/11/2013"/>
  </r>
  <r>
    <n v="483329121"/>
    <x v="986"/>
    <x v="2"/>
    <s v="50,000+"/>
    <n v="162"/>
    <x v="2"/>
    <m/>
    <s v="WowWee Group Limited"/>
    <x v="2"/>
    <s v="EN"/>
    <n v="327.66764699999999"/>
    <x v="0"/>
    <s v="Games, Strategy, Action"/>
    <x v="483"/>
    <s v="14/09/2012"/>
  </r>
  <r>
    <n v="483517253"/>
    <x v="987"/>
    <x v="3"/>
    <s v="1,000+"/>
    <n v="20"/>
    <x v="2"/>
    <m/>
    <s v="Big Teeth Media"/>
    <x v="0"/>
    <s v="EN"/>
    <n v="19.637481000000001"/>
    <x v="0"/>
    <s v="Games, Strategy, Adventure"/>
    <x v="553"/>
    <s v="23/11/2011"/>
  </r>
  <r>
    <n v="483581471"/>
    <x v="988"/>
    <x v="2"/>
    <s v="10,000+"/>
    <n v="22"/>
    <x v="2"/>
    <m/>
    <s v="David J Morlock"/>
    <x v="1"/>
    <s v="EN, FR, DE, IT, VI"/>
    <n v="3.1539199999999998"/>
    <x v="0"/>
    <s v="Games, Strategy"/>
    <x v="578"/>
    <d v="2016-12-10T00:00:00"/>
  </r>
  <r>
    <n v="483584037"/>
    <x v="989"/>
    <x v="6"/>
    <s v="10,000,000+"/>
    <n v="4090"/>
    <x v="2"/>
    <s v="0.99, 0.99, 0.99, 1.99, 3.99, 0.99, 5.99, 11.99"/>
    <s v="Tuna Bowl Software LLC"/>
    <x v="1"/>
    <s v="AR, CA, CS, DA, NL, EN, FI, FR, DE, EL, HE, ID, IT, JA, KO, MS, NB, PL, PT, RO, RU, ZH, SK, ES, SV, TH, ZH, TR, UK, VI"/>
    <n v="55.431168"/>
    <x v="0"/>
    <s v="Games, Strategy, Entertainment, Adventure"/>
    <x v="531"/>
    <d v="2016-12-02T00:00:00"/>
  </r>
  <r>
    <n v="483620391"/>
    <x v="990"/>
    <x v="8"/>
    <s v="500,000+"/>
    <n v="430"/>
    <x v="1"/>
    <m/>
    <s v="Alawar Entertainment, Inc"/>
    <x v="0"/>
    <s v="ZH, CS, NL, EN, FR, DE, IT, JA, KO, PL, PT, RU, ZH, ES, SV"/>
    <n v="53.248373000000001"/>
    <x v="0"/>
    <s v="Games, Strategy, Family"/>
    <x v="591"/>
    <d v="2012-08-02T00:00:00"/>
  </r>
  <r>
    <n v="483737492"/>
    <x v="991"/>
    <x v="1"/>
    <s v="1,000,000+"/>
    <n v="11"/>
    <x v="2"/>
    <m/>
    <s v="Alawar Entertainment, Inc"/>
    <x v="0"/>
    <s v="ZH, CS, NL, EN, FR, DE, IT, JA, KO, PL, PT, RU, ZH, ES, SV"/>
    <n v="30.978612999999999"/>
    <x v="0"/>
    <s v="Games, Family, Strategy"/>
    <x v="591"/>
    <d v="2012-08-02T00:00:00"/>
  </r>
  <r>
    <n v="483938309"/>
    <x v="992"/>
    <x v="6"/>
    <s v="10,000,000+"/>
    <n v="126"/>
    <x v="0"/>
    <m/>
    <s v="i273, LLC"/>
    <x v="3"/>
    <s v="EN"/>
    <n v="16.057344000000001"/>
    <x v="0"/>
    <s v="Games, Entertainment, Puzzle, Strategy"/>
    <x v="592"/>
    <s v="28/08/2016"/>
  </r>
  <r>
    <n v="484039314"/>
    <x v="993"/>
    <x v="6"/>
    <s v="10,000,000+"/>
    <n v="47"/>
    <x v="0"/>
    <m/>
    <s v="i273, LLC"/>
    <x v="3"/>
    <s v="EN"/>
    <n v="15.967231999999999"/>
    <x v="0"/>
    <s v="Games, Entertainment, Strategy, Puzzle"/>
    <x v="593"/>
    <s v="29/07/2016"/>
  </r>
  <r>
    <n v="484890443"/>
    <x v="994"/>
    <x v="1"/>
    <s v="5,000+"/>
    <n v="20"/>
    <x v="2"/>
    <m/>
    <s v="BD Digital Inc."/>
    <x v="0"/>
    <s v="EN"/>
    <n v="99.302400000000006"/>
    <x v="0"/>
    <s v="Games, Board, Strategy"/>
    <x v="594"/>
    <d v="2016-03-11T00:00:00"/>
  </r>
  <r>
    <n v="485225401"/>
    <x v="995"/>
    <x v="1"/>
    <s v="1,000+"/>
    <n v="89"/>
    <x v="1"/>
    <s v="1.99, 1.99"/>
    <s v="Dzianis Azarenka"/>
    <x v="0"/>
    <s v="EN"/>
    <n v="66.269183999999996"/>
    <x v="0"/>
    <s v="Games, Entertainment, Puzzle, Strategy"/>
    <x v="595"/>
    <s v="25/06/2015"/>
  </r>
  <r>
    <n v="485650410"/>
    <x v="996"/>
    <x v="0"/>
    <s v="10,000+"/>
    <n v="418"/>
    <x v="2"/>
    <m/>
    <s v="Appgeneration Software"/>
    <x v="0"/>
    <s v="EN"/>
    <n v="34.717695999999997"/>
    <x v="0"/>
    <s v="Games, Lifestyle, Strategy, Board"/>
    <x v="596"/>
    <s v="18/01/2016"/>
  </r>
  <r>
    <n v="485757471"/>
    <x v="997"/>
    <x v="0"/>
    <s v="100+"/>
    <n v="37"/>
    <x v="2"/>
    <s v="0.99, 0.99, 0.99, 0.99, 0.99, 2.99"/>
    <s v="Giedrius Talzunas"/>
    <x v="0"/>
    <s v="EN"/>
    <n v="11.963392000000001"/>
    <x v="0"/>
    <s v="Games, Strategy, Puzzle, Education"/>
    <x v="597"/>
    <s v="13/10/2017"/>
  </r>
  <r>
    <n v="485901071"/>
    <x v="998"/>
    <x v="0"/>
    <s v="100+"/>
    <n v="18267"/>
    <x v="2"/>
    <s v="19.99, 9.99, 4.99, 79.99, 15.99, 14.99, 99.99, 7.99, 59.99, 49.99"/>
    <s v="Deca Games EOOD"/>
    <x v="4"/>
    <s v="NL, EN, FR, DE, IT, ES"/>
    <n v="128.142336"/>
    <x v="0"/>
    <s v="Games, Role Playing, Strategy"/>
    <x v="598"/>
    <s v="19/02/2019"/>
  </r>
  <r>
    <n v="486113784"/>
    <x v="999"/>
    <x v="4"/>
    <s v="10000+"/>
    <n v="756"/>
    <x v="2"/>
    <m/>
    <s v="Balabharathi.com LLC"/>
    <x v="0"/>
    <s v="CS, NL, EN, FR, DE, IT, JA, KO, PL, PT, RU, ZH, ES, SV, ZH, TR"/>
    <n v="26.083328000000002"/>
    <x v="6"/>
    <s v="Education, Games, Strategy"/>
    <x v="565"/>
    <d v="2014-04-10T00:00:00"/>
  </r>
  <r>
    <n v="486147363"/>
    <x v="1000"/>
    <x v="6"/>
    <s v="1,000+"/>
    <n v="241"/>
    <x v="3"/>
    <s v="0.99, 1.99, 0.99, 0.99, 0.99"/>
    <s v="Ninja Kiwi"/>
    <x v="2"/>
    <s v="EN"/>
    <n v="38.481920000000002"/>
    <x v="0"/>
    <s v="Games, Action, Strategy"/>
    <x v="533"/>
    <d v="2014-10-10T00:00:00"/>
  </r>
  <r>
    <n v="486205519"/>
    <x v="1001"/>
    <x v="1"/>
    <s v="1,000+"/>
    <n v="69"/>
    <x v="2"/>
    <m/>
    <s v="Adalgisa Raniolo"/>
    <x v="0"/>
    <s v="EN, IT"/>
    <n v="4.5608959999999996"/>
    <x v="0"/>
    <s v="Games, Entertainment, Card, Strategy"/>
    <x v="599"/>
    <d v="2016-12-02T00:00:00"/>
  </r>
  <r>
    <n v="486271760"/>
    <x v="1002"/>
    <x v="6"/>
    <s v="100,000+"/>
    <n v="532"/>
    <x v="2"/>
    <m/>
    <s v="MobArts"/>
    <x v="1"/>
    <s v="BG, DA, NL, EN, FI, FR, DE, EL, ID, IT, JA, KO, NB, PL, PT, RU, ZH, ES, SV, ZH, TR"/>
    <n v="43.490304000000002"/>
    <x v="0"/>
    <s v="Games, Entertainment, Card, Strategy"/>
    <x v="531"/>
    <s v="16/05/2019"/>
  </r>
  <r>
    <n v="486492042"/>
    <x v="1003"/>
    <x v="2"/>
    <s v="1,000,000+"/>
    <n v="13"/>
    <x v="2"/>
    <m/>
    <s v="VTDev Informatics LLC"/>
    <x v="0"/>
    <s v="EN, FR, DE, IT, JA, KO, PL, RU, ES"/>
    <n v="37.378048"/>
    <x v="0"/>
    <s v="Games, Strategy, Board"/>
    <x v="600"/>
    <s v="13/03/2017"/>
  </r>
  <r>
    <n v="486663733"/>
    <x v="1004"/>
    <x v="0"/>
    <s v="1,000,000+"/>
    <n v="72"/>
    <x v="2"/>
    <m/>
    <s v="Leszek Szary"/>
    <x v="1"/>
    <s v="EN"/>
    <n v="12.546048000000001"/>
    <x v="0"/>
    <s v="Games, Family, Entertainment, Strategy"/>
    <x v="562"/>
    <s v="13/07/2018"/>
  </r>
  <r>
    <n v="486692195"/>
    <x v="1005"/>
    <x v="5"/>
    <s v="10000+"/>
    <n v="856"/>
    <x v="2"/>
    <m/>
    <s v="Nth Fusion LLC"/>
    <x v="0"/>
    <s v="EN"/>
    <n v="6.8380999999999998"/>
    <x v="6"/>
    <s v="Education, Action, Strategy, Games"/>
    <x v="599"/>
    <d v="2011-04-12T00:00:00"/>
  </r>
  <r>
    <n v="487024834"/>
    <x v="1006"/>
    <x v="6"/>
    <s v="100,000+"/>
    <n v="13449"/>
    <x v="3"/>
    <m/>
    <s v="Dark Realm Studios"/>
    <x v="3"/>
    <s v="EN"/>
    <n v="12.479917"/>
    <x v="0"/>
    <s v="Games, Simulation, Strategy, Entertainment"/>
    <x v="601"/>
    <s v="29/07/2012"/>
  </r>
  <r>
    <n v="487025819"/>
    <x v="1007"/>
    <x v="5"/>
    <s v="1,000,000+"/>
    <n v="544"/>
    <x v="1"/>
    <m/>
    <s v="Claudia Bonilla"/>
    <x v="0"/>
    <s v="EN, IT"/>
    <n v="4.5711360000000001"/>
    <x v="0"/>
    <s v="Games, Strategy, Entertainment, Card"/>
    <x v="602"/>
    <s v="18/11/2016"/>
  </r>
  <r>
    <n v="487063944"/>
    <x v="1008"/>
    <x v="6"/>
    <s v="1,000+"/>
    <n v="45"/>
    <x v="2"/>
    <s v="19.99, 9.99, 4.99, 1.99, 99.99, 0.99, 49.99, 1.99, 0.99"/>
    <s v="YoFun. LTD"/>
    <x v="3"/>
    <s v="EN, FR, DE, IT, JA, KO, PT, RU, ZH, ES, ZH"/>
    <n v="102.119424"/>
    <x v="0"/>
    <s v="Games, Entertainment, Strategy, Role Playing"/>
    <x v="603"/>
    <d v="2019-08-05T00:00:00"/>
  </r>
  <r>
    <n v="487110935"/>
    <x v="1009"/>
    <x v="0"/>
    <s v="10,000+"/>
    <n v="865"/>
    <x v="2"/>
    <s v="0.99, 0.99, 0.99, 0.99, 3.99, 1.99, 0.99, 6.99, 0.99, 0.99"/>
    <s v="Sonettic"/>
    <x v="0"/>
    <s v="EN, RU, UK"/>
    <n v="127.486976"/>
    <x v="0"/>
    <s v="Games, Family, Strategy, Lifestyle"/>
    <x v="604"/>
    <d v="2019-10-06T00:00:00"/>
  </r>
  <r>
    <n v="487572681"/>
    <x v="1010"/>
    <x v="6"/>
    <s v="50,000+"/>
    <n v="468"/>
    <x v="3"/>
    <m/>
    <s v="Zhou Rui"/>
    <x v="2"/>
    <s v="EN, DE, JA, ZH"/>
    <n v="36.715519999999998"/>
    <x v="0"/>
    <s v="Games, Puzzle, Strategy, Entertainment"/>
    <x v="605"/>
    <d v="2018-03-11T00:00:00"/>
  </r>
  <r>
    <n v="487736480"/>
    <x v="1011"/>
    <x v="6"/>
    <s v="50,000+"/>
    <n v="468"/>
    <x v="3"/>
    <m/>
    <s v="Zhou Rui"/>
    <x v="2"/>
    <s v="EN, DE, JA, ZH"/>
    <n v="36.715519999999998"/>
    <x v="0"/>
    <s v="Games, Puzzle, Strategy, Entertainment"/>
    <x v="605"/>
    <d v="2018-03-11T00:00:00"/>
  </r>
  <r>
    <n v="487851003"/>
    <x v="1012"/>
    <x v="6"/>
    <s v="1,000,000+"/>
    <n v="1919"/>
    <x v="2"/>
    <s v="0.99, 3.99, 2.99, 9.99, 19.99, 49.99"/>
    <s v="im2.0"/>
    <x v="3"/>
    <s v="EN, ZH, ZH"/>
    <n v="159.37852599999999"/>
    <x v="0"/>
    <s v="Games, Board, Strategy, Entertainment"/>
    <x v="606"/>
    <d v="2012-12-09T00:00:00"/>
  </r>
  <r>
    <n v="488026817"/>
    <x v="1013"/>
    <x v="0"/>
    <s v="1,000,000+"/>
    <n v="75"/>
    <x v="2"/>
    <s v="9.99, 1.99, 2.99, 0.99, 0.99, 4.99, 0.99, 0.99, 2.99, 19.99"/>
    <s v="Real Fantasy, Inc."/>
    <x v="3"/>
    <s v="EN"/>
    <n v="24.847227"/>
    <x v="0"/>
    <s v="Games, Casual, Strategy"/>
    <x v="531"/>
    <d v="2012-08-09T00:00:00"/>
  </r>
  <r>
    <n v="488087996"/>
    <x v="1014"/>
    <x v="4"/>
    <s v="50,000+"/>
    <n v="453"/>
    <x v="3"/>
    <m/>
    <s v="Headgasket"/>
    <x v="0"/>
    <s v="EN"/>
    <n v="0.67993599999999998"/>
    <x v="0"/>
    <s v="Games, Board, Education, Strategy"/>
    <x v="531"/>
    <d v="2016-04-10T00:00:00"/>
  </r>
  <r>
    <n v="488562065"/>
    <x v="1015"/>
    <x v="5"/>
    <s v="10000+"/>
    <n v="5"/>
    <x v="2"/>
    <m/>
    <s v="TopLineSoft Systems"/>
    <x v="0"/>
    <s v="EN"/>
    <n v="29.577216"/>
    <x v="0"/>
    <s v="Games, Action, Entertainment, Strategy"/>
    <x v="531"/>
    <d v="2014-10-03T00:00:00"/>
  </r>
  <r>
    <n v="488593588"/>
    <x v="1016"/>
    <x v="6"/>
    <s v="1,000,000+"/>
    <n v="1454"/>
    <x v="1"/>
    <s v="0.99, 0.99, 0.99, 1.99, 3.99, 5.99, 11.99"/>
    <s v="Tuna Bowl Software LLC"/>
    <x v="0"/>
    <s v="AR, CA, CS, DA, NL, EN, FI, FR, DE, EL, HE, ID, IT, JA, KO, MS, NB, PL, PT, RO, RU, ZH, SK, ES, SV, TH, ZH, TR, UK, VI"/>
    <n v="55.619584000000003"/>
    <x v="0"/>
    <s v="Games, Strategy, Entertainment, Adventure"/>
    <x v="531"/>
    <d v="2016-12-02T00:00:00"/>
  </r>
  <r>
    <n v="488593606"/>
    <x v="1017"/>
    <x v="6"/>
    <s v="500,000+"/>
    <n v="52"/>
    <x v="2"/>
    <n v="0.99"/>
    <s v="Gordon Roberts"/>
    <x v="2"/>
    <s v="EN"/>
    <n v="18.726503999999998"/>
    <x v="0"/>
    <s v="Games, Strategy, Simulation"/>
    <x v="607"/>
    <s v="21/02/2012"/>
  </r>
  <r>
    <n v="488593715"/>
    <x v="1018"/>
    <x v="1"/>
    <s v="10,000,000+"/>
    <n v="40"/>
    <x v="2"/>
    <m/>
    <s v="Keith Adler Studios LLC"/>
    <x v="0"/>
    <s v="EN"/>
    <n v="20.601856000000002"/>
    <x v="0"/>
    <s v="Games, Card, Strategy, Entertainment"/>
    <x v="608"/>
    <d v="2018-01-10T00:00:00"/>
  </r>
  <r>
    <n v="488594616"/>
    <x v="1019"/>
    <x v="0"/>
    <s v="50,000+"/>
    <n v="28"/>
    <x v="2"/>
    <s v="0.99, 0.99, 0.99, 0.99, 0.99, 0.99, 0.99, 0.99, 0.99, 0.99"/>
    <s v="Cyril GY"/>
    <x v="1"/>
    <s v="AR, EN, FR, RU, ES"/>
    <n v="36.495359999999998"/>
    <x v="0"/>
    <s v="Games, Strategy, Puzzle"/>
    <x v="609"/>
    <s v="24/04/2015"/>
  </r>
  <r>
    <n v="488803163"/>
    <x v="1020"/>
    <x v="1"/>
    <s v="50,000+"/>
    <n v="54"/>
    <x v="2"/>
    <s v="0.99, 1.99, 4.99"/>
    <s v="Orca Inc."/>
    <x v="0"/>
    <s v="EN, JA, KO"/>
    <n v="12.474577"/>
    <x v="0"/>
    <s v="Games, Entertainment, Puzzle, Strategy"/>
    <x v="610"/>
    <s v="21/01/2013"/>
  </r>
  <r>
    <n v="489193253"/>
    <x v="1021"/>
    <x v="2"/>
    <s v="1,000+"/>
    <n v="277"/>
    <x v="2"/>
    <s v="19.99, 9.99, 4.99, 99.99, 49.99, 29.99"/>
    <s v="iFree Studio Limited"/>
    <x v="0"/>
    <s v="EN, FR, DE, JA, KO, PT, RU, ZH, ES, ZH"/>
    <n v="31.711231999999999"/>
    <x v="0"/>
    <s v="Games, Role Playing, Strategy"/>
    <x v="531"/>
    <s v="15/07/2014"/>
  </r>
  <r>
    <n v="489241794"/>
    <x v="1022"/>
    <x v="8"/>
    <s v="5,000,000+"/>
    <n v="7999"/>
    <x v="6"/>
    <m/>
    <s v="Brainium Studios LLC"/>
    <x v="1"/>
    <s v="EN"/>
    <n v="270.35750400000001"/>
    <x v="0"/>
    <s v="Games, Entertainment, Card, Strategy"/>
    <x v="611"/>
    <s v="13/05/2019"/>
  </r>
  <r>
    <n v="489265199"/>
    <x v="1023"/>
    <x v="6"/>
    <s v="1,000+"/>
    <n v="210705"/>
    <x v="2"/>
    <m/>
    <s v="Brainium Studios LLC"/>
    <x v="0"/>
    <s v="EN"/>
    <n v="293.366784"/>
    <x v="0"/>
    <s v="Games, Card, Entertainment, Strategy"/>
    <x v="611"/>
    <d v="2019-01-07T00:00:00"/>
  </r>
  <r>
    <n v="489372720"/>
    <x v="1024"/>
    <x v="0"/>
    <s v="10,000+"/>
    <n v="67"/>
    <x v="2"/>
    <s v="2.99, 0.99, 0.99, 1.99, 2.99, 0.99, 0.99, 0.99, 1.99"/>
    <s v="allm"/>
    <x v="2"/>
    <s v="EN, JA, KO, ZH, ZH"/>
    <n v="53.897407000000001"/>
    <x v="0"/>
    <s v="Games, Strategy, Puzzle"/>
    <x v="594"/>
    <d v="2012-06-10T00:00:00"/>
  </r>
  <r>
    <n v="489463556"/>
    <x v="1025"/>
    <x v="2"/>
    <s v="1,000+"/>
    <n v="28"/>
    <x v="2"/>
    <n v="5.99"/>
    <s v="Qumaron"/>
    <x v="0"/>
    <s v="EN, FR, DE, IT, RU, ES"/>
    <n v="177.24108799999999"/>
    <x v="0"/>
    <s v="Games, Adventure, Entertainment, Strategy"/>
    <x v="591"/>
    <s v="26/07/2019"/>
  </r>
  <r>
    <n v="489534877"/>
    <x v="1026"/>
    <x v="5"/>
    <s v="50,000+"/>
    <n v="353"/>
    <x v="3"/>
    <m/>
    <s v="Luigi Fonti"/>
    <x v="0"/>
    <s v="EN"/>
    <n v="1.741824"/>
    <x v="0"/>
    <s v="Games, Board, Strategy"/>
    <x v="610"/>
    <s v="14/12/2016"/>
  </r>
  <r>
    <n v="489684197"/>
    <x v="1027"/>
    <x v="0"/>
    <s v="10,000+"/>
    <n v="126"/>
    <x v="2"/>
    <s v="2.99, 2.99"/>
    <s v="Lightwood Consultancy Ltd"/>
    <x v="0"/>
    <s v="EN"/>
    <n v="7.6247040000000004"/>
    <x v="0"/>
    <s v="Games, Puzzle, Strategy"/>
    <x v="612"/>
    <s v="25/08/2017"/>
  </r>
  <r>
    <n v="489687640"/>
    <x v="1028"/>
    <x v="6"/>
    <s v="1,000+"/>
    <n v="87"/>
    <x v="2"/>
    <m/>
    <s v="CleverMedia, Inc."/>
    <x v="0"/>
    <s v="EN"/>
    <n v="23.274495999999999"/>
    <x v="0"/>
    <s v="Games, Card, Strategy, Entertainment"/>
    <x v="518"/>
    <s v="20/01/2016"/>
  </r>
  <r>
    <n v="489862227"/>
    <x v="1029"/>
    <x v="6"/>
    <s v="10,000+"/>
    <n v="650"/>
    <x v="6"/>
    <m/>
    <s v="Kristopher Giesing"/>
    <x v="2"/>
    <s v="EN"/>
    <n v="183.074816"/>
    <x v="0"/>
    <s v="Games, Strategy, Board"/>
    <x v="613"/>
    <s v="25/10/2017"/>
  </r>
  <r>
    <n v="489884815"/>
    <x v="1030"/>
    <x v="1"/>
    <s v="500,000+"/>
    <n v="432"/>
    <x v="2"/>
    <s v="1.99, 1.99"/>
    <s v="Dzianis Azarenka"/>
    <x v="0"/>
    <s v="EN"/>
    <n v="68.104191999999998"/>
    <x v="0"/>
    <s v="Games, Entertainment, Strategy, Puzzle"/>
    <x v="595"/>
    <d v="2018-01-05T00:00:00"/>
  </r>
  <r>
    <n v="489915587"/>
    <x v="1031"/>
    <x v="6"/>
    <s v="50,000+"/>
    <n v="34"/>
    <x v="2"/>
    <m/>
    <s v="JWACK APPS"/>
    <x v="0"/>
    <s v="EN"/>
    <n v="62.854143999999998"/>
    <x v="4"/>
    <s v="Reference, Strategy, Games, Board"/>
    <x v="557"/>
    <s v="13/01/2017"/>
  </r>
  <r>
    <n v="490143425"/>
    <x v="1032"/>
    <x v="2"/>
    <s v="10,000+"/>
    <n v="4565"/>
    <x v="0"/>
    <m/>
    <s v="Mighty Mighty Good Games"/>
    <x v="0"/>
    <s v="DA, NL, EN, FI, FR, DE, IT, JA, KO, NB, PL, PT, RU, ZH, ES, SV, ZH"/>
    <n v="27.660288000000001"/>
    <x v="0"/>
    <s v="Games, Puzzle, Strategy"/>
    <x v="518"/>
    <s v="31/05/2017"/>
  </r>
  <r>
    <n v="490148776"/>
    <x v="1033"/>
    <x v="2"/>
    <s v="50,000+"/>
    <n v="7"/>
    <x v="0"/>
    <m/>
    <s v="Mighty Mighty Good Games"/>
    <x v="0"/>
    <s v="DA, NL, EN, FI, FR, DE, IT, JA, KO, NB, PL, PT, RU, ZH, ES, SV, ZH"/>
    <n v="15.654911999999999"/>
    <x v="0"/>
    <s v="Games, Puzzle, Strategy"/>
    <x v="518"/>
    <s v="31/05/2017"/>
  </r>
  <r>
    <n v="490248104"/>
    <x v="1034"/>
    <x v="6"/>
    <s v="500+"/>
    <n v="18"/>
    <x v="0"/>
    <m/>
    <s v="Mighty Mighty Good Games"/>
    <x v="0"/>
    <s v="DA, NL, EN, FI, FR, DE, IT, JA, KO, NB, PL, PT, RU, ZH, ES, SV, ZH"/>
    <n v="10.098687999999999"/>
    <x v="0"/>
    <s v="Games, Puzzle, Strategy"/>
    <x v="518"/>
    <s v="31/05/2017"/>
  </r>
  <r>
    <n v="490257878"/>
    <x v="1035"/>
    <x v="8"/>
    <s v="5,000+"/>
    <n v="41"/>
    <x v="0"/>
    <m/>
    <s v="Mighty Mighty Good Games"/>
    <x v="0"/>
    <s v="DA, NL, EN, FI, FR, DE, IT, JA, KO, NB, PL, PT, RU, ZH, ES, SV, ZH"/>
    <n v="13.785088"/>
    <x v="0"/>
    <s v="Games, Strategy, Puzzle"/>
    <x v="518"/>
    <s v="31/05/2017"/>
  </r>
  <r>
    <n v="490433276"/>
    <x v="1036"/>
    <x v="2"/>
    <s v="100+"/>
    <n v="622"/>
    <x v="0"/>
    <s v="9.99, 0.99, 4.99, 19.99, 49.99"/>
    <s v="Ayopa Games LLC"/>
    <x v="3"/>
    <s v="EN"/>
    <n v="407.359488"/>
    <x v="0"/>
    <s v="Games, Entertainment, Role Playing, Strategy"/>
    <x v="614"/>
    <s v="24/09/2015"/>
  </r>
  <r>
    <n v="490613027"/>
    <x v="1037"/>
    <x v="6"/>
    <s v="1,000,000+"/>
    <n v="256"/>
    <x v="2"/>
    <s v="4.99, 11.99, 0.99, 25.99"/>
    <s v="Avil Arts"/>
    <x v="2"/>
    <s v="ZH"/>
    <n v="73.660415999999998"/>
    <x v="0"/>
    <s v="Games, Strategy, Role Playing"/>
    <x v="615"/>
    <s v="26/01/2017"/>
  </r>
  <r>
    <n v="490625226"/>
    <x v="1038"/>
    <x v="0"/>
    <s v="100,000+"/>
    <n v="515"/>
    <x v="3"/>
    <n v="0.99"/>
    <s v="TRADEGAME Lab Inc."/>
    <x v="0"/>
    <s v="EN"/>
    <n v="127.696389"/>
    <x v="0"/>
    <s v="Games, Simulation, Strategy"/>
    <x v="604"/>
    <d v="2012-02-10T00:00:00"/>
  </r>
  <r>
    <n v="490644912"/>
    <x v="1039"/>
    <x v="8"/>
    <s v="50,000+"/>
    <n v="36212"/>
    <x v="2"/>
    <s v="2.99, 2.99, 2.99, 4.99, 4.99, 9.99, 0.99, 0.99, 0.99, 4.99, 2.99, 2.99, 4.99, 2.99, 2.99"/>
    <s v="Ironhide S.A."/>
    <x v="3"/>
    <s v="EN, FR, DE, JA, KO, PT, RU, ZH, ES, ZH"/>
    <n v="415.67436800000002"/>
    <x v="0"/>
    <s v="Games, Action, Strategy"/>
    <x v="531"/>
    <s v="19/07/2019"/>
  </r>
  <r>
    <n v="490753989"/>
    <x v="1040"/>
    <x v="2"/>
    <s v="100,000+"/>
    <n v="33"/>
    <x v="2"/>
    <m/>
    <s v="Modular Dreams Inc"/>
    <x v="0"/>
    <s v="EN"/>
    <n v="4.2510640000000004"/>
    <x v="0"/>
    <s v="Games, Strategy, Puzzle"/>
    <x v="573"/>
    <d v="2012-12-11T00:00:00"/>
  </r>
  <r>
    <n v="490936265"/>
    <x v="1041"/>
    <x v="6"/>
    <s v="100,000+"/>
    <n v="2409"/>
    <x v="1"/>
    <s v="6.99, 0.99, 19.99"/>
    <s v="Rodeo Games"/>
    <x v="3"/>
    <s v="EN"/>
    <n v="264.90675199999998"/>
    <x v="0"/>
    <s v="Games, Role Playing, Strategy"/>
    <x v="616"/>
    <s v="30/10/2016"/>
  </r>
  <r>
    <n v="491005687"/>
    <x v="1042"/>
    <x v="1"/>
    <s v="50,000+"/>
    <n v="102"/>
    <x v="4"/>
    <m/>
    <s v="mobivention GmbH"/>
    <x v="0"/>
    <s v="EN, DE, RU, TR"/>
    <n v="89.565184000000002"/>
    <x v="0"/>
    <s v="Games, Strategy, Board, Entertainment"/>
    <x v="531"/>
    <s v="31/05/2019"/>
  </r>
  <r>
    <n v="491279690"/>
    <x v="1043"/>
    <x v="0"/>
    <s v="5,000+"/>
    <n v="104"/>
    <x v="2"/>
    <m/>
    <s v="UniqueApps"/>
    <x v="2"/>
    <s v="EN"/>
    <n v="4.632917"/>
    <x v="0"/>
    <s v="Games, Strategy, Simulation, Entertainment"/>
    <x v="617"/>
    <d v="2012-04-01T00:00:00"/>
  </r>
  <r>
    <n v="491696533"/>
    <x v="1044"/>
    <x v="6"/>
    <s v="10,000+"/>
    <n v="106"/>
    <x v="2"/>
    <m/>
    <s v="UniqueApps"/>
    <x v="0"/>
    <s v="EN"/>
    <n v="7.0340299999999996"/>
    <x v="0"/>
    <s v="Games, Racing, Strategy, Entertainment"/>
    <x v="605"/>
    <d v="2012-05-01T00:00:00"/>
  </r>
  <r>
    <n v="491850989"/>
    <x v="1045"/>
    <x v="4"/>
    <s v="10000+"/>
    <n v="4546"/>
    <x v="1"/>
    <s v="1.99, 1.99, 1.99"/>
    <s v="erdenkriecher.de"/>
    <x v="0"/>
    <s v="EN"/>
    <n v="111.49619199999999"/>
    <x v="0"/>
    <s v="Games, Strategy, Entertainment, Puzzle"/>
    <x v="531"/>
    <d v="2019-02-03T00:00:00"/>
  </r>
  <r>
    <n v="491983886"/>
    <x v="1046"/>
    <x v="6"/>
    <s v="500+"/>
    <n v="104"/>
    <x v="2"/>
    <m/>
    <s v="Mighty Mighty Good Games"/>
    <x v="0"/>
    <s v="DA, NL, EN, FI, FR, DE, IT, JA, KO, NB, PL, PT, RU, ZH, ES, SV, ZH"/>
    <n v="19.414016"/>
    <x v="0"/>
    <s v="Games, Puzzle, Strategy"/>
    <x v="531"/>
    <s v="31/05/2017"/>
  </r>
  <r>
    <n v="492031000"/>
    <x v="1047"/>
    <x v="8"/>
    <s v="50,000+"/>
    <n v="6"/>
    <x v="2"/>
    <s v="1.99, 1.99, 1.99, 1.99"/>
    <s v="erdenkriecher.de"/>
    <x v="0"/>
    <s v="EN"/>
    <n v="111.307776"/>
    <x v="0"/>
    <s v="Games, Puzzle, Strategy, Entertainment"/>
    <x v="531"/>
    <d v="2019-01-03T00:00:00"/>
  </r>
  <r>
    <n v="492079865"/>
    <x v="1048"/>
    <x v="0"/>
    <s v="100,000+"/>
    <n v="1146"/>
    <x v="3"/>
    <s v="0.99, 0.99, 0.99"/>
    <s v="Navigation-Info Kft."/>
    <x v="3"/>
    <s v="EN"/>
    <n v="288.64512000000002"/>
    <x v="0"/>
    <s v="Games, Strategy, Puzzle"/>
    <x v="531"/>
    <s v="27/01/2015"/>
  </r>
  <r>
    <n v="492152072"/>
    <x v="1049"/>
    <x v="5"/>
    <s v="500,000+"/>
    <n v="4563"/>
    <x v="2"/>
    <n v="0.99"/>
    <s v="Jetacer Interactive"/>
    <x v="0"/>
    <s v="CS, DA, NL, EN, FI, FR, DE, EL, HE, ID, IT, JA, KO, MS, NB, PL, PT, RU, ZH, ES, SV, TH, ZH, TR, VI"/>
    <n v="39.535615999999997"/>
    <x v="0"/>
    <s v="Games, Card, Entertainment, Strategy"/>
    <x v="531"/>
    <s v="28/01/2019"/>
  </r>
  <r>
    <n v="492178659"/>
    <x v="1050"/>
    <x v="8"/>
    <s v="500,000+"/>
    <n v="32964"/>
    <x v="2"/>
    <s v="0.99, 1.99, 5.99, 9.99, 2.99, 14.99, 4.99, 9.99, 19.99, 9.99"/>
    <s v="Top Free Games"/>
    <x v="0"/>
    <s v="EN"/>
    <n v="26.562560000000001"/>
    <x v="0"/>
    <s v="Games, Entertainment, Action, Strategy"/>
    <x v="569"/>
    <s v="17/10/2017"/>
  </r>
  <r>
    <n v="492285538"/>
    <x v="1051"/>
    <x v="6"/>
    <s v="10,000+"/>
    <n v="18"/>
    <x v="1"/>
    <m/>
    <s v="Michael Brough"/>
    <x v="3"/>
    <s v="EN"/>
    <n v="7.0952960000000003"/>
    <x v="0"/>
    <s v="Games, Strategy, Action"/>
    <x v="531"/>
    <s v="13/11/2017"/>
  </r>
  <r>
    <n v="492292103"/>
    <x v="1052"/>
    <x v="1"/>
    <s v="1,000,000+"/>
    <n v="11"/>
    <x v="2"/>
    <m/>
    <s v="Tuan Tran Anh"/>
    <x v="0"/>
    <s v="EN"/>
    <n v="3.9943330000000001"/>
    <x v="0"/>
    <s v="Games, Puzzle, Strategy, Lifestyle"/>
    <x v="618"/>
    <d v="2013-12-02T00:00:00"/>
  </r>
  <r>
    <n v="492293843"/>
    <x v="1053"/>
    <x v="2"/>
    <s v="100,000+"/>
    <n v="108"/>
    <x v="2"/>
    <s v="0.99, 2.99, 4.99, 9.99, 19.99"/>
    <s v="WestRiver"/>
    <x v="0"/>
    <s v="EN, JA, KO"/>
    <n v="16.113869000000001"/>
    <x v="0"/>
    <s v="Games, Strategy, Action, Entertainment"/>
    <x v="595"/>
    <s v="27/02/2013"/>
  </r>
  <r>
    <n v="492502890"/>
    <x v="1054"/>
    <x v="6"/>
    <s v="5,000+"/>
    <n v="332"/>
    <x v="1"/>
    <n v="1.99"/>
    <s v="Amasis Brauch"/>
    <x v="3"/>
    <s v="EN"/>
    <n v="144.06656000000001"/>
    <x v="0"/>
    <s v="Games, Strategy, Music, Action"/>
    <x v="604"/>
    <s v="29/11/2018"/>
  </r>
  <r>
    <n v="492566615"/>
    <x v="1055"/>
    <x v="0"/>
    <s v="10,000+"/>
    <n v="5"/>
    <x v="3"/>
    <n v="0.99"/>
    <s v="Navigation-Info Kft."/>
    <x v="0"/>
    <s v="EN"/>
    <n v="82.038784000000007"/>
    <x v="0"/>
    <s v="Games, Puzzle, Strategy"/>
    <x v="531"/>
    <s v="31/01/2017"/>
  </r>
  <r>
    <n v="492619685"/>
    <x v="1056"/>
    <x v="1"/>
    <s v="10,000+"/>
    <n v="90"/>
    <x v="2"/>
    <m/>
    <s v="Patrick N\xe4f Moser"/>
    <x v="0"/>
    <s v="EN"/>
    <n v="32.653312"/>
    <x v="0"/>
    <s v="Games, Board, Strategy"/>
    <x v="618"/>
    <s v="24/03/2019"/>
  </r>
  <r>
    <n v="492636451"/>
    <x v="1057"/>
    <x v="6"/>
    <s v="5,000+"/>
    <n v="3148"/>
    <x v="2"/>
    <s v="0.99, 2.99, 5.99, 9.99, 49.99, 29.99"/>
    <s v="junghyun park"/>
    <x v="2"/>
    <s v="EN"/>
    <n v="8.2114910000000005"/>
    <x v="0"/>
    <s v="Games, Adventure, Strategy"/>
    <x v="605"/>
    <d v="2013-06-04T00:00:00"/>
  </r>
  <r>
    <n v="492657391"/>
    <x v="1058"/>
    <x v="0"/>
    <s v="1,000,000+"/>
    <n v="827"/>
    <x v="0"/>
    <s v="1.99, 1.99, 1.99, 1.99, 1.99, 1.99"/>
    <s v="HexWar Games Ltd"/>
    <x v="3"/>
    <s v="EN"/>
    <n v="173.20550399999999"/>
    <x v="0"/>
    <s v="Games, Simulation, Entertainment, Strategy"/>
    <x v="619"/>
    <s v="28/07/2019"/>
  </r>
  <r>
    <n v="492670236"/>
    <x v="1059"/>
    <x v="1"/>
    <s v="50,000+"/>
    <n v="12"/>
    <x v="2"/>
    <m/>
    <s v="Stephan Abramowski"/>
    <x v="0"/>
    <s v="EN, DE"/>
    <n v="34.728672000000003"/>
    <x v="0"/>
    <s v="Games, Board, Strategy"/>
    <x v="617"/>
    <d v="2012-10-01T00:00:00"/>
  </r>
  <r>
    <n v="492918779"/>
    <x v="1060"/>
    <x v="6"/>
    <s v="100,000+"/>
    <n v="310"/>
    <x v="2"/>
    <s v="0.99, 2.99, 3.99, 0.99, 4.99, 2.99, 2.99, 2.99, 2.99, 7.99"/>
    <s v="Nevosoft LLC"/>
    <x v="0"/>
    <s v="EN, DE, RU"/>
    <n v="113.75411200000001"/>
    <x v="0"/>
    <s v="Games, Strategy, Simulation"/>
    <x v="620"/>
    <s v="20/11/2014"/>
  </r>
  <r>
    <n v="493197735"/>
    <x v="1061"/>
    <x v="5"/>
    <s v="5,000+"/>
    <n v="65"/>
    <x v="2"/>
    <m/>
    <s v="Kotaro Ogawa"/>
    <x v="0"/>
    <s v="EN, JA"/>
    <n v="41.649152000000001"/>
    <x v="0"/>
    <s v="Games, Entertainment, Strategy, Board"/>
    <x v="621"/>
    <d v="2018-04-03T00:00:00"/>
  </r>
  <r>
    <n v="493235376"/>
    <x v="1062"/>
    <x v="2"/>
    <s v="1,000+"/>
    <n v="4"/>
    <x v="2"/>
    <m/>
    <s v="r6 appz"/>
    <x v="2"/>
    <s v="EN"/>
    <n v="56.981504000000001"/>
    <x v="0"/>
    <s v="Games, Simulation, Strategy"/>
    <x v="605"/>
    <d v="2017-09-11T00:00:00"/>
  </r>
  <r>
    <n v="493314561"/>
    <x v="1063"/>
    <x v="4"/>
    <s v="500+"/>
    <n v="56"/>
    <x v="3"/>
    <m/>
    <s v="Luigi Fonti"/>
    <x v="0"/>
    <s v="EN"/>
    <n v="0.91545600000000005"/>
    <x v="0"/>
    <s v="Games, Strategy, Board"/>
    <x v="605"/>
    <s v="25/04/2018"/>
  </r>
  <r>
    <n v="493500432"/>
    <x v="1064"/>
    <x v="0"/>
    <s v="100,000+"/>
    <n v="952"/>
    <x v="2"/>
    <s v="1.99, 0.99, 4.99, 2.99"/>
    <s v="Evil Indie Games"/>
    <x v="3"/>
    <s v="EN"/>
    <n v="29.925060999999999"/>
    <x v="0"/>
    <s v="Games, Action, Strategy"/>
    <x v="595"/>
    <d v="2013-12-03T00:00:00"/>
  </r>
  <r>
    <n v="493789102"/>
    <x v="1065"/>
    <x v="6"/>
    <s v="100,000+"/>
    <n v="885"/>
    <x v="2"/>
    <s v="0.99, 0.99, 1.99"/>
    <s v="Crazy Carpenter"/>
    <x v="2"/>
    <s v="EN"/>
    <n v="93.720014000000006"/>
    <x v="0"/>
    <s v="Games, Action, Strategy, Entertainment"/>
    <x v="616"/>
    <d v="2012-10-08T00:00:00"/>
  </r>
  <r>
    <n v="493806952"/>
    <x v="1066"/>
    <x v="6"/>
    <s v="100,000+"/>
    <n v="43"/>
    <x v="2"/>
    <m/>
    <s v="Kartooz"/>
    <x v="2"/>
    <s v="EN"/>
    <n v="0.68188499999999996"/>
    <x v="0"/>
    <s v="Games, Strategy, Role Playing"/>
    <x v="622"/>
    <s v="14/11/2012"/>
  </r>
  <r>
    <n v="493859729"/>
    <x v="1067"/>
    <x v="6"/>
    <s v="500,000+"/>
    <n v="5160"/>
    <x v="2"/>
    <s v="0.99, 1.99, 4.99, 9.99, 19.99"/>
    <s v="Gianormous Games, LLC"/>
    <x v="2"/>
    <s v="EN"/>
    <n v="27.417805999999999"/>
    <x v="0"/>
    <s v="Games, Action, Strategy"/>
    <x v="623"/>
    <s v="20/08/2012"/>
  </r>
  <r>
    <n v="493859816"/>
    <x v="1068"/>
    <x v="5"/>
    <s v="100,000+"/>
    <n v="68"/>
    <x v="2"/>
    <m/>
    <s v="Up With Apps"/>
    <x v="0"/>
    <s v="EN"/>
    <n v="2.0727609999999999"/>
    <x v="0"/>
    <s v="Games, Casual, Entertainment, Strategy"/>
    <x v="595"/>
    <d v="2012-06-01T00:00:00"/>
  </r>
  <r>
    <n v="494175019"/>
    <x v="1069"/>
    <x v="8"/>
    <s v="10,000+"/>
    <n v="6"/>
    <x v="2"/>
    <m/>
    <s v="Rogue Team"/>
    <x v="0"/>
    <s v="EN"/>
    <n v="10.217192000000001"/>
    <x v="0"/>
    <s v="Games, Entertainment, Casual, Strategy"/>
    <x v="535"/>
    <d v="2012-07-01T00:00:00"/>
  </r>
  <r>
    <n v="494252676"/>
    <x v="1070"/>
    <x v="2"/>
    <s v="10,000+"/>
    <n v="26"/>
    <x v="2"/>
    <s v="0.99, 2.99, 1.99, 6.99"/>
    <s v="Smashware"/>
    <x v="2"/>
    <s v="EN"/>
    <n v="120.201216"/>
    <x v="0"/>
    <s v="Games, Strategy, Card, Entertainment"/>
    <x v="624"/>
    <d v="2013-02-08T00:00:00"/>
  </r>
  <r>
    <n v="494302506"/>
    <x v="1071"/>
    <x v="6"/>
    <s v="50,000+"/>
    <n v="28"/>
    <x v="11"/>
    <m/>
    <s v="QiQi Studios"/>
    <x v="0"/>
    <s v="EN, ZH"/>
    <n v="18.452480000000001"/>
    <x v="0"/>
    <s v="Games, Board, Strategy, Sports"/>
    <x v="606"/>
    <s v="24/10/2017"/>
  </r>
  <r>
    <n v="494394854"/>
    <x v="1072"/>
    <x v="2"/>
    <s v="1,000+"/>
    <n v="33"/>
    <x v="0"/>
    <m/>
    <s v="rapidrabbit"/>
    <x v="0"/>
    <s v="EN, DE"/>
    <n v="87.90016"/>
    <x v="0"/>
    <s v="Games, Simulation, Strategy, Entertainment"/>
    <x v="625"/>
    <s v="24/01/2015"/>
  </r>
  <r>
    <n v="494473747"/>
    <x v="1073"/>
    <x v="6"/>
    <s v="10,000+"/>
    <n v="147"/>
    <x v="2"/>
    <s v="1.99, 4.99, 9.99, 0.99, 19.99, 1.99, 7.99, 4.99, 39.99, 79.99"/>
    <s v="Genre Studios"/>
    <x v="0"/>
    <s v="EN"/>
    <n v="56.048639999999999"/>
    <x v="0"/>
    <s v="Games, Entertainment, Strategy, Simulation"/>
    <x v="626"/>
    <s v="19/01/2018"/>
  </r>
  <r>
    <n v="494593169"/>
    <x v="1074"/>
    <x v="0"/>
    <s v="100,000+"/>
    <n v="22"/>
    <x v="2"/>
    <n v="0.99"/>
    <s v="DavidLinan"/>
    <x v="2"/>
    <s v="EN"/>
    <n v="12.272648999999999"/>
    <x v="0"/>
    <s v="Games, Strategy, Entertainment, Puzzle"/>
    <x v="606"/>
    <d v="2012-10-01T00:00:00"/>
  </r>
  <r>
    <n v="494772710"/>
    <x v="1075"/>
    <x v="6"/>
    <s v="1,000,000+"/>
    <n v="1156"/>
    <x v="2"/>
    <s v="0.99, 5.99, 11.99, 3.99, 8.99, 4.99, 19.99, 13.99, 9.99, 33.99"/>
    <s v="XYRALITY GmbH"/>
    <x v="3"/>
    <s v="AR, DA, NL, EN, FR, DE, EL, ID, IT, JA, KO, MS, PL, PT, RU, ZH, ES, SV, TH, ZH, TR, VI"/>
    <n v="133.32787200000001"/>
    <x v="0"/>
    <s v="Games, Simulation, Strategy, Entertainment"/>
    <x v="627"/>
    <s v="24/07/2019"/>
  </r>
  <r>
    <n v="495029838"/>
    <x v="1076"/>
    <x v="2"/>
    <s v="1,000+"/>
    <n v="19"/>
    <x v="2"/>
    <m/>
    <s v="Naomicsoft"/>
    <x v="0"/>
    <s v="EN"/>
    <n v="19.672094999999999"/>
    <x v="0"/>
    <s v="Games, Strategy, Role Playing"/>
    <x v="606"/>
    <s v="20/12/2012"/>
  </r>
  <r>
    <n v="495361559"/>
    <x v="1077"/>
    <x v="8"/>
    <s v="100+"/>
    <n v="856"/>
    <x v="2"/>
    <n v="2.99"/>
    <s v="UNBALANCE Corporation"/>
    <x v="0"/>
    <s v="EN, JA"/>
    <n v="28.717055999999999"/>
    <x v="0"/>
    <s v="Games, Board, Strategy, Entertainment"/>
    <x v="569"/>
    <d v="2017-02-03T00:00:00"/>
  </r>
  <r>
    <n v="495488920"/>
    <x v="1078"/>
    <x v="2"/>
    <s v="50,000+"/>
    <n v="65"/>
    <x v="2"/>
    <m/>
    <s v="Federico Fanelli"/>
    <x v="3"/>
    <s v="EN"/>
    <n v="19.894272000000001"/>
    <x v="1"/>
    <s v="Entertainment, Simulation, Games, Strategy"/>
    <x v="572"/>
    <d v="2013-02-10T00:00:00"/>
  </r>
  <r>
    <n v="495495818"/>
    <x v="1079"/>
    <x v="0"/>
    <s v="10+"/>
    <n v="29"/>
    <x v="1"/>
    <m/>
    <s v="RiviSoft"/>
    <x v="2"/>
    <s v="EN"/>
    <n v="14.403584"/>
    <x v="0"/>
    <s v="Games, Strategy, Entertainment, Board"/>
    <x v="572"/>
    <s v="17/11/2017"/>
  </r>
  <r>
    <n v="495511012"/>
    <x v="1080"/>
    <x v="1"/>
    <s v="10+"/>
    <n v="75"/>
    <x v="2"/>
    <n v="0.99"/>
    <s v="Hana Mobile"/>
    <x v="0"/>
    <s v="NL, EN, FR, DE, IT, JA, KO, PT, RU, ZH, ES, SV, ZH"/>
    <n v="12.023586999999999"/>
    <x v="0"/>
    <s v="Games, Entertainment, Adventure, Strategy"/>
    <x v="628"/>
    <s v="14/08/2012"/>
  </r>
  <r>
    <n v="495529560"/>
    <x v="1081"/>
    <x v="5"/>
    <s v="5,000,000+"/>
    <n v="988"/>
    <x v="3"/>
    <m/>
    <s v="Benjamin Zachey"/>
    <x v="0"/>
    <s v="EN"/>
    <n v="9.4300160000000002"/>
    <x v="0"/>
    <s v="Games, Puzzle, Strategy"/>
    <x v="629"/>
    <d v="2017-03-11T00:00:00"/>
  </r>
  <r>
    <n v="495637457"/>
    <x v="1082"/>
    <x v="6"/>
    <s v="100,000+"/>
    <n v="461"/>
    <x v="2"/>
    <s v="0.99, 0.99, 0.99"/>
    <s v="W-Cubed Studios, LLC"/>
    <x v="2"/>
    <s v="EN"/>
    <n v="30.818304000000001"/>
    <x v="0"/>
    <s v="Games, Strategy, Board"/>
    <x v="630"/>
    <d v="2018-05-12T00:00:00"/>
  </r>
  <r>
    <n v="495874849"/>
    <x v="1083"/>
    <x v="0"/>
    <s v="5,000+"/>
    <n v="63"/>
    <x v="0"/>
    <m/>
    <s v="Artem Kotov"/>
    <x v="3"/>
    <s v="EN"/>
    <n v="189.871104"/>
    <x v="0"/>
    <s v="Games, Action, Strategy"/>
    <x v="567"/>
    <s v="16/03/2017"/>
  </r>
  <r>
    <n v="495958318"/>
    <x v="1084"/>
    <x v="0"/>
    <s v="1,000,000+"/>
    <n v="25"/>
    <x v="2"/>
    <m/>
    <s v="Artem Kotov"/>
    <x v="3"/>
    <s v="EN"/>
    <n v="189.43078399999999"/>
    <x v="0"/>
    <s v="Games, Action, Strategy"/>
    <x v="631"/>
    <d v="2017-04-05T00:00:00"/>
  </r>
  <r>
    <n v="496177647"/>
    <x v="1085"/>
    <x v="8"/>
    <s v="1,000,000+"/>
    <n v="6"/>
    <x v="2"/>
    <m/>
    <s v="DRCoderz"/>
    <x v="0"/>
    <s v="EN"/>
    <n v="12.00128"/>
    <x v="0"/>
    <s v="Games, Simulation, Strategy, Entertainment"/>
    <x v="632"/>
    <d v="2018-11-09T00:00:00"/>
  </r>
  <r>
    <n v="496239452"/>
    <x v="1086"/>
    <x v="0"/>
    <s v="100,000+"/>
    <n v="471"/>
    <x v="6"/>
    <m/>
    <s v="Nevosoft LLC"/>
    <x v="0"/>
    <s v="EN, FR, DE, RU, ES"/>
    <n v="181.01145600000001"/>
    <x v="0"/>
    <s v="Games, Simulation, Strategy, Entertainment"/>
    <x v="579"/>
    <d v="2017-11-08T00:00:00"/>
  </r>
  <r>
    <n v="496265964"/>
    <x v="1087"/>
    <x v="6"/>
    <s v="10,000+"/>
    <n v="911"/>
    <x v="7"/>
    <m/>
    <s v="Ravensburger Digital GmbH"/>
    <x v="0"/>
    <s v="EN, FR, DE, IT, ES"/>
    <n v="149.62175999999999"/>
    <x v="0"/>
    <s v="Games, Entertainment, Strategy, Board"/>
    <x v="633"/>
    <d v="2018-04-06T00:00:00"/>
  </r>
  <r>
    <n v="496329483"/>
    <x v="1088"/>
    <x v="6"/>
    <s v="100,000+"/>
    <n v="88"/>
    <x v="4"/>
    <m/>
    <s v="Bitmen Studios"/>
    <x v="2"/>
    <s v="EN, DE"/>
    <n v="190.71078399999999"/>
    <x v="0"/>
    <s v="Games, Strategy, Entertainment, Action"/>
    <x v="634"/>
    <s v="21/11/2017"/>
  </r>
  <r>
    <n v="496445027"/>
    <x v="1089"/>
    <x v="0"/>
    <s v="100,000+"/>
    <n v="1100"/>
    <x v="2"/>
    <s v="0.99, 0.99, 15.99, 0.99, 2.99, 1.99, 0.99, 1.99, 2.99, 2.99"/>
    <s v="CronlyGames Inc."/>
    <x v="0"/>
    <s v="EN, ZH"/>
    <n v="22.788095999999999"/>
    <x v="0"/>
    <s v="Games, Strategy, Puzzle, Entertainment"/>
    <x v="635"/>
    <s v="17/02/2017"/>
  </r>
  <r>
    <n v="497243328"/>
    <x v="1090"/>
    <x v="0"/>
    <s v="10,000+"/>
    <n v="18"/>
    <x v="2"/>
    <m/>
    <s v="Stephan Abramowski"/>
    <x v="0"/>
    <s v="EN"/>
    <n v="103.04"/>
    <x v="0"/>
    <s v="Games, Strategy, Casual"/>
    <x v="636"/>
    <s v="19/05/2016"/>
  </r>
  <r>
    <n v="497260695"/>
    <x v="1091"/>
    <x v="1"/>
    <s v="50,000+"/>
    <n v="33"/>
    <x v="2"/>
    <m/>
    <s v="Ninja Kiwi"/>
    <x v="2"/>
    <s v="EN, DE"/>
    <n v="32.689940999999997"/>
    <x v="0"/>
    <s v="Games, Strategy, Action"/>
    <x v="614"/>
    <s v="14/02/2012"/>
  </r>
  <r>
    <n v="497275164"/>
    <x v="1092"/>
    <x v="2"/>
    <s v="50,000+"/>
    <n v="38"/>
    <x v="2"/>
    <m/>
    <s v="Tim Horling"/>
    <x v="0"/>
    <s v="EN"/>
    <n v="0.31801800000000002"/>
    <x v="0"/>
    <s v="Games, Strategy, Puzzle, Entertainment"/>
    <x v="458"/>
    <d v="2012-05-05T00:00:00"/>
  </r>
  <r>
    <n v="497361607"/>
    <x v="1093"/>
    <x v="6"/>
    <s v="5,000+"/>
    <n v="248"/>
    <x v="0"/>
    <m/>
    <s v="&quot;Ellie's Games, LLC&quot;"/>
    <x v="0"/>
    <s v="EN"/>
    <n v="16.588799999999999"/>
    <x v="6"/>
    <s v="Education, Games, Strategy"/>
    <x v="567"/>
    <d v="2015-11-01T00:00:00"/>
  </r>
  <r>
    <n v="497482563"/>
    <x v="1094"/>
    <x v="6"/>
    <s v="1,000,000+"/>
    <n v="11"/>
    <x v="2"/>
    <s v="1.99, 13.99, 8.99"/>
    <s v="DonkeyCat GmbH"/>
    <x v="2"/>
    <s v="EN"/>
    <n v="209.29024000000001"/>
    <x v="0"/>
    <s v="Games, Strategy, Casual, Entertainment"/>
    <x v="637"/>
    <s v="22/01/2019"/>
  </r>
  <r>
    <n v="497640483"/>
    <x v="1095"/>
    <x v="0"/>
    <s v="1,000+"/>
    <n v="10"/>
    <x v="2"/>
    <m/>
    <s v="Guihang Xu"/>
    <x v="0"/>
    <s v="EN, ZH"/>
    <n v="14.600389"/>
    <x v="0"/>
    <s v="Games, Trivia, Entertainment, Strategy"/>
    <x v="607"/>
    <d v="2012-05-05T00:00:00"/>
  </r>
  <r>
    <n v="497729218"/>
    <x v="1096"/>
    <x v="0"/>
    <s v="10,000+"/>
    <n v="44"/>
    <x v="2"/>
    <s v="0.99, 0.99, 1.99"/>
    <s v="MmpApps Corp."/>
    <x v="0"/>
    <s v="EN"/>
    <n v="25.264127999999999"/>
    <x v="0"/>
    <s v="Games, Card, Entertainment, Strategy"/>
    <x v="537"/>
    <d v="2019-04-02T00:00:00"/>
  </r>
  <r>
    <n v="497788271"/>
    <x v="1097"/>
    <x v="5"/>
    <s v="1,000+"/>
    <n v="95"/>
    <x v="0"/>
    <m/>
    <s v="iNigma"/>
    <x v="0"/>
    <s v="EN"/>
    <n v="60.350464000000002"/>
    <x v="0"/>
    <s v="Games, Board, Strategy, Entertainment"/>
    <x v="584"/>
    <s v="22/01/2018"/>
  </r>
  <r>
    <n v="498226132"/>
    <x v="1098"/>
    <x v="4"/>
    <s v="5,000,000+"/>
    <n v="99"/>
    <x v="2"/>
    <n v="2.99"/>
    <s v="Homebrew Software"/>
    <x v="2"/>
    <s v="EN"/>
    <n v="117.752832"/>
    <x v="0"/>
    <s v="Games, Puzzle, Strategy"/>
    <x v="638"/>
    <d v="2018-08-02T00:00:00"/>
  </r>
  <r>
    <n v="498330099"/>
    <x v="1099"/>
    <x v="6"/>
    <s v="50,000+"/>
    <n v="19146"/>
    <x v="2"/>
    <s v="1.99, 1.99, 1.99, 9.99, 9.99, 1.99, 4.99, 9.99, 4.99, 9.99, 1.99, 9.99"/>
    <s v="Game Insight"/>
    <x v="0"/>
    <s v="AR, NL, EN, FR, DE, IT, JA, KO, PT, RU, ZH, ES"/>
    <n v="298.3168"/>
    <x v="0"/>
    <s v="Games, Strategy, Entertainment, Simulation"/>
    <x v="639"/>
    <s v="22/07/2019"/>
  </r>
  <r>
    <n v="498568599"/>
    <x v="1100"/>
    <x v="2"/>
    <s v="500+"/>
    <n v="496"/>
    <x v="1"/>
    <m/>
    <s v="Mynavi Publishing Corporation"/>
    <x v="0"/>
    <s v="EN, JA"/>
    <n v="8.1346559999999997"/>
    <x v="0"/>
    <s v="Games, Strategy, Board"/>
    <x v="614"/>
    <s v="25/09/2015"/>
  </r>
  <r>
    <n v="498812738"/>
    <x v="1101"/>
    <x v="6"/>
    <s v="500+"/>
    <n v="8046"/>
    <x v="2"/>
    <s v="2.99, 0.99, 1.99, 6.99, 0.99, 1.99, 0.99, 1.99"/>
    <s v="Category 5 Games"/>
    <x v="3"/>
    <s v="EN"/>
    <n v="689.20422399999995"/>
    <x v="0"/>
    <s v="Games, Strategy, Role Playing"/>
    <x v="640"/>
    <s v="20/12/2016"/>
  </r>
  <r>
    <n v="498837126"/>
    <x v="1102"/>
    <x v="6"/>
    <s v="50,000+"/>
    <n v="237"/>
    <x v="2"/>
    <s v="0.99, 4.99, 1.99, 29.99, 0.99, 0.99, 49.99"/>
    <s v="ICANDY GAMES LTD"/>
    <x v="0"/>
    <s v="EN, FR, JA, KO, ZH, ZH"/>
    <n v="17.170037000000001"/>
    <x v="0"/>
    <s v="Games, Entertainment, Simulation, Strategy"/>
    <x v="544"/>
    <s v="15/05/2012"/>
  </r>
  <r>
    <n v="498927138"/>
    <x v="1103"/>
    <x v="5"/>
    <s v="10,000+"/>
    <n v="989"/>
    <x v="2"/>
    <m/>
    <s v="Cape of Good Games"/>
    <x v="4"/>
    <s v="EN"/>
    <n v="232.44800000000001"/>
    <x v="0"/>
    <s v="Games, Entertainment, Strategy"/>
    <x v="641"/>
    <d v="2013-08-10T00:00:00"/>
  </r>
  <r>
    <n v="499200589"/>
    <x v="1104"/>
    <x v="0"/>
    <s v="100+"/>
    <n v="886"/>
    <x v="6"/>
    <n v="0.99"/>
    <s v="Battlefront.com, Inc."/>
    <x v="3"/>
    <s v="EN"/>
    <n v="284.12313599999999"/>
    <x v="0"/>
    <s v="Games, Simulation, Strategy"/>
    <x v="642"/>
    <d v="2014-08-04T00:00:00"/>
  </r>
  <r>
    <n v="499283436"/>
    <x v="1105"/>
    <x v="0"/>
    <s v="100,000+"/>
    <n v="7"/>
    <x v="2"/>
    <m/>
    <s v="slice.net"/>
    <x v="0"/>
    <s v="EN"/>
    <n v="8.7372569999999996"/>
    <x v="0"/>
    <s v="Games, Education, Word, Strategy"/>
    <x v="643"/>
    <s v="19/04/2012"/>
  </r>
  <r>
    <n v="499427476"/>
    <x v="1106"/>
    <x v="2"/>
    <s v="500+"/>
    <n v="9956"/>
    <x v="2"/>
    <m/>
    <s v="Sohu.com Inc. (NASDAQ: SOHU)"/>
    <x v="2"/>
    <s v="CS, NL, EN, FR, DE, IT, JA, KO, PL, PT, RU, ZH, ES, SV, ZH, TR"/>
    <n v="14.262867999999999"/>
    <x v="0"/>
    <s v="Games, Strategy, Puzzle"/>
    <x v="544"/>
    <d v="2012-02-02T00:00:00"/>
  </r>
  <r>
    <n v="499464613"/>
    <x v="1107"/>
    <x v="5"/>
    <s v="500+"/>
    <n v="956"/>
    <x v="2"/>
    <m/>
    <s v="Dilemma Apps"/>
    <x v="0"/>
    <s v="EN"/>
    <n v="3.674112"/>
    <x v="0"/>
    <s v="Games, Education, Puzzle, Strategy"/>
    <x v="644"/>
    <d v="2013-04-08T00:00:00"/>
  </r>
  <r>
    <n v="499471687"/>
    <x v="1108"/>
    <x v="0"/>
    <s v="5,000+"/>
    <n v="3"/>
    <x v="2"/>
    <n v="0.99"/>
    <s v="Gordon Roberts"/>
    <x v="2"/>
    <s v="EN"/>
    <n v="14.307786"/>
    <x v="0"/>
    <s v="Games, Simulation, Strategy"/>
    <x v="631"/>
    <s v="21/02/2012"/>
  </r>
  <r>
    <n v="499552411"/>
    <x v="1109"/>
    <x v="2"/>
    <s v="5,000+"/>
    <n v="6"/>
    <x v="2"/>
    <m/>
    <s v="BizTechies, Inc."/>
    <x v="0"/>
    <s v="EN"/>
    <n v="3.1436899999999999"/>
    <x v="0"/>
    <s v="Games, Entertainment, Strategy"/>
    <x v="645"/>
    <s v="31/01/2012"/>
  </r>
  <r>
    <n v="499635050"/>
    <x v="1110"/>
    <x v="0"/>
    <s v="100,000+"/>
    <n v="121"/>
    <x v="2"/>
    <n v="0.99"/>
    <s v="Cleverson"/>
    <x v="3"/>
    <s v="EN"/>
    <n v="20.448530000000002"/>
    <x v="0"/>
    <s v="Games, Simulation, Entertainment, Strategy"/>
    <x v="597"/>
    <s v="15/02/2012"/>
  </r>
  <r>
    <n v="499730787"/>
    <x v="1111"/>
    <x v="6"/>
    <s v="100,000+"/>
    <n v="65"/>
    <x v="2"/>
    <s v="0.99, 1.99, 2.99, 9.99, 4.99"/>
    <s v="Robert Lemoine"/>
    <x v="0"/>
    <s v="EN"/>
    <n v="59.006976000000002"/>
    <x v="0"/>
    <s v="Games, Puzzle, Entertainment, Strategy"/>
    <x v="646"/>
    <s v="23/03/2015"/>
  </r>
  <r>
    <n v="499852645"/>
    <x v="1112"/>
    <x v="6"/>
    <s v="1,000+"/>
    <n v="31"/>
    <x v="2"/>
    <m/>
    <s v="UNBALANCE Corporation"/>
    <x v="0"/>
    <s v="EN, DE, JA"/>
    <n v="75.261951999999994"/>
    <x v="0"/>
    <s v="Games, Strategy, Entertainment, Board"/>
    <x v="643"/>
    <d v="2019-05-04T00:00:00"/>
  </r>
  <r>
    <n v="499885330"/>
    <x v="1113"/>
    <x v="0"/>
    <s v="100+"/>
    <n v="485"/>
    <x v="1"/>
    <m/>
    <s v="Fabrice Noui"/>
    <x v="0"/>
    <s v="AR, CA, CS, DA, NL, EN, FI, FR, DE, EL, HE, HU, ID, IT, JA, KO, MS, NB, PL, PT, RO, RU, ZH, SK, ES, SV, TH, ZH, TR, UK, VI"/>
    <n v="86.544383999999994"/>
    <x v="0"/>
    <s v="Games, Board, Strategy"/>
    <x v="647"/>
    <d v="2018-11-12T00:00:00"/>
  </r>
  <r>
    <n v="500099330"/>
    <x v="1114"/>
    <x v="6"/>
    <s v="50,000+"/>
    <n v="4273"/>
    <x v="0"/>
    <s v="1.99, 4.99, 2.99, 29.99, 29.99, 99.99, 69.99"/>
    <s v="Electronic Arts"/>
    <x v="0"/>
    <s v="NL, EN, FR, DE, IT, JA, KO, PT, RU, ZH, ES"/>
    <n v="63.093760000000003"/>
    <x v="0"/>
    <s v="Games, Strategy, Puzzle"/>
    <x v="648"/>
    <d v="2018-12-07T00:00:00"/>
  </r>
  <r>
    <n v="500288384"/>
    <x v="1115"/>
    <x v="0"/>
    <s v="100,000+"/>
    <n v="246"/>
    <x v="2"/>
    <s v="0.99, 1.99, 1.99, 3.99, 5.99, 1.99, 5.99, 3.99, 0.99, 9.99"/>
    <s v="Tapps Tecnologia da Informa\xe7\xe3o Ltda."/>
    <x v="2"/>
    <s v="EN"/>
    <n v="28.368895999999999"/>
    <x v="0"/>
    <s v="Games, Entertainment, Strategy, Family"/>
    <x v="537"/>
    <d v="2014-10-10T00:00:00"/>
  </r>
  <r>
    <n v="500387023"/>
    <x v="1116"/>
    <x v="0"/>
    <s v="5,000+"/>
    <n v="246"/>
    <x v="2"/>
    <s v="0.99, 1.99, 1.99, 3.99, 5.99, 1.99, 5.99, 3.99, 0.99, 9.99"/>
    <s v="Tapps Tecnologia da Informa\xe7\xe3o Ltda."/>
    <x v="2"/>
    <s v="EN"/>
    <n v="28.368895999999999"/>
    <x v="0"/>
    <s v="Games, Entertainment, Strategy, Family"/>
    <x v="537"/>
    <d v="2014-10-10T00:00:00"/>
  </r>
  <r>
    <n v="500543096"/>
    <x v="1117"/>
    <x v="0"/>
    <s v="500+"/>
    <n v="727"/>
    <x v="2"/>
    <s v="9.99, 4.99, 2.99, 1.99, 19.99, 39.99, 0.99"/>
    <s v="KingsIsle Entertainment, Inc."/>
    <x v="2"/>
    <s v="EN"/>
    <n v="33.046528000000002"/>
    <x v="0"/>
    <s v="Games, Family, Strategy"/>
    <x v="649"/>
    <s v="28/09/2017"/>
  </r>
  <r>
    <n v="500880061"/>
    <x v="1118"/>
    <x v="6"/>
    <s v="1,000,000+"/>
    <n v="30"/>
    <x v="2"/>
    <s v="2.99, 9.99, 29.99, 6.99"/>
    <s v="Excel Heritage Group, Inc."/>
    <x v="0"/>
    <s v="EN"/>
    <n v="19.804535000000001"/>
    <x v="0"/>
    <s v="Games, Entertainment, Strategy, Racing"/>
    <x v="636"/>
    <s v="20/02/2013"/>
  </r>
  <r>
    <n v="501414326"/>
    <x v="1119"/>
    <x v="6"/>
    <s v="5,000+"/>
    <n v="13713"/>
    <x v="2"/>
    <s v="0.99, 3.99, 6.99, 9.99"/>
    <s v="AppForge Inc."/>
    <x v="0"/>
    <s v="EN"/>
    <n v="54.987775999999997"/>
    <x v="0"/>
    <s v="Games, Entertainment, Strategy, Family"/>
    <x v="650"/>
    <d v="2017-02-05T00:00:00"/>
  </r>
  <r>
    <n v="501573189"/>
    <x v="1120"/>
    <x v="4"/>
    <s v="10,000+"/>
    <n v="856"/>
    <x v="2"/>
    <n v="1.99"/>
    <s v="ChelfasT"/>
    <x v="0"/>
    <s v="EN"/>
    <n v="20.515840000000001"/>
    <x v="0"/>
    <s v="Games, Card, Strategy, Entertainment"/>
    <x v="591"/>
    <s v="24/01/2018"/>
  </r>
  <r>
    <n v="501575141"/>
    <x v="1121"/>
    <x v="6"/>
    <s v="500+"/>
    <n v="5275"/>
    <x v="2"/>
    <s v="1.99, 4.99, 14.99, 29.99, 2.99"/>
    <s v="Spiel Studios"/>
    <x v="2"/>
    <s v="EN"/>
    <n v="55.033856"/>
    <x v="0"/>
    <s v="Games, Entertainment, Action, Strategy"/>
    <x v="651"/>
    <d v="2017-01-02T00:00:00"/>
  </r>
  <r>
    <n v="501600720"/>
    <x v="1122"/>
    <x v="0"/>
    <s v="10+"/>
    <n v="260"/>
    <x v="2"/>
    <s v="1.99, 1.99, 0.99"/>
    <s v="Hortor"/>
    <x v="0"/>
    <s v="EN, ZH"/>
    <n v="61.373824999999997"/>
    <x v="0"/>
    <s v="Games, Strategy, Role Playing, Entertainment"/>
    <x v="652"/>
    <s v="30/07/2012"/>
  </r>
  <r>
    <n v="501944008"/>
    <x v="1123"/>
    <x v="0"/>
    <s v="50,000+"/>
    <n v="540"/>
    <x v="6"/>
    <m/>
    <s v="Binary Space"/>
    <x v="3"/>
    <s v="EN"/>
    <n v="97.355776000000006"/>
    <x v="0"/>
    <s v="Games, Strategy, Simulation, Entertainment"/>
    <x v="637"/>
    <d v="2016-03-11T00:00:00"/>
  </r>
  <r>
    <n v="501969623"/>
    <x v="1124"/>
    <x v="2"/>
    <s v="500+"/>
    <n v="5643"/>
    <x v="2"/>
    <n v="0.99"/>
    <s v="SNT Technologies"/>
    <x v="0"/>
    <s v="EN"/>
    <n v="15.880191999999999"/>
    <x v="0"/>
    <s v="Games, Strategy, Entertainment, Trivia"/>
    <x v="653"/>
    <s v="18/05/2015"/>
  </r>
  <r>
    <n v="502015694"/>
    <x v="1125"/>
    <x v="2"/>
    <s v="500,000+"/>
    <n v="112"/>
    <x v="2"/>
    <s v="0.99, 1.99, 3.99, 9.99, 19.99"/>
    <s v="iCandy Digital"/>
    <x v="0"/>
    <s v="EN, JA, KO, ZH, ZH"/>
    <n v="26.392703999999998"/>
    <x v="0"/>
    <s v="Games, Adventure, Strategy, Lifestyle"/>
    <x v="654"/>
    <d v="2012-01-06T00:00:00"/>
  </r>
  <r>
    <n v="502497417"/>
    <x v="1126"/>
    <x v="1"/>
    <s v="10,000+"/>
    <n v="97"/>
    <x v="2"/>
    <s v="0.99, 3.99, 9.99, 19.99"/>
    <s v="ICANDY GAMES LTD"/>
    <x v="0"/>
    <s v="EN, JA, ZH, ZH"/>
    <n v="19.850833000000002"/>
    <x v="0"/>
    <s v="Games, Strategy, Role Playing, Entertainment"/>
    <x v="611"/>
    <d v="2012-10-04T00:00:00"/>
  </r>
  <r>
    <n v="502527403"/>
    <x v="1127"/>
    <x v="1"/>
    <s v="500,000+"/>
    <n v="17"/>
    <x v="2"/>
    <m/>
    <s v="Thomas ZIGHEM"/>
    <x v="2"/>
    <s v="EN, FR"/>
    <n v="41.795853999999999"/>
    <x v="0"/>
    <s v="Games, Strategy"/>
    <x v="655"/>
    <s v="24/02/2012"/>
  </r>
  <r>
    <n v="502537542"/>
    <x v="1128"/>
    <x v="0"/>
    <s v="50,000+"/>
    <n v="674"/>
    <x v="2"/>
    <s v="0.99, 1.99, 9.99, 3.99, 7.99"/>
    <s v="Loretta Cheron"/>
    <x v="0"/>
    <s v="EN"/>
    <n v="45.379584000000001"/>
    <x v="0"/>
    <s v="Games, Entertainment, Strategy, Puzzle"/>
    <x v="554"/>
    <s v="17/09/2016"/>
  </r>
  <r>
    <n v="503087891"/>
    <x v="1129"/>
    <x v="8"/>
    <s v="1,000,000+"/>
    <n v="362"/>
    <x v="8"/>
    <m/>
    <s v="Spiderweb Software"/>
    <x v="3"/>
    <s v="EN"/>
    <n v="174.465024"/>
    <x v="0"/>
    <s v="Games, Role Playing, Strategy"/>
    <x v="656"/>
    <d v="2016-10-11T00:00:00"/>
  </r>
  <r>
    <n v="503132420"/>
    <x v="1130"/>
    <x v="6"/>
    <s v="10,000+"/>
    <n v="262"/>
    <x v="7"/>
    <s v="3.99, 1.99, 1.99, 1.99, 1.99"/>
    <s v="Timecode"/>
    <x v="0"/>
    <s v="EN"/>
    <n v="63.771647999999999"/>
    <x v="0"/>
    <s v="Games, Board, Strategy"/>
    <x v="657"/>
    <s v="26/03/2018"/>
  </r>
  <r>
    <n v="503451098"/>
    <x v="1131"/>
    <x v="0"/>
    <s v="10,000+"/>
    <n v="923"/>
    <x v="6"/>
    <s v="0.99, 2.99, 5.99, 9.99, 18.99, 28.99"/>
    <s v="SEGA"/>
    <x v="3"/>
    <s v="EN"/>
    <n v="665.88364799999999"/>
    <x v="0"/>
    <s v="Games, Entertainment, Action, Strategy"/>
    <x v="626"/>
    <s v="13/10/2016"/>
  </r>
  <r>
    <n v="503583724"/>
    <x v="1132"/>
    <x v="6"/>
    <s v="1,000,000+"/>
    <n v="6445"/>
    <x v="2"/>
    <s v="19.99, 9.99, 99.99, 1.99, 4.99, 0.99, 49.99, 1.99, 0.99"/>
    <s v="YoFun. LTD"/>
    <x v="3"/>
    <s v="EN, FR, DE, IT, JA, KO, PT, RU, ZH, ES, ZH"/>
    <n v="91.420671999999996"/>
    <x v="0"/>
    <s v="Games, Strategy, Entertainment"/>
    <x v="603"/>
    <s v="24/08/2017"/>
  </r>
  <r>
    <n v="503809326"/>
    <x v="1133"/>
    <x v="0"/>
    <s v="1,000+"/>
    <n v="41"/>
    <x v="2"/>
    <m/>
    <s v="Evil Mind Entertainment S.L."/>
    <x v="2"/>
    <s v="EN, FR, DE, RU, ES"/>
    <n v="45.468648000000002"/>
    <x v="0"/>
    <s v="Games, Action, Strategy"/>
    <x v="658"/>
    <d v="2012-02-12T00:00:00"/>
  </r>
  <r>
    <n v="503809868"/>
    <x v="1134"/>
    <x v="6"/>
    <s v="100,000+"/>
    <n v="15906"/>
    <x v="2"/>
    <s v="7.99, 1.99, 4.99, 2.99, 0.99, 9.99, 19.99, 29.99"/>
    <s v="Ember Entertainment"/>
    <x v="2"/>
    <s v="EN"/>
    <n v="318.95449600000001"/>
    <x v="0"/>
    <s v="Games, Strategy, Action"/>
    <x v="569"/>
    <s v="21/12/2017"/>
  </r>
  <r>
    <n v="503853677"/>
    <x v="1135"/>
    <x v="0"/>
    <s v="100,000+"/>
    <n v="12"/>
    <x v="1"/>
    <m/>
    <s v="Nathalie Palma"/>
    <x v="0"/>
    <s v="EN"/>
    <n v="223.058944"/>
    <x v="6"/>
    <s v="Education, Strategy, Games, Family"/>
    <x v="659"/>
    <s v="27/03/2018"/>
  </r>
  <r>
    <n v="504217017"/>
    <x v="1136"/>
    <x v="0"/>
    <s v="1,000,000+"/>
    <n v="88"/>
    <x v="1"/>
    <m/>
    <s v="Nicholas Cooke"/>
    <x v="0"/>
    <s v="NL, EN, FR, ES"/>
    <n v="28.607488"/>
    <x v="0"/>
    <s v="Games, Board, Strategy"/>
    <x v="660"/>
    <s v="15/04/2019"/>
  </r>
  <r>
    <n v="504245326"/>
    <x v="1137"/>
    <x v="0"/>
    <s v="100,000+"/>
    <n v="12"/>
    <x v="2"/>
    <m/>
    <s v="Drew Bratcher"/>
    <x v="0"/>
    <s v="EN"/>
    <n v="11.67872"/>
    <x v="0"/>
    <s v="Games, Strategy, Board"/>
    <x v="661"/>
    <s v="27/05/2019"/>
  </r>
  <r>
    <n v="504268840"/>
    <x v="1138"/>
    <x v="2"/>
    <s v="100,000+"/>
    <n v="5649"/>
    <x v="3"/>
    <m/>
    <s v="NBTD Productions"/>
    <x v="0"/>
    <s v="EN, ES"/>
    <n v="75.999232000000006"/>
    <x v="0"/>
    <s v="Games, Card, Strategy, Entertainment"/>
    <x v="662"/>
    <s v="23/02/2018"/>
  </r>
  <r>
    <n v="504300412"/>
    <x v="1139"/>
    <x v="0"/>
    <s v="1,000,000+"/>
    <n v="14"/>
    <x v="2"/>
    <n v="0.99"/>
    <s v="NBTD Productions"/>
    <x v="0"/>
    <s v="EN, ES"/>
    <n v="84.516863999999998"/>
    <x v="0"/>
    <s v="Games, Card, Strategy, Entertainment"/>
    <x v="662"/>
    <s v="23/02/2018"/>
  </r>
  <r>
    <n v="504339988"/>
    <x v="1140"/>
    <x v="6"/>
    <s v="10,000+"/>
    <n v="44"/>
    <x v="2"/>
    <m/>
    <s v="Cubegrinder Studios"/>
    <x v="2"/>
    <s v="EN"/>
    <n v="32.870399999999997"/>
    <x v="0"/>
    <s v="Games, Puzzle, Entertainment, Strategy"/>
    <x v="663"/>
    <s v="30/12/2013"/>
  </r>
  <r>
    <n v="504472014"/>
    <x v="1141"/>
    <x v="0"/>
    <s v="10,000,000+"/>
    <n v="13"/>
    <x v="2"/>
    <s v="1.99, 0.99"/>
    <s v="Unity Studios"/>
    <x v="3"/>
    <s v="EN"/>
    <n v="63.351716000000003"/>
    <x v="0"/>
    <s v="Games, Action, Strategy"/>
    <x v="664"/>
    <d v="2013-06-03T00:00:00"/>
  </r>
  <r>
    <n v="504481239"/>
    <x v="1142"/>
    <x v="0"/>
    <s v="1,000,000+"/>
    <n v="15"/>
    <x v="2"/>
    <m/>
    <s v="Chinesegamer"/>
    <x v="0"/>
    <s v="EN"/>
    <n v="49.493544999999997"/>
    <x v="0"/>
    <s v="Games, Strategy, Simulation"/>
    <x v="665"/>
    <d v="2013-10-03T00:00:00"/>
  </r>
  <r>
    <n v="504539730"/>
    <x v="1143"/>
    <x v="0"/>
    <s v="1,000,000+"/>
    <n v="78"/>
    <x v="2"/>
    <n v="1.99"/>
    <s v="CHIA HO KUO"/>
    <x v="0"/>
    <s v="EN, ZH, ZH"/>
    <n v="26.783743999999999"/>
    <x v="0"/>
    <s v="Games, Board, Strategy, Entertainment"/>
    <x v="580"/>
    <d v="2017-07-02T00:00:00"/>
  </r>
  <r>
    <n v="504572536"/>
    <x v="1144"/>
    <x v="0"/>
    <s v="10,000+"/>
    <n v="160"/>
    <x v="1"/>
    <m/>
    <s v="Solitaire, Mahjong and Sudoku Company"/>
    <x v="0"/>
    <s v="EN"/>
    <n v="37.805056"/>
    <x v="0"/>
    <s v="Games, Strategy, Card, Entertainment"/>
    <x v="666"/>
    <d v="2018-03-01T00:00:00"/>
  </r>
  <r>
    <n v="504578852"/>
    <x v="1145"/>
    <x v="0"/>
    <s v="500,000+"/>
    <n v="25"/>
    <x v="2"/>
    <s v="0.99, 1.99, 4.99, 9.99, 0.99, 9.99, 1.99, 4.99, 9.99, 4.99"/>
    <s v="Atomic Softwares"/>
    <x v="0"/>
    <s v="EN"/>
    <n v="79.646720000000002"/>
    <x v="0"/>
    <s v="Games, Role Playing, Strategy"/>
    <x v="667"/>
    <d v="2015-06-05T00:00:00"/>
  </r>
  <r>
    <n v="504628949"/>
    <x v="1146"/>
    <x v="6"/>
    <s v="500,000+"/>
    <n v="796"/>
    <x v="2"/>
    <m/>
    <s v="Psycho Bear Studios"/>
    <x v="0"/>
    <s v="EN"/>
    <n v="43.955148000000001"/>
    <x v="0"/>
    <s v="Games, Entertainment, Strategy, Puzzle"/>
    <x v="470"/>
    <s v="15/10/2012"/>
  </r>
  <r>
    <n v="504797218"/>
    <x v="1147"/>
    <x v="2"/>
    <s v="500+"/>
    <n v="21"/>
    <x v="1"/>
    <m/>
    <s v="Qumaron"/>
    <x v="0"/>
    <s v="EN, DE, RU"/>
    <n v="50.684798000000001"/>
    <x v="0"/>
    <s v="Games, Simulation, Strategy"/>
    <x v="651"/>
    <d v="2012-04-04T00:00:00"/>
  </r>
  <r>
    <n v="504839878"/>
    <x v="1148"/>
    <x v="6"/>
    <s v="500+"/>
    <n v="2299"/>
    <x v="2"/>
    <s v="2.99, 2.99, 2.99, 4.99, 2.99, 3.99, 2.99, 2.99, 2.99, 4.99"/>
    <s v="Conceptis Ltd."/>
    <x v="0"/>
    <s v="EN, JA, KO, ZH"/>
    <n v="15.076352"/>
    <x v="0"/>
    <s v="Games, Puzzle, Entertainment, Strategy"/>
    <x v="668"/>
    <d v="2019-06-06T00:00:00"/>
  </r>
  <r>
    <n v="504840039"/>
    <x v="1149"/>
    <x v="6"/>
    <s v="1,000+"/>
    <n v="17"/>
    <x v="3"/>
    <m/>
    <s v="Pool Night Studios, LLC"/>
    <x v="0"/>
    <s v="EN"/>
    <n v="8.0476159999999997"/>
    <x v="0"/>
    <s v="Games, Board, Strategy"/>
    <x v="669"/>
    <s v="21/11/2017"/>
  </r>
  <r>
    <n v="504984214"/>
    <x v="1150"/>
    <x v="6"/>
    <s v="5,000+"/>
    <n v="44"/>
    <x v="2"/>
    <s v="0.99, 0.99, 1.99, 0.99, 3.99, 2.99"/>
    <s v="SolverLabs"/>
    <x v="0"/>
    <s v="EN"/>
    <n v="155.52102400000001"/>
    <x v="0"/>
    <s v="Games, Strategy, Puzzle, Entertainment"/>
    <x v="580"/>
    <s v="25/04/2017"/>
  </r>
  <r>
    <n v="505037441"/>
    <x v="1151"/>
    <x v="1"/>
    <s v="10,000,000+"/>
    <n v="37"/>
    <x v="2"/>
    <s v="0.99, 0.99, 4.99, 9.99"/>
    <s v="HappyMage"/>
    <x v="2"/>
    <s v="EN, ZH, ZH"/>
    <n v="111.142748"/>
    <x v="0"/>
    <s v="Games, Strategy, Board, Entertainment"/>
    <x v="670"/>
    <s v="27/07/2012"/>
  </r>
  <r>
    <n v="505044357"/>
    <x v="1152"/>
    <x v="5"/>
    <s v="10,000+"/>
    <n v="7613"/>
    <x v="2"/>
    <n v="3.99"/>
    <s v="CloudGears UG (haftungsbeschrankt)"/>
    <x v="3"/>
    <s v="EN, RU"/>
    <n v="194.91225600000001"/>
    <x v="0"/>
    <s v="Games, Card, Strategy"/>
    <x v="671"/>
    <s v="23/12/2014"/>
  </r>
  <r>
    <n v="505077368"/>
    <x v="1153"/>
    <x v="6"/>
    <s v="10+"/>
    <n v="34632"/>
    <x v="2"/>
    <s v="4.99, 2.99, 0.99, 9.99, 19.99, 0.99, 0.99, 0.99, 0.99, 2.99"/>
    <s v="Melsoft"/>
    <x v="2"/>
    <s v="CS, NL, EN, FR, DE, IT, JA, KO, PT, RU, ZH, ES, SV, ZH"/>
    <n v="110.595072"/>
    <x v="0"/>
    <s v="Games, Entertainment, Strategy, Casual"/>
    <x v="672"/>
    <d v="2018-08-06T00:00:00"/>
  </r>
  <r>
    <n v="505184428"/>
    <x v="1154"/>
    <x v="1"/>
    <s v="10,000,000+"/>
    <n v="934"/>
    <x v="2"/>
    <m/>
    <s v="Sebastian Perez"/>
    <x v="0"/>
    <s v="EN"/>
    <n v="12.218368"/>
    <x v="0"/>
    <s v="Games, Trivia, Strategy, Entertainment"/>
    <x v="673"/>
    <d v="2015-08-03T00:00:00"/>
  </r>
  <r>
    <n v="505304411"/>
    <x v="1155"/>
    <x v="0"/>
    <s v="1,000,000+"/>
    <n v="24"/>
    <x v="2"/>
    <m/>
    <s v="Jang Chan Woo"/>
    <x v="0"/>
    <s v="EN"/>
    <n v="17.637183"/>
    <x v="0"/>
    <s v="Games, Strategy, Simulation"/>
    <x v="674"/>
    <d v="2012-12-07T00:00:00"/>
  </r>
  <r>
    <n v="505305861"/>
    <x v="1156"/>
    <x v="6"/>
    <s v="100,000+"/>
    <n v="67"/>
    <x v="2"/>
    <s v="0.99, 9.99, 1.99, 3.99, 5.99"/>
    <s v="&quot;Weeny Brain's Game&quot;"/>
    <x v="0"/>
    <s v="EN"/>
    <n v="26.900480000000002"/>
    <x v="0"/>
    <s v="Games, Strategy, Role Playing, Entertainment"/>
    <x v="672"/>
    <d v="2018-10-03T00:00:00"/>
  </r>
  <r>
    <n v="505315504"/>
    <x v="1157"/>
    <x v="6"/>
    <s v="100,000+"/>
    <n v="396"/>
    <x v="3"/>
    <s v="9.99, 0.99, 1.99, 4.99"/>
    <s v="EASY Inc."/>
    <x v="2"/>
    <s v="EN, JA, KO, ZH, ZH"/>
    <n v="173.56185600000001"/>
    <x v="0"/>
    <s v="Games, Strategy, Entertainment, Simulation"/>
    <x v="675"/>
    <d v="2017-02-09T00:00:00"/>
  </r>
  <r>
    <n v="505430082"/>
    <x v="1158"/>
    <x v="4"/>
    <s v="1,000+"/>
    <n v="5986"/>
    <x v="3"/>
    <m/>
    <s v="Snow Storm Software"/>
    <x v="0"/>
    <s v="EN"/>
    <n v="23.426048000000002"/>
    <x v="0"/>
    <s v="Games, Entertainment, Strategy, Simulation"/>
    <x v="676"/>
    <s v="30/01/2017"/>
  </r>
  <r>
    <n v="505857104"/>
    <x v="1159"/>
    <x v="5"/>
    <s v="10000+"/>
    <n v="5648"/>
    <x v="2"/>
    <m/>
    <s v="Best Free and Fun Games, LLC"/>
    <x v="0"/>
    <s v="EN"/>
    <n v="91.996160000000003"/>
    <x v="0"/>
    <s v="Games, Strategy, Entertainment, Puzzle"/>
    <x v="660"/>
    <s v="21/07/2013"/>
  </r>
  <r>
    <n v="505857563"/>
    <x v="1160"/>
    <x v="1"/>
    <s v="1,000+"/>
    <n v="112"/>
    <x v="3"/>
    <n v="0.99"/>
    <s v="Waterpower Technology"/>
    <x v="0"/>
    <s v="EN"/>
    <n v="20.402176000000001"/>
    <x v="0"/>
    <s v="Games, Strategy, Entertainment, Casual"/>
    <x v="619"/>
    <s v="25/06/2018"/>
  </r>
  <r>
    <n v="505994113"/>
    <x v="1161"/>
    <x v="0"/>
    <s v="1,000+"/>
    <n v="106"/>
    <x v="2"/>
    <n v="4.99"/>
    <s v="Qumaron"/>
    <x v="0"/>
    <s v="EN"/>
    <n v="412.76927999999998"/>
    <x v="0"/>
    <s v="Games, Entertainment, Simulation, Strategy"/>
    <x v="677"/>
    <d v="2018-05-12T00:00:00"/>
  </r>
  <r>
    <n v="506010507"/>
    <x v="1162"/>
    <x v="2"/>
    <s v="10,000+"/>
    <n v="334"/>
    <x v="2"/>
    <n v="0.99"/>
    <s v="Best Free and Fun Games, LLC"/>
    <x v="0"/>
    <s v="EN"/>
    <n v="23.408639999999998"/>
    <x v="0"/>
    <s v="Games, Board, Strategy, Entertainment"/>
    <x v="670"/>
    <s v="23/03/2015"/>
  </r>
  <r>
    <n v="506103011"/>
    <x v="1163"/>
    <x v="6"/>
    <s v="1,000,000+"/>
    <n v="16"/>
    <x v="3"/>
    <n v="7.99"/>
    <s v="Max Hartwig"/>
    <x v="0"/>
    <s v="EN, DE"/>
    <n v="19.625983999999999"/>
    <x v="10"/>
    <s v="Productivity, Simulation, Games, Strategy"/>
    <x v="674"/>
    <s v="26/04/2019"/>
  </r>
  <r>
    <n v="506175943"/>
    <x v="1164"/>
    <x v="0"/>
    <s v="100,000+"/>
    <n v="6"/>
    <x v="3"/>
    <m/>
    <s v="The Code Zone"/>
    <x v="0"/>
    <s v="EN"/>
    <n v="24.113151999999999"/>
    <x v="0"/>
    <s v="Games, Strategy, Puzzle"/>
    <x v="660"/>
    <s v="14/02/2017"/>
  </r>
  <r>
    <n v="506227360"/>
    <x v="1165"/>
    <x v="1"/>
    <s v="10,000+"/>
    <n v="128"/>
    <x v="1"/>
    <m/>
    <s v="Repos Production"/>
    <x v="0"/>
    <s v="EN, FR, DE"/>
    <n v="152.17151999999999"/>
    <x v="7"/>
    <s v="Utilities, Strategy, Board, Games"/>
    <x v="669"/>
    <s v="23/08/2017"/>
  </r>
  <r>
    <n v="506322188"/>
    <x v="1166"/>
    <x v="6"/>
    <s v="10,000+"/>
    <n v="535"/>
    <x v="2"/>
    <s v="7.99, 2.99, 2.99, 1.99, 2.99, 3.99, 2.99"/>
    <s v="8 x 8 Media AG"/>
    <x v="0"/>
    <s v="EN, FR, DE, IT, PL, PT, RU, ZH, ES, ZH"/>
    <n v="18.223103999999999"/>
    <x v="0"/>
    <s v="Games, Board, Strategy, Entertainment"/>
    <x v="580"/>
    <d v="2016-12-05T00:00:00"/>
  </r>
  <r>
    <n v="506363171"/>
    <x v="1167"/>
    <x v="0"/>
    <s v="10,000+"/>
    <n v="199"/>
    <x v="2"/>
    <n v="0.99"/>
    <s v="Sprakelsoft GmbH"/>
    <x v="0"/>
    <s v="EN"/>
    <n v="54.334463999999997"/>
    <x v="0"/>
    <s v="Games, Simulation, Strategy, Entertainment"/>
    <x v="674"/>
    <s v="19/09/2017"/>
  </r>
  <r>
    <n v="506515265"/>
    <x v="1168"/>
    <x v="2"/>
    <s v="10,000+"/>
    <n v="796"/>
    <x v="1"/>
    <m/>
    <s v="DeadRatGames"/>
    <x v="2"/>
    <s v="EN"/>
    <n v="14.990188"/>
    <x v="0"/>
    <s v="Games, Simulation, Entertainment, Strategy"/>
    <x v="655"/>
    <s v="24/02/2012"/>
  </r>
  <r>
    <n v="506533991"/>
    <x v="1169"/>
    <x v="6"/>
    <s v="10,000+"/>
    <n v="2274"/>
    <x v="2"/>
    <s v="19.99, 9.99, 4.99, 99.99, 49.99, 19.99, 99.99, 99.99, 19.99, 49.99"/>
    <s v="5th Planet Games Development ApS"/>
    <x v="2"/>
    <s v="EN"/>
    <n v="71.395328000000006"/>
    <x v="0"/>
    <s v="Games, Role Playing, Strategy"/>
    <x v="678"/>
    <s v="24/09/2018"/>
  </r>
  <r>
    <n v="507039696"/>
    <x v="1170"/>
    <x v="5"/>
    <s v="1,000+"/>
    <n v="235"/>
    <x v="2"/>
    <m/>
    <s v="BizTechies, Inc."/>
    <x v="0"/>
    <s v="EN"/>
    <n v="5.391877"/>
    <x v="0"/>
    <s v="Games, Strategy, Entertainment"/>
    <x v="660"/>
    <s v="29/02/2012"/>
  </r>
  <r>
    <n v="507105624"/>
    <x v="1171"/>
    <x v="0"/>
    <s v="5+"/>
    <n v="18"/>
    <x v="2"/>
    <s v="0.99, 2.99, 4.99, 9.99, 19.99"/>
    <s v="WestRiver"/>
    <x v="0"/>
    <s v="EN, JA, KO"/>
    <n v="13.695598"/>
    <x v="0"/>
    <s v="Games, Action, Strategy, Entertainment"/>
    <x v="677"/>
    <s v="27/02/2013"/>
  </r>
  <r>
    <n v="507322020"/>
    <x v="1172"/>
    <x v="6"/>
    <s v="500+"/>
    <n v="3455"/>
    <x v="2"/>
    <m/>
    <s v="GabySoft"/>
    <x v="0"/>
    <s v="EN"/>
    <n v="31.571967999999998"/>
    <x v="0"/>
    <s v="Games, Puzzle, Strategy, Entertainment"/>
    <x v="580"/>
    <d v="2018-07-03T00:00:00"/>
  </r>
  <r>
    <n v="507384859"/>
    <x v="1173"/>
    <x v="8"/>
    <s v="1,000+"/>
    <n v="6"/>
    <x v="1"/>
    <s v="0.99, 1.99, 1.99, 1.99"/>
    <s v="erdenkriecher.de"/>
    <x v="0"/>
    <s v="EN"/>
    <n v="114.41664"/>
    <x v="1"/>
    <s v="Entertainment, Strategy, Games, Puzzle"/>
    <x v="679"/>
    <s v="27/03/2019"/>
  </r>
  <r>
    <n v="507409247"/>
    <x v="1174"/>
    <x v="0"/>
    <s v="1,000,000+"/>
    <n v="21"/>
    <x v="2"/>
    <s v="1.99, 1.99, 1.99, 1.99, 1.99"/>
    <s v="erdenkriecher.de"/>
    <x v="0"/>
    <s v="EN"/>
    <n v="115.067904"/>
    <x v="1"/>
    <s v="Entertainment, Strategy, Puzzle, Games"/>
    <x v="679"/>
    <s v="27/03/2019"/>
  </r>
  <r>
    <n v="507674496"/>
    <x v="1175"/>
    <x v="1"/>
    <s v="50,000+"/>
    <n v="48"/>
    <x v="2"/>
    <n v="1.99"/>
    <s v="Luke Pearce"/>
    <x v="0"/>
    <s v="EN"/>
    <n v="10.194944"/>
    <x v="0"/>
    <s v="Games, Strategy, Entertainment, Puzzle"/>
    <x v="580"/>
    <d v="2014-03-06T00:00:00"/>
  </r>
  <r>
    <n v="507805524"/>
    <x v="1176"/>
    <x v="6"/>
    <s v="10,000,000+"/>
    <n v="18543"/>
    <x v="2"/>
    <s v="4.99, 2.99, 0.99"/>
    <s v="Nordcurrent"/>
    <x v="0"/>
    <s v="EN, FR, DE, IT, RU, ES"/>
    <n v="85.374976000000004"/>
    <x v="0"/>
    <s v="Games, Strategy, Action, Entertainment"/>
    <x v="680"/>
    <d v="2018-10-01T00:00:00"/>
  </r>
  <r>
    <n v="507828762"/>
    <x v="1177"/>
    <x v="2"/>
    <s v="1,000,000+"/>
    <n v="466"/>
    <x v="2"/>
    <m/>
    <s v="The Software Experience"/>
    <x v="0"/>
    <s v="EN"/>
    <n v="1.2441599999999999"/>
    <x v="0"/>
    <s v="Games, Puzzle, Strategy"/>
    <x v="679"/>
    <s v="15/09/2017"/>
  </r>
  <r>
    <n v="507860768"/>
    <x v="1178"/>
    <x v="0"/>
    <s v="10,000+"/>
    <n v="60"/>
    <x v="2"/>
    <s v="0.99, 0.99, 0.99"/>
    <s v="Tapps Tecnologia da Informa\xe7\xe3o Ltda."/>
    <x v="0"/>
    <s v="EN"/>
    <n v="22.183935999999999"/>
    <x v="0"/>
    <s v="Games, Books, Board, Strategy"/>
    <x v="658"/>
    <d v="2014-05-11T00:00:00"/>
  </r>
  <r>
    <n v="507874482"/>
    <x v="1179"/>
    <x v="4"/>
    <s v="10000+"/>
    <n v="78"/>
    <x v="2"/>
    <s v="0.99, 0.99, 0.99, 0.99, 0.99, 0.99, 0.99, 0.99, 0.99, 0.99"/>
    <s v="PlayWay"/>
    <x v="0"/>
    <s v="EN"/>
    <n v="32.548113999999998"/>
    <x v="0"/>
    <s v="Games, Family, Entertainment, Strategy"/>
    <x v="677"/>
    <s v="28/04/2013"/>
  </r>
  <r>
    <n v="507874651"/>
    <x v="1180"/>
    <x v="5"/>
    <s v="50,000+"/>
    <n v="6"/>
    <x v="2"/>
    <s v="0.99, 0.99, 0.99, 0.99, 0.99, 0.99"/>
    <s v="PlayWay"/>
    <x v="0"/>
    <s v="EN"/>
    <n v="40.550386000000003"/>
    <x v="0"/>
    <s v="Games, Strategy, Family, Entertainment"/>
    <x v="677"/>
    <s v="28/04/2013"/>
  </r>
  <r>
    <n v="507880615"/>
    <x v="1181"/>
    <x v="2"/>
    <s v="10,000+"/>
    <n v="26"/>
    <x v="2"/>
    <m/>
    <s v="Andela ICT"/>
    <x v="0"/>
    <s v="NL, EN, ES"/>
    <n v="25.486336000000001"/>
    <x v="6"/>
    <s v="Education, Games, Strategy, Family"/>
    <x v="681"/>
    <d v="2018-01-10T00:00:00"/>
  </r>
  <r>
    <n v="507975944"/>
    <x v="1182"/>
    <x v="2"/>
    <s v="500+"/>
    <n v="463"/>
    <x v="2"/>
    <s v="0.99, 1.99"/>
    <s v="SolverLabs"/>
    <x v="0"/>
    <s v="EN"/>
    <n v="15.281902000000001"/>
    <x v="0"/>
    <s v="Games, Puzzle, Education, Strategy"/>
    <x v="682"/>
    <d v="2012-12-11T00:00:00"/>
  </r>
  <r>
    <n v="508113022"/>
    <x v="1183"/>
    <x v="2"/>
    <s v="500,000+"/>
    <n v="83"/>
    <x v="2"/>
    <s v="19.99, 4.99, 9.99, 99.99, 49.99, 0.99"/>
    <s v="GameZen, Inc."/>
    <x v="2"/>
    <s v="EN, JA, KO, ZH, ZH"/>
    <n v="28.237824"/>
    <x v="0"/>
    <s v="Games, Simulation, Strategy"/>
    <x v="683"/>
    <s v="22/08/2015"/>
  </r>
  <r>
    <n v="508215688"/>
    <x v="1184"/>
    <x v="6"/>
    <s v="100,000+"/>
    <n v="32"/>
    <x v="2"/>
    <m/>
    <s v="Raja Mohammad Zishanullah"/>
    <x v="0"/>
    <s v="EN"/>
    <n v="27.377663999999999"/>
    <x v="1"/>
    <s v="Entertainment, Strategy, Games, Puzzle"/>
    <x v="650"/>
    <s v="15/08/2014"/>
  </r>
  <r>
    <n v="508295389"/>
    <x v="1185"/>
    <x v="0"/>
    <s v="50,000+"/>
    <n v="350"/>
    <x v="2"/>
    <s v="0.99, 0.99"/>
    <s v="Wachirawoot Tacommie"/>
    <x v="0"/>
    <s v="EN"/>
    <n v="35.899693999999997"/>
    <x v="0"/>
    <s v="Games, Strategy, Entertainment, Simulation"/>
    <x v="458"/>
    <s v="25/07/2012"/>
  </r>
  <r>
    <n v="508321473"/>
    <x v="1186"/>
    <x v="6"/>
    <s v="10,000+"/>
    <n v="43"/>
    <x v="2"/>
    <s v="1.99, 0.99"/>
    <s v="Edward Bishop"/>
    <x v="0"/>
    <s v="EN, FR, IT, JA, ES"/>
    <n v="11.699023"/>
    <x v="0"/>
    <s v="Games, Puzzle, Entertainment, Strategy"/>
    <x v="642"/>
    <d v="2012-02-04T00:00:00"/>
  </r>
  <r>
    <n v="508350301"/>
    <x v="1187"/>
    <x v="6"/>
    <s v="50,000+"/>
    <n v="89"/>
    <x v="1"/>
    <m/>
    <s v="Interactive Pulp"/>
    <x v="0"/>
    <s v="EN"/>
    <n v="16.939008000000001"/>
    <x v="0"/>
    <s v="Games, Puzzle, Strategy"/>
    <x v="684"/>
    <s v="26/11/2017"/>
  </r>
  <r>
    <n v="508412579"/>
    <x v="1188"/>
    <x v="1"/>
    <s v="100,000+"/>
    <n v="235"/>
    <x v="2"/>
    <s v="0.99, 3.99, 9.99, 6.99, 19.99, 0.99, 0.99, 2.99, 49.99, 14.99"/>
    <s v="CerebralFix"/>
    <x v="0"/>
    <s v="EN, FR, DE, IT, JA, KO, PT, RU, ZH, ES, ZH"/>
    <n v="97.233919999999998"/>
    <x v="0"/>
    <s v="Games, Strategy, Adventure, Entertainment"/>
    <x v="685"/>
    <d v="2017-06-06T00:00:00"/>
  </r>
  <r>
    <n v="508654878"/>
    <x v="1189"/>
    <x v="6"/>
    <s v="1,000,000+"/>
    <n v="10408"/>
    <x v="2"/>
    <s v="0.99, 3.99, 0.99, 5.99, 9.99, 1.99, 3.99, 19.99, 99.99, 49.99"/>
    <s v="TIKTAK GAMES"/>
    <x v="2"/>
    <s v="EN"/>
    <n v="169.73414399999999"/>
    <x v="0"/>
    <s v="Games, Role Playing, Entertainment, Strategy"/>
    <x v="686"/>
    <d v="2015-05-08T00:00:00"/>
  </r>
  <r>
    <n v="508667420"/>
    <x v="1190"/>
    <x v="6"/>
    <s v="10,000+"/>
    <n v="348"/>
    <x v="2"/>
    <s v="2.99, 0.99, 1.99"/>
    <s v="Crazy Carpenter"/>
    <x v="2"/>
    <s v="EN"/>
    <n v="121.91569"/>
    <x v="0"/>
    <s v="Games, Strategy, Entertainment, Action"/>
    <x v="616"/>
    <d v="2012-06-09T00:00:00"/>
  </r>
  <r>
    <n v="509458284"/>
    <x v="1191"/>
    <x v="2"/>
    <s v="1,000,000+"/>
    <n v="27"/>
    <x v="2"/>
    <s v="1.99, 5.99, 9.99, 19.99, 99.99, 49.99, 94.99"/>
    <s v="chien lin"/>
    <x v="3"/>
    <s v="DA, NL, EN, FI, FR, DE, EL, ID, IT, JA, KO, MS, NB, NN, PT, RU, ZH, ES, TH, ZH, TR, VI"/>
    <n v="58.898432"/>
    <x v="0"/>
    <s v="Games, Role Playing, Strategy"/>
    <x v="687"/>
    <s v="28/09/2017"/>
  </r>
  <r>
    <n v="509695214"/>
    <x v="1192"/>
    <x v="6"/>
    <s v="1,000,000+"/>
    <n v="272"/>
    <x v="6"/>
    <m/>
    <s v="Kairosoft Co.,Ltd"/>
    <x v="0"/>
    <s v="EN, KO, ZH, ZH"/>
    <n v="186.96191999999999"/>
    <x v="0"/>
    <s v="Games, Strategy, Entertainment, Simulation"/>
    <x v="623"/>
    <s v="19/01/2018"/>
  </r>
  <r>
    <n v="509884568"/>
    <x v="1193"/>
    <x v="6"/>
    <s v="100+"/>
    <n v="11"/>
    <x v="3"/>
    <m/>
    <s v="DRCoderz"/>
    <x v="0"/>
    <s v="EN"/>
    <n v="10.801152"/>
    <x v="0"/>
    <s v="Games, Puzzle, Entertainment, Strategy"/>
    <x v="677"/>
    <d v="2018-04-09T00:00:00"/>
  </r>
  <r>
    <n v="509888864"/>
    <x v="1194"/>
    <x v="0"/>
    <s v="100,000+"/>
    <n v="8"/>
    <x v="1"/>
    <m/>
    <s v="Nyquist Art + Logic"/>
    <x v="2"/>
    <s v="CS, NL, EN, FR, DE, IT, JA, KO, PL, PT, RU, ZH, ES, SV, ZH, TR"/>
    <n v="23.806975999999999"/>
    <x v="0"/>
    <s v="Games, Strategy"/>
    <x v="575"/>
    <s v="16/01/2017"/>
  </r>
  <r>
    <n v="509936274"/>
    <x v="1195"/>
    <x v="0"/>
    <s v="10+"/>
    <n v="387"/>
    <x v="2"/>
    <s v="0.99, 4.99, 1.99, 2.99"/>
    <s v="Waterpower Technology"/>
    <x v="0"/>
    <s v="EN, ZH, ZH"/>
    <n v="24.140799999999999"/>
    <x v="0"/>
    <s v="Games, Strategy, Entertainment, Action"/>
    <x v="688"/>
    <s v="14/05/2019"/>
  </r>
  <r>
    <n v="510005340"/>
    <x v="1196"/>
    <x v="1"/>
    <s v="1,000,000+"/>
    <n v="55"/>
    <x v="2"/>
    <n v="1.99"/>
    <s v="LIMING CHEN"/>
    <x v="2"/>
    <s v="EN"/>
    <n v="42.617099000000003"/>
    <x v="0"/>
    <s v="Games, Strategy, Entertainment, Simulation"/>
    <x v="689"/>
    <s v="30/07/2012"/>
  </r>
  <r>
    <n v="510486095"/>
    <x v="1197"/>
    <x v="6"/>
    <s v="100,000+"/>
    <n v="1854"/>
    <x v="1"/>
    <s v="0.99, 0.99, 1.99, 9.99, 4.99, 1.99, 0.99, 0.99, 4.99, 9.99"/>
    <s v="Zen Heads Kft."/>
    <x v="0"/>
    <s v="EN, FR, DE, IT, JA, PT, ZH, ES, ZH"/>
    <n v="64.327680000000001"/>
    <x v="0"/>
    <s v="Games, Strategy, Sports, Entertainment"/>
    <x v="454"/>
    <s v="27/09/2017"/>
  </r>
  <r>
    <n v="510527152"/>
    <x v="1198"/>
    <x v="6"/>
    <s v="1,000,000+"/>
    <n v="187"/>
    <x v="2"/>
    <n v="0.99"/>
    <s v="Zen Heads Kft."/>
    <x v="0"/>
    <s v="EN, FR, DE, IT, JA, PT, ZH, ES, ZH"/>
    <n v="63.746048000000002"/>
    <x v="0"/>
    <s v="Games, Strategy, Entertainment, Sports"/>
    <x v="454"/>
    <s v="27/09/2017"/>
  </r>
  <r>
    <n v="510685976"/>
    <x v="1199"/>
    <x v="0"/>
    <s v="100,000+"/>
    <n v="20"/>
    <x v="2"/>
    <m/>
    <s v="RoboNacho Systems, LLC"/>
    <x v="0"/>
    <s v="EN"/>
    <n v="12.134715"/>
    <x v="0"/>
    <s v="Games, Entertainment, Role Playing, Strategy"/>
    <x v="690"/>
    <d v="2013-02-05T00:00:00"/>
  </r>
  <r>
    <n v="510755149"/>
    <x v="1200"/>
    <x v="6"/>
    <s v="1,000,000+"/>
    <n v="4654"/>
    <x v="2"/>
    <s v="9.99, 4.99, 9.99, 4.99, 24.99, 0.99, 24.99, 49.99, 0.99, 49.99"/>
    <s v="NIVAL, INC."/>
    <x v="3"/>
    <s v="EN, FR, DE, KO, PL, RU"/>
    <n v="835.73862399999996"/>
    <x v="0"/>
    <s v="Games, Entertainment, Strategy, Role Playing"/>
    <x v="691"/>
    <d v="2018-04-10T00:00:00"/>
  </r>
  <r>
    <n v="510904491"/>
    <x v="1201"/>
    <x v="2"/>
    <s v="50+"/>
    <n v="896"/>
    <x v="3"/>
    <m/>
    <s v="The Code Zone"/>
    <x v="0"/>
    <s v="EN"/>
    <n v="24.477696000000002"/>
    <x v="0"/>
    <s v="Games, Strategy, Puzzle"/>
    <x v="677"/>
    <s v="20/10/2016"/>
  </r>
  <r>
    <n v="510977626"/>
    <x v="1202"/>
    <x v="5"/>
    <s v="10000+"/>
    <n v="466"/>
    <x v="2"/>
    <m/>
    <s v="GASP Mobile Games Inc"/>
    <x v="0"/>
    <s v="EN"/>
    <n v="9.7638400000000001"/>
    <x v="0"/>
    <s v="Games, Strategy, Board"/>
    <x v="677"/>
    <d v="2018-01-05T00:00:00"/>
  </r>
  <r>
    <n v="511017954"/>
    <x v="1203"/>
    <x v="4"/>
    <s v="10000+"/>
    <n v="796"/>
    <x v="2"/>
    <m/>
    <s v="Sphinx Entertainment"/>
    <x v="0"/>
    <s v="EN"/>
    <n v="21.661248000000001"/>
    <x v="0"/>
    <s v="Games, Strategy, Card"/>
    <x v="692"/>
    <s v="22/03/2013"/>
  </r>
  <r>
    <n v="511018715"/>
    <x v="1204"/>
    <x v="0"/>
    <s v="5,000+"/>
    <n v="466"/>
    <x v="2"/>
    <n v="0.99"/>
    <s v="CiRE software"/>
    <x v="0"/>
    <s v="EN, ZH, ZH"/>
    <n v="40.824078"/>
    <x v="0"/>
    <s v="Games, Family, Strategy"/>
    <x v="650"/>
    <d v="2012-05-06T00:00:00"/>
  </r>
  <r>
    <n v="511043353"/>
    <x v="1205"/>
    <x v="6"/>
    <s v="500+"/>
    <n v="423"/>
    <x v="2"/>
    <s v="0.99, 1.99, 4.99, 9.99, 24.99"/>
    <s v="ICANDY GAMES LTD"/>
    <x v="2"/>
    <s v="EN, JA, KO, ZH, ZH"/>
    <n v="211.77343999999999"/>
    <x v="0"/>
    <s v="Games, Action, Entertainment, Strategy"/>
    <x v="575"/>
    <s v="22/09/2016"/>
  </r>
  <r>
    <n v="511244149"/>
    <x v="1206"/>
    <x v="1"/>
    <s v="100+"/>
    <n v="9"/>
    <x v="2"/>
    <m/>
    <s v="GASP Mobile Games Inc"/>
    <x v="0"/>
    <s v="EN"/>
    <n v="10.183680000000001"/>
    <x v="0"/>
    <s v="Games, Card, Strategy"/>
    <x v="677"/>
    <d v="2018-03-05T00:00:00"/>
  </r>
  <r>
    <n v="511261472"/>
    <x v="1207"/>
    <x v="5"/>
    <s v="50,000+"/>
    <n v="497"/>
    <x v="3"/>
    <m/>
    <s v="chung kin ko"/>
    <x v="0"/>
    <s v="EN"/>
    <n v="2.8887040000000002"/>
    <x v="0"/>
    <s v="Games, Role Playing, Strategy"/>
    <x v="693"/>
    <d v="2016-07-10T00:00:00"/>
  </r>
  <r>
    <n v="511273608"/>
    <x v="1208"/>
    <x v="6"/>
    <s v="500+"/>
    <n v="12"/>
    <x v="2"/>
    <m/>
    <s v="Keith Adler Studios LLC"/>
    <x v="0"/>
    <s v="EN"/>
    <n v="22.387712000000001"/>
    <x v="0"/>
    <s v="Games, Entertainment, Card, Strategy"/>
    <x v="670"/>
    <s v="14/04/2017"/>
  </r>
  <r>
    <n v="511373779"/>
    <x v="1209"/>
    <x v="6"/>
    <s v="1,000+"/>
    <n v="35212"/>
    <x v="2"/>
    <s v="1.99, 14.99, 6.99, 24.99, 12.99, 24.99, 0.99, 49.99, 7.99, 0.99"/>
    <s v="Gameloft"/>
    <x v="3"/>
    <s v="AR, ZH, EN, FR, DE, ID, IT, JA, KO, PT, RU, ZH, ES, TH, ZH, TR"/>
    <n v="1689.9133440000001"/>
    <x v="0"/>
    <s v="Games, Strategy, Entertainment, Role Playing"/>
    <x v="694"/>
    <s v="19/09/2018"/>
  </r>
  <r>
    <n v="511679364"/>
    <x v="1210"/>
    <x v="0"/>
    <s v="1,000,000+"/>
    <n v="913"/>
    <x v="2"/>
    <m/>
    <s v="Rahul Biswas"/>
    <x v="0"/>
    <s v="EN"/>
    <n v="71.663616000000005"/>
    <x v="0"/>
    <s v="Games, Family, Strategy, Travel"/>
    <x v="668"/>
    <d v="2018-07-04T00:00:00"/>
  </r>
  <r>
    <n v="511708434"/>
    <x v="1211"/>
    <x v="0"/>
    <s v="10,000,000+"/>
    <n v="34"/>
    <x v="2"/>
    <s v="0.99, 0.99, 0.99"/>
    <s v="F Permadi"/>
    <x v="0"/>
    <s v="CS, DA, NL, EN, FI, FR, DE, EL, HE, ID, IT, JA, KO, MS, NB, PL, PT, RU, ZH, ES, SV, TH, ZH, TR, VI"/>
    <n v="39.392256000000003"/>
    <x v="0"/>
    <s v="Games, Board, Entertainment, Strategy"/>
    <x v="601"/>
    <d v="2017-11-10T00:00:00"/>
  </r>
  <r>
    <n v="511736917"/>
    <x v="1212"/>
    <x v="1"/>
    <s v="100,000+"/>
    <n v="6"/>
    <x v="2"/>
    <n v="0.99"/>
    <s v="Kwok Chun Hin"/>
    <x v="0"/>
    <s v="EN"/>
    <n v="11.573582"/>
    <x v="0"/>
    <s v="Games, Entertainment, Board, Strategy"/>
    <x v="650"/>
    <s v="14/07/2012"/>
  </r>
  <r>
    <n v="511759532"/>
    <x v="1213"/>
    <x v="2"/>
    <s v="50,000+"/>
    <n v="6856"/>
    <x v="2"/>
    <m/>
    <s v="Limpossible Technologies"/>
    <x v="0"/>
    <s v="EN, ES"/>
    <n v="1.61713"/>
    <x v="1"/>
    <s v="Entertainment, Simulation, Strategy, Games"/>
    <x v="575"/>
    <s v="29/06/2012"/>
  </r>
  <r>
    <n v="511835923"/>
    <x v="1214"/>
    <x v="6"/>
    <s v="50,000+"/>
    <n v="54"/>
    <x v="2"/>
    <s v="1.99, 4.99, 0.99, 2.99"/>
    <s v="Crescent Moon Games"/>
    <x v="2"/>
    <s v="EN"/>
    <n v="48.503515999999998"/>
    <x v="0"/>
    <s v="Games, Entertainment, Role Playing, Strategy"/>
    <x v="680"/>
    <d v="2012-02-05T00:00:00"/>
  </r>
  <r>
    <n v="511892270"/>
    <x v="1215"/>
    <x v="1"/>
    <s v="500+"/>
    <n v="18"/>
    <x v="2"/>
    <n v="0.99"/>
    <s v="Daria Antipina"/>
    <x v="0"/>
    <s v="EN"/>
    <n v="9.5313920000000003"/>
    <x v="0"/>
    <s v="Games, Strategy, Reference, Trivia"/>
    <x v="695"/>
    <d v="2013-05-09T00:00:00"/>
  </r>
  <r>
    <n v="511938214"/>
    <x v="1216"/>
    <x v="6"/>
    <s v="1,000+"/>
    <n v="486"/>
    <x v="6"/>
    <m/>
    <s v="Ariton"/>
    <x v="2"/>
    <s v="EN, FR, TR"/>
    <n v="25.845759999999999"/>
    <x v="0"/>
    <s v="Games, Strategy, Simulation"/>
    <x v="592"/>
    <s v="31/08/2017"/>
  </r>
  <r>
    <n v="511981291"/>
    <x v="1217"/>
    <x v="2"/>
    <s v="10,000+"/>
    <n v="898"/>
    <x v="2"/>
    <m/>
    <s v="KingChimp"/>
    <x v="2"/>
    <s v="EN"/>
    <n v="11.128831999999999"/>
    <x v="0"/>
    <s v="Games, Strategy, Action"/>
    <x v="616"/>
    <d v="2014-01-08T00:00:00"/>
  </r>
  <r>
    <n v="512146828"/>
    <x v="1218"/>
    <x v="5"/>
    <s v="1,000,000+"/>
    <n v="466"/>
    <x v="3"/>
    <m/>
    <s v="The Code Zone"/>
    <x v="0"/>
    <s v="EN"/>
    <n v="24.395776000000001"/>
    <x v="0"/>
    <s v="Games, Strategy, Puzzle"/>
    <x v="616"/>
    <s v="19/10/2016"/>
  </r>
  <r>
    <n v="512174884"/>
    <x v="1219"/>
    <x v="6"/>
    <s v="500,000+"/>
    <n v="1277"/>
    <x v="2"/>
    <s v="3.99, 0.99, 1.99, 19.99, 9.99, 2.99, 4.99, 9.99, 19.99, 49.99"/>
    <s v="NBRO"/>
    <x v="2"/>
    <s v="EN, JA, KO"/>
    <n v="75.799978999999993"/>
    <x v="0"/>
    <s v="Games, Strategy, Action"/>
    <x v="680"/>
    <s v="19/10/2012"/>
  </r>
  <r>
    <n v="512203663"/>
    <x v="1220"/>
    <x v="6"/>
    <s v="50,000+"/>
    <n v="207"/>
    <x v="2"/>
    <s v="0.99, 4.99, 49.99, 9.99"/>
    <s v="Naomicsoft"/>
    <x v="2"/>
    <s v="EN"/>
    <n v="39.265794999999997"/>
    <x v="0"/>
    <s v="Games, Strategy, Role Playing"/>
    <x v="696"/>
    <s v="14/12/2012"/>
  </r>
  <r>
    <n v="512304427"/>
    <x v="1221"/>
    <x v="6"/>
    <s v="50,000+"/>
    <n v="105"/>
    <x v="2"/>
    <s v="1.99, 0.99, 1.99, 1.99, 0.99, 0.99, 0.99, 1.99, 1.99, 0.99"/>
    <s v="Tapps Tecnologia da Informa\xe7\xe3o Ltda."/>
    <x v="0"/>
    <s v="EN"/>
    <n v="62.709760000000003"/>
    <x v="0"/>
    <s v="Games, Entertainment, Strategy, Casual"/>
    <x v="697"/>
    <d v="2015-06-01T00:00:00"/>
  </r>
  <r>
    <n v="512482887"/>
    <x v="1222"/>
    <x v="1"/>
    <s v="10,000+"/>
    <n v="5"/>
    <x v="2"/>
    <m/>
    <s v="Casual App Team"/>
    <x v="0"/>
    <s v="EN, JA"/>
    <n v="6.4389120000000002"/>
    <x v="0"/>
    <s v="Games, Strategy, Puzzle"/>
    <x v="592"/>
    <d v="2017-08-10T00:00:00"/>
  </r>
  <r>
    <n v="512772066"/>
    <x v="1223"/>
    <x v="0"/>
    <s v="10,000+"/>
    <n v="232"/>
    <x v="2"/>
    <m/>
    <s v="Quadrimind"/>
    <x v="0"/>
    <s v="EN, PT"/>
    <n v="55.946240000000003"/>
    <x v="0"/>
    <s v="Games, Entertainment, Strategy, Family"/>
    <x v="656"/>
    <s v="17/04/2019"/>
  </r>
  <r>
    <n v="512958666"/>
    <x v="1224"/>
    <x v="0"/>
    <s v="10,000+"/>
    <n v="1738"/>
    <x v="2"/>
    <s v="0.99, 1.99, 3.99, 9.99, 19.99"/>
    <s v="Pretty Pet Company"/>
    <x v="0"/>
    <s v="EN, FR, DE, IT, JA, KO, ZH, ES, ZH"/>
    <n v="16.149222000000002"/>
    <x v="0"/>
    <s v="Games, Entertainment, Action, Strategy"/>
    <x v="698"/>
    <s v="21/06/2012"/>
  </r>
  <r>
    <n v="513228980"/>
    <x v="1225"/>
    <x v="4"/>
    <s v="10000+"/>
    <n v="988"/>
    <x v="3"/>
    <m/>
    <s v="Nultec Ltd"/>
    <x v="0"/>
    <s v="EN"/>
    <n v="17.710080000000001"/>
    <x v="0"/>
    <s v="Games, Puzzle, Entertainment, Strategy"/>
    <x v="668"/>
    <s v="23/05/2018"/>
  </r>
  <r>
    <n v="513603251"/>
    <x v="1226"/>
    <x v="6"/>
    <s v="100,000+"/>
    <n v="3100"/>
    <x v="2"/>
    <s v="4.99, 9.99, 2.99, 3.99, 0.99, 0.99, 4.99, 2.99, 19.99, 3.99"/>
    <s v="WARCHEST LIMITED"/>
    <x v="3"/>
    <s v="EN, FR, DE, IT, PT, RU, ES"/>
    <n v="248.40601599999999"/>
    <x v="0"/>
    <s v="Games, Strategy, Action"/>
    <x v="699"/>
    <d v="2014-10-12T00:00:00"/>
  </r>
  <r>
    <n v="513663898"/>
    <x v="1227"/>
    <x v="3"/>
    <s v="500,000+"/>
    <n v="7"/>
    <x v="3"/>
    <m/>
    <s v="Pop-ok.com"/>
    <x v="2"/>
    <s v="EN"/>
    <n v="27.917684000000001"/>
    <x v="0"/>
    <s v="Games, Puzzle, Strategy, Entertainment"/>
    <x v="668"/>
    <s v="23/03/2012"/>
  </r>
  <r>
    <n v="513799908"/>
    <x v="1228"/>
    <x v="2"/>
    <s v="500,000+"/>
    <n v="12"/>
    <x v="2"/>
    <m/>
    <s v="Jang Chan Woo"/>
    <x v="0"/>
    <s v="EN"/>
    <n v="12.750848"/>
    <x v="0"/>
    <s v="Games, Strategy, Simulation"/>
    <x v="700"/>
    <d v="2013-10-08T00:00:00"/>
  </r>
  <r>
    <n v="513923063"/>
    <x v="1229"/>
    <x v="5"/>
    <s v="50,000+"/>
    <n v="1257"/>
    <x v="1"/>
    <m/>
    <s v="Peter Weiss"/>
    <x v="0"/>
    <s v="EN"/>
    <n v="23.325696000000001"/>
    <x v="0"/>
    <s v="Games, Strategy, Entertainment, Adventure"/>
    <x v="701"/>
    <s v="26/01/2017"/>
  </r>
  <r>
    <n v="513969869"/>
    <x v="1230"/>
    <x v="1"/>
    <s v="500,000+"/>
    <n v="38"/>
    <x v="2"/>
    <m/>
    <s v="ICodeFast"/>
    <x v="1"/>
    <s v="EN"/>
    <n v="10.017956"/>
    <x v="0"/>
    <s v="Games, Entertainment, Adventure, Strategy"/>
    <x v="702"/>
    <s v="20/04/2012"/>
  </r>
  <r>
    <n v="513970882"/>
    <x v="1231"/>
    <x v="4"/>
    <s v="10,000+"/>
    <n v="796"/>
    <x v="2"/>
    <m/>
    <s v="Alga Games"/>
    <x v="1"/>
    <s v="EN"/>
    <n v="28.745728"/>
    <x v="0"/>
    <s v="Games, Puzzle, Strategy"/>
    <x v="695"/>
    <d v="2018-04-08T00:00:00"/>
  </r>
  <r>
    <n v="514376756"/>
    <x v="1232"/>
    <x v="3"/>
    <s v="100,000+"/>
    <n v="10"/>
    <x v="2"/>
    <m/>
    <s v="SANDOR NAGY"/>
    <x v="1"/>
    <s v="EN"/>
    <n v="20.221919"/>
    <x v="0"/>
    <s v="Games, Puzzle, Strategy, Entertainment"/>
    <x v="703"/>
    <s v="28/04/2013"/>
  </r>
  <r>
    <n v="514588332"/>
    <x v="1233"/>
    <x v="0"/>
    <s v="50,000+"/>
    <n v="110"/>
    <x v="2"/>
    <s v="2.99, 6.99"/>
    <s v="Excel Heritage Group, Inc."/>
    <x v="0"/>
    <s v="EN"/>
    <n v="27.836416"/>
    <x v="0"/>
    <s v="Games, Sports, Strategy, Sports"/>
    <x v="704"/>
    <s v="24/04/2015"/>
  </r>
  <r>
    <n v="514593643"/>
    <x v="1234"/>
    <x v="5"/>
    <s v="100,000+"/>
    <n v="466"/>
    <x v="2"/>
    <n v="1.99"/>
    <s v="Dominik Walleser"/>
    <x v="0"/>
    <s v="CS, NL, EN, FR, DE, IT, JA, KO, PL, PT, RU, ZH, ES, SV, ZH, TR"/>
    <n v="38.514688"/>
    <x v="1"/>
    <s v="Entertainment, Word, Games, Strategy"/>
    <x v="695"/>
    <s v="23/07/2015"/>
  </r>
  <r>
    <n v="514593712"/>
    <x v="1235"/>
    <x v="0"/>
    <s v="100,000+"/>
    <n v="458"/>
    <x v="2"/>
    <m/>
    <s v="Rahul Biswas"/>
    <x v="0"/>
    <s v="EN"/>
    <n v="20.086113000000001"/>
    <x v="0"/>
    <s v="Games, Family, Strategy, Health &amp; Fitness"/>
    <x v="703"/>
    <d v="2012-10-04T00:00:00"/>
  </r>
  <r>
    <n v="514634235"/>
    <x v="1236"/>
    <x v="1"/>
    <s v="5,000,000+"/>
    <n v="13"/>
    <x v="2"/>
    <m/>
    <s v="Jang Chan Woo"/>
    <x v="0"/>
    <s v="EN"/>
    <n v="10.524861"/>
    <x v="0"/>
    <s v="Games, Strategy, Simulation"/>
    <x v="705"/>
    <s v="27/03/2012"/>
  </r>
  <r>
    <n v="514839656"/>
    <x v="1237"/>
    <x v="6"/>
    <s v="1,000,000+"/>
    <n v="14698"/>
    <x v="2"/>
    <s v="2.99, 4.99, 2.99, 9.99, 4.99, 19.99, 9.99, 24.99, 49.99, 19.99"/>
    <s v="nanobitsoftware.com"/>
    <x v="3"/>
    <s v="EN"/>
    <n v="182.09587200000001"/>
    <x v="0"/>
    <s v="Games, Role Playing, Strategy"/>
    <x v="706"/>
    <d v="2017-11-10T00:00:00"/>
  </r>
  <r>
    <n v="515096170"/>
    <x v="1238"/>
    <x v="0"/>
    <s v="5,000+"/>
    <n v="981"/>
    <x v="2"/>
    <s v="1.99, 1.99, 1.99, 1.99"/>
    <s v="David Peroutka"/>
    <x v="2"/>
    <s v="EN, FR, DE, IT, JA, KO, PT, RU, ZH, ES, ZH"/>
    <n v="19.130368000000001"/>
    <x v="0"/>
    <s v="Games, Strategy, Entertainment, Action"/>
    <x v="697"/>
    <s v="13/06/2019"/>
  </r>
  <r>
    <n v="515237724"/>
    <x v="1239"/>
    <x v="1"/>
    <s v="100+"/>
    <n v="18"/>
    <x v="3"/>
    <m/>
    <s v="The Code Zone"/>
    <x v="0"/>
    <s v="EN"/>
    <n v="32.727040000000002"/>
    <x v="0"/>
    <s v="Games, Puzzle, Strategy"/>
    <x v="705"/>
    <s v="27/03/2018"/>
  </r>
  <r>
    <n v="515365347"/>
    <x v="1240"/>
    <x v="8"/>
    <s v="10,000+"/>
    <n v="989"/>
    <x v="3"/>
    <m/>
    <s v="Golden Path Software"/>
    <x v="0"/>
    <s v="EN"/>
    <n v="60.994734000000001"/>
    <x v="0"/>
    <s v="Games, Medical, Strategy, Puzzle"/>
    <x v="656"/>
    <d v="2012-03-04T00:00:00"/>
  </r>
  <r>
    <n v="515823385"/>
    <x v="1241"/>
    <x v="6"/>
    <s v="100,000+"/>
    <n v="3565"/>
    <x v="1"/>
    <s v="0.99, 0.99, 1.99, 1.99, 2.99, 1.99, 1.99, 1.99, 0.99, 1.99"/>
    <s v="Gimka Entertainment, Inc."/>
    <x v="3"/>
    <s v="EN"/>
    <n v="230.29055"/>
    <x v="0"/>
    <s v="Games, Strategy, Entertainment, Role Playing"/>
    <x v="684"/>
    <d v="2012-04-08T00:00:00"/>
  </r>
  <r>
    <n v="516378985"/>
    <x v="1242"/>
    <x v="2"/>
    <s v="50,000+"/>
    <n v="16"/>
    <x v="0"/>
    <m/>
    <s v="HandyGames"/>
    <x v="2"/>
    <s v="EN, FR, DE, IT, PT, RU, ES"/>
    <n v="69.493688000000006"/>
    <x v="0"/>
    <s v="Games, Strategy"/>
    <x v="707"/>
    <d v="2012-06-11T00:00:00"/>
  </r>
  <r>
    <n v="516465368"/>
    <x v="1243"/>
    <x v="6"/>
    <s v="10,000+"/>
    <n v="3105"/>
    <x v="7"/>
    <m/>
    <s v="Ravensburger Digital GmbH"/>
    <x v="1"/>
    <s v="EN"/>
    <n v="127.107072"/>
    <x v="0"/>
    <s v="Games, Strategy, Card, Entertainment"/>
    <x v="708"/>
    <s v="29/10/2018"/>
  </r>
  <r>
    <n v="516497933"/>
    <x v="1244"/>
    <x v="6"/>
    <s v="1,000,000+"/>
    <n v="749"/>
    <x v="2"/>
    <s v="1.99, 7.99, 14.99, 7.99, 9.99, 1.99, 3.99, 14.99, 29.99, 19.99"/>
    <s v="RoboNacho Systems, LLC"/>
    <x v="0"/>
    <s v="EN"/>
    <n v="252.61055999999999"/>
    <x v="0"/>
    <s v="Games, Entertainment, Strategy, Board"/>
    <x v="623"/>
    <s v="13/06/2019"/>
  </r>
  <r>
    <n v="516505295"/>
    <x v="1245"/>
    <x v="0"/>
    <s v="10,000+"/>
    <n v="7"/>
    <x v="2"/>
    <m/>
    <s v="F Permadi"/>
    <x v="0"/>
    <s v="CS, DA, NL, EN, FI, FR, DE, EL, HE, ID, IT, JA, KO, MS, NB, PL, PT, RU, ZH, ES, SV, TH, ZH, TR, VI"/>
    <n v="42.678272"/>
    <x v="0"/>
    <s v="Games, Entertainment, Strategy, Board"/>
    <x v="675"/>
    <d v="2017-03-11T00:00:00"/>
  </r>
  <r>
    <n v="516508668"/>
    <x v="1246"/>
    <x v="6"/>
    <s v="1,000,000+"/>
    <n v="194"/>
    <x v="2"/>
    <s v="25.99, 4.99, 11.99, 0.99"/>
    <s v="Avil Arts"/>
    <x v="2"/>
    <s v="DA, ZH, ES, ZH"/>
    <n v="85.616640000000004"/>
    <x v="0"/>
    <s v="Games, Strategy, Role Playing"/>
    <x v="709"/>
    <s v="26/01/2017"/>
  </r>
  <r>
    <n v="516530156"/>
    <x v="1247"/>
    <x v="0"/>
    <s v="500,000+"/>
    <n v="463"/>
    <x v="2"/>
    <s v="0.99, 4.99, 9.99, 0.99, 19.99, 4.99, 9.99, 49.99, 19.99"/>
    <s v="RagCat Games"/>
    <x v="1"/>
    <s v="EN, DE, RU"/>
    <n v="71.913471999999999"/>
    <x v="0"/>
    <s v="Games, Strategy, Adventure, Entertainment"/>
    <x v="640"/>
    <d v="2013-05-09T00:00:00"/>
  </r>
  <r>
    <n v="516664481"/>
    <x v="1248"/>
    <x v="8"/>
    <s v="100,000+"/>
    <n v="965"/>
    <x v="2"/>
    <m/>
    <s v="Ankama"/>
    <x v="2"/>
    <s v="EN, FR, DE, IT, ES"/>
    <n v="18.001132999999999"/>
    <x v="0"/>
    <s v="Games, Role Playing, Strategy"/>
    <x v="648"/>
    <d v="2012-11-07T00:00:00"/>
  </r>
  <r>
    <n v="517536059"/>
    <x v="1249"/>
    <x v="1"/>
    <s v="100,000+"/>
    <n v="11"/>
    <x v="2"/>
    <m/>
    <s v="Ankama"/>
    <x v="2"/>
    <s v="EN, FR, DE, IT, ES"/>
    <n v="30.690756"/>
    <x v="0"/>
    <s v="Games, Role Playing, Strategy"/>
    <x v="648"/>
    <d v="2012-11-07T00:00:00"/>
  </r>
  <r>
    <n v="517540217"/>
    <x v="1250"/>
    <x v="6"/>
    <s v="5,000,000+"/>
    <n v="55"/>
    <x v="2"/>
    <s v="1.99, 0.99"/>
    <s v="Headlight Software, Inc."/>
    <x v="0"/>
    <s v="EN"/>
    <n v="30.466048000000001"/>
    <x v="0"/>
    <s v="Games, Strategy, Puzzle"/>
    <x v="710"/>
    <s v="23/08/2013"/>
  </r>
  <r>
    <n v="517568666"/>
    <x v="1251"/>
    <x v="0"/>
    <s v="1,000,000+"/>
    <n v="894"/>
    <x v="0"/>
    <s v="1.99, 1.99, 1.99, 1.99, 1.99, 1.99, 1.99"/>
    <s v="Hunted Cow Studios Ltd."/>
    <x v="3"/>
    <s v="EN"/>
    <n v="325.81632000000002"/>
    <x v="0"/>
    <s v="Games, Simulation, Strategy, Entertainment"/>
    <x v="711"/>
    <s v="13/06/2019"/>
  </r>
  <r>
    <n v="517572166"/>
    <x v="1252"/>
    <x v="0"/>
    <s v="1,000,000+"/>
    <n v="264"/>
    <x v="7"/>
    <s v="2.99, 0.99, 1.99, 1.99"/>
    <s v="57Digital Ltd"/>
    <x v="0"/>
    <s v="EN"/>
    <n v="92.348416"/>
    <x v="0"/>
    <s v="Games, Strategy, Reference, Role Playing"/>
    <x v="712"/>
    <s v="24/05/2018"/>
  </r>
  <r>
    <n v="517602670"/>
    <x v="1253"/>
    <x v="1"/>
    <s v="1,000,000+"/>
    <n v="30"/>
    <x v="2"/>
    <m/>
    <s v="Atlantyca Entertainment S.p.A."/>
    <x v="0"/>
    <s v="EN"/>
    <n v="38.666015000000002"/>
    <x v="0"/>
    <s v="Games, Strategy, Family"/>
    <x v="637"/>
    <s v="14/09/2012"/>
  </r>
  <r>
    <n v="517655468"/>
    <x v="1254"/>
    <x v="6"/>
    <s v="500,000+"/>
    <n v="1659"/>
    <x v="0"/>
    <s v="4.99, 0.99, 1.99, 0.99, 4.99, 1.99"/>
    <s v="Flipline Studios"/>
    <x v="0"/>
    <s v="CS, DA, NL, EN, FI, FR, DE, EL, HE, ID, IT, JA, KO, MS, NB, PL, PT, RU, ZH, ES, SV, TH, ZH, TR, VI"/>
    <n v="50.151423999999999"/>
    <x v="0"/>
    <s v="Games, Action, Strategy"/>
    <x v="470"/>
    <s v="29/01/2019"/>
  </r>
  <r>
    <n v="517657257"/>
    <x v="1255"/>
    <x v="1"/>
    <s v="100,000+"/>
    <n v="28"/>
    <x v="2"/>
    <s v="1.99, 1.99, 0.99"/>
    <s v="Hortor"/>
    <x v="0"/>
    <s v="EN, ZH"/>
    <n v="74.925933000000001"/>
    <x v="0"/>
    <s v="Games, Simulation, Entertainment, Strategy"/>
    <x v="470"/>
    <d v="2012-05-07T00:00:00"/>
  </r>
  <r>
    <n v="517684333"/>
    <x v="1256"/>
    <x v="0"/>
    <s v="1,000,000+"/>
    <n v="9"/>
    <x v="2"/>
    <m/>
    <s v="GabySoft"/>
    <x v="0"/>
    <s v="EN"/>
    <n v="7.402641"/>
    <x v="0"/>
    <s v="Games, Strategy, Entertainment, Puzzle"/>
    <x v="621"/>
    <d v="2012-05-04T00:00:00"/>
  </r>
  <r>
    <n v="517685886"/>
    <x v="1257"/>
    <x v="0"/>
    <s v="5,000+"/>
    <n v="57"/>
    <x v="2"/>
    <m/>
    <s v="TTCX Inc."/>
    <x v="0"/>
    <s v="CS, DA, NL, EN, FI, FR, DE, EL, HE, ID, IT, JA, KO, MS, NB, PL, PT, RU, ZH, ES, SV, TH, ZH, TR, VI"/>
    <n v="49.627136"/>
    <x v="0"/>
    <s v="Games, Lifestyle, Adventure, Strategy"/>
    <x v="637"/>
    <d v="2018-09-12T00:00:00"/>
  </r>
  <r>
    <n v="517860442"/>
    <x v="1258"/>
    <x v="1"/>
    <s v="100,000+"/>
    <n v="73"/>
    <x v="2"/>
    <s v="0.99, 3.99, 12.99, 6.99"/>
    <s v="Tapgang Apps and Games, Inc."/>
    <x v="0"/>
    <s v="EN, DE"/>
    <n v="171.35615999999999"/>
    <x v="3"/>
    <s v="Sports, Games, Sports, Strategy"/>
    <x v="463"/>
    <s v="25/02/2015"/>
  </r>
  <r>
    <n v="517915538"/>
    <x v="1259"/>
    <x v="6"/>
    <s v="100,000+"/>
    <n v="4374"/>
    <x v="2"/>
    <s v="0.99, 2.99, 5.99, 9.99, 49.99, 29.99"/>
    <s v="junghyun park"/>
    <x v="2"/>
    <s v="EN"/>
    <n v="44.579839999999997"/>
    <x v="0"/>
    <s v="Games, Role Playing, Strategy"/>
    <x v="626"/>
    <s v="29/11/2016"/>
  </r>
  <r>
    <n v="517995893"/>
    <x v="1260"/>
    <x v="8"/>
    <s v="100,000+"/>
    <n v="27408"/>
    <x v="2"/>
    <s v="2.99, 2.99, 2.99, 4.99, 4.99, 0.99, 0.99, 9.99, 0.99, 4.99, 2.99, 4.99, 2.99, 2.99, 2.99"/>
    <s v="Ironhide S.A."/>
    <x v="3"/>
    <s v="EN, FR, DE, JA, KO, PT, RU, ZH, ES, ZH"/>
    <n v="205.21984"/>
    <x v="0"/>
    <s v="Games, Action, Strategy"/>
    <x v="667"/>
    <s v="16/07/2019"/>
  </r>
  <r>
    <n v="518018730"/>
    <x v="1261"/>
    <x v="0"/>
    <s v="100,000+"/>
    <n v="40"/>
    <x v="0"/>
    <s v="1.99, 1.99, 1.99"/>
    <s v="D20Studios, LLC"/>
    <x v="2"/>
    <s v="CS, NL, EN, FR, DE, IT, JA, KO, PL, PT, RU, ZH, ES, SV, ZH, TR"/>
    <n v="43.155456000000001"/>
    <x v="0"/>
    <s v="Games, Role Playing, Strategy"/>
    <x v="648"/>
    <s v="28/09/2017"/>
  </r>
  <r>
    <n v="518021306"/>
    <x v="1262"/>
    <x v="8"/>
    <s v="100,000+"/>
    <n v="64"/>
    <x v="2"/>
    <m/>
    <s v="Nultec Ltd"/>
    <x v="0"/>
    <s v="EN"/>
    <n v="18.450431999999999"/>
    <x v="0"/>
    <s v="Games, Puzzle, Strategy, Entertainment"/>
    <x v="637"/>
    <s v="23/05/2018"/>
  </r>
  <r>
    <n v="518069710"/>
    <x v="1263"/>
    <x v="6"/>
    <s v="100,000+"/>
    <n v="328"/>
    <x v="0"/>
    <s v="9.99, 1.99, 0.99, 4.99"/>
    <s v="EASY Inc."/>
    <x v="2"/>
    <s v="EN, JA, KO, ZH, ZH"/>
    <n v="142.25817599999999"/>
    <x v="0"/>
    <s v="Games, Strategy, Simulation"/>
    <x v="675"/>
    <d v="2017-02-09T00:00:00"/>
  </r>
  <r>
    <n v="518223464"/>
    <x v="1264"/>
    <x v="6"/>
    <s v="10,000+"/>
    <n v="1889"/>
    <x v="2"/>
    <s v="0.99, 2.99, 4.99, 9.99, 19.99"/>
    <s v="WestRiver"/>
    <x v="0"/>
    <s v="EN, JA, KO"/>
    <n v="12.452838"/>
    <x v="0"/>
    <s v="Games, Action, Strategy, Entertainment"/>
    <x v="697"/>
    <s v="27/02/2013"/>
  </r>
  <r>
    <n v="518526472"/>
    <x v="1265"/>
    <x v="6"/>
    <s v="10,000+"/>
    <n v="20"/>
    <x v="2"/>
    <m/>
    <s v="Incredible App!"/>
    <x v="0"/>
    <s v="EN"/>
    <n v="19.283844999999999"/>
    <x v="0"/>
    <s v="Games, Puzzle, Strategy"/>
    <x v="712"/>
    <d v="2012-03-09T00:00:00"/>
  </r>
  <r>
    <n v="518563623"/>
    <x v="1266"/>
    <x v="0"/>
    <s v="500+"/>
    <n v="1915"/>
    <x v="2"/>
    <s v="4.99, 0.99"/>
    <s v="Glu Games Inc"/>
    <x v="0"/>
    <s v="EN"/>
    <n v="150.32729599999999"/>
    <x v="0"/>
    <s v="Games, Action, Strategy, Entertainment"/>
    <x v="713"/>
    <d v="2014-10-01T00:00:00"/>
  </r>
  <r>
    <n v="518921502"/>
    <x v="1267"/>
    <x v="6"/>
    <s v="1,000,000+"/>
    <n v="45"/>
    <x v="2"/>
    <s v="0.99, 1.99"/>
    <s v="DM Applications LLC (TX)"/>
    <x v="0"/>
    <s v="EN"/>
    <n v="82.657034999999993"/>
    <x v="0"/>
    <s v="Games, Puzzle, Entertainment, Strategy"/>
    <x v="714"/>
    <d v="2012-02-12T00:00:00"/>
  </r>
  <r>
    <n v="519006897"/>
    <x v="1268"/>
    <x v="8"/>
    <s v="1,000+"/>
    <n v="66"/>
    <x v="3"/>
    <m/>
    <s v="Snow Storm Software"/>
    <x v="0"/>
    <s v="EN"/>
    <n v="13.749248"/>
    <x v="0"/>
    <s v="Games, Strategy, Entertainment"/>
    <x v="710"/>
    <s v="30/01/2017"/>
  </r>
  <r>
    <n v="519007640"/>
    <x v="1269"/>
    <x v="0"/>
    <s v="10,000+"/>
    <n v="656"/>
    <x v="2"/>
    <m/>
    <s v="gigi-net.net"/>
    <x v="1"/>
    <s v="JA"/>
    <n v="47.930368000000001"/>
    <x v="0"/>
    <s v="Games, Music, Strategy"/>
    <x v="710"/>
    <s v="19/11/2016"/>
  </r>
  <r>
    <n v="519328867"/>
    <x v="1270"/>
    <x v="0"/>
    <s v="500,000+"/>
    <n v="78"/>
    <x v="2"/>
    <s v="0.99, 4.99, 9.99, 19.99"/>
    <s v="Deacent Mobile"/>
    <x v="1"/>
    <s v="EN, ZH, ZH"/>
    <n v="28.237824"/>
    <x v="0"/>
    <s v="Games, Simulation, Entertainment, Strategy"/>
    <x v="688"/>
    <s v="29/06/2013"/>
  </r>
  <r>
    <n v="519386299"/>
    <x v="1271"/>
    <x v="6"/>
    <s v="50,000+"/>
    <n v="759"/>
    <x v="2"/>
    <s v="2.99, 3.99, 3.99, 4.99, 2.99, 2.99, 3.99, 7.99, 2.99, 2.99"/>
    <s v="Conceptis Ltd."/>
    <x v="0"/>
    <s v="EN, JA, ZH"/>
    <n v="15.411199999999999"/>
    <x v="0"/>
    <s v="Games, Entertainment, Strategy, Puzzle"/>
    <x v="715"/>
    <d v="2019-06-06T00:00:00"/>
  </r>
  <r>
    <n v="519520229"/>
    <x v="1272"/>
    <x v="1"/>
    <s v="10,000+"/>
    <n v="28"/>
    <x v="2"/>
    <n v="4.99"/>
    <s v="Qumaron"/>
    <x v="0"/>
    <s v="NL, EN, FR, DE, IT, KO, PT, RU, ES, SV"/>
    <n v="303.53408000000002"/>
    <x v="0"/>
    <s v="Games, Entertainment, Strategy, Family"/>
    <x v="716"/>
    <s v="20/06/2013"/>
  </r>
  <r>
    <n v="519695011"/>
    <x v="1273"/>
    <x v="6"/>
    <s v="50,000+"/>
    <n v="274"/>
    <x v="2"/>
    <s v="0.99, 1.99, 1.99, 0.99, 4.99, 9.99, 19.99, 49.99"/>
    <s v="VOLV LLC"/>
    <x v="2"/>
    <s v="EN"/>
    <n v="229.67091199999999"/>
    <x v="0"/>
    <s v="Games, Strategy, Action, Entertainment"/>
    <x v="717"/>
    <s v="31/10/2014"/>
  </r>
  <r>
    <n v="519723618"/>
    <x v="1274"/>
    <x v="6"/>
    <s v="100,000+"/>
    <n v="67"/>
    <x v="2"/>
    <s v="2.99, 9.99, 4.99, 29.99, 19.99, 14.99"/>
    <s v="droidhang"/>
    <x v="0"/>
    <s v="EN, JA, KO, ZH"/>
    <n v="24.064788"/>
    <x v="0"/>
    <s v="Games, Entertainment, Casual, Strategy"/>
    <x v="697"/>
    <s v="18/10/2012"/>
  </r>
  <r>
    <n v="520117759"/>
    <x v="1275"/>
    <x v="6"/>
    <s v="100,000+"/>
    <n v="2321"/>
    <x v="6"/>
    <n v="3.99"/>
    <s v="Codito Development Inc."/>
    <x v="0"/>
    <s v="EN"/>
    <n v="202.853376"/>
    <x v="0"/>
    <s v="Games, Board, Strategy, Entertainment"/>
    <x v="698"/>
    <d v="2019-10-06T00:00:00"/>
  </r>
  <r>
    <n v="520131576"/>
    <x v="1276"/>
    <x v="6"/>
    <s v="100,000+"/>
    <n v="8528"/>
    <x v="2"/>
    <s v="7.99, 0.99, 2.99, 1.99, 4.99, 24.99, 14.99, 49.99"/>
    <s v="Buffstone Co., Ltd."/>
    <x v="3"/>
    <s v="EN, JA, KO, ZH, ZH"/>
    <n v="238.94182000000001"/>
    <x v="0"/>
    <s v="Games, Role Playing, Entertainment, Strategy"/>
    <x v="626"/>
    <d v="2013-01-03T00:00:00"/>
  </r>
  <r>
    <n v="520183239"/>
    <x v="1277"/>
    <x v="6"/>
    <s v="50,000+"/>
    <n v="40"/>
    <x v="2"/>
    <s v="4.99, 2.99, 9.99, 29.99, 19.99, 14.99"/>
    <s v="wei wang"/>
    <x v="1"/>
    <s v="EN, JA, KO, ZH"/>
    <n v="24.490825000000001"/>
    <x v="0"/>
    <s v="Games, Action, Strategy, Entertainment"/>
    <x v="672"/>
    <s v="18/10/2012"/>
  </r>
  <r>
    <n v="520345925"/>
    <x v="1278"/>
    <x v="1"/>
    <s v="10,000+"/>
    <n v="291"/>
    <x v="2"/>
    <m/>
    <s v="LITE Games GmbH"/>
    <x v="0"/>
    <s v="EN, FR, DE, IT, PT, RU, ES, TR"/>
    <n v="153.778176"/>
    <x v="0"/>
    <s v="Games, Strategy, Entertainment, Board"/>
    <x v="711"/>
    <s v="24/07/2019"/>
  </r>
  <r>
    <n v="520356921"/>
    <x v="1279"/>
    <x v="6"/>
    <s v="1,000,000+"/>
    <n v="58"/>
    <x v="5"/>
    <m/>
    <s v="CalcFxC, LLC"/>
    <x v="0"/>
    <s v="NL, EN, FR, DE, IT, RU, ES"/>
    <n v="5.4743040000000001"/>
    <x v="0"/>
    <s v="Games, Entertainment, Strategy, Board"/>
    <x v="688"/>
    <s v="26/07/2019"/>
  </r>
  <r>
    <n v="520359912"/>
    <x v="1280"/>
    <x v="0"/>
    <s v="100,000+"/>
    <n v="10"/>
    <x v="2"/>
    <n v="1.99"/>
    <s v="Brandon Stecklein"/>
    <x v="0"/>
    <s v="EN"/>
    <n v="123.696128"/>
    <x v="0"/>
    <s v="Games, Casual, Strategy"/>
    <x v="697"/>
    <s v="27/02/2018"/>
  </r>
  <r>
    <n v="520888863"/>
    <x v="1281"/>
    <x v="0"/>
    <s v="500,000+"/>
    <n v="408"/>
    <x v="3"/>
    <s v="2.99, 0.99, 1.99"/>
    <s v="MASH"/>
    <x v="0"/>
    <s v="EN"/>
    <n v="51.060735999999999"/>
    <x v="0"/>
    <s v="Games, Strategy, Word, Entertainment"/>
    <x v="718"/>
    <s v="14/09/2014"/>
  </r>
  <r>
    <n v="521069210"/>
    <x v="1282"/>
    <x v="6"/>
    <s v="1,000,000+"/>
    <n v="101"/>
    <x v="2"/>
    <s v="4.99, 29.99, 9.99, 2.99, 19.99, 14.99"/>
    <s v="wei wang"/>
    <x v="0"/>
    <s v="EN, JA, KO, ZH"/>
    <n v="23.890253999999999"/>
    <x v="0"/>
    <s v="Games, Entertainment, Casual, Strategy"/>
    <x v="719"/>
    <s v="18/10/2012"/>
  </r>
  <r>
    <n v="521080851"/>
    <x v="1283"/>
    <x v="6"/>
    <s v="100,000+"/>
    <n v="52"/>
    <x v="2"/>
    <s v="29.99, 4.99, 9.99, 2.99, 19.99, 14.99"/>
    <s v="wei wang"/>
    <x v="0"/>
    <s v="EN, JA, KO, ZH"/>
    <n v="24.164999999999999"/>
    <x v="0"/>
    <s v="Games, Action, Strategy, Entertainment"/>
    <x v="672"/>
    <s v="19/10/2012"/>
  </r>
  <r>
    <n v="521514229"/>
    <x v="1284"/>
    <x v="5"/>
    <s v="10000+"/>
    <n v="65"/>
    <x v="2"/>
    <s v="0.99, 2.99, 0.99"/>
    <s v="Sponge Mobile"/>
    <x v="2"/>
    <s v="EN"/>
    <n v="25.514249"/>
    <x v="0"/>
    <s v="Games, Strategy, Action, Entertainment"/>
    <x v="688"/>
    <d v="2012-10-05T00:00:00"/>
  </r>
  <r>
    <n v="521629500"/>
    <x v="1285"/>
    <x v="0"/>
    <s v="1,000+"/>
    <n v="364"/>
    <x v="2"/>
    <m/>
    <s v="Horizon Business, Inc."/>
    <x v="0"/>
    <s v="EN"/>
    <n v="22.295552000000001"/>
    <x v="0"/>
    <s v="Games, Family, Entertainment, Strategy"/>
    <x v="688"/>
    <s v="13/08/2017"/>
  </r>
  <r>
    <n v="521631278"/>
    <x v="1286"/>
    <x v="1"/>
    <s v="1,000+"/>
    <n v="47"/>
    <x v="2"/>
    <m/>
    <s v="TTCX Inc."/>
    <x v="0"/>
    <s v="CS, DA, NL, EN, FI, FR, DE, EL, HE, ID, IT, JA, KO, MS, NB, PL, PT, RU, ZH, ES, SV, TH, ZH, TR, VI"/>
    <n v="73.905152000000001"/>
    <x v="0"/>
    <s v="Games, Strategy, Lifestyle"/>
    <x v="719"/>
    <d v="2019-04-03T00:00:00"/>
  </r>
  <r>
    <n v="521833787"/>
    <x v="1287"/>
    <x v="0"/>
    <s v="10,000+"/>
    <n v="24"/>
    <x v="2"/>
    <m/>
    <s v="TTCX Inc."/>
    <x v="0"/>
    <s v="CS, DA, NL, EN, FI, FR, DE, EL, HE, ID, IT, JA, KO, MS, NB, PL, PT, RU, ZH, ES, SV, TH, ZH, TR, VI"/>
    <n v="104.600576"/>
    <x v="0"/>
    <s v="Games, Lifestyle, Strategy, Adventure"/>
    <x v="684"/>
    <d v="2019-06-03T00:00:00"/>
  </r>
  <r>
    <n v="521884317"/>
    <x v="1288"/>
    <x v="0"/>
    <s v="50,000+"/>
    <n v="11"/>
    <x v="2"/>
    <m/>
    <s v="Raja Mohammad Zishanullah"/>
    <x v="0"/>
    <s v="EN"/>
    <n v="60.138496000000004"/>
    <x v="1"/>
    <s v="Entertainment, Puzzle, Games, Strategy"/>
    <x v="680"/>
    <d v="2015-10-11T00:00:00"/>
  </r>
  <r>
    <n v="521924761"/>
    <x v="1289"/>
    <x v="4"/>
    <s v="10,000+"/>
    <n v="5"/>
    <x v="2"/>
    <n v="0.99"/>
    <s v="ACLAP"/>
    <x v="0"/>
    <s v="EN"/>
    <n v="23.220224000000002"/>
    <x v="0"/>
    <s v="Games, Board, Strategy, Sports"/>
    <x v="483"/>
    <s v="15/02/2015"/>
  </r>
  <r>
    <n v="521993048"/>
    <x v="1290"/>
    <x v="6"/>
    <s v="1,000+"/>
    <n v="43"/>
    <x v="2"/>
    <m/>
    <s v="Ashot Balasanyan"/>
    <x v="2"/>
    <s v="EN"/>
    <n v="41.322645999999999"/>
    <x v="0"/>
    <s v="Games, Strategy, Family"/>
    <x v="720"/>
    <d v="2012-11-10T00:00:00"/>
  </r>
  <r>
    <n v="522059729"/>
    <x v="1291"/>
    <x v="5"/>
    <s v="100+"/>
    <n v="56"/>
    <x v="3"/>
    <m/>
    <s v="Wayne Hagerty"/>
    <x v="0"/>
    <s v="EN"/>
    <n v="21.282816"/>
    <x v="11"/>
    <s v="Lifestyle, Puzzle, Games, Strategy"/>
    <x v="680"/>
    <d v="2015-04-04T00:00:00"/>
  </r>
  <r>
    <n v="522062562"/>
    <x v="1292"/>
    <x v="5"/>
    <s v="10000+"/>
    <n v="12"/>
    <x v="2"/>
    <m/>
    <s v="Ayopa Games LLC"/>
    <x v="2"/>
    <s v="EN"/>
    <n v="81.605152000000004"/>
    <x v="0"/>
    <s v="Games, Strategy, Puzzle, Entertainment"/>
    <x v="654"/>
    <d v="2012-08-05T00:00:00"/>
  </r>
  <r>
    <n v="522064154"/>
    <x v="1293"/>
    <x v="0"/>
    <s v="1,000,000+"/>
    <n v="5089"/>
    <x v="2"/>
    <s v="9.99, 4.99, 1.99, 6.99, 6.99, 1.99, 4.99, 29.99, 7.99, 9.99"/>
    <s v="Game Insight"/>
    <x v="0"/>
    <s v="EN, FR, DE, IT, RU, ES"/>
    <n v="134.18188799999999"/>
    <x v="0"/>
    <s v="Games, Strategy, Simulation, Entertainment"/>
    <x v="721"/>
    <s v="19/09/2017"/>
  </r>
  <r>
    <n v="522065666"/>
    <x v="1294"/>
    <x v="2"/>
    <s v="100,000+"/>
    <n v="5"/>
    <x v="3"/>
    <s v="0.99, 1.99, 4.99, 7.99, 39.99, 17.99"/>
    <s v="Beijing Clourise Technology Co.Ltd"/>
    <x v="2"/>
    <s v="EN, ZH, ZH"/>
    <n v="25.656396000000001"/>
    <x v="0"/>
    <s v="Games, Strategy, Casual, Entertainment"/>
    <x v="470"/>
    <d v="2012-04-06T00:00:00"/>
  </r>
  <r>
    <n v="522089732"/>
    <x v="1295"/>
    <x v="1"/>
    <s v="1,000+"/>
    <n v="399"/>
    <x v="2"/>
    <s v="4.99, 1.99, 1.99, 1.99, 1.99, 1.99, 1.99, 1.99"/>
    <s v="Jochen Heizmann"/>
    <x v="0"/>
    <s v="AR, CA, HR, CS, DA, NL, EN, FI, FR, DE, EL, HE, HU, IT, JA, KO, NB, PL, PT, RO, RU, SK, ES, SV, TH, TR, UK"/>
    <n v="57.832447999999999"/>
    <x v="0"/>
    <s v="Games, Strategy, Music, Music"/>
    <x v="463"/>
    <s v="30/01/2018"/>
  </r>
  <r>
    <n v="522091903"/>
    <x v="1296"/>
    <x v="1"/>
    <s v="50,000+"/>
    <n v="102"/>
    <x v="2"/>
    <n v="0.99"/>
    <s v="Classic Games"/>
    <x v="0"/>
    <s v="CS, NL, EN, FR, DE, IT, JA, KO, PL, PT, RU, ZH, ES, SV, ZH, TR"/>
    <n v="17.231871999999999"/>
    <x v="0"/>
    <s v="Games, Puzzle, Strategy, Education"/>
    <x v="722"/>
    <s v="22/01/2014"/>
  </r>
  <r>
    <n v="522096075"/>
    <x v="1297"/>
    <x v="0"/>
    <s v="50,000+"/>
    <n v="470"/>
    <x v="2"/>
    <n v="0.99"/>
    <s v="Classic Games"/>
    <x v="2"/>
    <s v="CS, NL, EN, FR, DE, IT, JA, KO, PL, PT, RU, ZH, ES, SV, ZH, TR"/>
    <n v="16.728064"/>
    <x v="0"/>
    <s v="Games, Strategy, Entertainment, Family"/>
    <x v="722"/>
    <d v="2014-04-10T00:00:00"/>
  </r>
  <r>
    <n v="522237004"/>
    <x v="1298"/>
    <x v="0"/>
    <s v="1,000+"/>
    <n v="757"/>
    <x v="2"/>
    <s v="0.99, 4.99, 14.99, 9.99, 3.99, 11.99, 1.99, 0.99, 7.99, 5.99"/>
    <s v="Six Waves Inc."/>
    <x v="3"/>
    <s v="EN"/>
    <n v="106.171392"/>
    <x v="0"/>
    <s v="Games, Action, Strategy"/>
    <x v="723"/>
    <s v="28/10/2015"/>
  </r>
  <r>
    <n v="522314512"/>
    <x v="1299"/>
    <x v="1"/>
    <s v="500+"/>
    <n v="210"/>
    <x v="2"/>
    <s v="0.99, 1.99, 4.99, 9.99, 19.99"/>
    <s v="Majesco Entertainment"/>
    <x v="2"/>
    <s v="EN"/>
    <n v="46.969591000000001"/>
    <x v="0"/>
    <s v="Games, Adventure, Strategy"/>
    <x v="724"/>
    <s v="25/10/2012"/>
  </r>
  <r>
    <n v="522389317"/>
    <x v="1300"/>
    <x v="6"/>
    <s v="50,000+"/>
    <n v="104"/>
    <x v="0"/>
    <s v="4.99, 3.99, 2.99, 5.99, 2.99, 0.99, 1.99"/>
    <s v="FDG Mobile Games GbR"/>
    <x v="3"/>
    <s v="ZH, EN, FR, DE, IT, JA, KO, PT, RU, ZH, ES, ZH"/>
    <n v="337.92409600000002"/>
    <x v="0"/>
    <s v="Games, Strategy, Role Playing"/>
    <x v="725"/>
    <d v="2015-05-11T00:00:00"/>
  </r>
  <r>
    <n v="522551995"/>
    <x v="1301"/>
    <x v="0"/>
    <s v="1,000+"/>
    <n v="38"/>
    <x v="2"/>
    <s v="4.99, 0.99, 2.99, 0.99, 0.99, 0.99, 0.99, 0.99, 0.99, 0.99"/>
    <s v="smuttlewerk interactive"/>
    <x v="2"/>
    <s v="EN, DE, ZH"/>
    <n v="289.189888"/>
    <x v="0"/>
    <s v="Games, Strategy, Role Playing"/>
    <x v="688"/>
    <s v="23/09/2013"/>
  </r>
  <r>
    <n v="522659218"/>
    <x v="1302"/>
    <x v="6"/>
    <s v="5,000+"/>
    <n v="39881"/>
    <x v="2"/>
    <s v="0.99, 1.99, 4.99, 9.99, 24.99, 99.99, 49.99"/>
    <s v="Frenzoo"/>
    <x v="0"/>
    <s v="EN"/>
    <n v="147.27782400000001"/>
    <x v="0"/>
    <s v="Games, Strategy, Lifestyle, Role Playing"/>
    <x v="723"/>
    <s v="15/09/2016"/>
  </r>
  <r>
    <n v="522676007"/>
    <x v="1303"/>
    <x v="2"/>
    <s v="10,000+"/>
    <n v="195"/>
    <x v="2"/>
    <s v="4.99, 9.99, 19.99, 49.99, 99.99"/>
    <s v="GameZen, Inc."/>
    <x v="3"/>
    <s v="EN, KO"/>
    <n v="11.714560000000001"/>
    <x v="0"/>
    <s v="Games, Role Playing, Entertainment, Strategy"/>
    <x v="463"/>
    <d v="2013-03-10T00:00:00"/>
  </r>
  <r>
    <n v="523001403"/>
    <x v="1304"/>
    <x v="1"/>
    <s v="10,000+"/>
    <n v="17"/>
    <x v="2"/>
    <s v="1.99, 59.99"/>
    <s v="WER"/>
    <x v="3"/>
    <s v="AR, DA, NL, EN, FI, FR, DE, EL, ID, IT, JA, KO, MS, NB, NN, PT, RU, ZH, ES, SV, TH, ZH, TR, VI"/>
    <n v="72.612864000000002"/>
    <x v="0"/>
    <s v="Games, Strategy, Role Playing, Entertainment"/>
    <x v="726"/>
    <s v="23/09/2017"/>
  </r>
  <r>
    <n v="523003209"/>
    <x v="1305"/>
    <x v="6"/>
    <s v="1,000+"/>
    <n v="1238"/>
    <x v="8"/>
    <s v="3.99, 1.99, 1.99, 2.99"/>
    <s v="Slitherine"/>
    <x v="2"/>
    <s v="EN"/>
    <n v="459.37868800000001"/>
    <x v="0"/>
    <s v="Games, Board, Strategy, Entertainment"/>
    <x v="727"/>
    <s v="30/11/2017"/>
  </r>
  <r>
    <n v="523043918"/>
    <x v="1306"/>
    <x v="1"/>
    <s v="10,000+"/>
    <n v="8"/>
    <x v="2"/>
    <m/>
    <s v="GabySoft"/>
    <x v="0"/>
    <s v="EN"/>
    <n v="11.188345"/>
    <x v="0"/>
    <s v="Games, Strategy, Puzzle, Entertainment"/>
    <x v="601"/>
    <d v="2012-01-05T00:00:00"/>
  </r>
  <r>
    <n v="523380351"/>
    <x v="1307"/>
    <x v="1"/>
    <s v="50,000+"/>
    <n v="213"/>
    <x v="2"/>
    <n v="0.99"/>
    <s v="CHIA HO KUO"/>
    <x v="0"/>
    <s v="EN, ZH, ZH"/>
    <n v="35.991551999999999"/>
    <x v="0"/>
    <s v="Games, Board, Strategy, Entertainment"/>
    <x v="688"/>
    <d v="2018-02-02T00:00:00"/>
  </r>
  <r>
    <n v="523430447"/>
    <x v="1308"/>
    <x v="2"/>
    <s v="1,000+"/>
    <n v="14"/>
    <x v="2"/>
    <s v="2.99, 0.99, 1.99, 2.99, 1.99, 0.99, 2.99, 0.99"/>
    <s v="Classic Games"/>
    <x v="2"/>
    <s v="CS, NL, EN, FR, DE, IT, JA, KO, PL, PT, RU, ZH, ES, SV, ZH, TR"/>
    <n v="18.780159999999999"/>
    <x v="0"/>
    <s v="Games, Action, Strategy, Entertainment"/>
    <x v="688"/>
    <s v="22/01/2014"/>
  </r>
  <r>
    <n v="523490663"/>
    <x v="1309"/>
    <x v="5"/>
    <s v="10,000+"/>
    <n v="56"/>
    <x v="2"/>
    <n v="0.99"/>
    <s v="ACLAP"/>
    <x v="0"/>
    <s v="EN"/>
    <n v="20.418559999999999"/>
    <x v="0"/>
    <s v="Games, Strategy, Board"/>
    <x v="601"/>
    <s v="25/02/2015"/>
  </r>
  <r>
    <n v="523504605"/>
    <x v="1310"/>
    <x v="1"/>
    <s v="10,000+"/>
    <n v="9"/>
    <x v="2"/>
    <n v="0.99"/>
    <s v="ACLAP"/>
    <x v="0"/>
    <s v="EN"/>
    <n v="52.178944000000001"/>
    <x v="0"/>
    <s v="Games, Board, Strategy"/>
    <x v="601"/>
    <d v="2015-02-02T00:00:00"/>
  </r>
  <r>
    <n v="523582987"/>
    <x v="1311"/>
    <x v="4"/>
    <s v="10000+"/>
    <n v="65"/>
    <x v="2"/>
    <n v="0.99"/>
    <s v="ACLAP"/>
    <x v="0"/>
    <s v="EN"/>
    <n v="26.116095999999999"/>
    <x v="0"/>
    <s v="Games, Board, Strategy"/>
    <x v="601"/>
    <s v="15/02/2015"/>
  </r>
  <r>
    <n v="523660889"/>
    <x v="1312"/>
    <x v="3"/>
    <s v="50,000+"/>
    <n v="13"/>
    <x v="2"/>
    <n v="0.99"/>
    <s v="ACLAP"/>
    <x v="0"/>
    <s v="EN"/>
    <n v="16.261119999999998"/>
    <x v="0"/>
    <s v="Games, Strategy, Board"/>
    <x v="601"/>
    <s v="14/02/2015"/>
  </r>
  <r>
    <n v="524011825"/>
    <x v="1313"/>
    <x v="5"/>
    <s v="10000+"/>
    <n v="5"/>
    <x v="2"/>
    <n v="0.99"/>
    <s v="ACLAP"/>
    <x v="0"/>
    <s v="EN"/>
    <n v="57.470976"/>
    <x v="0"/>
    <s v="Games, Strategy, Board"/>
    <x v="601"/>
    <s v="24/02/2015"/>
  </r>
  <r>
    <n v="524019484"/>
    <x v="1314"/>
    <x v="7"/>
    <s v="10000+"/>
    <n v="6"/>
    <x v="2"/>
    <m/>
    <s v="ACLAP"/>
    <x v="0"/>
    <s v="EN"/>
    <n v="2.4511799999999999"/>
    <x v="0"/>
    <s v="Games, Board, Strategy"/>
    <x v="601"/>
    <d v="2012-01-05T00:00:00"/>
  </r>
  <r>
    <n v="524220155"/>
    <x v="1315"/>
    <x v="4"/>
    <s v="10,000+"/>
    <n v="56"/>
    <x v="2"/>
    <n v="0.99"/>
    <s v="ACLAP"/>
    <x v="0"/>
    <s v="EN"/>
    <n v="22.396927999999999"/>
    <x v="0"/>
    <s v="Games, Board, Strategy"/>
    <x v="601"/>
    <s v="15/02/2015"/>
  </r>
  <r>
    <n v="524323547"/>
    <x v="1316"/>
    <x v="1"/>
    <s v="50,000+"/>
    <n v="29"/>
    <x v="2"/>
    <n v="0.99"/>
    <s v="CHIA HO KUO"/>
    <x v="0"/>
    <s v="EN, ZH, ZH"/>
    <n v="31.981567999999999"/>
    <x v="0"/>
    <s v="Games, Board, Entertainment, Strategy"/>
    <x v="688"/>
    <d v="2018-02-02T00:00:00"/>
  </r>
  <r>
    <n v="524392453"/>
    <x v="1317"/>
    <x v="5"/>
    <s v="1,000+"/>
    <n v="56"/>
    <x v="2"/>
    <m/>
    <s v="Qing Feng Li"/>
    <x v="4"/>
    <s v="EN, ZH"/>
    <n v="18.610175999999999"/>
    <x v="0"/>
    <s v="Games, Entertainment, Strategy, Trivia"/>
    <x v="684"/>
    <s v="21/10/2018"/>
  </r>
  <r>
    <n v="524648970"/>
    <x v="1318"/>
    <x v="6"/>
    <s v="100,000+"/>
    <n v="32356"/>
    <x v="2"/>
    <m/>
    <s v="Christophe Th\xe9ron"/>
    <x v="0"/>
    <s v="EN, FR, DE"/>
    <n v="44.116992000000003"/>
    <x v="0"/>
    <s v="Games, Board, Strategy, Education"/>
    <x v="627"/>
    <s v="25/06/2019"/>
  </r>
  <r>
    <n v="525091191"/>
    <x v="1319"/>
    <x v="6"/>
    <s v="100,000+"/>
    <n v="32356"/>
    <x v="2"/>
    <m/>
    <s v="Christophe Th\xe9ron"/>
    <x v="0"/>
    <s v="EN, FR, DE"/>
    <n v="44.116992000000003"/>
    <x v="0"/>
    <s v="Games, Board, Strategy, Education"/>
    <x v="627"/>
    <s v="25/06/2019"/>
  </r>
  <r>
    <n v="525306046"/>
    <x v="1320"/>
    <x v="1"/>
    <s v="1,000+"/>
    <n v="711"/>
    <x v="2"/>
    <n v="0.99"/>
    <s v="Geeky Lemon Development Limited"/>
    <x v="2"/>
    <s v="EN"/>
    <n v="28.918783999999999"/>
    <x v="1"/>
    <s v="Entertainment, Strategy, Puzzle, Games"/>
    <x v="554"/>
    <s v="21/04/2019"/>
  </r>
  <r>
    <n v="525331968"/>
    <x v="1321"/>
    <x v="6"/>
    <s v="1,000+"/>
    <n v="18211"/>
    <x v="2"/>
    <s v="1.99, 0.99, 0.99, 4.99, 2.99, 0.99, 0.99, 2.99, 2.99, 0.99"/>
    <s v="Developpement Logiciels XenyGames Inc."/>
    <x v="0"/>
    <s v="EN"/>
    <n v="68.914175999999998"/>
    <x v="0"/>
    <s v="Games, Puzzle, Entertainment, Strategy"/>
    <x v="640"/>
    <d v="2019-10-05T00:00:00"/>
  </r>
  <r>
    <n v="525332234"/>
    <x v="1322"/>
    <x v="6"/>
    <s v="500+"/>
    <n v="336"/>
    <x v="12"/>
    <m/>
    <s v="Introversion Software"/>
    <x v="0"/>
    <s v="EN"/>
    <n v="64.624639999999999"/>
    <x v="0"/>
    <s v="Games, Simulation, Strategy, Entertainment"/>
    <x v="728"/>
    <s v="18/11/2017"/>
  </r>
  <r>
    <n v="525362331"/>
    <x v="1323"/>
    <x v="1"/>
    <s v="50+"/>
    <n v="56"/>
    <x v="2"/>
    <s v="0.99, 9.99, 1.99"/>
    <s v="Sirqul, Inc."/>
    <x v="0"/>
    <s v="EN"/>
    <n v="85.100543999999999"/>
    <x v="0"/>
    <s v="Games, Strategy, Puzzle, Education"/>
    <x v="729"/>
    <d v="2019-12-02T00:00:00"/>
  </r>
  <r>
    <n v="525667519"/>
    <x v="1324"/>
    <x v="6"/>
    <s v="100+"/>
    <n v="17031"/>
    <x v="2"/>
    <n v="4.99"/>
    <s v="Flyclops"/>
    <x v="0"/>
    <s v="EN"/>
    <n v="170.75404800000001"/>
    <x v="0"/>
    <s v="Games, Board, Strategy, Entertainment"/>
    <x v="690"/>
    <d v="2019-02-07T00:00:00"/>
  </r>
  <r>
    <n v="525818839"/>
    <x v="1325"/>
    <x v="6"/>
    <s v="10,000+"/>
    <n v="3593"/>
    <x v="6"/>
    <m/>
    <s v="Flyclops"/>
    <x v="0"/>
    <s v="EN"/>
    <n v="170.68031999999999"/>
    <x v="0"/>
    <s v="Games, Board, Strategy, Entertainment"/>
    <x v="690"/>
    <s v="19/06/2019"/>
  </r>
  <r>
    <n v="525986007"/>
    <x v="1326"/>
    <x v="6"/>
    <s v="100,000+"/>
    <n v="152"/>
    <x v="2"/>
    <n v="0.99"/>
    <s v="Classic Games"/>
    <x v="0"/>
    <s v="CS, NL, EN, FR, DE, IT, JA, KO, PL, PT, RU, ZH, ES, SV, ZH, TR"/>
    <n v="19.865600000000001"/>
    <x v="0"/>
    <s v="Games, Education, Strategy, Puzzle"/>
    <x v="688"/>
    <d v="2014-08-10T00:00:00"/>
  </r>
  <r>
    <n v="526064033"/>
    <x v="1327"/>
    <x v="0"/>
    <s v="100,000+"/>
    <n v="65"/>
    <x v="2"/>
    <m/>
    <s v="Ashish Parakh"/>
    <x v="0"/>
    <s v="EN"/>
    <n v="73.464596"/>
    <x v="0"/>
    <s v="Games, Casual, Strategy, Entertainment"/>
    <x v="730"/>
    <s v="19/06/2012"/>
  </r>
  <r>
    <n v="526287269"/>
    <x v="1328"/>
    <x v="1"/>
    <s v="100,000+"/>
    <n v="5"/>
    <x v="2"/>
    <m/>
    <s v="Island of Doom Software Inc."/>
    <x v="2"/>
    <s v="EN"/>
    <n v="37.251072000000001"/>
    <x v="0"/>
    <s v="Games, Board, Strategy, Travel"/>
    <x v="731"/>
    <s v="14/06/2017"/>
  </r>
  <r>
    <n v="526669124"/>
    <x v="1329"/>
    <x v="0"/>
    <s v="1,000+"/>
    <n v="523"/>
    <x v="2"/>
    <s v="4.99, 0.99, 0.99, 0.99, 2.99, 0.99, 0.99, 1.99, 2.99, 0.99"/>
    <s v="Binary Space"/>
    <x v="3"/>
    <s v="EN"/>
    <n v="97.39264"/>
    <x v="0"/>
    <s v="Games, Entertainment, Simulation, Strategy"/>
    <x v="684"/>
    <d v="2016-03-11T00:00:00"/>
  </r>
  <r>
    <n v="526713081"/>
    <x v="1330"/>
    <x v="2"/>
    <s v="10,000+"/>
    <n v="89"/>
    <x v="3"/>
    <m/>
    <s v="bazil.pro"/>
    <x v="0"/>
    <s v="EN"/>
    <n v="1.3639680000000001"/>
    <x v="0"/>
    <s v="Games, Strategy, Lifestyle"/>
    <x v="688"/>
    <s v="22/10/2016"/>
  </r>
  <r>
    <n v="526988147"/>
    <x v="1331"/>
    <x v="0"/>
    <s v="10,000+"/>
    <n v="899"/>
    <x v="2"/>
    <n v="0.99"/>
    <s v="Michael Werren"/>
    <x v="0"/>
    <s v="EN"/>
    <n v="20.850688000000002"/>
    <x v="0"/>
    <s v="Games, Simulation, Strategy, Entertainment"/>
    <x v="732"/>
    <d v="2017-11-09T00:00:00"/>
  </r>
  <r>
    <n v="527047840"/>
    <x v="1332"/>
    <x v="0"/>
    <s v="50,000+"/>
    <n v="5815"/>
    <x v="2"/>
    <s v="19.99, 9.99, 4.99, 1.99, 99.99, 49.99, 9.99, 19.99, 7.99, 9.99"/>
    <s v="Plarium Global Ltd"/>
    <x v="3"/>
    <s v="EN"/>
    <n v="188.74675199999999"/>
    <x v="0"/>
    <s v="Games, Entertainment, Action, Strategy"/>
    <x v="733"/>
    <s v="28/02/2019"/>
  </r>
  <r>
    <n v="527284655"/>
    <x v="1333"/>
    <x v="6"/>
    <s v="50,000+"/>
    <n v="153"/>
    <x v="2"/>
    <m/>
    <s v="Banana &amp; Co."/>
    <x v="0"/>
    <s v="EN"/>
    <n v="50.122393000000002"/>
    <x v="0"/>
    <s v="Games, Card, Entertainment, Strategy"/>
    <x v="454"/>
    <d v="2013-02-03T00:00:00"/>
  </r>
  <r>
    <n v="527344129"/>
    <x v="1334"/>
    <x v="6"/>
    <s v="100,000+"/>
    <n v="10317"/>
    <x v="3"/>
    <s v="0.99, 0.99, 1.99, 1.99, 4.99, 4.99, 9.99, 9.99"/>
    <s v="Cravemob Co.,Ltd"/>
    <x v="0"/>
    <s v="EN, JA, KO, ZH"/>
    <n v="63.436799999999998"/>
    <x v="0"/>
    <s v="Games, Role Playing, Strategy"/>
    <x v="684"/>
    <d v="2016-12-01T00:00:00"/>
  </r>
  <r>
    <n v="527358348"/>
    <x v="1335"/>
    <x v="0"/>
    <s v="1,000+"/>
    <n v="65"/>
    <x v="2"/>
    <s v="1.99, 0.99, 0.99, 1.99, 19.99"/>
    <s v="Lowell List"/>
    <x v="0"/>
    <s v="EN"/>
    <n v="63.986688000000001"/>
    <x v="0"/>
    <s v="Games, Entertainment, Strategy, Puzzle"/>
    <x v="734"/>
    <d v="2017-04-01T00:00:00"/>
  </r>
  <r>
    <n v="527536799"/>
    <x v="1336"/>
    <x v="1"/>
    <s v="10,000+"/>
    <n v="14"/>
    <x v="2"/>
    <n v="2.99"/>
    <s v="HandyGames"/>
    <x v="2"/>
    <s v="EN, FR, DE, IT, PT, RU, ES"/>
    <n v="69.494755999999995"/>
    <x v="0"/>
    <s v="Games, Strategy"/>
    <x v="735"/>
    <d v="2012-06-11T00:00:00"/>
  </r>
  <r>
    <n v="527550856"/>
    <x v="1337"/>
    <x v="1"/>
    <s v="10,000+"/>
    <n v="65"/>
    <x v="4"/>
    <m/>
    <s v="Runesoft"/>
    <x v="3"/>
    <s v="EN, FR, DE"/>
    <n v="598.82803200000001"/>
    <x v="0"/>
    <s v="Games, Entertainment, Strategy, Simulation"/>
    <x v="454"/>
    <s v="30/09/2015"/>
  </r>
  <r>
    <n v="527608339"/>
    <x v="1338"/>
    <x v="6"/>
    <s v="500,000+"/>
    <n v="8"/>
    <x v="2"/>
    <m/>
    <s v="afzainizam zahari"/>
    <x v="0"/>
    <s v="EN"/>
    <n v="74.824703999999997"/>
    <x v="0"/>
    <s v="Games, Simulation, Strategy"/>
    <x v="688"/>
    <s v="27/10/2015"/>
  </r>
  <r>
    <n v="527866000"/>
    <x v="1339"/>
    <x v="8"/>
    <s v="10,000+"/>
    <n v="8"/>
    <x v="1"/>
    <m/>
    <s v="John Girvin"/>
    <x v="0"/>
    <s v="EN"/>
    <n v="19.683327999999999"/>
    <x v="0"/>
    <s v="Games, Entertainment, Board, Strategy"/>
    <x v="736"/>
    <s v="25/09/2017"/>
  </r>
  <r>
    <n v="527936929"/>
    <x v="1340"/>
    <x v="8"/>
    <s v="100,000+"/>
    <n v="9"/>
    <x v="2"/>
    <n v="1.99"/>
    <s v="Pudin Workshop"/>
    <x v="0"/>
    <s v="EN, ZH, ZH"/>
    <n v="13.899929999999999"/>
    <x v="0"/>
    <s v="Games, Strategy, Board"/>
    <x v="737"/>
    <d v="2013-08-04T00:00:00"/>
  </r>
  <r>
    <n v="527939715"/>
    <x v="1341"/>
    <x v="6"/>
    <s v="10,000+"/>
    <n v="19"/>
    <x v="0"/>
    <m/>
    <s v="i273, LLC"/>
    <x v="3"/>
    <s v="EN"/>
    <n v="79.036416000000003"/>
    <x v="0"/>
    <s v="Games, Puzzle, Strategy, Entertainment"/>
    <x v="738"/>
    <d v="2014-05-11T00:00:00"/>
  </r>
  <r>
    <n v="527978883"/>
    <x v="1342"/>
    <x v="6"/>
    <s v="500,000+"/>
    <n v="11"/>
    <x v="0"/>
    <m/>
    <s v="i273, LLC"/>
    <x v="3"/>
    <s v="EN"/>
    <n v="79.102975999999998"/>
    <x v="0"/>
    <s v="Games, Puzzle, Strategy, Entertainment"/>
    <x v="738"/>
    <s v="14/09/2018"/>
  </r>
  <r>
    <n v="528118356"/>
    <x v="1343"/>
    <x v="8"/>
    <s v="10,000+"/>
    <n v="13"/>
    <x v="2"/>
    <m/>
    <s v="Trend Industries"/>
    <x v="0"/>
    <s v="EN"/>
    <n v="4.8435199999999998"/>
    <x v="0"/>
    <s v="Games, Strategy, Social Networking"/>
    <x v="715"/>
    <s v="26/06/2018"/>
  </r>
  <r>
    <n v="528143599"/>
    <x v="1344"/>
    <x v="6"/>
    <s v="100,000+"/>
    <n v="4337"/>
    <x v="2"/>
    <s v="3.99, 19.99, 9.99, 0.99"/>
    <s v="EASY Inc."/>
    <x v="2"/>
    <s v="EN, JA, KO, RU, ZH, ZH"/>
    <n v="232.100864"/>
    <x v="0"/>
    <s v="Games, Strategy, Simulation"/>
    <x v="739"/>
    <d v="2017-03-02T00:00:00"/>
  </r>
  <r>
    <n v="528201305"/>
    <x v="1345"/>
    <x v="6"/>
    <s v="100,000+"/>
    <n v="205014"/>
    <x v="3"/>
    <s v="1.99, 1.99, 1.99, 1.99, 1.99, 1.99, 2.99, 7.99, 9.99, 2.99, 1.99, 0.99, 12.99, 1.99"/>
    <s v="Ndemic Creations"/>
    <x v="3"/>
    <s v="EN, FR, DE, IT, JA, KO, NB, PL, PT, RU, ZH, ES, ZH, TR"/>
    <n v="118.793216"/>
    <x v="0"/>
    <s v="Games, Strategy, Simulation"/>
    <x v="731"/>
    <d v="2019-08-02T00:00:00"/>
  </r>
  <r>
    <n v="528616029"/>
    <x v="1346"/>
    <x v="6"/>
    <s v="1,000,000+"/>
    <n v="4092"/>
    <x v="2"/>
    <s v="0.99, 1.99, 3.99, 0.99, 9.99, 19.99"/>
    <s v="OrionArts"/>
    <x v="2"/>
    <s v="EN"/>
    <n v="51.093504000000003"/>
    <x v="0"/>
    <s v="Games, Entertainment, Puzzle, Strategy"/>
    <x v="709"/>
    <d v="2015-05-02T00:00:00"/>
  </r>
  <r>
    <n v="528617628"/>
    <x v="1347"/>
    <x v="0"/>
    <s v="100,000+"/>
    <n v="72"/>
    <x v="2"/>
    <s v="4.99, 2.99, 0.99, 1.99"/>
    <s v="Waterpower Technology"/>
    <x v="0"/>
    <s v="EN, ZH, ZH"/>
    <n v="29.481984000000001"/>
    <x v="0"/>
    <s v="Games, Strategy, Casual, Entertainment"/>
    <x v="740"/>
    <s v="31/01/2019"/>
  </r>
  <r>
    <n v="528703935"/>
    <x v="1348"/>
    <x v="1"/>
    <s v="50,000+"/>
    <n v="6932"/>
    <x v="2"/>
    <s v="4.99, 9.99, 19.99, 49.99, 99.99"/>
    <s v="Ember Entertainment"/>
    <x v="3"/>
    <s v="EN"/>
    <n v="72.179711999999995"/>
    <x v="0"/>
    <s v="Games, Action, Strategy"/>
    <x v="741"/>
    <s v="20/05/2019"/>
  </r>
  <r>
    <n v="528857133"/>
    <x v="1349"/>
    <x v="6"/>
    <s v="5,000,000+"/>
    <n v="938"/>
    <x v="2"/>
    <s v="0.99, 0.99"/>
    <s v="Promotion Software GmbH"/>
    <x v="3"/>
    <s v="EN, FR, DE, JA, PL, ES"/>
    <n v="819.29420800000003"/>
    <x v="0"/>
    <s v="Games, Strategy, Entertainment, Simulation"/>
    <x v="742"/>
    <s v="31/05/2018"/>
  </r>
  <r>
    <n v="528919633"/>
    <x v="1350"/>
    <x v="6"/>
    <s v="100,000+"/>
    <n v="16195"/>
    <x v="2"/>
    <s v="24.99, 14.99, 6.99, 39.99, 1.99, 9.99, 4.99, 19.99, 99.99, 49.99, 49.99, 69.99, 39.99, 0.99"/>
    <s v="Gameloft"/>
    <x v="3"/>
    <s v="AR, EN, FR, DE, IT, JA, KO, PT, RU, ZH, ES, ZH, TR"/>
    <n v="144.24268799999999"/>
    <x v="0"/>
    <s v="Games, Action, Strategy, Entertainment"/>
    <x v="743"/>
    <s v="21/03/2018"/>
  </r>
  <r>
    <n v="528980113"/>
    <x v="1351"/>
    <x v="3"/>
    <s v="10,000,000+"/>
    <n v="11"/>
    <x v="2"/>
    <n v="0.99"/>
    <s v="PIOTR FARBISZEWSKI"/>
    <x v="0"/>
    <s v="EN"/>
    <n v="12.67712"/>
    <x v="0"/>
    <s v="Games, Role Playing, Strategy, Education"/>
    <x v="744"/>
    <s v="19/06/2017"/>
  </r>
  <r>
    <n v="528991079"/>
    <x v="1352"/>
    <x v="6"/>
    <s v="10,000,000+"/>
    <n v="31"/>
    <x v="2"/>
    <m/>
    <s v="Manoel Franklin Costa"/>
    <x v="0"/>
    <s v="EN"/>
    <n v="7.8008319999999998"/>
    <x v="1"/>
    <s v="Entertainment, Action, Games, Strategy"/>
    <x v="740"/>
    <d v="2016-11-04T00:00:00"/>
  </r>
  <r>
    <n v="529097615"/>
    <x v="1353"/>
    <x v="4"/>
    <s v="100,000+"/>
    <n v="8"/>
    <x v="3"/>
    <n v="7.99"/>
    <s v="Max Hartwig"/>
    <x v="0"/>
    <s v="EN, DE"/>
    <n v="2.1708799999999999"/>
    <x v="10"/>
    <s v="Productivity, Strategy, Games, Simulation"/>
    <x v="745"/>
    <d v="2018-11-11T00:00:00"/>
  </r>
  <r>
    <n v="529114516"/>
    <x v="1354"/>
    <x v="3"/>
    <s v="10000+"/>
    <n v="7"/>
    <x v="2"/>
    <m/>
    <s v="Jang Chan Woo"/>
    <x v="0"/>
    <s v="EN"/>
    <n v="12.802573000000001"/>
    <x v="0"/>
    <s v="Games, Strategy, Simulation"/>
    <x v="746"/>
    <s v="14/02/2013"/>
  </r>
  <r>
    <n v="529276087"/>
    <x v="1355"/>
    <x v="5"/>
    <s v="100,000+"/>
    <n v="89"/>
    <x v="2"/>
    <n v="0.99"/>
    <s v="Raul Blanquez"/>
    <x v="0"/>
    <s v="EN, FR, ES"/>
    <n v="23.556096"/>
    <x v="0"/>
    <s v="Games, Casino, Strategy"/>
    <x v="701"/>
    <d v="2018-05-09T00:00:00"/>
  </r>
  <r>
    <n v="529277662"/>
    <x v="1356"/>
    <x v="8"/>
    <s v="5,000+"/>
    <n v="14626"/>
    <x v="0"/>
    <s v="2.99, 8.99, 12.99, 19.99, 39.99, 99.99"/>
    <s v="Subatomic Studios, LLC"/>
    <x v="2"/>
    <s v="EN"/>
    <n v="91.313152000000002"/>
    <x v="0"/>
    <s v="Games, Action, Strategy, Entertainment"/>
    <x v="712"/>
    <d v="2018-11-04T00:00:00"/>
  </r>
  <r>
    <n v="529479190"/>
    <x v="1357"/>
    <x v="2"/>
    <s v="100,000+"/>
    <n v="14"/>
    <x v="2"/>
    <s v="1.99, 0.99, 0.99, 0.99, 0.99, 0.99, 4.99"/>
    <s v="DaSuppa"/>
    <x v="0"/>
    <s v="EN"/>
    <n v="57.860995000000003"/>
    <x v="0"/>
    <s v="Games, Simulation, Entertainment, Strategy"/>
    <x v="667"/>
    <s v="20/03/2013"/>
  </r>
  <r>
    <n v="529515801"/>
    <x v="1358"/>
    <x v="6"/>
    <s v="1,000,000+"/>
    <n v="8"/>
    <x v="2"/>
    <m/>
    <s v="James Pawliuk"/>
    <x v="2"/>
    <s v="EN, JA"/>
    <n v="25.639600999999999"/>
    <x v="0"/>
    <s v="Games, Strategy, Role Playing"/>
    <x v="701"/>
    <s v="28/09/2012"/>
  </r>
  <r>
    <n v="529560365"/>
    <x v="1359"/>
    <x v="6"/>
    <s v="100,000+"/>
    <n v="46"/>
    <x v="2"/>
    <m/>
    <s v="Peter Weiss"/>
    <x v="0"/>
    <s v="EN"/>
    <n v="75.790335999999996"/>
    <x v="0"/>
    <s v="Games, Strategy, Entertainment, Adventure"/>
    <x v="554"/>
    <s v="19/05/2018"/>
  </r>
  <r>
    <n v="529707960"/>
    <x v="1360"/>
    <x v="0"/>
    <s v="100+"/>
    <n v="14"/>
    <x v="2"/>
    <m/>
    <s v="Pier Luca Lanzi"/>
    <x v="3"/>
    <s v="EN"/>
    <n v="93.928554000000005"/>
    <x v="0"/>
    <s v="Games, Puzzle, Strategy, Entertainment"/>
    <x v="747"/>
    <d v="2012-04-10T00:00:00"/>
  </r>
  <r>
    <n v="529715090"/>
    <x v="1361"/>
    <x v="2"/>
    <s v="5,000+"/>
    <n v="998"/>
    <x v="2"/>
    <m/>
    <s v="Soneru Inc."/>
    <x v="3"/>
    <s v="EN, JA"/>
    <n v="8.5887449999999994"/>
    <x v="0"/>
    <s v="Games, Casino, Strategy"/>
    <x v="684"/>
    <s v="18/04/2013"/>
  </r>
  <r>
    <n v="529829305"/>
    <x v="1362"/>
    <x v="6"/>
    <s v="100+"/>
    <n v="28863"/>
    <x v="2"/>
    <s v="19.99, 3.99, 9.99, 1.99, 4.99, 3.99, 14.99, 9.99, 19.99, 6.99"/>
    <s v="Game Insight"/>
    <x v="0"/>
    <s v="EN, FR, DE, IT, RU, ES"/>
    <n v="372.80051200000003"/>
    <x v="0"/>
    <s v="Games, Simulation, Strategy"/>
    <x v="748"/>
    <s v="13/07/2017"/>
  </r>
  <r>
    <n v="529961657"/>
    <x v="1363"/>
    <x v="6"/>
    <s v="10,000+"/>
    <n v="418"/>
    <x v="0"/>
    <m/>
    <s v="Legacy Games"/>
    <x v="0"/>
    <s v="EN, DE, JA"/>
    <n v="232.05887999999999"/>
    <x v="0"/>
    <s v="Games, Strategy, Adventure"/>
    <x v="530"/>
    <d v="2014-02-10T00:00:00"/>
  </r>
  <r>
    <n v="530090434"/>
    <x v="1364"/>
    <x v="6"/>
    <s v="100+"/>
    <n v="14"/>
    <x v="2"/>
    <m/>
    <s v="Stefan Kogler"/>
    <x v="0"/>
    <s v="EN, FR, DE, IT, PT, ES"/>
    <n v="26.32704"/>
    <x v="0"/>
    <s v="Games, Puzzle, Strategy"/>
    <x v="749"/>
    <d v="2016-02-12T00:00:00"/>
  </r>
  <r>
    <n v="530865397"/>
    <x v="1365"/>
    <x v="1"/>
    <s v="100,000+"/>
    <n v="5"/>
    <x v="3"/>
    <m/>
    <s v="Island of Doom Software Inc."/>
    <x v="0"/>
    <s v="EN"/>
    <n v="4.92544"/>
    <x v="0"/>
    <s v="Games, Board, Utilities, Strategy"/>
    <x v="750"/>
    <s v="14/06/2017"/>
  </r>
  <r>
    <n v="531158560"/>
    <x v="1366"/>
    <x v="1"/>
    <s v="100,000+"/>
    <n v="74"/>
    <x v="2"/>
    <s v="0.99, 9.99"/>
    <s v="Comet Network Technology"/>
    <x v="2"/>
    <s v="EN, ZH, ZH"/>
    <n v="51.213312000000002"/>
    <x v="0"/>
    <s v="Games, Strategy, Adventure"/>
    <x v="751"/>
    <s v="26/04/2017"/>
  </r>
  <r>
    <n v="531472336"/>
    <x v="1367"/>
    <x v="6"/>
    <s v="100,000+"/>
    <n v="504"/>
    <x v="7"/>
    <m/>
    <s v="Artgig Studio"/>
    <x v="0"/>
    <s v="EN"/>
    <n v="80.848895999999996"/>
    <x v="6"/>
    <s v="Education, Games, Strategy"/>
    <x v="728"/>
    <s v="19/12/2017"/>
  </r>
  <r>
    <n v="531473716"/>
    <x v="1368"/>
    <x v="6"/>
    <s v="100,000+"/>
    <n v="737"/>
    <x v="7"/>
    <m/>
    <s v="Artgig Studio"/>
    <x v="0"/>
    <s v="EN"/>
    <n v="83.298304000000002"/>
    <x v="6"/>
    <s v="Education, Games, Strategy"/>
    <x v="692"/>
    <s v="19/12/2017"/>
  </r>
  <r>
    <n v="531581046"/>
    <x v="1369"/>
    <x v="0"/>
    <s v="1,000,000+"/>
    <n v="204"/>
    <x v="2"/>
    <s v="19.99, 9.99, 4.99, 1.99, 99.99, 49.99"/>
    <s v="MeanFreePath LLC"/>
    <x v="3"/>
    <s v="EN"/>
    <n v="35.484672000000003"/>
    <x v="0"/>
    <s v="Games, Strategy, Role Playing, Entertainment"/>
    <x v="752"/>
    <s v="24/05/2018"/>
  </r>
  <r>
    <n v="531605558"/>
    <x v="1370"/>
    <x v="6"/>
    <s v="10,000+"/>
    <n v="1326"/>
    <x v="2"/>
    <m/>
    <s v="Balloon Island"/>
    <x v="0"/>
    <s v="EN"/>
    <n v="39.708672"/>
    <x v="0"/>
    <s v="Games, Strategy, Board"/>
    <x v="730"/>
    <d v="2018-06-07T00:00:00"/>
  </r>
  <r>
    <n v="531610330"/>
    <x v="1371"/>
    <x v="6"/>
    <s v="100+"/>
    <n v="12841"/>
    <x v="1"/>
    <n v="0.99"/>
    <s v="JN Interactive AB"/>
    <x v="2"/>
    <s v="EN"/>
    <n v="30.577663999999999"/>
    <x v="0"/>
    <s v="Games, Adventure, Strategy, Utilities"/>
    <x v="692"/>
    <s v="22/06/2018"/>
  </r>
  <r>
    <n v="531614832"/>
    <x v="1372"/>
    <x v="1"/>
    <s v="500+"/>
    <n v="52"/>
    <x v="0"/>
    <s v="4.99, 0.99, 1.99, 2.99"/>
    <s v="Evil Indie Games"/>
    <x v="2"/>
    <s v="EN"/>
    <n v="134.078464"/>
    <x v="0"/>
    <s v="Games, Strategy, Role Playing, Entertainment"/>
    <x v="667"/>
    <d v="2013-07-07T00:00:00"/>
  </r>
  <r>
    <n v="531643803"/>
    <x v="1373"/>
    <x v="6"/>
    <s v="100+"/>
    <n v="12"/>
    <x v="2"/>
    <m/>
    <s v="Abnormal Head LLC (CA)"/>
    <x v="2"/>
    <s v="EN"/>
    <n v="14.820352"/>
    <x v="0"/>
    <s v="Games, Puzzle, Strategy, Entertainment"/>
    <x v="753"/>
    <d v="2017-08-10T00:00:00"/>
  </r>
  <r>
    <n v="531674484"/>
    <x v="1374"/>
    <x v="2"/>
    <s v="500+"/>
    <n v="23"/>
    <x v="2"/>
    <n v="0.99"/>
    <s v="Ettin Entertainment"/>
    <x v="0"/>
    <s v="EN"/>
    <n v="43.539797"/>
    <x v="0"/>
    <s v="Games, Board, Strategy, Entertainment"/>
    <x v="711"/>
    <d v="2012-04-09T00:00:00"/>
  </r>
  <r>
    <n v="531978796"/>
    <x v="1375"/>
    <x v="0"/>
    <s v="1,000+"/>
    <n v="845"/>
    <x v="2"/>
    <s v="0.99, 4.99, 9.99, 19.99, 0.99, 49.99, 4.99, 9.99, 19.99, 49.99"/>
    <s v="RagCat Games"/>
    <x v="0"/>
    <s v="EN, DE, RU"/>
    <n v="141.48403200000001"/>
    <x v="0"/>
    <s v="Games, Adventure, Strategy, Entertainment"/>
    <x v="698"/>
    <d v="2013-05-09T00:00:00"/>
  </r>
  <r>
    <n v="532024361"/>
    <x v="1376"/>
    <x v="6"/>
    <s v="100+"/>
    <n v="1081"/>
    <x v="2"/>
    <s v="4.99, 0.99"/>
    <s v="Glu Games Inc"/>
    <x v="0"/>
    <s v="EN, FR, DE, IT, JA, ES"/>
    <n v="57.239060000000002"/>
    <x v="0"/>
    <s v="Games, Action, Strategy"/>
    <x v="585"/>
    <d v="2013-10-01T00:00:00"/>
  </r>
  <r>
    <n v="532108060"/>
    <x v="1377"/>
    <x v="0"/>
    <s v="1,000+"/>
    <n v="1213"/>
    <x v="2"/>
    <s v="4.99, 0.99"/>
    <s v="Glu Games Inc"/>
    <x v="0"/>
    <s v="EN, FR, DE, IT, JA, ES"/>
    <n v="155.37356800000001"/>
    <x v="0"/>
    <s v="Games, Action, Strategy, Entertainment"/>
    <x v="744"/>
    <s v="19/11/2013"/>
  </r>
  <r>
    <n v="532137941"/>
    <x v="1378"/>
    <x v="6"/>
    <s v="500+"/>
    <n v="3034"/>
    <x v="2"/>
    <s v="4.99, 9.99, 19.99, 0.99, 4.99, 0.99, 49.99, 99.99, 2.99, 4.99"/>
    <s v="Supercell"/>
    <x v="2"/>
    <s v="AR, NL, EN, FI, FR, DE, ID, IT, JA, KO, MS, NB, PT, RU, ZH, ES, TH, ZH, TR, VI"/>
    <n v="161.219584"/>
    <x v="0"/>
    <s v="Games, Action, Entertainment, Strategy"/>
    <x v="708"/>
    <s v="20/06/2019"/>
  </r>
  <r>
    <n v="532138534"/>
    <x v="1379"/>
    <x v="6"/>
    <s v="1,000+"/>
    <n v="47"/>
    <x v="2"/>
    <m/>
    <s v="TopSpin Networks, Inc."/>
    <x v="4"/>
    <s v="EN"/>
    <n v="31.295487999999999"/>
    <x v="3"/>
    <s v="Sports, Games, Sports, Strategy"/>
    <x v="454"/>
    <d v="2019-03-07T00:00:00"/>
  </r>
  <r>
    <n v="532806406"/>
    <x v="1380"/>
    <x v="2"/>
    <s v="10,000+"/>
    <n v="98"/>
    <x v="2"/>
    <m/>
    <s v="SevenD GmbH"/>
    <x v="3"/>
    <s v="EN, DE"/>
    <n v="30.570495999999999"/>
    <x v="3"/>
    <s v="Sports, Games, Strategy, Sports"/>
    <x v="750"/>
    <s v="16/06/2018"/>
  </r>
  <r>
    <n v="532887231"/>
    <x v="1381"/>
    <x v="5"/>
    <s v="100,000+"/>
    <n v="8"/>
    <x v="3"/>
    <m/>
    <s v="POK"/>
    <x v="0"/>
    <s v="EN, ZH, ZH"/>
    <n v="21.649408000000001"/>
    <x v="0"/>
    <s v="Games, Strategy, Board"/>
    <x v="750"/>
    <s v="13/10/2016"/>
  </r>
  <r>
    <n v="532983998"/>
    <x v="1382"/>
    <x v="4"/>
    <s v="1,000+"/>
    <n v="89"/>
    <x v="3"/>
    <m/>
    <s v="POK"/>
    <x v="0"/>
    <s v="EN, ZH, ZH"/>
    <n v="21.649408000000001"/>
    <x v="0"/>
    <s v="Games, Strategy, Board"/>
    <x v="750"/>
    <s v="13/10/2016"/>
  </r>
  <r>
    <n v="533221949"/>
    <x v="1383"/>
    <x v="6"/>
    <s v="10,000,000+"/>
    <n v="1175"/>
    <x v="0"/>
    <m/>
    <s v="Banana &amp; Co."/>
    <x v="0"/>
    <s v="EN"/>
    <n v="78.678016"/>
    <x v="0"/>
    <s v="Games, Entertainment, Strategy, Card"/>
    <x v="454"/>
    <d v="2018-06-07T00:00:00"/>
  </r>
  <r>
    <n v="533393064"/>
    <x v="1384"/>
    <x v="0"/>
    <s v="1,000,000+"/>
    <n v="6599"/>
    <x v="2"/>
    <s v="1.99, 4.99, 9.99, 19.99, 6.99, 49.99, 13.99, 11.99, 99.99, 9.99"/>
    <s v="Gameloft"/>
    <x v="3"/>
    <s v="AR, EN, FR, DE, ID, IT, JA, KO, PT, RU, ZH, ES, TH, ZH, TR"/>
    <n v="98.783231999999998"/>
    <x v="0"/>
    <s v="Games, Action, Entertainment, Strategy"/>
    <x v="754"/>
    <s v="25/05/2015"/>
  </r>
  <r>
    <n v="533414483"/>
    <x v="1385"/>
    <x v="6"/>
    <s v="50,000+"/>
    <n v="13633"/>
    <x v="2"/>
    <s v="1.99, 0.99, 1.99, 4.99, 4.99, 9.99, 9.99, 24.99, 24.99, 49.99"/>
    <s v="Topebox Co. Ltd."/>
    <x v="2"/>
    <s v="EN"/>
    <n v="119.43833600000001"/>
    <x v="0"/>
    <s v="Games, Strategy, Action, Entertainment"/>
    <x v="712"/>
    <d v="2019-01-04T00:00:00"/>
  </r>
  <r>
    <n v="533675388"/>
    <x v="1386"/>
    <x v="0"/>
    <s v="100,000+"/>
    <n v="230"/>
    <x v="6"/>
    <s v="1.99, 1.99, 1.99, 1.99"/>
    <s v="Repos Production"/>
    <x v="0"/>
    <s v="NL, EN, FR, DE, IT, PL, ES"/>
    <n v="521.52524800000003"/>
    <x v="0"/>
    <s v="Games, Strategy, Entertainment, Card"/>
    <x v="755"/>
    <s v="20/05/2019"/>
  </r>
  <r>
    <n v="533730365"/>
    <x v="1387"/>
    <x v="1"/>
    <s v="100,000+"/>
    <n v="7"/>
    <x v="2"/>
    <m/>
    <s v="Andy Kellett"/>
    <x v="1"/>
    <s v="EN"/>
    <n v="7.6547539999999996"/>
    <x v="0"/>
    <s v="Games, Puzzle, Strategy"/>
    <x v="742"/>
    <d v="2013-11-04T00:00:00"/>
  </r>
  <r>
    <n v="534179666"/>
    <x v="1388"/>
    <x v="6"/>
    <s v="500+"/>
    <n v="26"/>
    <x v="2"/>
    <n v="0.99"/>
    <s v="Luis Lopez"/>
    <x v="1"/>
    <s v="CA, EN, ES"/>
    <n v="7.2048639999999997"/>
    <x v="0"/>
    <s v="Games, Strategy, Board, Utilities"/>
    <x v="442"/>
    <d v="2015-10-11T00:00:00"/>
  </r>
  <r>
    <n v="534196475"/>
    <x v="1389"/>
    <x v="0"/>
    <s v="5,000+"/>
    <n v="132"/>
    <x v="2"/>
    <m/>
    <s v="UAB Target Works"/>
    <x v="1"/>
    <s v="EN, FR, PL, RU"/>
    <n v="35.544063999999999"/>
    <x v="0"/>
    <s v="Games, Entertainment, Board, Strategy"/>
    <x v="756"/>
    <s v="25/07/2016"/>
  </r>
  <r>
    <n v="534413741"/>
    <x v="1390"/>
    <x v="0"/>
    <s v="500,000+"/>
    <n v="17"/>
    <x v="3"/>
    <m/>
    <s v="UAB Target Works"/>
    <x v="0"/>
    <s v="EN, FR, PL, RU"/>
    <n v="27.961344"/>
    <x v="0"/>
    <s v="Games, Board, Entertainment, Strategy"/>
    <x v="756"/>
    <s v="16/11/2016"/>
  </r>
  <r>
    <n v="534414467"/>
    <x v="1391"/>
    <x v="8"/>
    <s v="100,000+"/>
    <n v="17"/>
    <x v="2"/>
    <m/>
    <s v="Mark Gaming"/>
    <x v="3"/>
    <s v="EN"/>
    <n v="21.232222"/>
    <x v="0"/>
    <s v="Games, Entertainment, Strategy, Action"/>
    <x v="728"/>
    <d v="2012-03-10T00:00:00"/>
  </r>
  <r>
    <n v="534426331"/>
    <x v="1392"/>
    <x v="5"/>
    <s v="10000+"/>
    <n v="8"/>
    <x v="2"/>
    <m/>
    <s v="MystoneGame Inc"/>
    <x v="0"/>
    <s v="EN"/>
    <n v="81.116159999999994"/>
    <x v="0"/>
    <s v="Games, Action, Entertainment, Strategy"/>
    <x v="756"/>
    <s v="19/09/2016"/>
  </r>
  <r>
    <n v="534467188"/>
    <x v="1393"/>
    <x v="6"/>
    <s v="1,000,000+"/>
    <n v="281"/>
    <x v="2"/>
    <s v="0.99, 1.99, 9.99, 4.99"/>
    <s v="EASY Inc."/>
    <x v="2"/>
    <s v="EN, JA, KO, ZH, ZH"/>
    <n v="139.40933699999999"/>
    <x v="0"/>
    <s v="Games, Strategy, Simulation"/>
    <x v="713"/>
    <d v="2013-09-05T00:00:00"/>
  </r>
  <r>
    <n v="534693339"/>
    <x v="1394"/>
    <x v="6"/>
    <s v="100,000+"/>
    <n v="1122"/>
    <x v="2"/>
    <s v="0.99, 1.99, 9.99, 4.99"/>
    <s v="EASY Inc."/>
    <x v="2"/>
    <s v="EN, JA, KO, ZH, ZH"/>
    <n v="110.87438400000001"/>
    <x v="0"/>
    <s v="Games, Strategy, Simulation"/>
    <x v="713"/>
    <d v="2013-10-05T00:00:00"/>
  </r>
  <r>
    <n v="534874806"/>
    <x v="1395"/>
    <x v="1"/>
    <s v="1,000,000+"/>
    <n v="6"/>
    <x v="2"/>
    <m/>
    <s v="Teleste Corporation"/>
    <x v="0"/>
    <s v="EN"/>
    <n v="26.338304000000001"/>
    <x v="0"/>
    <s v="Games, Strategy, Board"/>
    <x v="756"/>
    <d v="2018-09-02T00:00:00"/>
  </r>
  <r>
    <n v="534902141"/>
    <x v="1396"/>
    <x v="1"/>
    <s v="100,000+"/>
    <n v="6"/>
    <x v="2"/>
    <m/>
    <s v="Teleste Corporation"/>
    <x v="0"/>
    <s v="EN"/>
    <n v="26.338304000000001"/>
    <x v="0"/>
    <s v="Games, Strategy, Board"/>
    <x v="756"/>
    <d v="2018-09-02T00:00:00"/>
  </r>
  <r>
    <n v="534902985"/>
    <x v="1397"/>
    <x v="6"/>
    <s v="50,000+"/>
    <n v="29"/>
    <x v="2"/>
    <m/>
    <s v="Skunk Brothers GmbH"/>
    <x v="3"/>
    <s v="EN, FR, DE, IT, JA, ZH, ES, ZH"/>
    <n v="32.079777"/>
    <x v="0"/>
    <s v="Games, Action, Strategy, Entertainment"/>
    <x v="691"/>
    <s v="21/08/2012"/>
  </r>
  <r>
    <n v="535013014"/>
    <x v="1398"/>
    <x v="0"/>
    <s v="10,000+"/>
    <n v="186"/>
    <x v="2"/>
    <s v="0.99, 1.99, 1.99, 0.99, 4.99, 9.99, 19.99, 49.99"/>
    <s v="VOLV LLC"/>
    <x v="2"/>
    <s v="EN, ZH, ZH"/>
    <n v="51.499139"/>
    <x v="0"/>
    <s v="Games, Strategy, Action, Entertainment"/>
    <x v="698"/>
    <s v="24/03/2013"/>
  </r>
  <r>
    <n v="535049654"/>
    <x v="1399"/>
    <x v="6"/>
    <s v="10,000+"/>
    <n v="1374"/>
    <x v="6"/>
    <s v="3.99, 2.99, 1.99, 0.99, 1.99"/>
    <s v="ALSEDI Group"/>
    <x v="1"/>
    <s v="DA, NL, EN, FI, FR, DE, IT, NB, PT, RU, ES, SV"/>
    <n v="23.66976"/>
    <x v="0"/>
    <s v="Games, Strategy"/>
    <x v="750"/>
    <s v="23/03/2019"/>
  </r>
  <r>
    <n v="535109023"/>
    <x v="1400"/>
    <x v="2"/>
    <s v="10,000+"/>
    <n v="27"/>
    <x v="2"/>
    <n v="0.99"/>
    <s v="b-interaktive GmbH"/>
    <x v="0"/>
    <s v="EN, FR, DE, HU, IT, PL, RU, ES, SV, TH"/>
    <n v="42.696703999999997"/>
    <x v="0"/>
    <s v="Games, Entertainment, Board, Strategy"/>
    <x v="757"/>
    <d v="2018-10-04T00:00:00"/>
  </r>
  <r>
    <n v="535315730"/>
    <x v="1401"/>
    <x v="1"/>
    <s v="10,000+"/>
    <n v="7"/>
    <x v="1"/>
    <m/>
    <s v="cnvcs"/>
    <x v="0"/>
    <s v="EN"/>
    <n v="6.2996480000000004"/>
    <x v="0"/>
    <s v="Games, Board, Strategy"/>
    <x v="669"/>
    <s v="13/01/2016"/>
  </r>
  <r>
    <n v="535463664"/>
    <x v="1402"/>
    <x v="8"/>
    <s v="10,000+"/>
    <n v="9305"/>
    <x v="3"/>
    <s v="1.99, 4.99, 9.99, 24.99, 49.99, 99.99"/>
    <s v="NTT Resonant Inc."/>
    <x v="2"/>
    <s v="EN, DE"/>
    <n v="53.772288000000003"/>
    <x v="0"/>
    <s v="Games, Role Playing, Strategy"/>
    <x v="530"/>
    <s v="27/09/2013"/>
  </r>
  <r>
    <n v="535779172"/>
    <x v="1403"/>
    <x v="0"/>
    <s v="10,000+"/>
    <n v="68"/>
    <x v="0"/>
    <m/>
    <s v="Buck The Odds, LLC."/>
    <x v="0"/>
    <s v="EN, FR, ZH"/>
    <n v="59.350015999999997"/>
    <x v="0"/>
    <s v="Games, Card, Strategy"/>
    <x v="758"/>
    <s v="14/08/2017"/>
  </r>
  <r>
    <n v="535798951"/>
    <x v="1404"/>
    <x v="1"/>
    <s v="10,000+"/>
    <n v="10"/>
    <x v="2"/>
    <m/>
    <s v="Mashal Abdullah"/>
    <x v="0"/>
    <s v="EN"/>
    <n v="20.320256000000001"/>
    <x v="1"/>
    <s v="Entertainment, Strategy, Simulation, Games"/>
    <x v="759"/>
    <s v="22/08/2014"/>
  </r>
  <r>
    <n v="536362518"/>
    <x v="1405"/>
    <x v="2"/>
    <s v="5,000+"/>
    <n v="5"/>
    <x v="2"/>
    <n v="1.99"/>
    <s v="Zilet"/>
    <x v="1"/>
    <s v="EN, PL"/>
    <n v="1.4766079999999999"/>
    <x v="0"/>
    <s v="Games, Utilities, Card, Strategy"/>
    <x v="667"/>
    <d v="2017-11-09T00:00:00"/>
  </r>
  <r>
    <n v="536471031"/>
    <x v="1406"/>
    <x v="6"/>
    <s v="10,000+"/>
    <n v="133"/>
    <x v="2"/>
    <s v="3.99, 0.99, 1.99, 2.99"/>
    <s v="Arch Square"/>
    <x v="0"/>
    <s v="EN"/>
    <n v="48.965631999999999"/>
    <x v="1"/>
    <s v="Entertainment, Strategy, Games, Puzzle"/>
    <x v="732"/>
    <s v="26/10/2018"/>
  </r>
  <r>
    <n v="536707222"/>
    <x v="1407"/>
    <x v="4"/>
    <s v="50,000+"/>
    <n v="989"/>
    <x v="2"/>
    <m/>
    <s v="Dream-Up"/>
    <x v="0"/>
    <s v="EN"/>
    <n v="17.933420999999999"/>
    <x v="0"/>
    <s v="Games, Strategy, Entertainment, Casual"/>
    <x v="669"/>
    <s v="15/06/2012"/>
  </r>
  <r>
    <n v="537201666"/>
    <x v="1408"/>
    <x v="6"/>
    <s v="1,000,000+"/>
    <n v="1559"/>
    <x v="2"/>
    <s v="0.99, 4.99, 9.99, 29.99, 19.99"/>
    <s v="WestRiver"/>
    <x v="0"/>
    <s v="EN, JA, KO"/>
    <n v="20.659037999999999"/>
    <x v="0"/>
    <s v="Games, Entertainment, Strategy, Action"/>
    <x v="714"/>
    <d v="2013-05-02T00:00:00"/>
  </r>
  <r>
    <n v="537583384"/>
    <x v="1409"/>
    <x v="2"/>
    <s v="100,000+"/>
    <n v="6"/>
    <x v="2"/>
    <s v="0.99, 7.99"/>
    <s v="CiRE software"/>
    <x v="0"/>
    <s v="EN"/>
    <n v="32.866306000000002"/>
    <x v="0"/>
    <s v="Games, Strategy, Puzzle"/>
    <x v="530"/>
    <d v="2012-08-09T00:00:00"/>
  </r>
  <r>
    <n v="537617688"/>
    <x v="1410"/>
    <x v="1"/>
    <s v="100,000+"/>
    <n v="27"/>
    <x v="2"/>
    <m/>
    <s v="Horizon Business, Inc."/>
    <x v="0"/>
    <s v="EN"/>
    <n v="22.204415999999998"/>
    <x v="6"/>
    <s v="Education, Board, Games, Strategy"/>
    <x v="714"/>
    <s v="21/12/2015"/>
  </r>
  <r>
    <n v="537802071"/>
    <x v="1411"/>
    <x v="0"/>
    <s v="100,000+"/>
    <n v="939"/>
    <x v="2"/>
    <s v="0.99, 2.99, 6.99, 0.99, 2.99, 49.99"/>
    <s v="Dynamic Pixels Ltd."/>
    <x v="1"/>
    <s v="EN"/>
    <n v="60.776448000000002"/>
    <x v="0"/>
    <s v="Games, Strategy, Entertainment, Action"/>
    <x v="683"/>
    <s v="26/09/2013"/>
  </r>
  <r>
    <n v="537843443"/>
    <x v="1412"/>
    <x v="6"/>
    <s v="10,000+"/>
    <n v="17"/>
    <x v="2"/>
    <m/>
    <s v="Guihang Xu"/>
    <x v="1"/>
    <s v="EN, ZH, ZH"/>
    <n v="31.673344"/>
    <x v="0"/>
    <s v="Games, Strategy, Trivia"/>
    <x v="442"/>
    <s v="30/11/2015"/>
  </r>
  <r>
    <n v="537907698"/>
    <x v="1413"/>
    <x v="0"/>
    <s v="10,000+"/>
    <n v="65"/>
    <x v="2"/>
    <s v="0.99, 0.99"/>
    <s v="3g60"/>
    <x v="0"/>
    <s v="EN, ZH, ZH"/>
    <n v="29.963263999999999"/>
    <x v="0"/>
    <s v="Games, Puzzle, Strategy, Entertainment"/>
    <x v="749"/>
    <s v="24/03/2019"/>
  </r>
  <r>
    <n v="537916479"/>
    <x v="1414"/>
    <x v="0"/>
    <s v="100,000+"/>
    <n v="96"/>
    <x v="2"/>
    <s v="2.99, 0.99, 9.99, 1.99, 0.99, 8.99, 4.99"/>
    <s v="Five Lakes Studio, LLC"/>
    <x v="0"/>
    <s v="EN, JA"/>
    <n v="45.035519999999998"/>
    <x v="0"/>
    <s v="Games, Entertainment, Puzzle, Strategy"/>
    <x v="760"/>
    <s v="25/09/2013"/>
  </r>
  <r>
    <n v="537922970"/>
    <x v="1415"/>
    <x v="6"/>
    <s v="10,000+"/>
    <n v="216"/>
    <x v="2"/>
    <m/>
    <s v="wOzy"/>
    <x v="0"/>
    <s v="EN"/>
    <n v="55.693311999999999"/>
    <x v="0"/>
    <s v="Games, Strategy, Board"/>
    <x v="761"/>
    <s v="31/05/2015"/>
  </r>
  <r>
    <n v="537973041"/>
    <x v="1416"/>
    <x v="0"/>
    <s v="1,000,000+"/>
    <n v="1943"/>
    <x v="2"/>
    <s v="1.99, 4.99, 1.99, 4.99, 9.99, 9.99, 19.99, 19.99, 49.99, 49.99"/>
    <s v="App Happy Games LLC"/>
    <x v="0"/>
    <s v="EN"/>
    <n v="64.589823999999993"/>
    <x v="0"/>
    <s v="Games, Strategy, Entertainment, Simulation"/>
    <x v="762"/>
    <s v="18/02/2015"/>
  </r>
  <r>
    <n v="537978514"/>
    <x v="1417"/>
    <x v="1"/>
    <s v="100+"/>
    <n v="81"/>
    <x v="2"/>
    <m/>
    <s v="Anarchy Enterprises"/>
    <x v="2"/>
    <s v="EN"/>
    <n v="270.659584"/>
    <x v="0"/>
    <s v="Games, Adventure, Entertainment, Strategy"/>
    <x v="759"/>
    <d v="2015-09-02T00:00:00"/>
  </r>
  <r>
    <n v="538258369"/>
    <x v="1418"/>
    <x v="1"/>
    <s v="100+"/>
    <n v="58"/>
    <x v="2"/>
    <s v="0.99, 9.99, 1.99, 4.99"/>
    <s v="Obrother"/>
    <x v="0"/>
    <s v="ZH, EN, ZH, ZH"/>
    <n v="27.546139"/>
    <x v="0"/>
    <s v="Games, Strategy, Board, Entertainment"/>
    <x v="763"/>
    <s v="15/08/2012"/>
  </r>
  <r>
    <n v="538299940"/>
    <x v="1419"/>
    <x v="6"/>
    <s v="1,000+"/>
    <n v="83"/>
    <x v="2"/>
    <m/>
    <s v="Horizon Business, Inc."/>
    <x v="0"/>
    <s v="EN"/>
    <n v="25.252863999999999"/>
    <x v="0"/>
    <s v="Games, Entertainment, Card, Strategy"/>
    <x v="742"/>
    <s v="19/09/2017"/>
  </r>
  <r>
    <n v="538343907"/>
    <x v="1420"/>
    <x v="0"/>
    <s v="10,000+"/>
    <n v="25"/>
    <x v="2"/>
    <n v="0.99"/>
    <s v="Blue Systems DK"/>
    <x v="0"/>
    <s v="EN"/>
    <n v="18.169855999999999"/>
    <x v="0"/>
    <s v="Games, Strategy, Board"/>
    <x v="764"/>
    <s v="27/05/2015"/>
  </r>
  <r>
    <n v="538445895"/>
    <x v="1421"/>
    <x v="0"/>
    <s v="5,000+"/>
    <n v="8"/>
    <x v="2"/>
    <s v="0.99, 1.99, 2.99"/>
    <s v="DM Applications LLC (TX)"/>
    <x v="1"/>
    <s v="EN"/>
    <n v="29.293890000000001"/>
    <x v="0"/>
    <s v="Games, Family, Strategy"/>
    <x v="765"/>
    <d v="2013-04-01T00:00:00"/>
  </r>
  <r>
    <n v="539195552"/>
    <x v="1422"/>
    <x v="1"/>
    <s v="100,000+"/>
    <n v="62"/>
    <x v="2"/>
    <m/>
    <s v="Masakazu Yonehara"/>
    <x v="1"/>
    <s v="EN, JA"/>
    <n v="19.341311999999999"/>
    <x v="0"/>
    <s v="Games, Role Playing, Strategy"/>
    <x v="766"/>
    <d v="2018-07-11T00:00:00"/>
  </r>
  <r>
    <n v="539586550"/>
    <x v="1423"/>
    <x v="1"/>
    <s v="10,000+"/>
    <n v="8"/>
    <x v="2"/>
    <m/>
    <s v="Leeway Infotech Private Ltd."/>
    <x v="1"/>
    <s v="EN"/>
    <n v="13.578151999999999"/>
    <x v="0"/>
    <s v="Games, Puzzle, Entertainment, Strategy"/>
    <x v="640"/>
    <s v="15/07/2012"/>
  </r>
  <r>
    <n v="539633691"/>
    <x v="1424"/>
    <x v="0"/>
    <s v="1,000+"/>
    <n v="16"/>
    <x v="2"/>
    <m/>
    <s v="iVendy"/>
    <x v="0"/>
    <s v="EN, RU"/>
    <n v="5.7436160000000003"/>
    <x v="0"/>
    <s v="Games, Puzzle, Strategy"/>
    <x v="767"/>
    <s v="24/10/2016"/>
  </r>
  <r>
    <n v="539677845"/>
    <x v="1425"/>
    <x v="1"/>
    <s v="5,000+"/>
    <n v="38"/>
    <x v="3"/>
    <n v="1.99"/>
    <s v="Geeky Lemon Development Limited"/>
    <x v="2"/>
    <s v="EN"/>
    <n v="34.247680000000003"/>
    <x v="1"/>
    <s v="Entertainment, Games, Puzzle, Strategy"/>
    <x v="757"/>
    <d v="2019-02-05T00:00:00"/>
  </r>
  <r>
    <n v="539793374"/>
    <x v="1426"/>
    <x v="1"/>
    <s v="1,000+"/>
    <n v="14"/>
    <x v="2"/>
    <s v="0.99, 2.99, 0.99"/>
    <s v="Andriy Pertsov"/>
    <x v="0"/>
    <s v="NL, EN, FR, DE, IT, JA, KO, PT, RU, ZH, ES, SV, UK"/>
    <n v="86.042624000000004"/>
    <x v="0"/>
    <s v="Games, Entertainment, Puzzle, Strategy"/>
    <x v="768"/>
    <s v="15/11/2017"/>
  </r>
  <r>
    <n v="539807409"/>
    <x v="1427"/>
    <x v="5"/>
    <s v="100+"/>
    <n v="9"/>
    <x v="2"/>
    <m/>
    <s v="Matematikvideo.se"/>
    <x v="0"/>
    <s v="EN"/>
    <n v="20.279295999999999"/>
    <x v="6"/>
    <s v="Education, Games, Strategy"/>
    <x v="667"/>
    <d v="2014-10-11T00:00:00"/>
  </r>
  <r>
    <n v="540014390"/>
    <x v="1428"/>
    <x v="0"/>
    <s v="1,000+"/>
    <n v="22"/>
    <x v="2"/>
    <n v="1.99"/>
    <s v="Joaquin Grech"/>
    <x v="2"/>
    <s v="EN"/>
    <n v="277.07596799999999"/>
    <x v="0"/>
    <s v="Games, Strategy, Entertainment, Puzzle"/>
    <x v="757"/>
    <s v="20/03/2017"/>
  </r>
  <r>
    <n v="540254290"/>
    <x v="1429"/>
    <x v="1"/>
    <s v="100+"/>
    <n v="95"/>
    <x v="2"/>
    <m/>
    <s v="ChessBase GmbH"/>
    <x v="0"/>
    <s v="EN"/>
    <n v="72.022015999999994"/>
    <x v="0"/>
    <s v="Games, Board, Strategy, Sports"/>
    <x v="769"/>
    <s v="15/01/2016"/>
  </r>
  <r>
    <n v="540314767"/>
    <x v="1430"/>
    <x v="8"/>
    <s v="100,000+"/>
    <n v="10"/>
    <x v="2"/>
    <m/>
    <s v="Scale Advisors LLC"/>
    <x v="2"/>
    <s v="EN"/>
    <n v="7.7987840000000004"/>
    <x v="0"/>
    <s v="Games, Entertainment, Strategy"/>
    <x v="696"/>
    <s v="19/09/2017"/>
  </r>
  <r>
    <n v="540367363"/>
    <x v="1431"/>
    <x v="8"/>
    <s v="50,000+"/>
    <n v="600"/>
    <x v="2"/>
    <s v="1.99, 1.99, 1.99, 1.99, 0.99, 1.99, 1.99, 1.99, 3.99, 2.99"/>
    <s v="Conceptis Ltd."/>
    <x v="1"/>
    <s v="EN, JA, ZH"/>
    <n v="15.996928"/>
    <x v="0"/>
    <s v="Games, Strategy, Entertainment, Puzzle"/>
    <x v="708"/>
    <d v="2019-05-07T00:00:00"/>
  </r>
  <r>
    <n v="540389668"/>
    <x v="1432"/>
    <x v="6"/>
    <s v="50,000+"/>
    <n v="3258"/>
    <x v="2"/>
    <s v="0.99, 9.99, 4.99, 4.99, 4.99, 4.99, 1.99, 4.99, 1.99, 4.99"/>
    <s v="Free Pixel Games Ltd"/>
    <x v="0"/>
    <s v="AR, BN, EN, FR, DE, HI, ID, IT, JA, KO, PT, RU, ZH, ES, TH, ZH, TR, VI"/>
    <n v="113.118208"/>
    <x v="0"/>
    <s v="Games, Entertainment, Role Playing, Strategy"/>
    <x v="743"/>
    <d v="2019-05-07T00:00:00"/>
  </r>
  <r>
    <n v="540803768"/>
    <x v="1433"/>
    <x v="0"/>
    <s v="100,000+"/>
    <n v="19"/>
    <x v="3"/>
    <m/>
    <s v="Eremenko Aleksey"/>
    <x v="0"/>
    <s v="EN, DE, RU"/>
    <n v="15.729664"/>
    <x v="0"/>
    <s v="Games, Puzzle, Entertainment, Strategy"/>
    <x v="770"/>
    <s v="28/07/2016"/>
  </r>
  <r>
    <n v="540954420"/>
    <x v="1434"/>
    <x v="6"/>
    <s v="100+"/>
    <n v="1233"/>
    <x v="1"/>
    <m/>
    <s v="Shiny Things"/>
    <x v="0"/>
    <s v="NL, EN, FR, DE, IT, JA, RU, ZH, ES, SV"/>
    <n v="42.459136000000001"/>
    <x v="6"/>
    <s v="Education, Games, Puzzle, Strategy"/>
    <x v="771"/>
    <d v="2014-03-10T00:00:00"/>
  </r>
  <r>
    <n v="541044144"/>
    <x v="1435"/>
    <x v="1"/>
    <s v="100,000+"/>
    <n v="27"/>
    <x v="2"/>
    <m/>
    <s v="Jang Chan Woo"/>
    <x v="0"/>
    <s v="EN"/>
    <n v="18.870574000000001"/>
    <x v="0"/>
    <s v="Games, Simulation, Strategy"/>
    <x v="667"/>
    <s v="28/06/2012"/>
  </r>
  <r>
    <n v="541067628"/>
    <x v="1436"/>
    <x v="5"/>
    <s v="50,000+"/>
    <n v="8"/>
    <x v="2"/>
    <n v="2.99"/>
    <s v="CrazySoft Limited"/>
    <x v="3"/>
    <s v="EN"/>
    <n v="6.0057600000000004"/>
    <x v="0"/>
    <s v="Games, Puzzle, Strategy, Entertainment"/>
    <x v="772"/>
    <s v="20/10/2018"/>
  </r>
  <r>
    <n v="541315814"/>
    <x v="1437"/>
    <x v="5"/>
    <s v="10,000+"/>
    <n v="89"/>
    <x v="2"/>
    <n v="1.99"/>
    <s v="CrazySoft Limited"/>
    <x v="3"/>
    <s v="EN"/>
    <n v="5.6801279999999998"/>
    <x v="0"/>
    <s v="Games, Puzzle, Entertainment, Strategy"/>
    <x v="772"/>
    <d v="2018-10-10T00:00:00"/>
  </r>
  <r>
    <n v="541366198"/>
    <x v="1438"/>
    <x v="4"/>
    <s v="5,000+"/>
    <n v="4"/>
    <x v="2"/>
    <n v="2.99"/>
    <s v="CrazySoft Limited"/>
    <x v="1"/>
    <s v="EN"/>
    <n v="4.9223679999999996"/>
    <x v="0"/>
    <s v="Games, Puzzle, Strategy, Entertainment"/>
    <x v="772"/>
    <d v="2018-10-10T00:00:00"/>
  </r>
  <r>
    <n v="541390710"/>
    <x v="1439"/>
    <x v="6"/>
    <s v="1,000,000+"/>
    <n v="656"/>
    <x v="1"/>
    <m/>
    <s v="Jan Essig"/>
    <x v="0"/>
    <s v="EN, FR, DE, IT, PL, PT, RU, ES, SV"/>
    <n v="36.072448000000001"/>
    <x v="0"/>
    <s v="Games, Family, Education, Strategy"/>
    <x v="717"/>
    <s v="27/11/2017"/>
  </r>
  <r>
    <n v="541409129"/>
    <x v="1440"/>
    <x v="6"/>
    <s v="10,000+"/>
    <n v="16"/>
    <x v="2"/>
    <m/>
    <s v="Skunk Brothers GmbH"/>
    <x v="3"/>
    <s v="EN, FR, DE, IT, JA, ZH, ES, ZH"/>
    <n v="97.354326999999998"/>
    <x v="0"/>
    <s v="Games, Action, Strategy, Entertainment"/>
    <x v="691"/>
    <s v="21/08/2012"/>
  </r>
  <r>
    <n v="541505559"/>
    <x v="1441"/>
    <x v="0"/>
    <s v="10,000+"/>
    <n v="117"/>
    <x v="2"/>
    <s v="0.99, 1.99, 4.99, 9.99"/>
    <s v="ICANDY GAMES LTD"/>
    <x v="0"/>
    <s v="EN, JA, KO, ZH, ZH"/>
    <n v="76.858367999999999"/>
    <x v="0"/>
    <s v="Games, Entertainment, Strategy, Adventure"/>
    <x v="773"/>
    <d v="2016-05-10T00:00:00"/>
  </r>
  <r>
    <n v="541841534"/>
    <x v="1442"/>
    <x v="1"/>
    <s v="50,000+"/>
    <n v="7"/>
    <x v="2"/>
    <n v="4.99"/>
    <s v="CrazySoft Limited"/>
    <x v="3"/>
    <s v="EN"/>
    <n v="29.723648000000001"/>
    <x v="0"/>
    <s v="Games, Entertainment, Adventure, Strategy"/>
    <x v="770"/>
    <d v="2018-11-10T00:00:00"/>
  </r>
  <r>
    <n v="541846500"/>
    <x v="1443"/>
    <x v="5"/>
    <s v="10000+"/>
    <n v="65"/>
    <x v="2"/>
    <n v="1.99"/>
    <s v="InstantChess Ltd"/>
    <x v="0"/>
    <s v="EN"/>
    <n v="119.953408"/>
    <x v="0"/>
    <s v="Games, Strategy, Board, Lifestyle"/>
    <x v="774"/>
    <s v="14/02/2019"/>
  </r>
  <r>
    <n v="541896503"/>
    <x v="1444"/>
    <x v="0"/>
    <s v="100+"/>
    <n v="944"/>
    <x v="2"/>
    <s v="0.99, 1.99, 2.99, 1.99, 0.99, 4.99, 2.99"/>
    <s v="Tapps Tecnologia da Informa\xe7\xe3o Ltda."/>
    <x v="0"/>
    <s v="EN"/>
    <n v="58.220543999999997"/>
    <x v="0"/>
    <s v="Games, Entertainment, Strategy"/>
    <x v="775"/>
    <d v="2015-07-12T00:00:00"/>
  </r>
  <r>
    <n v="541928071"/>
    <x v="1445"/>
    <x v="2"/>
    <s v="100,000+"/>
    <n v="31"/>
    <x v="3"/>
    <s v="0.99, 0.99, 0.99, 0.99, 0.99, 0.99, 0.99"/>
    <s v="Esenthel"/>
    <x v="2"/>
    <s v="EN"/>
    <n v="33.009664000000001"/>
    <x v="0"/>
    <s v="Games, Strategy"/>
    <x v="717"/>
    <s v="22/04/2015"/>
  </r>
  <r>
    <n v="541930426"/>
    <x v="1446"/>
    <x v="2"/>
    <s v="500,000+"/>
    <n v="222"/>
    <x v="2"/>
    <s v="1.99, 0.99, 4.99, 1.99, 0.99, 5.99, 2.99, 4.99, 14.99, 29.99"/>
    <s v="Onteca"/>
    <x v="2"/>
    <s v="EN"/>
    <n v="112.242688"/>
    <x v="0"/>
    <s v="Games, Entertainment, Strategy, Simulation"/>
    <x v="776"/>
    <s v="29/06/2015"/>
  </r>
  <r>
    <n v="541977978"/>
    <x v="1447"/>
    <x v="3"/>
    <s v="10000+"/>
    <n v="15"/>
    <x v="2"/>
    <n v="2.99"/>
    <s v="Mediaspark"/>
    <x v="0"/>
    <s v="EN"/>
    <n v="29.884416000000002"/>
    <x v="0"/>
    <s v="Games, Education, Simulation, Strategy"/>
    <x v="732"/>
    <s v="31/05/2013"/>
  </r>
  <r>
    <n v="542397575"/>
    <x v="1448"/>
    <x v="5"/>
    <s v="1,000+"/>
    <n v="45"/>
    <x v="2"/>
    <m/>
    <s v="Crystal-Games"/>
    <x v="0"/>
    <s v="EN"/>
    <n v="71.233536000000001"/>
    <x v="0"/>
    <s v="Games, Board, Strategy, Entertainment"/>
    <x v="743"/>
    <s v="27/02/2014"/>
  </r>
  <r>
    <n v="542635542"/>
    <x v="1449"/>
    <x v="0"/>
    <s v="50,000+"/>
    <n v="23"/>
    <x v="2"/>
    <m/>
    <s v="Tapps Tecnologia da Informa\xe7\xe3o Ltda."/>
    <x v="1"/>
    <s v="EN"/>
    <n v="17.87904"/>
    <x v="0"/>
    <s v="Games, Entertainment, Strategy, Trivia"/>
    <x v="777"/>
    <d v="2014-05-11T00:00:00"/>
  </r>
  <r>
    <n v="542784161"/>
    <x v="1450"/>
    <x v="6"/>
    <s v="50,000+"/>
    <n v="58061"/>
    <x v="2"/>
    <s v="0.99, 1.99, 4.99, 9.99, 6.99, 69.99, 17.99, 1.99, 3.99, 24.99"/>
    <s v="Funzio, Inc"/>
    <x v="2"/>
    <s v="EN, FR, DE, IT, PT, ES"/>
    <n v="118.463488"/>
    <x v="0"/>
    <s v="Games, Strategy, Family"/>
    <x v="727"/>
    <s v="25/07/2019"/>
  </r>
  <r>
    <n v="542836456"/>
    <x v="1451"/>
    <x v="6"/>
    <s v="50,000+"/>
    <n v="9"/>
    <x v="2"/>
    <m/>
    <s v="RMP Services"/>
    <x v="3"/>
    <s v="EN"/>
    <n v="43.722752"/>
    <x v="0"/>
    <s v="Games, Board, Entertainment, Strategy"/>
    <x v="778"/>
    <s v="24/05/2019"/>
  </r>
  <r>
    <n v="542910773"/>
    <x v="1452"/>
    <x v="0"/>
    <s v="10,000+"/>
    <n v="26"/>
    <x v="2"/>
    <m/>
    <s v="Snow Storm Software"/>
    <x v="0"/>
    <s v="EN"/>
    <n v="19.125247999999999"/>
    <x v="0"/>
    <s v="Games, Strategy, Entertainment"/>
    <x v="777"/>
    <s v="17/01/2017"/>
  </r>
  <r>
    <n v="542915907"/>
    <x v="1453"/>
    <x v="0"/>
    <s v="100,000+"/>
    <n v="37"/>
    <x v="2"/>
    <m/>
    <s v="Snow Storm Software"/>
    <x v="0"/>
    <s v="EN"/>
    <n v="28.822527999999998"/>
    <x v="0"/>
    <s v="Games, Entertainment, Strategy, Simulation"/>
    <x v="777"/>
    <s v="17/01/2017"/>
  </r>
  <r>
    <n v="542917099"/>
    <x v="1454"/>
    <x v="0"/>
    <s v="500,000+"/>
    <n v="299"/>
    <x v="0"/>
    <m/>
    <s v="Qumaron"/>
    <x v="0"/>
    <s v="NL, EN, FR, DE, IT, JA, KO, PT, RU, ES, SV"/>
    <n v="210.09612799999999"/>
    <x v="0"/>
    <s v="Games, Strategy, Entertainment"/>
    <x v="779"/>
    <s v="28/08/2013"/>
  </r>
  <r>
    <n v="543012893"/>
    <x v="1455"/>
    <x v="4"/>
    <s v="10000+"/>
    <n v="12"/>
    <x v="2"/>
    <m/>
    <s v="Geoffrey Tywyll"/>
    <x v="0"/>
    <s v="EN"/>
    <n v="2.1360640000000002"/>
    <x v="0"/>
    <s v="Games, Board, Strategy"/>
    <x v="777"/>
    <s v="14/10/2016"/>
  </r>
  <r>
    <n v="543032062"/>
    <x v="1456"/>
    <x v="0"/>
    <s v="500,000+"/>
    <n v="54"/>
    <x v="2"/>
    <m/>
    <s v="Best Free and Fun Games, LLC"/>
    <x v="0"/>
    <s v="EN"/>
    <n v="13.78304"/>
    <x v="0"/>
    <s v="Games, Board, Strategy"/>
    <x v="780"/>
    <s v="18/12/2013"/>
  </r>
  <r>
    <n v="543034216"/>
    <x v="1457"/>
    <x v="6"/>
    <s v="50,000+"/>
    <n v="852"/>
    <x v="3"/>
    <s v="4.99, 1.99, 2.99, 0.99, 0.99, 0.99, 2.99, 29.99"/>
    <s v="Developpement Logiciels XenyGames Inc."/>
    <x v="0"/>
    <s v="EN"/>
    <n v="86.351872"/>
    <x v="0"/>
    <s v="Games, Strategy, Puzzle, Entertainment"/>
    <x v="732"/>
    <s v="26/02/2019"/>
  </r>
  <r>
    <n v="543137173"/>
    <x v="1458"/>
    <x v="6"/>
    <s v="1,000,000+"/>
    <n v="8"/>
    <x v="2"/>
    <n v="0.99"/>
    <s v="Fino Soft Inc."/>
    <x v="1"/>
    <s v="EN, ZH"/>
    <n v="25.691393999999999"/>
    <x v="0"/>
    <s v="Games, Board, Entertainment, Strategy"/>
    <x v="727"/>
    <s v="13/12/2012"/>
  </r>
  <r>
    <n v="543688880"/>
    <x v="1459"/>
    <x v="8"/>
    <s v="10,000+"/>
    <n v="122"/>
    <x v="7"/>
    <s v="4.99, 0.99, 1.99, 2.99, 3.99"/>
    <s v="Crazy Carpenter"/>
    <x v="2"/>
    <s v="EN"/>
    <n v="202.46732800000001"/>
    <x v="0"/>
    <s v="Games, Entertainment, Strategy, Action"/>
    <x v="781"/>
    <d v="2015-09-11T00:00:00"/>
  </r>
  <r>
    <n v="543730197"/>
    <x v="1460"/>
    <x v="2"/>
    <s v="10,000+"/>
    <n v="15"/>
    <x v="2"/>
    <m/>
    <s v="cnvcs"/>
    <x v="0"/>
    <s v="EN"/>
    <n v="8.5770239999999998"/>
    <x v="0"/>
    <s v="Games, Strategy, Board"/>
    <x v="757"/>
    <s v="13/01/2016"/>
  </r>
  <r>
    <n v="543822916"/>
    <x v="1461"/>
    <x v="5"/>
    <s v="10,000+"/>
    <n v="21"/>
    <x v="2"/>
    <m/>
    <s v="KillerBytes"/>
    <x v="0"/>
    <s v="EN"/>
    <n v="22.760448"/>
    <x v="0"/>
    <s v="Games, Puzzle, Strategy, Entertainment"/>
    <x v="630"/>
    <s v="20/10/2016"/>
  </r>
  <r>
    <n v="544018782"/>
    <x v="1462"/>
    <x v="4"/>
    <s v="10,000+"/>
    <n v="45"/>
    <x v="0"/>
    <m/>
    <s v="redplanetsoft.com"/>
    <x v="3"/>
    <s v="EN, RU"/>
    <n v="194.84774400000001"/>
    <x v="0"/>
    <s v="Games, Board, Strategy"/>
    <x v="782"/>
    <s v="29/08/2016"/>
  </r>
  <r>
    <n v="544324534"/>
    <x v="1463"/>
    <x v="5"/>
    <s v="1,000,000+"/>
    <n v="4"/>
    <x v="3"/>
    <m/>
    <s v="POK"/>
    <x v="0"/>
    <s v="EN, ZH, ZH"/>
    <n v="3.342336"/>
    <x v="0"/>
    <s v="Games, Strategy, Board"/>
    <x v="773"/>
    <s v="31/03/2017"/>
  </r>
  <r>
    <n v="544328265"/>
    <x v="1464"/>
    <x v="3"/>
    <s v="10000+"/>
    <n v="329"/>
    <x v="2"/>
    <m/>
    <s v="Privateer Press, Inc."/>
    <x v="3"/>
    <s v="EN"/>
    <n v="289.66604799999999"/>
    <x v="1"/>
    <s v="Entertainment, Strategy, Games, Board"/>
    <x v="739"/>
    <d v="2016-07-04T00:00:00"/>
  </r>
  <r>
    <n v="544350211"/>
    <x v="1465"/>
    <x v="2"/>
    <s v="500,000+"/>
    <n v="7"/>
    <x v="2"/>
    <m/>
    <s v="Scott Chen"/>
    <x v="1"/>
    <s v="EN"/>
    <n v="4.5018659999999997"/>
    <x v="0"/>
    <s v="Games, Strategy, Education, Board"/>
    <x v="783"/>
    <s v="24/12/2012"/>
  </r>
  <r>
    <n v="544353150"/>
    <x v="1466"/>
    <x v="5"/>
    <s v="10,000+"/>
    <n v="22"/>
    <x v="2"/>
    <m/>
    <s v="HID Techs Private Limited"/>
    <x v="0"/>
    <s v="EN"/>
    <n v="5.4312959999999997"/>
    <x v="0"/>
    <s v="Games, Entertainment, Board, Strategy"/>
    <x v="735"/>
    <d v="2014-02-05T00:00:00"/>
  </r>
  <r>
    <n v="544632674"/>
    <x v="1467"/>
    <x v="2"/>
    <s v="50,000+"/>
    <n v="627"/>
    <x v="2"/>
    <s v="1.99, 1.99, 4.99, 9.99, 19.99, 49.99, 99.99, 4.99, 19.99, 9.99"/>
    <s v="Gameloft"/>
    <x v="3"/>
    <s v="EN, FR, DE, IT, JA, KO, PT, RU, ZH, ES, TR"/>
    <n v="96.784384000000003"/>
    <x v="0"/>
    <s v="Games, Casual, Entertainment, Strategy"/>
    <x v="784"/>
    <s v="27/11/2013"/>
  </r>
  <r>
    <n v="544648757"/>
    <x v="1468"/>
    <x v="4"/>
    <s v="1,000+"/>
    <n v="4"/>
    <x v="2"/>
    <m/>
    <s v="Innox"/>
    <x v="2"/>
    <s v="EN"/>
    <n v="9.8179250000000007"/>
    <x v="0"/>
    <s v="Games, Simulation, Strategy"/>
    <x v="757"/>
    <s v="26/10/2012"/>
  </r>
  <r>
    <n v="545016443"/>
    <x v="1469"/>
    <x v="0"/>
    <s v="500,000+"/>
    <n v="268"/>
    <x v="2"/>
    <m/>
    <s v="Best Free and Fun Games, LLC"/>
    <x v="2"/>
    <s v="EN"/>
    <n v="10.225669999999999"/>
    <x v="0"/>
    <s v="Games, Racing, Strategy"/>
    <x v="785"/>
    <s v="29/08/2012"/>
  </r>
  <r>
    <n v="545071430"/>
    <x v="1470"/>
    <x v="0"/>
    <s v="1,000,000+"/>
    <n v="141"/>
    <x v="2"/>
    <m/>
    <s v="Best Free and Fun Games, LLC"/>
    <x v="2"/>
    <s v="EN"/>
    <n v="5.6650510000000001"/>
    <x v="0"/>
    <s v="Games, Strategy, Racing"/>
    <x v="732"/>
    <d v="2012-01-08T00:00:00"/>
  </r>
  <r>
    <n v="545123137"/>
    <x v="1471"/>
    <x v="1"/>
    <s v="100,000+"/>
    <n v="66"/>
    <x v="2"/>
    <s v="1.99, 1.99, 3.99, 9.99, 0.99, 9.99, 39.99, 24.99, 2.99, 4.99"/>
    <s v="Arcade Studios"/>
    <x v="0"/>
    <s v="EN"/>
    <n v="28.628906000000001"/>
    <x v="0"/>
    <s v="Games, Strategy, Adventure, Entertainment"/>
    <x v="739"/>
    <d v="2012-07-08T00:00:00"/>
  </r>
  <r>
    <n v="545140828"/>
    <x v="1472"/>
    <x v="6"/>
    <s v="100,000+"/>
    <n v="1927"/>
    <x v="1"/>
    <s v="4.99, 4.99, 4.99, 3.99, 3.99, 0.99, 0.99, 0.99, 0.99, 0.99"/>
    <s v="Nooleus"/>
    <x v="0"/>
    <s v="EN"/>
    <n v="37.505023999999999"/>
    <x v="0"/>
    <s v="Games, Strategy, Simulation"/>
    <x v="735"/>
    <s v="29/09/2018"/>
  </r>
  <r>
    <n v="545205008"/>
    <x v="1473"/>
    <x v="0"/>
    <s v="500,000+"/>
    <n v="135"/>
    <x v="3"/>
    <m/>
    <s v="Alexandre Minard"/>
    <x v="1"/>
    <s v="EN, FR, DE, IT, ES"/>
    <n v="29.467648000000001"/>
    <x v="0"/>
    <s v="Games, Education, Simulation, Strategy"/>
    <x v="708"/>
    <s v="21/11/2018"/>
  </r>
  <r>
    <n v="545206252"/>
    <x v="1474"/>
    <x v="1"/>
    <s v="10,000+"/>
    <n v="782"/>
    <x v="2"/>
    <s v="0.99, 1.99, 0.99, 4.99, 9.99, 19.99, 49.99"/>
    <s v="Supervillain Studios"/>
    <x v="0"/>
    <s v="EN"/>
    <n v="85.438463999999996"/>
    <x v="0"/>
    <s v="Games, Card, Entertainment, Strategy"/>
    <x v="786"/>
    <s v="14/03/2015"/>
  </r>
  <r>
    <n v="545218034"/>
    <x v="1475"/>
    <x v="0"/>
    <s v="100+"/>
    <n v="18"/>
    <x v="2"/>
    <m/>
    <s v="Thermo Fisher Scientific"/>
    <x v="0"/>
    <s v="EN"/>
    <n v="111.200379"/>
    <x v="0"/>
    <s v="Games, Education, Strategy"/>
    <x v="735"/>
    <d v="2012-05-10T00:00:00"/>
  </r>
  <r>
    <n v="545577600"/>
    <x v="1476"/>
    <x v="0"/>
    <s v="100+"/>
    <n v="691"/>
    <x v="2"/>
    <s v="9.99, 1.99, 19.99, 4.99, 99.99, 49.99"/>
    <s v="CamelGames INC."/>
    <x v="2"/>
    <s v="EN, ZH, ZH"/>
    <n v="166.739968"/>
    <x v="0"/>
    <s v="Games, Simulation, Strategy"/>
    <x v="433"/>
    <d v="2018-02-07T00:00:00"/>
  </r>
  <r>
    <n v="545598460"/>
    <x v="1477"/>
    <x v="6"/>
    <s v="100,000+"/>
    <n v="31"/>
    <x v="2"/>
    <s v="4.99, 0.99, 1.99, 2.99, 14.99, 3.99, 6.99"/>
    <s v="ywqc studio"/>
    <x v="0"/>
    <s v="EN"/>
    <n v="16.744447999999998"/>
    <x v="0"/>
    <s v="Games, Strategy, Action, Entertainment"/>
    <x v="787"/>
    <s v="29/07/2013"/>
  </r>
  <r>
    <n v="545607253"/>
    <x v="1478"/>
    <x v="3"/>
    <s v="100,000+"/>
    <n v="28"/>
    <x v="2"/>
    <s v="0.99, 4.99, 1.99, 14.99"/>
    <s v="David Hung"/>
    <x v="0"/>
    <s v="EN, JA, ZH, ZH"/>
    <n v="153.88262399999999"/>
    <x v="0"/>
    <s v="Games, Entertainment, Strategy, Role Playing"/>
    <x v="788"/>
    <s v="30/12/2014"/>
  </r>
  <r>
    <n v="545640777"/>
    <x v="1479"/>
    <x v="6"/>
    <s v="1,000+"/>
    <n v="11"/>
    <x v="2"/>
    <m/>
    <s v="QiQi Studios"/>
    <x v="4"/>
    <s v="EN, ZH"/>
    <n v="18.468864"/>
    <x v="0"/>
    <s v="Games, Board, Strategy, Education"/>
    <x v="789"/>
    <d v="2017-01-11T00:00:00"/>
  </r>
  <r>
    <n v="545961037"/>
    <x v="1480"/>
    <x v="4"/>
    <s v="100,000+"/>
    <n v="45"/>
    <x v="2"/>
    <m/>
    <s v="Creativalley"/>
    <x v="0"/>
    <s v="CS, NL, EN, FR, DE, IT, JA, KO, PL, PT, RU, ZH, ES, SV, ZH, TR"/>
    <n v="26.206208"/>
    <x v="0"/>
    <s v="Games, Strategy"/>
    <x v="726"/>
    <d v="2016-12-02T00:00:00"/>
  </r>
  <r>
    <n v="545961558"/>
    <x v="1481"/>
    <x v="5"/>
    <s v="5,000+"/>
    <n v="4"/>
    <x v="3"/>
    <m/>
    <s v="Avrin Ross"/>
    <x v="0"/>
    <s v="EN"/>
    <n v="41.588735999999997"/>
    <x v="0"/>
    <s v="Games, Puzzle, Sports, Strategy"/>
    <x v="732"/>
    <d v="2018-05-06T00:00:00"/>
  </r>
  <r>
    <n v="546098065"/>
    <x v="1482"/>
    <x v="0"/>
    <s v="100,000+"/>
    <n v="16"/>
    <x v="2"/>
    <m/>
    <s v="Fabware GmbH"/>
    <x v="1"/>
    <s v="EN"/>
    <n v="233.004032"/>
    <x v="0"/>
    <s v="Games, Card, Strategy"/>
    <x v="790"/>
    <s v="28/10/2016"/>
  </r>
  <r>
    <n v="546101879"/>
    <x v="1483"/>
    <x v="6"/>
    <s v="50+"/>
    <n v="1344"/>
    <x v="2"/>
    <m/>
    <s v="GabySoft"/>
    <x v="1"/>
    <s v="EN"/>
    <n v="12.478972000000001"/>
    <x v="0"/>
    <s v="Games, Puzzle, Entertainment, Strategy"/>
    <x v="791"/>
    <s v="23/07/2012"/>
  </r>
  <r>
    <n v="546194834"/>
    <x v="1484"/>
    <x v="2"/>
    <s v="500+"/>
    <n v="45"/>
    <x v="2"/>
    <n v="1.99"/>
    <s v="DesignerApps"/>
    <x v="0"/>
    <s v="EN"/>
    <n v="28.701916000000001"/>
    <x v="0"/>
    <s v="Games, Strategy, Productivity, Simulation"/>
    <x v="691"/>
    <s v="21/08/2012"/>
  </r>
  <r>
    <n v="546306635"/>
    <x v="1485"/>
    <x v="5"/>
    <s v="50,000+"/>
    <n v="745"/>
    <x v="2"/>
    <s v="4.99, 0.99, 14.99, 27.99, 1.99"/>
    <s v="JOYCOM PTE. LTD."/>
    <x v="0"/>
    <s v="EN"/>
    <n v="33.905664000000002"/>
    <x v="0"/>
    <s v="Games, Role Playing, Strategy"/>
    <x v="792"/>
    <s v="29/12/2016"/>
  </r>
  <r>
    <n v="547012000"/>
    <x v="1486"/>
    <x v="6"/>
    <s v="10,000+"/>
    <n v="1854"/>
    <x v="2"/>
    <s v="3.99, 0.99, 1.99, 0.99, 0.99, 0.99, 0.99, 1.99, 0.99, 0.99"/>
    <s v="OOO Rhyboo"/>
    <x v="0"/>
    <s v="EN"/>
    <n v="120.34048"/>
    <x v="0"/>
    <s v="Games, Puzzle, Education, Strategy"/>
    <x v="687"/>
    <d v="2019-10-01T00:00:00"/>
  </r>
  <r>
    <n v="547013157"/>
    <x v="1487"/>
    <x v="6"/>
    <s v="5,000+"/>
    <n v="31157"/>
    <x v="2"/>
    <n v="1.99"/>
    <s v="Adikus"/>
    <x v="3"/>
    <s v="EN, FR, DE, IT, PT, RU, ES, TR"/>
    <n v="74.456063999999998"/>
    <x v="0"/>
    <s v="Games, Board, Entertainment, Strategy"/>
    <x v="793"/>
    <s v="23/07/2019"/>
  </r>
  <r>
    <n v="547246359"/>
    <x v="1488"/>
    <x v="1"/>
    <s v="100,000+"/>
    <n v="598"/>
    <x v="2"/>
    <m/>
    <s v="CREATIVE STAR SOFT SRL"/>
    <x v="0"/>
    <s v="EN"/>
    <n v="75.660287999999994"/>
    <x v="0"/>
    <s v="Games, Entertainment, Strategy, Sports"/>
    <x v="794"/>
    <s v="16/06/2017"/>
  </r>
  <r>
    <n v="547327871"/>
    <x v="1489"/>
    <x v="4"/>
    <s v="10000+"/>
    <n v="56"/>
    <x v="1"/>
    <m/>
    <s v="Random5 LLC"/>
    <x v="1"/>
    <s v="EN"/>
    <n v="16.875520000000002"/>
    <x v="0"/>
    <s v="Games, Board, Strategy, Education"/>
    <x v="627"/>
    <s v="28/11/2018"/>
  </r>
  <r>
    <n v="547400849"/>
    <x v="1490"/>
    <x v="6"/>
    <s v="100,000+"/>
    <n v="32"/>
    <x v="2"/>
    <s v="0.99, 0.99, 1.99"/>
    <s v="Carma Games"/>
    <x v="3"/>
    <s v="EN"/>
    <n v="68.359167999999997"/>
    <x v="0"/>
    <s v="Games, Entertainment, Strategy, Family"/>
    <x v="539"/>
    <d v="2019-11-02T00:00:00"/>
  </r>
  <r>
    <n v="547477183"/>
    <x v="1491"/>
    <x v="6"/>
    <s v="100,000+"/>
    <n v="404"/>
    <x v="3"/>
    <m/>
    <s v="Schmeuk Studios"/>
    <x v="0"/>
    <s v="EN, FR, DE, IT, ES"/>
    <n v="34.992128000000001"/>
    <x v="0"/>
    <s v="Games, Entertainment, Board, Strategy"/>
    <x v="783"/>
    <s v="20/02/2017"/>
  </r>
  <r>
    <n v="547495505"/>
    <x v="1492"/>
    <x v="6"/>
    <s v="100,000+"/>
    <n v="128"/>
    <x v="2"/>
    <s v="0.99, 2.99, 5.99, 9.99, 49.99, 29.99"/>
    <s v="Naomicsoft"/>
    <x v="0"/>
    <s v="EN"/>
    <n v="79.200255999999996"/>
    <x v="0"/>
    <s v="Games, Action, Strategy"/>
    <x v="795"/>
    <d v="2014-09-07T00:00:00"/>
  </r>
  <r>
    <n v="547566699"/>
    <x v="1493"/>
    <x v="6"/>
    <s v="10,000+"/>
    <n v="15"/>
    <x v="2"/>
    <m/>
    <s v="Dyson Inc."/>
    <x v="0"/>
    <s v="NL, EN, FR, DE, IT, JA, RU, ZH, ES, ZH"/>
    <n v="11.421666"/>
    <x v="0"/>
    <s v="Games, Strategy, Puzzle, Entertainment"/>
    <x v="761"/>
    <d v="2013-05-03T00:00:00"/>
  </r>
  <r>
    <n v="547754730"/>
    <x v="1494"/>
    <x v="0"/>
    <s v="10,000+"/>
    <n v="49"/>
    <x v="2"/>
    <n v="0.99"/>
    <s v="Pokami"/>
    <x v="0"/>
    <s v="EN, DE, ZH, ES"/>
    <n v="48.119807999999999"/>
    <x v="0"/>
    <s v="Games, Entertainment, Card, Strategy"/>
    <x v="704"/>
    <s v="27/11/2018"/>
  </r>
  <r>
    <n v="547785446"/>
    <x v="1495"/>
    <x v="0"/>
    <s v="100,000+"/>
    <n v="29"/>
    <x v="2"/>
    <m/>
    <s v="STARLOOP S.L."/>
    <x v="0"/>
    <s v="CS, DA, NL, EN, FI, FR, DE, HE, HU, IT, JA, KO, NB, PL, PT, RU, ZH, SK, ES, SV"/>
    <n v="4.3130879999999996"/>
    <x v="0"/>
    <s v="Games, Strategy, Entertainment, Puzzle"/>
    <x v="585"/>
    <s v="24/07/2013"/>
  </r>
  <r>
    <n v="547903788"/>
    <x v="1496"/>
    <x v="6"/>
    <s v="10,000+"/>
    <n v="26"/>
    <x v="2"/>
    <n v="0.99"/>
    <s v="Wuliany, LLC"/>
    <x v="0"/>
    <s v="DA, NL, EN, FR, DE, IT, JA, KO, PL, PT, RU, ES, SV"/>
    <n v="29.778872"/>
    <x v="0"/>
    <s v="Games, Puzzle, Strategy, Education"/>
    <x v="783"/>
    <d v="2012-09-08T00:00:00"/>
  </r>
  <r>
    <n v="548224644"/>
    <x v="1497"/>
    <x v="2"/>
    <s v="10,000+"/>
    <n v="56"/>
    <x v="3"/>
    <m/>
    <s v="Snow Storm Software"/>
    <x v="0"/>
    <s v="EN"/>
    <n v="18.441216000000001"/>
    <x v="0"/>
    <s v="Games, Strategy, Simulation, Entertainment"/>
    <x v="796"/>
    <s v="30/01/2017"/>
  </r>
  <r>
    <n v="548558985"/>
    <x v="1498"/>
    <x v="1"/>
    <s v="50,000+"/>
    <n v="15"/>
    <x v="1"/>
    <n v="0.99"/>
    <s v="3g60"/>
    <x v="0"/>
    <s v="EN, ZH, ZH"/>
    <n v="29.942784"/>
    <x v="0"/>
    <s v="Games, Strategy, Entertainment, Puzzle"/>
    <x v="796"/>
    <s v="24/03/2019"/>
  </r>
  <r>
    <n v="548627027"/>
    <x v="1499"/>
    <x v="6"/>
    <s v="100,000+"/>
    <n v="154"/>
    <x v="2"/>
    <m/>
    <s v="Bobby Rohweder"/>
    <x v="0"/>
    <s v="EN"/>
    <n v="42.839039999999997"/>
    <x v="0"/>
    <s v="Games, Strategy, Card"/>
    <x v="739"/>
    <s v="14/02/2018"/>
  </r>
  <r>
    <n v="548959444"/>
    <x v="1500"/>
    <x v="4"/>
    <s v="10,000+"/>
    <n v="45"/>
    <x v="2"/>
    <m/>
    <s v="Van Quoc Huy"/>
    <x v="0"/>
    <s v="ZH, EN, FR, VI"/>
    <n v="15.08864"/>
    <x v="0"/>
    <s v="Games, Entertainment, Board, Strategy"/>
    <x v="796"/>
    <s v="18/06/2016"/>
  </r>
  <r>
    <n v="548965425"/>
    <x v="1501"/>
    <x v="3"/>
    <s v="100+"/>
    <n v="71"/>
    <x v="2"/>
    <m/>
    <s v="WowWee Group Limited"/>
    <x v="2"/>
    <s v="EN"/>
    <n v="122.833805"/>
    <x v="0"/>
    <s v="Games, Action, Strategy"/>
    <x v="797"/>
    <s v="16/01/2013"/>
  </r>
  <r>
    <n v="548970123"/>
    <x v="1502"/>
    <x v="2"/>
    <s v="500+"/>
    <n v="656"/>
    <x v="2"/>
    <m/>
    <s v="javier miranda"/>
    <x v="4"/>
    <s v="EN, ES"/>
    <n v="20.344832"/>
    <x v="0"/>
    <s v="Games, Strategy"/>
    <x v="761"/>
    <s v="27/10/2015"/>
  </r>
  <r>
    <n v="548978253"/>
    <x v="1503"/>
    <x v="3"/>
    <s v="10,000+"/>
    <n v="5"/>
    <x v="2"/>
    <s v="1.99, 0.99, 0.99, 2.99"/>
    <s v="SNG ICT"/>
    <x v="0"/>
    <s v="EN"/>
    <n v="46.458654000000003"/>
    <x v="0"/>
    <s v="Games, Board, Strategy"/>
    <x v="727"/>
    <s v="26/04/2013"/>
  </r>
  <r>
    <n v="548978304"/>
    <x v="1504"/>
    <x v="6"/>
    <s v="100+"/>
    <n v="189"/>
    <x v="2"/>
    <n v="1.99"/>
    <s v="Pirate Monkey Studios LLC"/>
    <x v="0"/>
    <s v="EN"/>
    <n v="36.373503999999997"/>
    <x v="0"/>
    <s v="Games, Puzzle, Entertainment, Strategy"/>
    <x v="798"/>
    <d v="2019-11-06T00:00:00"/>
  </r>
  <r>
    <n v="548978439"/>
    <x v="1505"/>
    <x v="5"/>
    <s v="10,000+"/>
    <n v="54"/>
    <x v="3"/>
    <m/>
    <s v="carl nohre"/>
    <x v="0"/>
    <s v="EN"/>
    <n v="7.6533759999999997"/>
    <x v="0"/>
    <s v="Games, Entertainment, Puzzle, Strategy"/>
    <x v="732"/>
    <d v="2016-05-10T00:00:00"/>
  </r>
  <r>
    <n v="548978651"/>
    <x v="1506"/>
    <x v="1"/>
    <s v="100,000+"/>
    <n v="456"/>
    <x v="3"/>
    <m/>
    <s v="Orator Games"/>
    <x v="2"/>
    <s v="EN"/>
    <n v="72.535039999999995"/>
    <x v="0"/>
    <s v="Games, Action, Strategy"/>
    <x v="788"/>
    <d v="2018-06-08T00:00:00"/>
  </r>
  <r>
    <n v="548978665"/>
    <x v="1507"/>
    <x v="2"/>
    <s v="500,000+"/>
    <n v="116"/>
    <x v="1"/>
    <m/>
    <s v="S.MARSAULT"/>
    <x v="3"/>
    <s v="EN"/>
    <n v="34.538496000000002"/>
    <x v="0"/>
    <s v="Games, Simulation, Strategy, Entertainment"/>
    <x v="732"/>
    <s v="13/11/2017"/>
  </r>
  <r>
    <n v="548978851"/>
    <x v="1508"/>
    <x v="0"/>
    <s v="100,000+"/>
    <n v="107"/>
    <x v="2"/>
    <s v="0.99, 1.99, 0.99, 2.99, 1.99, 2.99, 0.99, 0.99, 8.99, 4.99"/>
    <s v="Tapps Tecnologia da Informa\xe7\xe3o Ltda."/>
    <x v="0"/>
    <s v="EN"/>
    <n v="53.571584000000001"/>
    <x v="0"/>
    <s v="Games, Entertainment, Strategy, Action"/>
    <x v="585"/>
    <d v="2015-07-05T00:00:00"/>
  </r>
  <r>
    <n v="549088875"/>
    <x v="1509"/>
    <x v="3"/>
    <s v="10+"/>
    <n v="12"/>
    <x v="2"/>
    <s v="1.99, 4.99, 4.99, 1.99, 9.99, 14.99"/>
    <s v="Sun Ground Co., Ltd."/>
    <x v="3"/>
    <s v="EN, RU, ZH, ZH"/>
    <n v="54.339584000000002"/>
    <x v="0"/>
    <s v="Games, Strategy, Action, Entertainment"/>
    <x v="699"/>
    <s v="21/06/2016"/>
  </r>
  <r>
    <n v="549294243"/>
    <x v="1510"/>
    <x v="6"/>
    <s v="500+"/>
    <n v="454"/>
    <x v="2"/>
    <s v="4.99, 4.99, 9.99, 1.99, 49.99, 24.99, 49.99, 99.99"/>
    <s v="Mighty Dragon Studios"/>
    <x v="3"/>
    <s v="EN"/>
    <n v="18.741247999999999"/>
    <x v="0"/>
    <s v="Games, Role Playing, Entertainment, Strategy"/>
    <x v="799"/>
    <s v="29/09/2015"/>
  </r>
  <r>
    <n v="549432607"/>
    <x v="1511"/>
    <x v="1"/>
    <s v="1,000+"/>
    <n v="86"/>
    <x v="2"/>
    <m/>
    <s v="UAB Target Works"/>
    <x v="0"/>
    <s v="EN, RU"/>
    <n v="45.296639999999996"/>
    <x v="0"/>
    <s v="Games, Board, Education, Strategy"/>
    <x v="732"/>
    <s v="16/10/2017"/>
  </r>
  <r>
    <n v="549438741"/>
    <x v="1512"/>
    <x v="1"/>
    <s v="10,000+"/>
    <n v="14"/>
    <x v="1"/>
    <m/>
    <s v="UAB Target Works"/>
    <x v="0"/>
    <s v="EN, RU"/>
    <n v="35.596288000000001"/>
    <x v="0"/>
    <s v="Games, Strategy, Entertainment, Board"/>
    <x v="708"/>
    <d v="2016-11-11T00:00:00"/>
  </r>
  <r>
    <n v="549472904"/>
    <x v="1513"/>
    <x v="6"/>
    <s v="100,000+"/>
    <n v="423"/>
    <x v="2"/>
    <m/>
    <s v="Owlchemy Labs"/>
    <x v="0"/>
    <s v="EN"/>
    <n v="44.774417999999997"/>
    <x v="0"/>
    <s v="Games, Strategy, Action"/>
    <x v="639"/>
    <s v="14/12/2012"/>
  </r>
  <r>
    <n v="549881316"/>
    <x v="1514"/>
    <x v="5"/>
    <s v="10000+"/>
    <n v="65"/>
    <x v="2"/>
    <s v="0.99, 2.99"/>
    <s v="iki"/>
    <x v="0"/>
    <s v="EN"/>
    <n v="21.860408"/>
    <x v="0"/>
    <s v="Games, Strategy, Simulation"/>
    <x v="800"/>
    <d v="2012-04-08T00:00:00"/>
  </r>
  <r>
    <n v="550041355"/>
    <x v="1515"/>
    <x v="6"/>
    <s v="100,000+"/>
    <n v="101"/>
    <x v="10"/>
    <m/>
    <s v="Spiderweb Software"/>
    <x v="3"/>
    <s v="EN"/>
    <n v="60.680191999999998"/>
    <x v="0"/>
    <s v="Games, Strategy, Role Playing"/>
    <x v="801"/>
    <d v="2016-03-11T00:00:00"/>
  </r>
  <r>
    <n v="550067264"/>
    <x v="1516"/>
    <x v="4"/>
    <s v="10000+"/>
    <n v="6"/>
    <x v="2"/>
    <n v="2.99"/>
    <s v="Co-graph Inc."/>
    <x v="0"/>
    <s v="EN, JA, KO, ZH"/>
    <n v="26.664960000000001"/>
    <x v="0"/>
    <s v="Games, Board, Strategy, Education"/>
    <x v="639"/>
    <s v="21/10/2015"/>
  </r>
  <r>
    <n v="550312668"/>
    <x v="1517"/>
    <x v="0"/>
    <s v="10,000+"/>
    <n v="11"/>
    <x v="2"/>
    <m/>
    <s v="Fino Soft Inc."/>
    <x v="0"/>
    <s v="EN, ZH"/>
    <n v="8.919314"/>
    <x v="0"/>
    <s v="Games, Board, Strategy"/>
    <x v="802"/>
    <d v="2013-09-01T00:00:00"/>
  </r>
  <r>
    <n v="550850655"/>
    <x v="1518"/>
    <x v="6"/>
    <s v="500,000+"/>
    <n v="3563"/>
    <x v="2"/>
    <s v="0.99, 4.99, 9.99, 24.99"/>
    <s v="Armor Games Inc"/>
    <x v="2"/>
    <s v="CS, DA, NL, EN, FR, DE, HE, IT, JA, KO, NB, PL, PT, RU, ZH, ES, SV, ZH, TR"/>
    <n v="179.09043199999999"/>
    <x v="0"/>
    <s v="Games, Simulation, Entertainment, Strategy"/>
    <x v="768"/>
    <d v="2017-12-07T00:00:00"/>
  </r>
  <r>
    <n v="550881679"/>
    <x v="1519"/>
    <x v="5"/>
    <s v="10000+"/>
    <n v="45"/>
    <x v="0"/>
    <m/>
    <s v="Rational Brothers LLC"/>
    <x v="0"/>
    <s v="EN"/>
    <n v="55.644159999999999"/>
    <x v="0"/>
    <s v="Games, Strategy, Board"/>
    <x v="803"/>
    <d v="2016-10-12T00:00:00"/>
  </r>
  <r>
    <n v="550919302"/>
    <x v="1520"/>
    <x v="1"/>
    <s v="100,000+"/>
    <n v="45"/>
    <x v="2"/>
    <m/>
    <s v="Psycho Bear Studios"/>
    <x v="0"/>
    <s v="EN"/>
    <n v="26.210483"/>
    <x v="0"/>
    <s v="Games, Strategy, Puzzle, Entertainment"/>
    <x v="579"/>
    <d v="2012-01-10T00:00:00"/>
  </r>
  <r>
    <n v="550923627"/>
    <x v="1521"/>
    <x v="0"/>
    <s v="50,000+"/>
    <n v="5"/>
    <x v="2"/>
    <m/>
    <s v="iTopGame3"/>
    <x v="0"/>
    <s v="EN, ZH"/>
    <n v="14.237409"/>
    <x v="0"/>
    <s v="Games, Strategy, Puzzle, Entertainment"/>
    <x v="804"/>
    <s v="17/04/2013"/>
  </r>
  <r>
    <n v="550951488"/>
    <x v="1522"/>
    <x v="6"/>
    <s v="500,000+"/>
    <n v="7"/>
    <x v="2"/>
    <m/>
    <s v="Chinesegamer"/>
    <x v="0"/>
    <s v="EN"/>
    <n v="49.202641"/>
    <x v="0"/>
    <s v="Games, Simulation, Strategy"/>
    <x v="744"/>
    <d v="2012-05-09T00:00:00"/>
  </r>
  <r>
    <n v="551152489"/>
    <x v="1523"/>
    <x v="1"/>
    <s v="5,000+"/>
    <n v="22"/>
    <x v="2"/>
    <n v="0.99"/>
    <s v="Maximum Chicken"/>
    <x v="0"/>
    <s v="AR, CA, HR, CS, DA, NL, EN, FI, FR, DE, EL, HE, HI, HU, ID, IT, JA, KO, MS, NB, PL, PT, RO, RU, ZH, SK, ES, SV, TH, ZH, TR, UK, VI"/>
    <n v="43.618304000000002"/>
    <x v="0"/>
    <s v="Games, Puzzle, Strategy, Entertainment"/>
    <x v="805"/>
    <s v="30/03/2015"/>
  </r>
  <r>
    <n v="551277623"/>
    <x v="1524"/>
    <x v="6"/>
    <s v="10,000,000+"/>
    <n v="2933"/>
    <x v="2"/>
    <m/>
    <s v="Balloon Island"/>
    <x v="0"/>
    <s v="EN"/>
    <n v="27.334655999999999"/>
    <x v="0"/>
    <s v="Games, Board, Strategy"/>
    <x v="806"/>
    <s v="23/06/2018"/>
  </r>
  <r>
    <n v="551349982"/>
    <x v="1525"/>
    <x v="8"/>
    <s v="500,000+"/>
    <n v="7"/>
    <x v="2"/>
    <m/>
    <s v="Calvin Nutter"/>
    <x v="0"/>
    <s v="EN"/>
    <n v="56.011775999999998"/>
    <x v="0"/>
    <s v="Games, Puzzle, Strategy"/>
    <x v="739"/>
    <s v="28/07/2017"/>
  </r>
  <r>
    <n v="551358834"/>
    <x v="1526"/>
    <x v="0"/>
    <s v="10,000,000+"/>
    <n v="6"/>
    <x v="2"/>
    <m/>
    <s v="Byrd Apps LLC"/>
    <x v="0"/>
    <s v="EN"/>
    <n v="44.74888"/>
    <x v="0"/>
    <s v="Games, Strategy, Puzzle, Entertainment"/>
    <x v="761"/>
    <s v="20/09/2012"/>
  </r>
  <r>
    <n v="551361934"/>
    <x v="1527"/>
    <x v="6"/>
    <s v="10,000+"/>
    <n v="207"/>
    <x v="3"/>
    <m/>
    <s v="Pokami"/>
    <x v="0"/>
    <s v="EN, DE, ZH, ES"/>
    <n v="42.260480000000001"/>
    <x v="0"/>
    <s v="Games, Card, Strategy, Entertainment"/>
    <x v="726"/>
    <s v="13/02/2018"/>
  </r>
  <r>
    <n v="551555854"/>
    <x v="1528"/>
    <x v="5"/>
    <s v="1,000+"/>
    <n v="5"/>
    <x v="3"/>
    <m/>
    <s v="Pokami"/>
    <x v="0"/>
    <s v="EN, DE, ZH, ES"/>
    <n v="37.801983999999997"/>
    <x v="0"/>
    <s v="Games, Strategy, Card, Entertainment"/>
    <x v="704"/>
    <s v="13/02/2018"/>
  </r>
  <r>
    <n v="551560350"/>
    <x v="1529"/>
    <x v="6"/>
    <s v="1,000+"/>
    <n v="20"/>
    <x v="2"/>
    <n v="0.99"/>
    <s v="Pokami"/>
    <x v="0"/>
    <s v="EN, DE, ZH, ES"/>
    <n v="41.873407999999998"/>
    <x v="0"/>
    <s v="Games, Entertainment, Card, Strategy"/>
    <x v="704"/>
    <s v="13/02/2018"/>
  </r>
  <r>
    <n v="551577303"/>
    <x v="1530"/>
    <x v="4"/>
    <s v="1,000+"/>
    <n v="1"/>
    <x v="3"/>
    <m/>
    <s v="Pokami"/>
    <x v="0"/>
    <s v="EN, DE, ZH, ES"/>
    <n v="43.675648000000002"/>
    <x v="0"/>
    <s v="Games, Card, Strategy, Entertainment"/>
    <x v="790"/>
    <s v="13/02/2018"/>
  </r>
  <r>
    <n v="551789028"/>
    <x v="1531"/>
    <x v="0"/>
    <s v="5,000+"/>
    <n v="11"/>
    <x v="2"/>
    <n v="0.99"/>
    <s v="Pokami"/>
    <x v="0"/>
    <s v="EN, DE, ZH, ES"/>
    <n v="47.77984"/>
    <x v="0"/>
    <s v="Games, Card, Strategy, Entertainment"/>
    <x v="662"/>
    <s v="13/02/2018"/>
  </r>
  <r>
    <n v="551905986"/>
    <x v="1532"/>
    <x v="5"/>
    <s v="10000+"/>
    <n v="1450"/>
    <x v="3"/>
    <m/>
    <s v="Pokami"/>
    <x v="0"/>
    <s v="EN, DE, ZH, ES"/>
    <n v="41.097216000000003"/>
    <x v="0"/>
    <s v="Games, Strategy, Entertainment, Card"/>
    <x v="790"/>
    <s v="13/02/2018"/>
  </r>
  <r>
    <n v="552706412"/>
    <x v="1533"/>
    <x v="6"/>
    <s v="100,000+"/>
    <n v="123"/>
    <x v="2"/>
    <n v="0.99"/>
    <s v="Pokami"/>
    <x v="0"/>
    <s v="EN, DE, ZH, ES"/>
    <n v="46.495744000000002"/>
    <x v="0"/>
    <s v="Games, Strategy, Entertainment, Card"/>
    <x v="662"/>
    <s v="20/11/2018"/>
  </r>
  <r>
    <n v="552706580"/>
    <x v="1534"/>
    <x v="1"/>
    <s v="100,000+"/>
    <n v="22"/>
    <x v="2"/>
    <s v="0.99, 1.99, 3.99, 9.99, 5.99, 7.99"/>
    <s v="&quot;Weeny Brain's Game&quot;"/>
    <x v="0"/>
    <s v="EN"/>
    <n v="39.713791999999998"/>
    <x v="0"/>
    <s v="Games, Role Playing, Strategy, Entertainment"/>
    <x v="662"/>
    <s v="23/04/2018"/>
  </r>
  <r>
    <n v="552717771"/>
    <x v="1535"/>
    <x v="6"/>
    <s v="50,000+"/>
    <n v="1932"/>
    <x v="2"/>
    <m/>
    <s v="AppAbove Games LLC"/>
    <x v="0"/>
    <s v="EN, FR, DE, IT, JA, KO, PT, ZH, ES"/>
    <n v="45.624319999999997"/>
    <x v="0"/>
    <s v="Games, Strategy, Puzzle"/>
    <x v="807"/>
    <s v="29/06/2017"/>
  </r>
  <r>
    <n v="552778857"/>
    <x v="1536"/>
    <x v="6"/>
    <s v="100,000+"/>
    <n v="6564"/>
    <x v="0"/>
    <s v="1.99, 8.99, 3.99, 3.99, 21.99, 39.99, 79.99"/>
    <s v="HandyGames"/>
    <x v="0"/>
    <s v="EN, FR, DE, ID, IT, JA, KO, PT, RU, ZH, ES, ZH"/>
    <n v="129.71520000000001"/>
    <x v="0"/>
    <s v="Games, Strategy, Entertainment, Simulation"/>
    <x v="753"/>
    <s v="17/04/2019"/>
  </r>
  <r>
    <n v="552803768"/>
    <x v="1537"/>
    <x v="1"/>
    <s v="50,000,000+"/>
    <n v="8"/>
    <x v="2"/>
    <m/>
    <s v="CHIA HO KUO"/>
    <x v="0"/>
    <s v="EN, ZH, ZH"/>
    <n v="26.587136000000001"/>
    <x v="0"/>
    <s v="Games, Board, Strategy, Entertainment"/>
    <x v="808"/>
    <d v="2017-08-02T00:00:00"/>
  </r>
  <r>
    <n v="552848941"/>
    <x v="1538"/>
    <x v="6"/>
    <s v="1,000,000+"/>
    <n v="4476"/>
    <x v="2"/>
    <s v="0.99, 2.99, 4.99, 9.99, 19.99"/>
    <s v="WestRiver"/>
    <x v="0"/>
    <s v="EN, JA, KO, ZH, ES, ZH"/>
    <n v="9.6461050000000004"/>
    <x v="0"/>
    <s v="Games, Entertainment, Strategy, Action"/>
    <x v="809"/>
    <s v="27/02/2013"/>
  </r>
  <r>
    <n v="552863205"/>
    <x v="1539"/>
    <x v="8"/>
    <s v="5,000,000+"/>
    <n v="237"/>
    <x v="0"/>
    <m/>
    <s v="Omni Systems Limited"/>
    <x v="0"/>
    <s v="EN"/>
    <n v="50.083840000000002"/>
    <x v="0"/>
    <s v="Games, Puzzle, Strategy, Entertainment"/>
    <x v="810"/>
    <s v="18/08/2017"/>
  </r>
  <r>
    <n v="552864302"/>
    <x v="1540"/>
    <x v="1"/>
    <s v="1,000+"/>
    <n v="6"/>
    <x v="2"/>
    <m/>
    <s v="Byrd Apps LLC"/>
    <x v="0"/>
    <s v="EN"/>
    <n v="44.287838000000001"/>
    <x v="0"/>
    <s v="Games, Entertainment, Racing, Strategy"/>
    <x v="761"/>
    <d v="2012-11-09T00:00:00"/>
  </r>
  <r>
    <n v="553060813"/>
    <x v="1541"/>
    <x v="6"/>
    <s v="10,000+"/>
    <n v="295"/>
    <x v="6"/>
    <m/>
    <s v="Kairosoft Co.,Ltd"/>
    <x v="0"/>
    <s v="EN, KO, ZH, TH, ZH"/>
    <n v="234.802176"/>
    <x v="0"/>
    <s v="Games, Entertainment, Simulation, Strategy"/>
    <x v="811"/>
    <s v="27/09/2018"/>
  </r>
  <r>
    <n v="553181154"/>
    <x v="1542"/>
    <x v="0"/>
    <s v="100,000+"/>
    <n v="10"/>
    <x v="2"/>
    <m/>
    <s v="Nostatic Software LLC"/>
    <x v="0"/>
    <s v="EN"/>
    <n v="42.323968999999998"/>
    <x v="0"/>
    <s v="Games, Puzzle, Strategy"/>
    <x v="761"/>
    <s v="13/08/2012"/>
  </r>
  <r>
    <n v="553336097"/>
    <x v="1543"/>
    <x v="6"/>
    <s v="5,000+"/>
    <n v="9"/>
    <x v="2"/>
    <m/>
    <s v="Jesse Miller"/>
    <x v="0"/>
    <s v="EN, PT"/>
    <n v="35.711958000000003"/>
    <x v="0"/>
    <s v="Games, Role Playing, Strategy"/>
    <x v="812"/>
    <s v="14/05/2013"/>
  </r>
  <r>
    <n v="553373949"/>
    <x v="1544"/>
    <x v="0"/>
    <s v="500+"/>
    <n v="7"/>
    <x v="2"/>
    <n v="0.99"/>
    <s v="Naomicsoft"/>
    <x v="2"/>
    <s v="EN"/>
    <n v="21.54496"/>
    <x v="0"/>
    <s v="Games, Action, Strategy"/>
    <x v="813"/>
    <d v="2015-03-10T00:00:00"/>
  </r>
  <r>
    <n v="553398315"/>
    <x v="1545"/>
    <x v="8"/>
    <s v="100,000+"/>
    <n v="12"/>
    <x v="2"/>
    <m/>
    <s v="Stasis Software LLC"/>
    <x v="0"/>
    <s v="EN"/>
    <n v="19.513344"/>
    <x v="7"/>
    <s v="Utilities, Games, Board, Strategy"/>
    <x v="639"/>
    <s v="21/02/2017"/>
  </r>
  <r>
    <n v="553442078"/>
    <x v="1546"/>
    <x v="6"/>
    <s v="100+"/>
    <n v="12842"/>
    <x v="2"/>
    <s v="0.99, 4.99, 9.99, 19.99, 4.99, 0.99, 99.99, 49.99, 4.99, 9.99"/>
    <s v="Shengwei Network Technology Co., Ltd."/>
    <x v="3"/>
    <s v="EN, JA, KO, RU, ZH, ZH"/>
    <n v="218.39462399999999"/>
    <x v="0"/>
    <s v="Games, Entertainment, Strategy, Role Playing"/>
    <x v="814"/>
    <d v="2018-09-07T00:00:00"/>
  </r>
  <r>
    <n v="553453991"/>
    <x v="1547"/>
    <x v="0"/>
    <s v="5,000+"/>
    <n v="136"/>
    <x v="2"/>
    <m/>
    <s v="Loretta Cheron"/>
    <x v="2"/>
    <s v="EN"/>
    <n v="51.590144000000002"/>
    <x v="0"/>
    <s v="Games, Strategy, Entertainment, Role Playing"/>
    <x v="785"/>
    <s v="15/12/2016"/>
  </r>
  <r>
    <n v="553746023"/>
    <x v="1548"/>
    <x v="6"/>
    <s v="1,000,000+"/>
    <n v="1254"/>
    <x v="2"/>
    <s v="0.99, 4.99, 19.99, 0.99, 19.99, 9.99, 64.99"/>
    <s v="Ninja Kiwi"/>
    <x v="3"/>
    <s v="EN"/>
    <n v="38.955807999999998"/>
    <x v="0"/>
    <s v="Games, Entertainment, Strategy, Action"/>
    <x v="815"/>
    <d v="2013-07-03T00:00:00"/>
  </r>
  <r>
    <n v="553829746"/>
    <x v="1549"/>
    <x v="8"/>
    <s v="1,000+"/>
    <n v="6"/>
    <x v="2"/>
    <m/>
    <s v="Creative Titans"/>
    <x v="2"/>
    <s v="EN"/>
    <n v="19.673285"/>
    <x v="0"/>
    <s v="Games, Strategy, Family, Entertainment"/>
    <x v="639"/>
    <s v="24/11/2012"/>
  </r>
  <r>
    <n v="553853911"/>
    <x v="1550"/>
    <x v="2"/>
    <s v="50,000+"/>
    <n v="91"/>
    <x v="2"/>
    <s v="0.99, 2.99, 1.99, 4.99"/>
    <s v="Evil Indie Games"/>
    <x v="2"/>
    <s v="EN"/>
    <n v="46.067462999999996"/>
    <x v="0"/>
    <s v="Games, Role Playing, Strategy, Entertainment"/>
    <x v="691"/>
    <d v="2012-07-09T00:00:00"/>
  </r>
  <r>
    <n v="553877830"/>
    <x v="1551"/>
    <x v="0"/>
    <s v="5,000+"/>
    <n v="269"/>
    <x v="2"/>
    <s v="0.99, 1.99"/>
    <s v="MmpApps Corp."/>
    <x v="0"/>
    <s v="EN"/>
    <n v="20.463615999999998"/>
    <x v="0"/>
    <s v="Games, Strategy, Entertainment, Puzzle"/>
    <x v="744"/>
    <s v="20/11/2018"/>
  </r>
  <r>
    <n v="553961219"/>
    <x v="1552"/>
    <x v="0"/>
    <s v="500+"/>
    <n v="96"/>
    <x v="2"/>
    <m/>
    <s v="Snow Storm Software"/>
    <x v="0"/>
    <s v="EN"/>
    <n v="23.794688000000001"/>
    <x v="0"/>
    <s v="Games, Strategy, Simulation, Entertainment"/>
    <x v="639"/>
    <s v="17/01/2017"/>
  </r>
  <r>
    <n v="554431479"/>
    <x v="1553"/>
    <x v="6"/>
    <s v="10,000+"/>
    <n v="946"/>
    <x v="2"/>
    <s v="0.99, 4.99, 2.99, 39.99, 9.99, 19.99"/>
    <s v="Geek Beach"/>
    <x v="3"/>
    <s v="EN"/>
    <n v="166.93248"/>
    <x v="0"/>
    <s v="Games, Strategy, Entertainment, Simulation"/>
    <x v="678"/>
    <s v="14/12/2017"/>
  </r>
  <r>
    <n v="554486780"/>
    <x v="1554"/>
    <x v="4"/>
    <s v="10,000+"/>
    <n v="120"/>
    <x v="2"/>
    <m/>
    <s v="iTopGame3"/>
    <x v="0"/>
    <s v="EN, ZH"/>
    <n v="16.496144999999999"/>
    <x v="0"/>
    <s v="Games, Strategy, Puzzle, Entertainment"/>
    <x v="804"/>
    <s v="17/04/2013"/>
  </r>
  <r>
    <n v="554788226"/>
    <x v="1555"/>
    <x v="5"/>
    <s v="1,000+"/>
    <n v="1256"/>
    <x v="2"/>
    <m/>
    <s v="iTopGame3"/>
    <x v="0"/>
    <s v="EN, ZH"/>
    <n v="10.514999"/>
    <x v="1"/>
    <s v="Games, Entertainment, Puzzle, Strategy"/>
    <x v="804"/>
    <s v="17/04/2013"/>
  </r>
  <r>
    <n v="554834149"/>
    <x v="1556"/>
    <x v="3"/>
    <s v="10,000+"/>
    <n v="8"/>
    <x v="2"/>
    <m/>
    <s v="Sargun Vohra"/>
    <x v="2"/>
    <s v="EN"/>
    <n v="28.826260000000001"/>
    <x v="0"/>
    <s v="Games, Simulation, Entertainment, Strategy"/>
    <x v="816"/>
    <s v="24/10/2012"/>
  </r>
  <r>
    <n v="554856023"/>
    <x v="1557"/>
    <x v="6"/>
    <s v="100,000+"/>
    <n v="131"/>
    <x v="2"/>
    <s v="1.99, 1.99"/>
    <s v="Toccata Technologies Inc."/>
    <x v="0"/>
    <s v="EN"/>
    <n v="57.140224000000003"/>
    <x v="0"/>
    <s v="Games, Strategy, Family, Entertainment"/>
    <x v="727"/>
    <d v="2015-02-10T00:00:00"/>
  </r>
  <r>
    <n v="554977507"/>
    <x v="1558"/>
    <x v="6"/>
    <s v="100+"/>
    <n v="5"/>
    <x v="2"/>
    <m/>
    <s v="hamon"/>
    <x v="2"/>
    <s v="EN, JA"/>
    <n v="70.201344000000006"/>
    <x v="0"/>
    <s v="Games, Entertainment, Action, Strategy"/>
    <x v="771"/>
    <d v="2015-11-06T00:00:00"/>
  </r>
  <r>
    <n v="554997599"/>
    <x v="1559"/>
    <x v="5"/>
    <s v="10000+"/>
    <n v="45"/>
    <x v="2"/>
    <m/>
    <s v="Jsmael Stieger"/>
    <x v="0"/>
    <s v="EN"/>
    <n v="11.360256"/>
    <x v="0"/>
    <s v="Games, Board, Strategy, Entertainment"/>
    <x v="704"/>
    <s v="29/03/2016"/>
  </r>
  <r>
    <n v="555050672"/>
    <x v="1560"/>
    <x v="4"/>
    <s v="50,000+"/>
    <n v="1425"/>
    <x v="2"/>
    <s v="0.99, 1.99"/>
    <s v="Jang Chan Woo"/>
    <x v="0"/>
    <s v="EN"/>
    <n v="11.994999"/>
    <x v="0"/>
    <s v="Games, Strategy, Role Playing"/>
    <x v="760"/>
    <s v="24/09/2012"/>
  </r>
  <r>
    <n v="555150599"/>
    <x v="1561"/>
    <x v="0"/>
    <s v="1,000,000+"/>
    <n v="4556"/>
    <x v="2"/>
    <n v="0.99"/>
    <s v="Dobsoft Studios"/>
    <x v="0"/>
    <s v="EN"/>
    <n v="8.1794960000000003"/>
    <x v="0"/>
    <s v="Games, Casual, Entertainment, Strategy"/>
    <x v="799"/>
    <d v="2012-08-11T00:00:00"/>
  </r>
  <r>
    <n v="555172735"/>
    <x v="1562"/>
    <x v="5"/>
    <s v="5,000+"/>
    <n v="23"/>
    <x v="2"/>
    <m/>
    <s v="Max Hartwig"/>
    <x v="0"/>
    <s v="EN, DE"/>
    <n v="17.738752000000002"/>
    <x v="10"/>
    <s v="Productivity, Simulation, Games, Strategy"/>
    <x v="627"/>
    <d v="2018-05-11T00:00:00"/>
  </r>
  <r>
    <n v="555261297"/>
    <x v="1563"/>
    <x v="6"/>
    <s v="1,000+"/>
    <n v="70"/>
    <x v="2"/>
    <s v="1.99, 2.99, 9.99, 0.99, 9.99, 4.99, 0.99, 17.99, 29.99"/>
    <s v="Yezh Studio"/>
    <x v="2"/>
    <s v="EN"/>
    <n v="39.342357"/>
    <x v="0"/>
    <s v="Games, Strategy, Simulation"/>
    <x v="627"/>
    <s v="21/09/2012"/>
  </r>
  <r>
    <n v="555265373"/>
    <x v="1564"/>
    <x v="0"/>
    <s v="50,000+"/>
    <n v="13"/>
    <x v="2"/>
    <s v="0.99, 0.99"/>
    <s v="Abhishek Malpani"/>
    <x v="0"/>
    <s v="EN"/>
    <n v="41.628836"/>
    <x v="0"/>
    <s v="Games, Puzzle, Strategy"/>
    <x v="817"/>
    <s v="23/02/2013"/>
  </r>
  <r>
    <n v="555274706"/>
    <x v="1565"/>
    <x v="5"/>
    <s v="10,000+"/>
    <n v="28"/>
    <x v="2"/>
    <m/>
    <s v="Nua Trans Media"/>
    <x v="0"/>
    <s v="EN"/>
    <n v="14.983207"/>
    <x v="0"/>
    <s v="Games, Entertainment, Strategy, Puzzle"/>
    <x v="818"/>
    <s v="24/09/2012"/>
  </r>
  <r>
    <n v="555322429"/>
    <x v="1566"/>
    <x v="6"/>
    <s v="100+"/>
    <n v="9098"/>
    <x v="2"/>
    <s v="0.99, 9.99, 4.99, 4.99, 29.99, 5.99, 99.99, 49.99, 9.99, 9.99"/>
    <s v="GAMEVIL Inc."/>
    <x v="2"/>
    <s v="EN, FR, DE, KO"/>
    <n v="39.904255999999997"/>
    <x v="1"/>
    <s v="Games, Entertainment, Role Playing, Strategy"/>
    <x v="819"/>
    <s v="23/07/2019"/>
  </r>
  <r>
    <n v="555498867"/>
    <x v="1567"/>
    <x v="0"/>
    <s v="1,000+"/>
    <n v="153"/>
    <x v="2"/>
    <s v="2.99, 4.99, 2.99, 13.99, 34.99, 69.99"/>
    <s v="Crescent Moon Games"/>
    <x v="2"/>
    <s v="EN"/>
    <n v="68.780032000000006"/>
    <x v="1"/>
    <s v="Games, Entertainment, Role Playing, Strategy"/>
    <x v="820"/>
    <s v="16/01/2014"/>
  </r>
  <r>
    <n v="555644026"/>
    <x v="1568"/>
    <x v="0"/>
    <s v="100,000+"/>
    <n v="48"/>
    <x v="2"/>
    <m/>
    <s v="Jesse Miller"/>
    <x v="0"/>
    <s v="EN"/>
    <n v="28.418047999999999"/>
    <x v="0"/>
    <s v="Games, Strategy, Role Playing"/>
    <x v="821"/>
    <s v="28/02/2014"/>
  </r>
  <r>
    <n v="556014579"/>
    <x v="1569"/>
    <x v="6"/>
    <s v="1,000+"/>
    <n v="212"/>
    <x v="2"/>
    <s v="0.99, 0.99, 1.99, 24.99, 4.99, 9.99, 3.99, 2.99"/>
    <s v="Fino Soft Inc."/>
    <x v="2"/>
    <s v="EN, ZH"/>
    <n v="22.198436000000001"/>
    <x v="0"/>
    <s v="Games, Casual, Strategy, Entertainment"/>
    <x v="822"/>
    <s v="25/01/2013"/>
  </r>
  <r>
    <n v="556122029"/>
    <x v="1570"/>
    <x v="2"/>
    <s v="100,000+"/>
    <n v="1630"/>
    <x v="2"/>
    <m/>
    <s v="Noriyuki Morimoto"/>
    <x v="4"/>
    <s v="EN"/>
    <n v="41.893887999999997"/>
    <x v="0"/>
    <s v="Games, Sports, Board, Strategy"/>
    <x v="627"/>
    <s v="27/04/2014"/>
  </r>
  <r>
    <n v="556184637"/>
    <x v="1571"/>
    <x v="1"/>
    <s v="100,000+"/>
    <n v="61"/>
    <x v="2"/>
    <s v="0.99, 0.99, 0.99, 2.99, 1.99, 0.99"/>
    <s v="LJFConnected"/>
    <x v="0"/>
    <s v="EN, RU"/>
    <n v="47.489024000000001"/>
    <x v="0"/>
    <s v="Games, Entertainment, Puzzle, Strategy"/>
    <x v="748"/>
    <s v="30/03/2015"/>
  </r>
  <r>
    <n v="556362131"/>
    <x v="1572"/>
    <x v="1"/>
    <s v="10,000+"/>
    <n v="103"/>
    <x v="2"/>
    <s v="54.99, 4.99, 10.99, 27.99, 54.99, 54.99, 54.99, 27.99, 27.99, 54.99"/>
    <s v="Gameforge 4D GmbH"/>
    <x v="3"/>
    <s v="EN"/>
    <n v="19.171327999999999"/>
    <x v="0"/>
    <s v="Games, Simulation, Strategy"/>
    <x v="823"/>
    <s v="20/12/2016"/>
  </r>
  <r>
    <n v="556482085"/>
    <x v="1573"/>
    <x v="6"/>
    <s v="100,000+"/>
    <n v="81"/>
    <x v="2"/>
    <s v="0.99, 4.99, 1.99, 49.99, 9.99, 14.99, 24.99"/>
    <s v="Superbrightly Studio LLC"/>
    <x v="3"/>
    <s v="EN"/>
    <n v="31.244288000000001"/>
    <x v="0"/>
    <s v="Games, Board, Strategy"/>
    <x v="788"/>
    <d v="2019-04-04T00:00:00"/>
  </r>
  <r>
    <n v="556505196"/>
    <x v="1574"/>
    <x v="5"/>
    <s v="10000+"/>
    <n v="54"/>
    <x v="2"/>
    <m/>
    <s v="Nigel Speight"/>
    <x v="0"/>
    <s v="EN"/>
    <n v="14.782463999999999"/>
    <x v="1"/>
    <s v="Entertainment, Strategy, Card, Games"/>
    <x v="824"/>
    <s v="16/12/2013"/>
  </r>
  <r>
    <n v="556591862"/>
    <x v="1575"/>
    <x v="0"/>
    <s v="50,000+"/>
    <n v="54"/>
    <x v="2"/>
    <n v="0.99"/>
    <s v="Concrete Software, Inc."/>
    <x v="3"/>
    <s v="EN"/>
    <n v="77.321216000000007"/>
    <x v="0"/>
    <s v="Games, Entertainment, Card, Strategy"/>
    <x v="825"/>
    <s v="30/01/2019"/>
  </r>
  <r>
    <n v="556666026"/>
    <x v="1576"/>
    <x v="2"/>
    <s v="100,000+"/>
    <n v="215"/>
    <x v="2"/>
    <m/>
    <s v="Max Hartwig"/>
    <x v="0"/>
    <s v="EN, DE"/>
    <n v="13.929472000000001"/>
    <x v="10"/>
    <s v="Productivity, Games, Strategy, Simulation"/>
    <x v="627"/>
    <d v="2018-11-11T00:00:00"/>
  </r>
  <r>
    <n v="557132829"/>
    <x v="1577"/>
    <x v="6"/>
    <s v="1,000,000+"/>
    <n v="72"/>
    <x v="2"/>
    <s v="0.99, 4.99, 0.99, 14.99"/>
    <s v="Lonely Few LLC"/>
    <x v="2"/>
    <s v="EN, FR, DE, JA, KO, PL, RU, ES"/>
    <n v="139.923968"/>
    <x v="0"/>
    <s v="Games, Entertainment, Strategy, Action"/>
    <x v="785"/>
    <d v="2013-07-02T00:00:00"/>
  </r>
  <r>
    <n v="557278582"/>
    <x v="1578"/>
    <x v="5"/>
    <s v="10,000+"/>
    <n v="1489"/>
    <x v="2"/>
    <m/>
    <s v="Orator Games"/>
    <x v="2"/>
    <s v="EN"/>
    <n v="72.397824"/>
    <x v="0"/>
    <s v="Games, Strategy, Action"/>
    <x v="686"/>
    <d v="2018-08-08T00:00:00"/>
  </r>
  <r>
    <n v="557552094"/>
    <x v="1579"/>
    <x v="6"/>
    <s v="100+"/>
    <n v="10"/>
    <x v="2"/>
    <m/>
    <s v="Reefwing Software"/>
    <x v="0"/>
    <s v="EN"/>
    <n v="6.858752"/>
    <x v="0"/>
    <s v="Games, Simulation, Strategy"/>
    <x v="826"/>
    <s v="14/01/2016"/>
  </r>
  <r>
    <n v="557737164"/>
    <x v="1580"/>
    <x v="0"/>
    <s v="50,000+"/>
    <n v="22"/>
    <x v="2"/>
    <m/>
    <s v="Hammered Apps"/>
    <x v="1"/>
    <s v="EN"/>
    <n v="6.952547"/>
    <x v="0"/>
    <s v="Games, Strategy, Puzzle, Entertainment"/>
    <x v="826"/>
    <s v="31/08/2012"/>
  </r>
  <r>
    <n v="557789893"/>
    <x v="1581"/>
    <x v="6"/>
    <s v="50,000+"/>
    <n v="81"/>
    <x v="2"/>
    <s v="0.99, 0.99"/>
    <s v="Digipulp Inc."/>
    <x v="0"/>
    <s v="EN"/>
    <n v="30.937270999999999"/>
    <x v="0"/>
    <s v="Games, Entertainment, Strategy, Puzzle"/>
    <x v="743"/>
    <d v="2012-02-11T00:00:00"/>
  </r>
  <r>
    <n v="557816608"/>
    <x v="1582"/>
    <x v="5"/>
    <s v="10000+"/>
    <n v="544"/>
    <x v="2"/>
    <s v="0.99, 2.99"/>
    <s v="Software River Solutions, Inc"/>
    <x v="0"/>
    <s v="EN"/>
    <n v="25.367552"/>
    <x v="0"/>
    <s v="Games, Action, Entertainment, Strategy"/>
    <x v="827"/>
    <s v="29/08/2017"/>
  </r>
  <r>
    <n v="558117106"/>
    <x v="1583"/>
    <x v="0"/>
    <s v="1,000,000+"/>
    <n v="26"/>
    <x v="2"/>
    <s v="2.99, 4.99, 0.99, 3.99, 1.99, 19.99, 19.99, 9.99, 9.99, 49.99"/>
    <s v="NBRO"/>
    <x v="2"/>
    <s v="EN, JA, KO"/>
    <n v="55.453277"/>
    <x v="0"/>
    <s v="Games, Action, Strategy"/>
    <x v="828"/>
    <s v="27/11/2012"/>
  </r>
  <r>
    <n v="558202790"/>
    <x v="1584"/>
    <x v="3"/>
    <s v="500+"/>
    <n v="78"/>
    <x v="2"/>
    <m/>
    <s v="Best Free and Fun Games, LLC"/>
    <x v="0"/>
    <s v="EN"/>
    <n v="12.218368"/>
    <x v="0"/>
    <s v="Games, Strategy, Simulation"/>
    <x v="829"/>
    <s v="19/12/2013"/>
  </r>
  <r>
    <n v="558226878"/>
    <x v="1585"/>
    <x v="6"/>
    <s v="1,000,000+"/>
    <n v="1416"/>
    <x v="2"/>
    <s v="3.99, 0.99, 1.99, 2.99"/>
    <s v="Eric Snider"/>
    <x v="0"/>
    <s v="EN"/>
    <n v="54.385663999999998"/>
    <x v="0"/>
    <s v="Games, Board, Entertainment, Strategy"/>
    <x v="830"/>
    <s v="14/12/2017"/>
  </r>
  <r>
    <n v="558296417"/>
    <x v="1586"/>
    <x v="6"/>
    <s v="1,000,000+"/>
    <n v="21896"/>
    <x v="2"/>
    <s v="19.99, 4.99, 9.99, 99.99, 49.99, 4.99"/>
    <s v="Gaea Mobile Ltd"/>
    <x v="3"/>
    <s v="EN, FR, DE, IT, JA, KO, PT, RU, ZH, ES, ZH, TR"/>
    <n v="105.290752"/>
    <x v="0"/>
    <s v="Games, Strategy, Entertainment, Role Playing"/>
    <x v="831"/>
    <s v="29/07/2019"/>
  </r>
  <r>
    <n v="558756671"/>
    <x v="1587"/>
    <x v="6"/>
    <s v="1,000,000+"/>
    <n v="1303"/>
    <x v="1"/>
    <s v="0.99, 0.99, 0.99"/>
    <s v="GRL Games"/>
    <x v="0"/>
    <s v="EN"/>
    <n v="63.709184"/>
    <x v="0"/>
    <s v="Games, Strategy, Entertainment, Card"/>
    <x v="829"/>
    <s v="20/02/2017"/>
  </r>
  <r>
    <n v="558796310"/>
    <x v="1588"/>
    <x v="2"/>
    <s v="50,000+"/>
    <n v="35"/>
    <x v="2"/>
    <s v="2.99, 2.99"/>
    <s v="108km Tech Ltd"/>
    <x v="0"/>
    <s v="EN"/>
    <n v="58.329158999999997"/>
    <x v="0"/>
    <s v="Games, Strategy, Simulation, Entertainment"/>
    <x v="711"/>
    <d v="2013-08-05T00:00:00"/>
  </r>
  <r>
    <n v="559032900"/>
    <x v="1589"/>
    <x v="2"/>
    <s v="1,000,000+"/>
    <n v="226"/>
    <x v="2"/>
    <s v="54.99, 49.99, 10.99, 5.99, 27.99, 9.99, 24.99, 49.99, 4.99, 11.99"/>
    <s v="Gameforge 4D GmbH"/>
    <x v="1"/>
    <s v="EN, DE, SE, ES"/>
    <n v="14.379008000000001"/>
    <x v="0"/>
    <s v="Games, Simulation, Strategy"/>
    <x v="743"/>
    <s v="20/12/2016"/>
  </r>
  <r>
    <n v="559472503"/>
    <x v="1590"/>
    <x v="1"/>
    <s v="10,000+"/>
    <n v="117"/>
    <x v="2"/>
    <m/>
    <s v="Redswarm"/>
    <x v="1"/>
    <s v="EN"/>
    <n v="48.005119999999998"/>
    <x v="0"/>
    <s v="Games, Finance, Casual, Strategy"/>
    <x v="788"/>
    <s v="22/05/2013"/>
  </r>
  <r>
    <n v="559587951"/>
    <x v="1591"/>
    <x v="2"/>
    <s v="100,000+"/>
    <n v="6"/>
    <x v="0"/>
    <m/>
    <s v="Magnnus"/>
    <x v="0"/>
    <s v="EN"/>
    <n v="85.143552"/>
    <x v="0"/>
    <s v="Games, Lifestyle, Strategy"/>
    <x v="624"/>
    <s v="18/09/2017"/>
  </r>
  <r>
    <n v="559604153"/>
    <x v="1592"/>
    <x v="2"/>
    <s v="10,000+"/>
    <n v="485"/>
    <x v="1"/>
    <s v="0.99, 2.99"/>
    <s v="LJFConnected"/>
    <x v="0"/>
    <s v="EN, RU"/>
    <n v="43.433984000000002"/>
    <x v="0"/>
    <s v="Games, Strategy, Puzzle, Entertainment"/>
    <x v="744"/>
    <s v="30/03/2015"/>
  </r>
  <r>
    <n v="559710451"/>
    <x v="1593"/>
    <x v="0"/>
    <s v="1,000+"/>
    <n v="33"/>
    <x v="2"/>
    <m/>
    <s v="Best Free and Fun Games, LLC"/>
    <x v="0"/>
    <s v="EN"/>
    <n v="12.9024"/>
    <x v="0"/>
    <s v="Games, Simulation, Strategy"/>
    <x v="662"/>
    <d v="2015-02-04T00:00:00"/>
  </r>
  <r>
    <n v="559736571"/>
    <x v="1594"/>
    <x v="0"/>
    <s v="5,000+"/>
    <n v="54"/>
    <x v="2"/>
    <m/>
    <s v="Pop-ok.com"/>
    <x v="2"/>
    <s v="EN"/>
    <n v="16.425605000000001"/>
    <x v="0"/>
    <s v="Games, Strategy, Entertainment, Adventure"/>
    <x v="744"/>
    <d v="2012-05-09T00:00:00"/>
  </r>
  <r>
    <n v="559958986"/>
    <x v="1595"/>
    <x v="6"/>
    <s v="10,000+"/>
    <n v="1525"/>
    <x v="2"/>
    <s v="1.99, 2.99, 3.99, 1.99, 2.99, 0.99, 0.99, 2.99, 0.99, 0.99"/>
    <s v="Lemon Games, SL"/>
    <x v="3"/>
    <s v="EN"/>
    <n v="80.533503999999994"/>
    <x v="0"/>
    <s v="Games, Action, Strategy"/>
    <x v="819"/>
    <s v="16/08/2016"/>
  </r>
  <r>
    <n v="560072848"/>
    <x v="1596"/>
    <x v="1"/>
    <s v="5,000+"/>
    <n v="77"/>
    <x v="2"/>
    <m/>
    <s v="Byrd Apps LLC"/>
    <x v="3"/>
    <s v="EN"/>
    <n v="54.265855999999999"/>
    <x v="0"/>
    <s v="Games, Strategy, Entertainment, Adventure"/>
    <x v="812"/>
    <s v="17/01/2017"/>
  </r>
  <r>
    <n v="560104506"/>
    <x v="1597"/>
    <x v="8"/>
    <s v="100,000+"/>
    <n v="27804"/>
    <x v="2"/>
    <s v="2.99, 4.99, 0.99, 0.99, 0.99, 2.99, 0.99, 0.99, 9.99, 4.99"/>
    <s v="Untapped"/>
    <x v="0"/>
    <s v="AR, NL, EN, FR, DE, IT, JA, KO, PT, RU, ZH, ES, SV, TH, TR"/>
    <n v="44.316671999999997"/>
    <x v="0"/>
    <s v="Games, Board, Entertainment, Strategy"/>
    <x v="832"/>
    <d v="2016-06-06T00:00:00"/>
  </r>
  <r>
    <n v="560114812"/>
    <x v="1598"/>
    <x v="6"/>
    <s v="100,000+"/>
    <n v="2460"/>
    <x v="2"/>
    <n v="0.99"/>
    <s v="Hong Liang"/>
    <x v="2"/>
    <s v="EN, JA, KO, ZH, ZH"/>
    <n v="180.064256"/>
    <x v="0"/>
    <s v="Games, Adventure, Strategy, Lifestyle"/>
    <x v="833"/>
    <s v="13/12/2014"/>
  </r>
  <r>
    <n v="560178257"/>
    <x v="1599"/>
    <x v="0"/>
    <s v="10,000+"/>
    <n v="5"/>
    <x v="3"/>
    <m/>
    <s v="Alessandro Cancellario - Sungate.it"/>
    <x v="0"/>
    <s v="EN"/>
    <n v="11.60192"/>
    <x v="0"/>
    <s v="Games, Card, Strategy"/>
    <x v="804"/>
    <s v="28/11/2017"/>
  </r>
  <r>
    <n v="560419097"/>
    <x v="1600"/>
    <x v="0"/>
    <s v="50,000+"/>
    <n v="8"/>
    <x v="2"/>
    <s v="1.99, 2.99, 0.99"/>
    <s v="Simha Studios LLC"/>
    <x v="0"/>
    <s v="EN"/>
    <n v="50.992128000000001"/>
    <x v="6"/>
    <s v="Education, Strategy, Trivia, Games"/>
    <x v="834"/>
    <s v="31/03/2019"/>
  </r>
  <r>
    <n v="560924785"/>
    <x v="1601"/>
    <x v="6"/>
    <s v="500+"/>
    <n v="7474"/>
    <x v="6"/>
    <s v="2.99, 8.99, 12.99, 19.99, 39.99, 99.99"/>
    <s v="Subatomic Studios, LLC"/>
    <x v="2"/>
    <s v="EN"/>
    <n v="388.88345600000002"/>
    <x v="0"/>
    <s v="Games, Action, Entertainment, Strategy"/>
    <x v="748"/>
    <d v="2017-10-05T00:00:00"/>
  </r>
  <r>
    <n v="560969468"/>
    <x v="1602"/>
    <x v="0"/>
    <s v="500+"/>
    <n v="65"/>
    <x v="2"/>
    <m/>
    <s v="2ka"/>
    <x v="0"/>
    <s v="EN, JA, ZH, ZH"/>
    <n v="7.2964960000000003"/>
    <x v="0"/>
    <s v="Games, Entertainment, Strategy, Adventure"/>
    <x v="769"/>
    <s v="22/01/2013"/>
  </r>
  <r>
    <n v="561030519"/>
    <x v="1603"/>
    <x v="2"/>
    <s v="5,000+"/>
    <n v="109"/>
    <x v="2"/>
    <s v="2.99, 2.99, 0.99, 0.99, 0.99, 0.99, 0.99, 2.99, 2.99, 0.99"/>
    <s v="CMON"/>
    <x v="3"/>
    <s v="EN"/>
    <n v="337.83296000000001"/>
    <x v="0"/>
    <s v="Games, Board, Reference, Strategy"/>
    <x v="686"/>
    <s v="13/03/2019"/>
  </r>
  <r>
    <n v="561157043"/>
    <x v="1604"/>
    <x v="2"/>
    <s v="1,000+"/>
    <n v="224"/>
    <x v="5"/>
    <m/>
    <s v="Personae Studios"/>
    <x v="3"/>
    <s v="EN"/>
    <n v="1354.9547520000001"/>
    <x v="0"/>
    <s v="Games, Strategy, Action"/>
    <x v="709"/>
    <d v="2018-08-08T00:00:00"/>
  </r>
  <r>
    <n v="561435724"/>
    <x v="1605"/>
    <x v="6"/>
    <s v="5,000+"/>
    <n v="16"/>
    <x v="2"/>
    <m/>
    <s v="Imagen Apps, LLC"/>
    <x v="0"/>
    <s v="EN"/>
    <n v="89.767936000000006"/>
    <x v="0"/>
    <s v="Games, Strategy, Entertainment, Puzzle"/>
    <x v="835"/>
    <d v="2015-08-12T00:00:00"/>
  </r>
  <r>
    <n v="561438839"/>
    <x v="1606"/>
    <x v="5"/>
    <s v="10000+"/>
    <n v="5"/>
    <x v="2"/>
    <m/>
    <s v="Abhishek Malpani"/>
    <x v="0"/>
    <s v="EN"/>
    <n v="50.883330999999998"/>
    <x v="0"/>
    <s v="Games, Strategy, Entertainment"/>
    <x v="836"/>
    <s v="16/02/2013"/>
  </r>
  <r>
    <n v="561439093"/>
    <x v="1607"/>
    <x v="6"/>
    <s v="100,000+"/>
    <n v="407"/>
    <x v="1"/>
    <s v="0.99, 5.99, 0.99, 2.99"/>
    <s v="Dzianis Azarenka"/>
    <x v="0"/>
    <s v="DA, NL, EN, FR, DE, IT, JA, KO, PL, PT, RU, ZH, ES, SV, ZH"/>
    <n v="26.0608"/>
    <x v="0"/>
    <s v="Games, Strategy, Simulation, Entertainment"/>
    <x v="790"/>
    <s v="22/05/2018"/>
  </r>
  <r>
    <n v="561459588"/>
    <x v="1608"/>
    <x v="1"/>
    <s v="1,000,000+"/>
    <n v="45"/>
    <x v="2"/>
    <m/>
    <s v="Mythical City Games Inc."/>
    <x v="4"/>
    <s v="EN"/>
    <n v="106.098688"/>
    <x v="0"/>
    <s v="Games, Strategy, Simulation"/>
    <x v="771"/>
    <s v="23/10/2014"/>
  </r>
  <r>
    <n v="561521557"/>
    <x v="1609"/>
    <x v="6"/>
    <s v="1,000,000+"/>
    <n v="2942"/>
    <x v="3"/>
    <m/>
    <s v="Daniel Glaser"/>
    <x v="0"/>
    <s v="EN"/>
    <n v="74.480639999999994"/>
    <x v="0"/>
    <s v="Games, Strategy, Puzzle, Education"/>
    <x v="837"/>
    <s v="14/07/2019"/>
  </r>
  <r>
    <n v="561553986"/>
    <x v="1610"/>
    <x v="0"/>
    <s v="500,000+"/>
    <n v="13"/>
    <x v="2"/>
    <s v="0.99, 1.99"/>
    <s v="MmpApps Corp."/>
    <x v="0"/>
    <s v="EN"/>
    <n v="22.724608"/>
    <x v="1"/>
    <s v="Games, Entertainment, Strategy, Card"/>
    <x v="753"/>
    <d v="2019-06-02T00:00:00"/>
  </r>
  <r>
    <n v="561590863"/>
    <x v="1611"/>
    <x v="4"/>
    <s v="10000+"/>
    <n v="2"/>
    <x v="3"/>
    <m/>
    <s v="Wataru Nakano"/>
    <x v="0"/>
    <s v="EN"/>
    <n v="22.757376000000001"/>
    <x v="0"/>
    <s v="Games, Entertainment, Strategy, Puzzle"/>
    <x v="686"/>
    <s v="19/09/2016"/>
  </r>
  <r>
    <n v="561724184"/>
    <x v="1612"/>
    <x v="0"/>
    <s v="500,000+"/>
    <n v="7553"/>
    <x v="2"/>
    <s v="19.99, 4.99, 9.99, 99.99, 29.99, 49.99, 0.99, 29.99, 99.99, 49.99"/>
    <s v="Gaea Mobile Ltd"/>
    <x v="2"/>
    <s v="CA, HR, CS, DA, NL, EN, FI, FR, DE, EL, HU, ID, IT, JA, KO, MS, NB, PL, PT, RO, RU, ZH, SK, ES, SV, TH, ZH, TR, UK, VI"/>
    <n v="290.79654399999998"/>
    <x v="0"/>
    <s v="Games, Entertainment, Simulation, Strategy"/>
    <x v="814"/>
    <s v="30/07/2019"/>
  </r>
  <r>
    <n v="561748940"/>
    <x v="1613"/>
    <x v="5"/>
    <s v="10000+"/>
    <n v="2"/>
    <x v="2"/>
    <m/>
    <s v="NEONFIVE STUDIO"/>
    <x v="0"/>
    <s v="EN"/>
    <n v="65.945599999999999"/>
    <x v="0"/>
    <s v="Games, Strategy, Board, Entertainment"/>
    <x v="804"/>
    <s v="28/10/2013"/>
  </r>
  <r>
    <n v="562010187"/>
    <x v="1614"/>
    <x v="6"/>
    <s v="5,000,000+"/>
    <n v="18"/>
    <x v="2"/>
    <m/>
    <s v="Apollo Studios"/>
    <x v="1"/>
    <s v="EN"/>
    <n v="13.338611999999999"/>
    <x v="0"/>
    <s v="Games, Board, Entertainment, Strategy"/>
    <x v="838"/>
    <s v="19/03/2013"/>
  </r>
  <r>
    <n v="562183957"/>
    <x v="1615"/>
    <x v="2"/>
    <s v="500,000+"/>
    <n v="566"/>
    <x v="3"/>
    <m/>
    <s v="ZoliTech"/>
    <x v="0"/>
    <s v="EN"/>
    <n v="22.465536"/>
    <x v="0"/>
    <s v="Games, Board, Strategy, Utilities"/>
    <x v="748"/>
    <s v="27/06/2017"/>
  </r>
  <r>
    <n v="562593318"/>
    <x v="1616"/>
    <x v="0"/>
    <s v="100,000+"/>
    <n v="32"/>
    <x v="2"/>
    <s v="5.99, 9.99, 19.99, 69.99, 79.99, 99.99"/>
    <s v="chien lin"/>
    <x v="3"/>
    <s v="DA, NL, EN, FI, FR, DE, EL, ID, IT, JA, KO, MS, NB, NN, PT, RU, ZH, ES, TH, ZH, TR, VI"/>
    <n v="112.83251199999999"/>
    <x v="0"/>
    <s v="Games, Strategy, Entertainment, Role Playing"/>
    <x v="830"/>
    <d v="2015-11-04T00:00:00"/>
  </r>
  <r>
    <n v="562712913"/>
    <x v="1617"/>
    <x v="0"/>
    <s v="10,000+"/>
    <n v="29"/>
    <x v="2"/>
    <m/>
    <s v="Trackin"/>
    <x v="0"/>
    <s v="EN"/>
    <n v="23.238613999999998"/>
    <x v="0"/>
    <s v="Games, Simulation, Strategy, Entertainment"/>
    <x v="805"/>
    <s v="29/10/2012"/>
  </r>
  <r>
    <n v="562772514"/>
    <x v="1618"/>
    <x v="8"/>
    <s v="50+"/>
    <n v="27"/>
    <x v="2"/>
    <s v="3.99, 0.99, 1.99, 7.99, 15.99"/>
    <s v="JJWorld(Beijing) Network Technology Company Limited"/>
    <x v="0"/>
    <s v="EN"/>
    <n v="22.298624"/>
    <x v="0"/>
    <s v="Games, Strategy, Adventure, Entertainment"/>
    <x v="818"/>
    <s v="22/11/2013"/>
  </r>
  <r>
    <n v="563017514"/>
    <x v="1619"/>
    <x v="6"/>
    <s v="500+"/>
    <n v="33553"/>
    <x v="2"/>
    <s v="0.99, 2.99, 5.99, 9.99, 49.99, 29.99"/>
    <s v="junghyun park"/>
    <x v="3"/>
    <s v="EN"/>
    <n v="43.840511999999997"/>
    <x v="0"/>
    <s v="Games, Strategy, Casual"/>
    <x v="804"/>
    <s v="29/11/2016"/>
  </r>
  <r>
    <n v="563117064"/>
    <x v="1620"/>
    <x v="0"/>
    <s v="100,000+"/>
    <n v="244"/>
    <x v="0"/>
    <m/>
    <s v="Black Panther Software"/>
    <x v="0"/>
    <s v="EN"/>
    <n v="22.336511999999999"/>
    <x v="0"/>
    <s v="Games, Card, Strategy"/>
    <x v="748"/>
    <d v="2015-03-12T00:00:00"/>
  </r>
  <r>
    <n v="563253992"/>
    <x v="1621"/>
    <x v="2"/>
    <s v="100,000+"/>
    <n v="15"/>
    <x v="2"/>
    <s v="0.99, 0.99, 0.99, 0.99, 0.99, 0.99, 0.99, 0.99"/>
    <s v="Maxim Polous"/>
    <x v="0"/>
    <s v="EN"/>
    <n v="35.962879999999998"/>
    <x v="0"/>
    <s v="Games, Strategy, Education, Puzzle"/>
    <x v="804"/>
    <s v="18/11/2018"/>
  </r>
  <r>
    <n v="563297418"/>
    <x v="1622"/>
    <x v="0"/>
    <s v="1,000+"/>
    <n v="97"/>
    <x v="2"/>
    <n v="1.99"/>
    <s v="Ovogame"/>
    <x v="0"/>
    <s v="EN"/>
    <n v="8.8739840000000001"/>
    <x v="0"/>
    <s v="Games, Puzzle, Entertainment, Strategy"/>
    <x v="753"/>
    <s v="28/05/2018"/>
  </r>
  <r>
    <n v="563578198"/>
    <x v="1623"/>
    <x v="1"/>
    <s v="100,000+"/>
    <n v="55"/>
    <x v="2"/>
    <m/>
    <s v="Qumaron"/>
    <x v="1"/>
    <s v="NL, EN, FR, DE, IT, JA, KO, PT, RU, ES, SV"/>
    <n v="151.924308"/>
    <x v="0"/>
    <s v="Games, Simulation, Strategy, Entertainment"/>
    <x v="780"/>
    <d v="2013-09-04T00:00:00"/>
  </r>
  <r>
    <n v="563718995"/>
    <x v="1624"/>
    <x v="6"/>
    <s v="1,000+"/>
    <n v="14"/>
    <x v="2"/>
    <m/>
    <s v="Ten Four Software, LLC"/>
    <x v="0"/>
    <s v="EN"/>
    <n v="10.444129"/>
    <x v="1"/>
    <s v="Entertainment, Puzzle, Strategy, Games"/>
    <x v="753"/>
    <s v="26/09/2012"/>
  </r>
  <r>
    <n v="563887660"/>
    <x v="1625"/>
    <x v="2"/>
    <s v="1,000,000+"/>
    <n v="15"/>
    <x v="2"/>
    <s v="1.99, 0.99, 0.99"/>
    <s v="BeerMogul Games"/>
    <x v="3"/>
    <s v="EN"/>
    <n v="25.523985"/>
    <x v="0"/>
    <s v="Games, Food &amp; Drink, Simulation, Strategy"/>
    <x v="662"/>
    <d v="2013-08-05T00:00:00"/>
  </r>
  <r>
    <n v="564193621"/>
    <x v="1626"/>
    <x v="4"/>
    <s v="10,000,000+"/>
    <n v="18798"/>
    <x v="1"/>
    <m/>
    <s v="GabySoft"/>
    <x v="0"/>
    <s v="EN"/>
    <n v="43.663359999999997"/>
    <x v="0"/>
    <s v="Games, Entertainment, Puzzle, Strategy"/>
    <x v="662"/>
    <d v="2018-05-11T00:00:00"/>
  </r>
  <r>
    <n v="564486203"/>
    <x v="1627"/>
    <x v="6"/>
    <s v="100,000+"/>
    <n v="103"/>
    <x v="2"/>
    <s v="1.99, 1.99, 1.99, 2.99"/>
    <s v="Dzianis Azarenka"/>
    <x v="1"/>
    <s v="DA, NL, EN, FR, DE, IT, JA, KO, PL, PT, RU, ZH, ES, SV, ZH"/>
    <n v="30.7456"/>
    <x v="0"/>
    <s v="Games, Strategy, Entertainment, Simulation"/>
    <x v="709"/>
    <s v="20/05/2018"/>
  </r>
  <r>
    <n v="564748913"/>
    <x v="1628"/>
    <x v="6"/>
    <s v="1,000+"/>
    <n v="600"/>
    <x v="2"/>
    <s v="0.99, 2.99, 4.99, 9.99, 19.99"/>
    <s v="WestRiver"/>
    <x v="1"/>
    <s v="EN, FR, DE, JA, KO, ZH, ES, ZH"/>
    <n v="17.618638000000001"/>
    <x v="0"/>
    <s v="Games, Action, Strategy, Entertainment"/>
    <x v="839"/>
    <s v="27/02/2013"/>
  </r>
  <r>
    <n v="564754959"/>
    <x v="1629"/>
    <x v="6"/>
    <s v="5,000+"/>
    <n v="1068"/>
    <x v="2"/>
    <s v="0.99, 0.99, 0.99, 0.99, 0.99, 1.99, 1.99, 4.99, 0.99, 14.99"/>
    <s v="Developpement Logiciels XenyGames Inc."/>
    <x v="2"/>
    <s v="EN"/>
    <n v="43.182079999999999"/>
    <x v="0"/>
    <s v="Games, Strategy, Puzzle"/>
    <x v="840"/>
    <s v="14/07/2018"/>
  </r>
  <r>
    <n v="564769273"/>
    <x v="1630"/>
    <x v="6"/>
    <s v="5,000+"/>
    <n v="1333"/>
    <x v="8"/>
    <m/>
    <s v="Mastersoft Ltd"/>
    <x v="0"/>
    <s v="NL, EN, FR, DE, IT, JA, NB, PT, RU, ZH, ES, SV, TR"/>
    <n v="83.430400000000006"/>
    <x v="0"/>
    <s v="Games, Education, Board, Strategy"/>
    <x v="662"/>
    <s v="27/07/2019"/>
  </r>
  <r>
    <n v="565023223"/>
    <x v="1631"/>
    <x v="6"/>
    <s v="1,000+"/>
    <n v="161"/>
    <x v="0"/>
    <m/>
    <s v="Smartpix Games"/>
    <x v="2"/>
    <s v="EN, FR, DE, JA, RU, ES"/>
    <n v="46.132224000000001"/>
    <x v="0"/>
    <s v="Games, Action, Strategy"/>
    <x v="841"/>
    <s v="28/11/2018"/>
  </r>
  <r>
    <n v="565026476"/>
    <x v="1632"/>
    <x v="5"/>
    <s v="100+"/>
    <n v="12"/>
    <x v="2"/>
    <m/>
    <s v="Frogames"/>
    <x v="3"/>
    <s v="EN, FR, ES"/>
    <n v="26.107855000000001"/>
    <x v="0"/>
    <s v="Games, Simulation, Strategy"/>
    <x v="842"/>
    <s v="30/09/2012"/>
  </r>
  <r>
    <n v="565856303"/>
    <x v="1633"/>
    <x v="1"/>
    <s v="1,000+"/>
    <n v="565"/>
    <x v="2"/>
    <m/>
    <s v="Pop-ok.com"/>
    <x v="2"/>
    <s v="EN"/>
    <n v="15.242698000000001"/>
    <x v="0"/>
    <s v="Games, Strategy, Entertainment, Adventure"/>
    <x v="804"/>
    <s v="20/09/2012"/>
  </r>
  <r>
    <n v="565973289"/>
    <x v="1634"/>
    <x v="0"/>
    <s v="5,000+"/>
    <n v="1190"/>
    <x v="6"/>
    <s v="1.99, 1.99, 3.99"/>
    <s v="Asmodee Digital"/>
    <x v="3"/>
    <s v="EN, FR, DE, IT, PT, RU, ES"/>
    <n v="349.272064"/>
    <x v="1"/>
    <s v="Games, Entertainment, Board, Strategy"/>
    <x v="843"/>
    <d v="2016-04-11T00:00:00"/>
  </r>
  <r>
    <n v="566038629"/>
    <x v="1635"/>
    <x v="0"/>
    <s v="50+"/>
    <n v="12"/>
    <x v="2"/>
    <s v="0.99, 0.99, 1.99"/>
    <s v="Moxy Games"/>
    <x v="0"/>
    <s v="EN"/>
    <n v="24.689807999999999"/>
    <x v="0"/>
    <s v="Games, Strategy, Puzzle, Entertainment"/>
    <x v="807"/>
    <s v="27/03/2013"/>
  </r>
  <r>
    <n v="566038968"/>
    <x v="1636"/>
    <x v="5"/>
    <s v="1,000+"/>
    <n v="524"/>
    <x v="2"/>
    <m/>
    <s v="Makeover Mania Story Games"/>
    <x v="0"/>
    <s v="AR, CA, CS, DA, NL, EN, FI, FR, DE, EL, HE, HU, ID, IT, JA, KO, MS, NB, PL, PT, RO, RU, ZH, SK, ES, SV, TH, ZH, TR, VI"/>
    <n v="10.841087999999999"/>
    <x v="0"/>
    <s v="Games, Strategy, Simulation"/>
    <x v="844"/>
    <d v="2016-09-04T00:00:00"/>
  </r>
  <r>
    <n v="566056656"/>
    <x v="1637"/>
    <x v="1"/>
    <s v="500,000+"/>
    <n v="12"/>
    <x v="2"/>
    <m/>
    <s v="RESETgame"/>
    <x v="2"/>
    <s v="EN"/>
    <n v="9.5795200000000005"/>
    <x v="0"/>
    <s v="Games, Action, Strategy, Entertainment"/>
    <x v="433"/>
    <d v="2017-01-12T00:00:00"/>
  </r>
  <r>
    <n v="566199224"/>
    <x v="1638"/>
    <x v="1"/>
    <s v="5,000+"/>
    <n v="11"/>
    <x v="2"/>
    <m/>
    <s v="Rayan Arnaout"/>
    <x v="0"/>
    <s v="EN, FR"/>
    <n v="13.165006"/>
    <x v="0"/>
    <s v="Games, Entertainment, Puzzle, Strategy"/>
    <x v="840"/>
    <s v="27/10/2012"/>
  </r>
  <r>
    <n v="566593516"/>
    <x v="1639"/>
    <x v="8"/>
    <s v="1,000+"/>
    <n v="7"/>
    <x v="2"/>
    <s v="0.99, 0.99"/>
    <s v="AppCone, LLC"/>
    <x v="1"/>
    <s v="EN"/>
    <n v="67.879936000000001"/>
    <x v="0"/>
    <s v="Games, Strategy, Puzzle"/>
    <x v="734"/>
    <s v="27/04/2017"/>
  </r>
  <r>
    <n v="566815709"/>
    <x v="1640"/>
    <x v="6"/>
    <s v="10,000+"/>
    <n v="158"/>
    <x v="6"/>
    <m/>
    <s v="Kairosoft Co.,Ltd"/>
    <x v="1"/>
    <s v="EN, KO, ZH, ZH"/>
    <n v="189.700096"/>
    <x v="0"/>
    <s v="Games, Strategy, Entertainment, Simulation"/>
    <x v="821"/>
    <s v="14/02/2018"/>
  </r>
  <r>
    <n v="566823626"/>
    <x v="1641"/>
    <x v="2"/>
    <s v="100,000+"/>
    <n v="8"/>
    <x v="2"/>
    <s v="2.99, 0.99, 0.99, 0.99, 0.99, 0.99"/>
    <s v="Softopus Garden"/>
    <x v="0"/>
    <s v="EN"/>
    <n v="18.316462000000001"/>
    <x v="0"/>
    <s v="Games, Puzzle, Strategy"/>
    <x v="687"/>
    <d v="2013-11-02T00:00:00"/>
  </r>
  <r>
    <n v="566863348"/>
    <x v="1642"/>
    <x v="4"/>
    <s v="10000+"/>
    <n v="65"/>
    <x v="0"/>
    <m/>
    <s v="RESETgame"/>
    <x v="2"/>
    <s v="EN"/>
    <n v="5.0298879999999997"/>
    <x v="0"/>
    <s v="Games, Action, Strategy, Entertainment"/>
    <x v="845"/>
    <s v="30/11/2017"/>
  </r>
  <r>
    <n v="566871115"/>
    <x v="1643"/>
    <x v="6"/>
    <s v="10,000+"/>
    <n v="1984"/>
    <x v="6"/>
    <m/>
    <s v="Senri"/>
    <x v="3"/>
    <s v="EN, FR, DE, IT, KO, PL, PT, RU, ES, TR"/>
    <n v="123.12576"/>
    <x v="0"/>
    <s v="Games, Puzzle, Strategy"/>
    <x v="845"/>
    <d v="2018-01-10T00:00:00"/>
  </r>
  <r>
    <n v="566910927"/>
    <x v="1644"/>
    <x v="0"/>
    <s v="50,000+"/>
    <n v="149"/>
    <x v="2"/>
    <n v="0.99"/>
    <s v="GameMill Entertainment"/>
    <x v="0"/>
    <s v="EN"/>
    <n v="97.434370000000001"/>
    <x v="0"/>
    <s v="Games, Strategy, Sports"/>
    <x v="846"/>
    <d v="2012-07-11T00:00:00"/>
  </r>
  <r>
    <n v="567362320"/>
    <x v="1645"/>
    <x v="6"/>
    <s v="5,000+"/>
    <n v="2439"/>
    <x v="2"/>
    <s v="0.99, 2.99, 9.99, 5.99, 2.99, 9.99, 0.99, 5.99, 29.99, 29.99"/>
    <s v="BLUE GNC"/>
    <x v="3"/>
    <s v="EN, KO"/>
    <n v="37.999687000000002"/>
    <x v="0"/>
    <s v="Games, Adventure, Strategy"/>
    <x v="790"/>
    <d v="2013-02-04T00:00:00"/>
  </r>
  <r>
    <n v="567438837"/>
    <x v="1646"/>
    <x v="5"/>
    <s v="5,000+"/>
    <n v="1452"/>
    <x v="1"/>
    <m/>
    <s v="MPaja"/>
    <x v="1"/>
    <s v="EN, FI, FR, DE, IT, PT, ES, SV"/>
    <n v="39.432192000000001"/>
    <x v="0"/>
    <s v="Games, Entertainment, Puzzle, Strategy"/>
    <x v="709"/>
    <d v="2015-11-05T00:00:00"/>
  </r>
  <r>
    <n v="567583852"/>
    <x v="1647"/>
    <x v="6"/>
    <s v="10,000+"/>
    <n v="4985"/>
    <x v="1"/>
    <s v="1.99, 0.99, 4.99, 0.99, 1.99, 0.99, 9.99, 0.99, 0.99, 19.99"/>
    <s v="Foursaken Media"/>
    <x v="3"/>
    <s v="EN"/>
    <n v="528.29286400000001"/>
    <x v="1"/>
    <s v="Games, Strategy, Entertainment, Action"/>
    <x v="847"/>
    <s v="24/08/2017"/>
  </r>
  <r>
    <n v="567631203"/>
    <x v="1648"/>
    <x v="1"/>
    <s v="1,000+"/>
    <n v="24"/>
    <x v="2"/>
    <m/>
    <s v="Revolution Games, Inc."/>
    <x v="0"/>
    <s v="EN"/>
    <n v="23.134550000000001"/>
    <x v="0"/>
    <s v="Games, Strategy, Sports"/>
    <x v="845"/>
    <d v="2012-11-10T00:00:00"/>
  </r>
  <r>
    <n v="567644839"/>
    <x v="1649"/>
    <x v="8"/>
    <s v="500+"/>
    <n v="97776"/>
    <x v="0"/>
    <s v="0.99, 0.99, 4.99, 2.99, 0.99, 9.99, 9.99, 19.99, 4.99, 1.99"/>
    <s v="Ninja Kiwi"/>
    <x v="2"/>
    <s v="AR, DA, EN, FI, FR, DE, IT, JA, KO, NO, PT, RU, ES, SV, TR"/>
    <n v="133.32684800000001"/>
    <x v="0"/>
    <s v="Games, Action, Entertainment, Strategy"/>
    <x v="825"/>
    <d v="2019-04-07T00:00:00"/>
  </r>
  <r>
    <n v="567662174"/>
    <x v="1650"/>
    <x v="4"/>
    <s v="10000+"/>
    <n v="65"/>
    <x v="2"/>
    <n v="0.99"/>
    <s v="ACLAP"/>
    <x v="1"/>
    <s v="EN"/>
    <n v="18.321408000000002"/>
    <x v="0"/>
    <s v="Games, Board, Strategy"/>
    <x v="790"/>
    <s v="15/02/2015"/>
  </r>
  <r>
    <n v="567663528"/>
    <x v="1651"/>
    <x v="1"/>
    <s v="10,000,000+"/>
    <n v="11"/>
    <x v="2"/>
    <m/>
    <s v="Thomas Bretl"/>
    <x v="1"/>
    <s v="EN"/>
    <n v="26.612736000000002"/>
    <x v="6"/>
    <s v="Education, Strategy, Games"/>
    <x v="790"/>
    <s v="22/02/2019"/>
  </r>
  <r>
    <n v="567723770"/>
    <x v="1652"/>
    <x v="5"/>
    <s v="10000+"/>
    <n v="444"/>
    <x v="3"/>
    <n v="0.99"/>
    <s v="Michael Heitland"/>
    <x v="1"/>
    <s v="ZH, EN, FR, DE, HI, IT, PT, RU, ES, TR"/>
    <n v="4.8967679999999998"/>
    <x v="0"/>
    <s v="Games, Strategy, Board"/>
    <x v="790"/>
    <s v="15/04/2019"/>
  </r>
  <r>
    <n v="567777602"/>
    <x v="1653"/>
    <x v="0"/>
    <s v="10,000+"/>
    <n v="67"/>
    <x v="0"/>
    <m/>
    <s v="Artem Kotov"/>
    <x v="3"/>
    <s v="EN"/>
    <n v="319.230976"/>
    <x v="0"/>
    <s v="Games, Action, Strategy"/>
    <x v="433"/>
    <s v="30/05/2017"/>
  </r>
  <r>
    <n v="567859617"/>
    <x v="1654"/>
    <x v="6"/>
    <s v="10,000+"/>
    <n v="24"/>
    <x v="2"/>
    <m/>
    <s v="Artem Kotov"/>
    <x v="3"/>
    <s v="EN"/>
    <n v="276.038656"/>
    <x v="0"/>
    <s v="Games, Strategy, Action"/>
    <x v="433"/>
    <s v="30/05/2017"/>
  </r>
  <r>
    <n v="567949948"/>
    <x v="1655"/>
    <x v="0"/>
    <s v="10,000+"/>
    <n v="1737"/>
    <x v="2"/>
    <s v="0.99, 5.99, 11.99, 3.99, 19.99, 4.99, 19.99, 13.99, 8.99, 24.99"/>
    <s v="XYRALITY GmbH"/>
    <x v="0"/>
    <s v="AR, DA, NL, EN, FR, DE, EL, ID, IT, JA, KO, MS, PL, PT, RU, ZH, ES, SV, TH, ZH, TR, VI"/>
    <n v="216.78899200000001"/>
    <x v="1"/>
    <s v="Games, Strategy, Entertainment, Simulation"/>
    <x v="819"/>
    <s v="24/07/2019"/>
  </r>
  <r>
    <n v="567950519"/>
    <x v="1656"/>
    <x v="2"/>
    <s v="5,000,000+"/>
    <n v="26"/>
    <x v="3"/>
    <m/>
    <s v="Dmitry Muraviev"/>
    <x v="3"/>
    <s v="CS, NL, EN, FR, DE, IT, JA, KO, PL, PT, RU, ZH, ES, SV, ZH, TR"/>
    <n v="57.520128"/>
    <x v="0"/>
    <s v="Games, Puzzle, Strategy"/>
    <x v="798"/>
    <d v="2016-10-02T00:00:00"/>
  </r>
  <r>
    <n v="568022355"/>
    <x v="1657"/>
    <x v="5"/>
    <s v="10000+"/>
    <n v="12"/>
    <x v="2"/>
    <n v="0.99"/>
    <s v="Adam Smith"/>
    <x v="0"/>
    <s v="EN"/>
    <n v="11.911168"/>
    <x v="0"/>
    <s v="Games, Puzzle, Entertainment, Strategy"/>
    <x v="848"/>
    <s v="30/10/2013"/>
  </r>
  <r>
    <n v="568212992"/>
    <x v="1658"/>
    <x v="5"/>
    <s v="10,000+"/>
    <n v="26"/>
    <x v="2"/>
    <m/>
    <s v="Support-Sky Team"/>
    <x v="0"/>
    <s v="ZH"/>
    <n v="30.060544"/>
    <x v="0"/>
    <s v="Games, Strategy, Card, Lifestyle"/>
    <x v="743"/>
    <s v="18/07/2014"/>
  </r>
  <r>
    <n v="568254967"/>
    <x v="1659"/>
    <x v="4"/>
    <s v="10000+"/>
    <n v="547"/>
    <x v="2"/>
    <n v="1.99"/>
    <s v="Simon Kleine"/>
    <x v="0"/>
    <s v="AR, HY, CA, CS, DA, NL, EN, FI, FR, DE, EL, HE, HU, ID, IT, JA, KO, MS, NB, FA, PL, PT, RO, RU, ZH, SK, ES, SV, TH, ZH, TR, UK, VI"/>
    <n v="147.82156800000001"/>
    <x v="0"/>
    <s v="Games, Strategy, Puzzle"/>
    <x v="846"/>
    <s v="27/03/2018"/>
  </r>
  <r>
    <n v="568264974"/>
    <x v="1660"/>
    <x v="0"/>
    <s v="100,000+"/>
    <n v="131"/>
    <x v="2"/>
    <s v="0.99, 2.99"/>
    <s v="Software River Solutions, Inc"/>
    <x v="0"/>
    <s v="EN"/>
    <n v="19.618815999999999"/>
    <x v="0"/>
    <s v="Games, Entertainment, Puzzle, Strategy"/>
    <x v="849"/>
    <s v="23/08/2017"/>
  </r>
  <r>
    <n v="568283923"/>
    <x v="1661"/>
    <x v="1"/>
    <s v="10,000+"/>
    <n v="219"/>
    <x v="2"/>
    <s v="0.99, 2.99"/>
    <s v="Software River Solutions, Inc"/>
    <x v="1"/>
    <s v="EN"/>
    <n v="30.382079999999998"/>
    <x v="0"/>
    <s v="Games, Strategy, Entertainment, Puzzle"/>
    <x v="849"/>
    <s v="23/08/2017"/>
  </r>
  <r>
    <n v="568415508"/>
    <x v="1662"/>
    <x v="6"/>
    <s v="100,000+"/>
    <n v="439"/>
    <x v="2"/>
    <s v="0.99, 4.99, 2.99, 0.99, 4.99, 2.99"/>
    <s v="Vigr Games Inc."/>
    <x v="0"/>
    <s v="EN, DE, PL, RU"/>
    <n v="119.062528"/>
    <x v="0"/>
    <s v="Games, Strategy, Simulation"/>
    <x v="776"/>
    <s v="20/09/2013"/>
  </r>
  <r>
    <n v="568416858"/>
    <x v="1663"/>
    <x v="6"/>
    <s v="1,000,000+"/>
    <n v="42652"/>
    <x v="0"/>
    <s v="0.99, 0.99, 4.99, 2.99, 0.99, 19.99, 9.99, 9.99, 4.99, 1.99"/>
    <s v="Ninja Kiwi"/>
    <x v="2"/>
    <s v="AR, DA, EN, FI, FR, DE, IT, JA, KO, NO, PT, RU, ES, SV, TR"/>
    <n v="264.927232"/>
    <x v="0"/>
    <s v="Games, Entertainment, Action, Strategy"/>
    <x v="729"/>
    <d v="2019-04-07T00:00:00"/>
  </r>
  <r>
    <n v="568481383"/>
    <x v="1664"/>
    <x v="0"/>
    <s v="10,000+"/>
    <n v="104"/>
    <x v="2"/>
    <n v="0.99"/>
    <s v="Donoma Games"/>
    <x v="2"/>
    <s v="EN"/>
    <n v="196.36117100000001"/>
    <x v="0"/>
    <s v="Games, Entertainment, Strategy, Action"/>
    <x v="841"/>
    <d v="2013-09-01T00:00:00"/>
  </r>
  <r>
    <n v="568679686"/>
    <x v="1665"/>
    <x v="2"/>
    <s v="100,000+"/>
    <n v="9"/>
    <x v="2"/>
    <m/>
    <s v="Mediasota, LLC"/>
    <x v="0"/>
    <s v="EN, ES"/>
    <n v="73.358335999999994"/>
    <x v="0"/>
    <s v="Games, Strategy, Entertainment, Casual"/>
    <x v="850"/>
    <s v="23/05/2017"/>
  </r>
  <r>
    <n v="568758251"/>
    <x v="1666"/>
    <x v="5"/>
    <s v="10,000+"/>
    <n v="854"/>
    <x v="0"/>
    <m/>
    <s v="Palmacapp"/>
    <x v="3"/>
    <s v="EN"/>
    <n v="89.885695999999996"/>
    <x v="0"/>
    <s v="Games, Entertainment, Puzzle, Strategy"/>
    <x v="765"/>
    <d v="2016-04-10T00:00:00"/>
  </r>
  <r>
    <n v="568764523"/>
    <x v="1667"/>
    <x v="3"/>
    <s v="1,000+"/>
    <n v="32"/>
    <x v="2"/>
    <n v="0.99"/>
    <s v="ACLAP"/>
    <x v="0"/>
    <s v="EN"/>
    <n v="17.981439999999999"/>
    <x v="0"/>
    <s v="Games, Board, Strategy"/>
    <x v="780"/>
    <s v="15/02/2015"/>
  </r>
  <r>
    <n v="568846417"/>
    <x v="1668"/>
    <x v="1"/>
    <s v="10,000+"/>
    <n v="50"/>
    <x v="2"/>
    <m/>
    <s v="Eugene Mikhalevskiy"/>
    <x v="3"/>
    <s v="EN"/>
    <n v="64.470016000000001"/>
    <x v="0"/>
    <s v="Games, Role Playing, Entertainment, Strategy"/>
    <x v="851"/>
    <d v="2016-12-12T00:00:00"/>
  </r>
  <r>
    <n v="568868930"/>
    <x v="1669"/>
    <x v="0"/>
    <s v="50,000+"/>
    <n v="529"/>
    <x v="2"/>
    <m/>
    <s v="Keith Adler Studios LLC"/>
    <x v="0"/>
    <s v="EN"/>
    <n v="40.698880000000003"/>
    <x v="0"/>
    <s v="Games, Card, Strategy, Entertainment"/>
    <x v="852"/>
    <d v="2018-01-10T00:00:00"/>
  </r>
  <r>
    <n v="568925927"/>
    <x v="1670"/>
    <x v="1"/>
    <s v="50,000+"/>
    <n v="131"/>
    <x v="10"/>
    <m/>
    <s v="GMT Games LLC"/>
    <x v="2"/>
    <s v="EN"/>
    <n v="72.065023999999994"/>
    <x v="0"/>
    <s v="Games, Board, Strategy"/>
    <x v="837"/>
    <s v="30/09/2015"/>
  </r>
  <r>
    <n v="569360073"/>
    <x v="1671"/>
    <x v="6"/>
    <s v="10,000+"/>
    <n v="1120"/>
    <x v="2"/>
    <s v="0.99, 3.99, 9.99, 6.99"/>
    <s v="AppForge Inc."/>
    <x v="0"/>
    <s v="EN"/>
    <n v="64.332800000000006"/>
    <x v="1"/>
    <s v="Games, Entertainment, Strategy, Simulation"/>
    <x v="853"/>
    <s v="24/04/2017"/>
  </r>
  <r>
    <n v="569502850"/>
    <x v="1672"/>
    <x v="8"/>
    <s v="500,000+"/>
    <n v="1826"/>
    <x v="2"/>
    <s v="1.99, 1.99, 1.99, 1.99, 1.99, 1.99, 1.99, 0.99, 1.99, 2.99"/>
    <s v="Conceptis Ltd."/>
    <x v="0"/>
    <s v="EN, JA, ZH"/>
    <n v="14.721024"/>
    <x v="0"/>
    <s v="Games, Entertainment, Puzzle, Strategy"/>
    <x v="694"/>
    <s v="20/06/2019"/>
  </r>
  <r>
    <n v="569515022"/>
    <x v="1673"/>
    <x v="2"/>
    <s v="10,000+"/>
    <n v="20"/>
    <x v="2"/>
    <s v="1.99, 5.99, 9.99, 19.99, 69.99, 99.99"/>
    <s v="RRQ"/>
    <x v="2"/>
    <s v="DA, NL, EN, FI, FR, DE, EL, ID, IT, JA, KO, MS, NB, NN, PT, RU, ZH, ES, TH, ZH, TR, VI"/>
    <n v="45.099007999999998"/>
    <x v="0"/>
    <s v="Games, Role Playing, Strategy, Entertainment"/>
    <x v="854"/>
    <s v="30/09/2017"/>
  </r>
  <r>
    <n v="569601150"/>
    <x v="1674"/>
    <x v="1"/>
    <s v="1,000+"/>
    <n v="178"/>
    <x v="2"/>
    <n v="2.99"/>
    <s v="Black Panther Software"/>
    <x v="0"/>
    <s v="EN"/>
    <n v="22.139904000000001"/>
    <x v="0"/>
    <s v="Games, Strategy, Card"/>
    <x v="433"/>
    <d v="2015-03-12T00:00:00"/>
  </r>
  <r>
    <n v="569615816"/>
    <x v="1675"/>
    <x v="4"/>
    <s v="10000+"/>
    <n v="965"/>
    <x v="2"/>
    <m/>
    <s v="Vincent Hooft"/>
    <x v="0"/>
    <s v="EN"/>
    <n v="8.209797"/>
    <x v="0"/>
    <s v="Games, Board, Strategy, Entertainment"/>
    <x v="743"/>
    <d v="2012-02-11T00:00:00"/>
  </r>
  <r>
    <n v="569641118"/>
    <x v="1676"/>
    <x v="2"/>
    <s v="10,000+"/>
    <n v="22"/>
    <x v="2"/>
    <n v="5.99"/>
    <s v="Qumaron"/>
    <x v="0"/>
    <s v="ZH, EN, FR, DE, IT, JA, KO, RU, ES"/>
    <n v="278.31500799999998"/>
    <x v="0"/>
    <s v="Games, Entertainment, Strategy, Simulation"/>
    <x v="855"/>
    <s v="22/10/2018"/>
  </r>
  <r>
    <n v="569775187"/>
    <x v="1677"/>
    <x v="0"/>
    <s v="1,000+"/>
    <n v="56"/>
    <x v="1"/>
    <m/>
    <s v="Infinite Software"/>
    <x v="3"/>
    <s v="CA, CS, DA, NL, EN, FI, FR, DE, HE, IT, JA, KO, NB, PL, PT, RU, ZH, SK, ES, SV, ZH"/>
    <n v="43.591679999999997"/>
    <x v="0"/>
    <s v="Games, Strategy, Board"/>
    <x v="433"/>
    <s v="16/02/2019"/>
  </r>
  <r>
    <n v="569840373"/>
    <x v="1678"/>
    <x v="4"/>
    <s v="10,000+"/>
    <n v="3"/>
    <x v="2"/>
    <m/>
    <s v="Neptic"/>
    <x v="0"/>
    <s v="EN"/>
    <n v="8.003584"/>
    <x v="0"/>
    <s v="Games, Strategy, Board"/>
    <x v="856"/>
    <s v="18/12/2018"/>
  </r>
  <r>
    <n v="569874083"/>
    <x v="1679"/>
    <x v="0"/>
    <s v="500,000+"/>
    <n v="89"/>
    <x v="6"/>
    <m/>
    <s v="DevPocket"/>
    <x v="0"/>
    <s v="ZH, EN, FR, DE, IT, JA, KO, PT, RU, ZH, ES"/>
    <n v="163.26656"/>
    <x v="0"/>
    <s v="Games, Board, Strategy"/>
    <x v="734"/>
    <s v="15/09/2017"/>
  </r>
  <r>
    <n v="569928256"/>
    <x v="1680"/>
    <x v="6"/>
    <s v="1,000,000+"/>
    <n v="211"/>
    <x v="2"/>
    <m/>
    <s v="Mayfair Games"/>
    <x v="0"/>
    <s v="EN, DE"/>
    <n v="71.630848"/>
    <x v="1"/>
    <s v="Utilities, Strategy, Board, Games"/>
    <x v="734"/>
    <d v="2015-09-05T00:00:00"/>
  </r>
  <r>
    <n v="570009139"/>
    <x v="1681"/>
    <x v="6"/>
    <s v="10,000+"/>
    <n v="114"/>
    <x v="2"/>
    <m/>
    <s v="Mayfair Games"/>
    <x v="0"/>
    <s v="EN, DE"/>
    <n v="190.119936"/>
    <x v="1"/>
    <s v="Utilities, Board, Strategy, Games"/>
    <x v="734"/>
    <d v="2015-09-05T00:00:00"/>
  </r>
  <r>
    <n v="570100665"/>
    <x v="1682"/>
    <x v="6"/>
    <s v="500,000+"/>
    <n v="302"/>
    <x v="2"/>
    <s v="0.99, 0.99, 3.99, 9.99, 4.99, 4.99, 9.99, 1.99, 2.99, 19.99"/>
    <s v="BRAINZ SAS"/>
    <x v="2"/>
    <s v="EN"/>
    <n v="272.19968"/>
    <x v="0"/>
    <s v="Games, Adventure, Strategy, Entertainment"/>
    <x v="734"/>
    <d v="2013-03-10T00:00:00"/>
  </r>
  <r>
    <n v="570553659"/>
    <x v="1683"/>
    <x v="0"/>
    <s v="100,000+"/>
    <n v="14129"/>
    <x v="2"/>
    <s v="19.99, 4.99, 9.99, 99.99, 169.99, 59.99, 49.99, 99.99, 59.99, 99.99"/>
    <s v="PopReach Incorporated"/>
    <x v="3"/>
    <s v="EN"/>
    <n v="113.444864"/>
    <x v="0"/>
    <s v="Games, Strategy, Entertainment, Action"/>
    <x v="716"/>
    <s v="24/07/2019"/>
  </r>
  <r>
    <n v="570612110"/>
    <x v="1684"/>
    <x v="5"/>
    <s v="10000+"/>
    <n v="32"/>
    <x v="1"/>
    <m/>
    <s v="GabySoft"/>
    <x v="0"/>
    <s v="EN"/>
    <n v="33.159168000000001"/>
    <x v="0"/>
    <s v="Games, Puzzle, Entertainment, Strategy"/>
    <x v="857"/>
    <s v="20/11/2018"/>
  </r>
  <r>
    <n v="570655455"/>
    <x v="1685"/>
    <x v="6"/>
    <s v="10,000+"/>
    <n v="221"/>
    <x v="2"/>
    <m/>
    <s v="GabySoft"/>
    <x v="0"/>
    <s v="EN"/>
    <n v="18.255872"/>
    <x v="0"/>
    <s v="Games, Puzzle, Entertainment, Strategy"/>
    <x v="857"/>
    <d v="2018-07-03T00:00:00"/>
  </r>
  <r>
    <n v="570772942"/>
    <x v="1686"/>
    <x v="4"/>
    <s v="50,000+"/>
    <n v="30"/>
    <x v="3"/>
    <m/>
    <s v="Callet &amp; Vidovic"/>
    <x v="0"/>
    <s v="EN"/>
    <n v="18.357247999999998"/>
    <x v="0"/>
    <s v="Games, Entertainment, Puzzle, Strategy"/>
    <x v="858"/>
    <s v="18/03/2017"/>
  </r>
  <r>
    <n v="571228179"/>
    <x v="1687"/>
    <x v="5"/>
    <s v="10,000+"/>
    <n v="3"/>
    <x v="1"/>
    <s v="1.99, 1.99"/>
    <s v="erdenkriecher.de"/>
    <x v="2"/>
    <s v="EN"/>
    <n v="89.865216000000004"/>
    <x v="0"/>
    <s v="Games, Strategy, Entertainment, Puzzle"/>
    <x v="859"/>
    <s v="31/03/2019"/>
  </r>
  <r>
    <n v="571505584"/>
    <x v="1688"/>
    <x v="0"/>
    <s v="1,000+"/>
    <n v="5"/>
    <x v="2"/>
    <s v="1.99, 1.99, 1.99"/>
    <s v="erdenkriecher.de"/>
    <x v="2"/>
    <s v="EN"/>
    <n v="90.954751999999999"/>
    <x v="0"/>
    <s v="Games, Entertainment, Strategy, Puzzle"/>
    <x v="859"/>
    <d v="2019-03-03T00:00:00"/>
  </r>
  <r>
    <n v="571596801"/>
    <x v="1689"/>
    <x v="4"/>
    <s v="10000+"/>
    <n v="785"/>
    <x v="2"/>
    <n v="0.99"/>
    <s v="UAB Target Works"/>
    <x v="1"/>
    <s v="EN, RU"/>
    <n v="53.12"/>
    <x v="1"/>
    <s v="Games, Strategy, Board, Entertainment"/>
    <x v="859"/>
    <s v="19/08/2016"/>
  </r>
  <r>
    <n v="572128073"/>
    <x v="1690"/>
    <x v="6"/>
    <s v="1,000+"/>
    <n v="18"/>
    <x v="2"/>
    <m/>
    <s v="Nebular Design, LLC"/>
    <x v="0"/>
    <s v="EN"/>
    <n v="31.883264"/>
    <x v="0"/>
    <s v="Games, Strategy, Entertainment, Puzzle"/>
    <x v="860"/>
    <s v="15/09/2016"/>
  </r>
  <r>
    <n v="572204580"/>
    <x v="1691"/>
    <x v="5"/>
    <s v="1,000+"/>
    <n v="3654"/>
    <x v="2"/>
    <s v="0.99, 1.99, 0.99, 0.99, 0.99"/>
    <s v="Pixcook"/>
    <x v="1"/>
    <s v="EN, FR"/>
    <n v="41.425919999999998"/>
    <x v="0"/>
    <s v="Games, Board, Strategy, Travel"/>
    <x v="861"/>
    <s v="22/07/2018"/>
  </r>
  <r>
    <n v="572342577"/>
    <x v="1692"/>
    <x v="4"/>
    <s v="10000+"/>
    <n v="123"/>
    <x v="2"/>
    <m/>
    <s v="carl nohre"/>
    <x v="0"/>
    <s v="EN"/>
    <n v="6.4081919999999997"/>
    <x v="0"/>
    <s v="Games, Strategy, Puzzle"/>
    <x v="821"/>
    <s v="14/11/2016"/>
  </r>
  <r>
    <n v="572389719"/>
    <x v="1693"/>
    <x v="0"/>
    <s v="100,000+"/>
    <n v="26"/>
    <x v="2"/>
    <m/>
    <s v="Smartpix Games"/>
    <x v="2"/>
    <s v="EN, FR, DE, JA, RU, ES"/>
    <n v="43.254784000000001"/>
    <x v="0"/>
    <s v="Games, Strategy, Action"/>
    <x v="862"/>
    <s v="25/11/2018"/>
  </r>
  <r>
    <n v="572391256"/>
    <x v="1694"/>
    <x v="1"/>
    <s v="100,000+"/>
    <n v="27"/>
    <x v="2"/>
    <s v="1.99, 0.99, 0.99, 0.99"/>
    <s v="Bit By Bit Games Ltd"/>
    <x v="2"/>
    <s v="EN"/>
    <n v="55.45984"/>
    <x v="0"/>
    <s v="Games, Casual, Strategy"/>
    <x v="863"/>
    <s v="30/05/2013"/>
  </r>
  <r>
    <n v="572432485"/>
    <x v="1695"/>
    <x v="5"/>
    <s v="5,000+"/>
    <n v="23"/>
    <x v="2"/>
    <m/>
    <s v="Peromasamune"/>
    <x v="0"/>
    <s v="EN, JA"/>
    <n v="6.6938880000000003"/>
    <x v="0"/>
    <s v="Games, Puzzle, Strategy"/>
    <x v="821"/>
    <s v="27/08/2017"/>
  </r>
  <r>
    <n v="572931722"/>
    <x v="1696"/>
    <x v="1"/>
    <s v="10,000+"/>
    <n v="627"/>
    <x v="2"/>
    <s v="4.99, 2.99, 0.99, 9.99, 2.99, 0.99, 19.99, 49.99, 11.99, 99.99"/>
    <s v="Triniti Interactive Limited"/>
    <x v="3"/>
    <s v="EN"/>
    <n v="351.29139199999997"/>
    <x v="0"/>
    <s v="Games, Strategy, Role Playing, Entertainment"/>
    <x v="864"/>
    <d v="2015-01-12T00:00:00"/>
  </r>
  <r>
    <n v="573130259"/>
    <x v="1697"/>
    <x v="0"/>
    <s v="1,000+"/>
    <n v="21"/>
    <x v="6"/>
    <m/>
    <s v="Noble Master LLC"/>
    <x v="2"/>
    <s v="EN"/>
    <n v="92.723200000000006"/>
    <x v="0"/>
    <s v="Games, Strategy, Simulation"/>
    <x v="694"/>
    <d v="2017-04-01T00:00:00"/>
  </r>
  <r>
    <n v="573144583"/>
    <x v="1698"/>
    <x v="6"/>
    <s v="500+"/>
    <n v="184"/>
    <x v="3"/>
    <m/>
    <s v="Brainingcamp, LLC"/>
    <x v="0"/>
    <s v="EN"/>
    <n v="5.3790719999999999"/>
    <x v="6"/>
    <s v="Education, Strategy, Games"/>
    <x v="862"/>
    <s v="30/11/2017"/>
  </r>
  <r>
    <n v="573480431"/>
    <x v="1699"/>
    <x v="0"/>
    <s v="100+"/>
    <n v="172"/>
    <x v="2"/>
    <n v="0.99"/>
    <s v="Geeky Lemon Development Limited"/>
    <x v="0"/>
    <s v="EN"/>
    <n v="19.812352000000001"/>
    <x v="1"/>
    <s v="Entertainment, Casual, Games, Strategy"/>
    <x v="849"/>
    <d v="2013-10-10T00:00:00"/>
  </r>
  <r>
    <n v="573536821"/>
    <x v="1700"/>
    <x v="1"/>
    <s v="5,000+"/>
    <n v="23"/>
    <x v="3"/>
    <m/>
    <s v="Gwinno Software, Inc."/>
    <x v="0"/>
    <s v="RU"/>
    <n v="27.38176"/>
    <x v="0"/>
    <s v="Games, Strategy, Board"/>
    <x v="834"/>
    <s v="21/10/2014"/>
  </r>
  <r>
    <n v="573576947"/>
    <x v="1701"/>
    <x v="0"/>
    <s v="100+"/>
    <n v="59"/>
    <x v="1"/>
    <m/>
    <s v="Playtend Apps LLP"/>
    <x v="0"/>
    <s v="EN"/>
    <n v="34.422784"/>
    <x v="0"/>
    <s v="Games, Strategy, Education"/>
    <x v="865"/>
    <s v="28/12/2017"/>
  </r>
  <r>
    <n v="573874866"/>
    <x v="1702"/>
    <x v="6"/>
    <s v="10,000,000+"/>
    <n v="51"/>
    <x v="7"/>
    <s v="4.99, 0.99, 2.99, 1.99, 3.99"/>
    <s v="Crazy Carpenter"/>
    <x v="2"/>
    <s v="EN"/>
    <n v="176.39014399999999"/>
    <x v="0"/>
    <s v="Games, Entertainment, Action, Strategy"/>
    <x v="781"/>
    <d v="2015-09-11T00:00:00"/>
  </r>
  <r>
    <n v="573901937"/>
    <x v="1703"/>
    <x v="1"/>
    <s v="50,000+"/>
    <n v="327"/>
    <x v="2"/>
    <m/>
    <s v="SecretBuilders"/>
    <x v="0"/>
    <s v="EN"/>
    <n v="39.685119999999998"/>
    <x v="1"/>
    <s v="Games, Entertainment, Strategy"/>
    <x v="433"/>
    <d v="2016-05-09T00:00:00"/>
  </r>
  <r>
    <n v="574242942"/>
    <x v="1704"/>
    <x v="0"/>
    <s v="10,000,000+"/>
    <n v="113"/>
    <x v="2"/>
    <s v="0.99, 2.99, 1.99, 0.99, 0.99, 2.99, 0.99, 0.99, 0.99, 0.99"/>
    <s v="Tapps Tecnologia da Informa\xe7\xe3o Ltda."/>
    <x v="3"/>
    <s v="EN"/>
    <n v="58.396672000000002"/>
    <x v="0"/>
    <s v="Games, Entertainment, Strategy, Casual"/>
    <x v="743"/>
    <d v="2015-03-11T00:00:00"/>
  </r>
  <r>
    <n v="574403076"/>
    <x v="1705"/>
    <x v="0"/>
    <s v="1,000,000+"/>
    <n v="493"/>
    <x v="2"/>
    <n v="2.99"/>
    <s v="joseph pinkasfeld"/>
    <x v="0"/>
    <s v="DA, NL, EN, FR, DE, IT, JA, KO, PL, PT, RU, ES, SV"/>
    <n v="30.071808000000001"/>
    <x v="0"/>
    <s v="Games, Strategy, Card, Entertainment"/>
    <x v="866"/>
    <d v="2017-05-09T00:00:00"/>
  </r>
  <r>
    <n v="574868512"/>
    <x v="1706"/>
    <x v="4"/>
    <s v="10000+"/>
    <n v="3"/>
    <x v="1"/>
    <m/>
    <s v="GabySoft"/>
    <x v="1"/>
    <s v="EN"/>
    <n v="57.9328"/>
    <x v="0"/>
    <s v="Games, Entertainment, Puzzle, Strategy"/>
    <x v="433"/>
    <s v="19/11/2018"/>
  </r>
  <r>
    <n v="574907678"/>
    <x v="1707"/>
    <x v="0"/>
    <s v="1,000,000+"/>
    <n v="124"/>
    <x v="2"/>
    <m/>
    <s v="Snow Storm Software"/>
    <x v="0"/>
    <s v="EN"/>
    <n v="25.623552"/>
    <x v="0"/>
    <s v="Games, Entertainment, Strategy, Family"/>
    <x v="433"/>
    <s v="17/01/2017"/>
  </r>
  <r>
    <n v="574910737"/>
    <x v="1708"/>
    <x v="5"/>
    <s v="1,000+"/>
    <n v="32"/>
    <x v="1"/>
    <m/>
    <s v="Huafang liu"/>
    <x v="0"/>
    <s v="EN, ZH, ZH"/>
    <n v="16.526336000000001"/>
    <x v="0"/>
    <s v="Games, Entertainment, Strategy, Board"/>
    <x v="743"/>
    <s v="19/10/2016"/>
  </r>
  <r>
    <n v="574939303"/>
    <x v="1709"/>
    <x v="6"/>
    <s v="100,000+"/>
    <n v="76"/>
    <x v="2"/>
    <s v="1.99, 2.99, 0.99, 1.99, 1.99, 0.99, 0.99, 9.99"/>
    <s v="Witching Hour Studios"/>
    <x v="3"/>
    <s v="EN"/>
    <n v="957.837312"/>
    <x v="0"/>
    <s v="Games, Role Playing, Strategy"/>
    <x v="743"/>
    <d v="2014-05-05T00:00:00"/>
  </r>
  <r>
    <n v="575239775"/>
    <x v="1710"/>
    <x v="0"/>
    <s v="100,000+"/>
    <n v="1188"/>
    <x v="2"/>
    <s v="6.99, 2.99, 4.99, 1.99, 8.99, 1.99, 1.99, 19.99, 8.99, 2.99"/>
    <s v="HeroCraft Ltd."/>
    <x v="3"/>
    <s v="EN, FR, DE, RU, ES"/>
    <n v="146.696192"/>
    <x v="0"/>
    <s v="Games, Strategy, Entertainment, Board"/>
    <x v="867"/>
    <d v="2019-10-01T00:00:00"/>
  </r>
  <r>
    <n v="575545127"/>
    <x v="1711"/>
    <x v="0"/>
    <s v="5,000+"/>
    <n v="9"/>
    <x v="2"/>
    <m/>
    <s v="Anthony Kitowicz"/>
    <x v="0"/>
    <s v="EN"/>
    <n v="1.311744"/>
    <x v="0"/>
    <s v="Games, Strategy, Puzzle, Entertainment"/>
    <x v="819"/>
    <s v="27/04/2017"/>
  </r>
  <r>
    <n v="575547461"/>
    <x v="1712"/>
    <x v="0"/>
    <s v="100+"/>
    <n v="19"/>
    <x v="3"/>
    <m/>
    <s v="Eugene Mikhalevskiy"/>
    <x v="3"/>
    <s v="EN"/>
    <n v="131.99052800000001"/>
    <x v="0"/>
    <s v="Games, Strategy, Entertainment, Role Playing"/>
    <x v="868"/>
    <d v="2016-08-12T00:00:00"/>
  </r>
  <r>
    <n v="575590994"/>
    <x v="1713"/>
    <x v="0"/>
    <s v="500,000+"/>
    <n v="1245"/>
    <x v="2"/>
    <s v="2.99, 0.99, 9.99, 11.99, 9.99"/>
    <s v="Ninja Kiwi"/>
    <x v="2"/>
    <s v="EN"/>
    <n v="341.18041599999998"/>
    <x v="0"/>
    <s v="Games, Action, Entertainment, Strategy"/>
    <x v="869"/>
    <s v="15/09/2015"/>
  </r>
  <r>
    <n v="575597501"/>
    <x v="1714"/>
    <x v="0"/>
    <s v="500+"/>
    <n v="140"/>
    <x v="2"/>
    <n v="3.99"/>
    <s v="Qumaron"/>
    <x v="1"/>
    <s v="EN, RU"/>
    <n v="309.12716799999998"/>
    <x v="0"/>
    <s v="Games, Entertainment, Simulation, Strategy"/>
    <x v="870"/>
    <s v="25/08/2016"/>
  </r>
  <r>
    <n v="575694367"/>
    <x v="1715"/>
    <x v="6"/>
    <s v="100+"/>
    <n v="1997"/>
    <x v="5"/>
    <m/>
    <s v="BoxCat LLC"/>
    <x v="2"/>
    <s v="EN"/>
    <n v="96.985088000000005"/>
    <x v="0"/>
    <s v="Games, Role Playing, Strategy"/>
    <x v="871"/>
    <s v="27/10/2015"/>
  </r>
  <r>
    <n v="575835825"/>
    <x v="1716"/>
    <x v="6"/>
    <s v="50+"/>
    <n v="446"/>
    <x v="2"/>
    <s v="0.99, 0.99, 0.99, 0.99"/>
    <s v="Rahul Biswas"/>
    <x v="0"/>
    <s v="EN"/>
    <n v="38.862848"/>
    <x v="0"/>
    <s v="Games, Navigation, Strategy, Role Playing"/>
    <x v="872"/>
    <s v="21/08/2014"/>
  </r>
  <r>
    <n v="575852062"/>
    <x v="1717"/>
    <x v="5"/>
    <s v="10000+"/>
    <n v="485"/>
    <x v="3"/>
    <m/>
    <s v="Dallas Prichard"/>
    <x v="0"/>
    <s v="EN"/>
    <n v="31.816704000000001"/>
    <x v="0"/>
    <s v="Games, Puzzle, Strategy, Entertainment"/>
    <x v="743"/>
    <d v="2018-12-06T00:00:00"/>
  </r>
  <r>
    <n v="575892257"/>
    <x v="1718"/>
    <x v="6"/>
    <s v="1,000+"/>
    <n v="39"/>
    <x v="7"/>
    <m/>
    <s v="Noble Master LLC"/>
    <x v="2"/>
    <s v="EN"/>
    <n v="91.408383999999998"/>
    <x v="0"/>
    <s v="Games, Strategy, Simulation"/>
    <x v="694"/>
    <d v="2017-04-01T00:00:00"/>
  </r>
  <r>
    <n v="575981492"/>
    <x v="1719"/>
    <x v="5"/>
    <s v="10,000+"/>
    <n v="5"/>
    <x v="3"/>
    <n v="0.99"/>
    <s v="DAMIANOS CHRISTODOULOU"/>
    <x v="0"/>
    <s v="EN"/>
    <n v="359.04"/>
    <x v="0"/>
    <s v="Games, Strategy, Entertainment, Puzzle"/>
    <x v="862"/>
    <d v="2019-06-07T00:00:00"/>
  </r>
  <r>
    <n v="576246209"/>
    <x v="1720"/>
    <x v="6"/>
    <s v="10,000+"/>
    <n v="220"/>
    <x v="7"/>
    <m/>
    <s v="Imago Software"/>
    <x v="2"/>
    <s v="EN"/>
    <n v="51.549183999999997"/>
    <x v="0"/>
    <s v="Games, Role Playing, Strategy, Entertainment"/>
    <x v="873"/>
    <s v="24/06/2018"/>
  </r>
  <r>
    <n v="576295991"/>
    <x v="1721"/>
    <x v="1"/>
    <s v="1,000,000+"/>
    <n v="46"/>
    <x v="2"/>
    <n v="2.99"/>
    <s v="Mega Space, Inc."/>
    <x v="0"/>
    <s v="EN"/>
    <n v="45.840384"/>
    <x v="1"/>
    <s v="Games, Word, Entertainment, Strategy"/>
    <x v="874"/>
    <s v="14/10/2015"/>
  </r>
  <r>
    <n v="576302240"/>
    <x v="1722"/>
    <x v="1"/>
    <s v="5,000+"/>
    <n v="289"/>
    <x v="2"/>
    <s v="1.99, 1.99, 4.99, 4.99, 29.99, 9.99, 9.99, 29.99, 29.99, 19.99"/>
    <s v="DROIDHEN LIMITED"/>
    <x v="1"/>
    <s v="EN, KO"/>
    <n v="38.612119999999997"/>
    <x v="0"/>
    <s v="Games, Simulation, Strategy"/>
    <x v="825"/>
    <s v="25/03/2013"/>
  </r>
  <r>
    <n v="576505181"/>
    <x v="1723"/>
    <x v="0"/>
    <s v="10,000+"/>
    <n v="89"/>
    <x v="3"/>
    <m/>
    <s v="SecretBuilders"/>
    <x v="0"/>
    <s v="EN"/>
    <n v="39.685119999999998"/>
    <x v="0"/>
    <s v="Games, Entertainment, Strategy"/>
    <x v="849"/>
    <d v="2016-05-09T00:00:00"/>
  </r>
  <r>
    <n v="576707161"/>
    <x v="1724"/>
    <x v="6"/>
    <s v="100,000+"/>
    <n v="8"/>
    <x v="2"/>
    <n v="0.99"/>
    <s v="Evolve Networks"/>
    <x v="0"/>
    <s v="EN"/>
    <n v="46.948352"/>
    <x v="0"/>
    <s v="Games, Strategy, Entertainment, Action"/>
    <x v="875"/>
    <d v="2013-09-09T00:00:00"/>
  </r>
  <r>
    <n v="576732628"/>
    <x v="1725"/>
    <x v="0"/>
    <s v="500,000+"/>
    <n v="164"/>
    <x v="2"/>
    <m/>
    <s v="Scott Chen"/>
    <x v="0"/>
    <s v="EN"/>
    <n v="41.228287999999999"/>
    <x v="0"/>
    <s v="Games, Strategy, Puzzle, Entertainment"/>
    <x v="807"/>
    <d v="2018-02-02T00:00:00"/>
  </r>
  <r>
    <n v="576942941"/>
    <x v="1726"/>
    <x v="6"/>
    <s v="100,000+"/>
    <n v="323"/>
    <x v="2"/>
    <s v="2.99, 3.99, 0.99, 0.99, 6.99, 6.99, 9.99, 9.99"/>
    <s v="HandyGames"/>
    <x v="2"/>
    <s v="NL, EN, FR, DE, IT, JA, KO, PT, RU, ZH, ES, SV, ZH, TR"/>
    <n v="44.706816000000003"/>
    <x v="0"/>
    <s v="Games, Strategy, Entertainment, Role Playing"/>
    <x v="876"/>
    <s v="24/10/2017"/>
  </r>
  <r>
    <n v="576953612"/>
    <x v="1727"/>
    <x v="6"/>
    <s v="500,000+"/>
    <n v="48"/>
    <x v="2"/>
    <s v="0.99, 3.99, 0.99, 1.99"/>
    <s v="Shortbreak Studios"/>
    <x v="2"/>
    <s v="EN"/>
    <n v="168.76748799999999"/>
    <x v="0"/>
    <s v="Games, Health &amp; Fitness, Strategy"/>
    <x v="877"/>
    <d v="2014-11-04T00:00:00"/>
  </r>
  <r>
    <n v="577053259"/>
    <x v="1728"/>
    <x v="0"/>
    <s v="100,000+"/>
    <n v="60"/>
    <x v="2"/>
    <s v="3.99, 2.99, 0.99, 0.99, 0.99, 0.99, 0.99, 0.99, 0.99, 0.99"/>
    <s v="APPcalyptus UG"/>
    <x v="0"/>
    <s v="EN"/>
    <n v="1.2052480000000001"/>
    <x v="0"/>
    <s v="Games, Simulation, Strategy"/>
    <x v="878"/>
    <s v="18/01/2017"/>
  </r>
  <r>
    <n v="577170954"/>
    <x v="1729"/>
    <x v="6"/>
    <s v="50,000+"/>
    <n v="4792"/>
    <x v="2"/>
    <s v="9.99, 4.99, 24.99, 99.99, 49.99, 4.99, 5.99, 0.99, 0.99, 2.99"/>
    <s v="Wan Peng"/>
    <x v="3"/>
    <s v="EN"/>
    <n v="166.63756799999999"/>
    <x v="1"/>
    <s v="Games, Card, Strategy, Entertainment"/>
    <x v="879"/>
    <s v="18/10/2015"/>
  </r>
  <r>
    <n v="577310883"/>
    <x v="1730"/>
    <x v="3"/>
    <s v="5,000+"/>
    <n v="8"/>
    <x v="2"/>
    <m/>
    <s v="Leeway Infotech Private Ltd."/>
    <x v="1"/>
    <s v="EN"/>
    <n v="12.782921"/>
    <x v="0"/>
    <s v="Games, Entertainment, Puzzle, Strategy"/>
    <x v="769"/>
    <d v="2012-12-11T00:00:00"/>
  </r>
  <r>
    <n v="577764411"/>
    <x v="1731"/>
    <x v="2"/>
    <s v="10,000+"/>
    <n v="14"/>
    <x v="2"/>
    <n v="4.99"/>
    <s v="GameHouse"/>
    <x v="3"/>
    <s v="EN"/>
    <n v="1233.7022119999999"/>
    <x v="0"/>
    <s v="Games, Strategy, Puzzle, Entertainment"/>
    <x v="841"/>
    <d v="2012-08-12T00:00:00"/>
  </r>
  <r>
    <n v="578072806"/>
    <x v="1732"/>
    <x v="3"/>
    <s v="10,000+"/>
    <n v="18"/>
    <x v="2"/>
    <n v="4.99"/>
    <s v="GameHouse"/>
    <x v="0"/>
    <s v="NL, EN, FR, DE, IT, PT, ES, SV"/>
    <n v="204.833259"/>
    <x v="0"/>
    <s v="Games, Strategy, Entertainment, Puzzle"/>
    <x v="831"/>
    <s v="14/01/2013"/>
  </r>
  <r>
    <n v="578075914"/>
    <x v="1733"/>
    <x v="2"/>
    <s v="500,000+"/>
    <n v="17"/>
    <x v="2"/>
    <n v="4.99"/>
    <s v="GameHouse"/>
    <x v="0"/>
    <s v="NL, EN, FR, DE, IT, PT, ES, SV"/>
    <n v="103.73029099999999"/>
    <x v="0"/>
    <s v="Games, Strategy, Puzzle, Entertainment"/>
    <x v="880"/>
    <s v="18/12/2012"/>
  </r>
  <r>
    <n v="578650066"/>
    <x v="1734"/>
    <x v="2"/>
    <s v="100,000+"/>
    <n v="26"/>
    <x v="2"/>
    <m/>
    <s v="Tapular"/>
    <x v="0"/>
    <s v="EN"/>
    <n v="1.769706"/>
    <x v="0"/>
    <s v="Games, Word, Strategy, Entertainment"/>
    <x v="825"/>
    <s v="27/11/2012"/>
  </r>
  <r>
    <n v="578650761"/>
    <x v="1735"/>
    <x v="6"/>
    <s v="500,000+"/>
    <n v="326"/>
    <x v="7"/>
    <m/>
    <s v="Wesnoth, Inc"/>
    <x v="0"/>
    <s v="EN"/>
    <n v="435.74579199999999"/>
    <x v="0"/>
    <s v="Games, Role Playing, Strategy"/>
    <x v="881"/>
    <s v="30/03/2018"/>
  </r>
  <r>
    <n v="578705207"/>
    <x v="1736"/>
    <x v="6"/>
    <s v="50,000+"/>
    <n v="326"/>
    <x v="2"/>
    <s v="1.99, 0.99, 0.99, 1.99, 4.99, 9.99, 19.99, 0.99, 0.99"/>
    <s v="SMS Services O.o.o."/>
    <x v="2"/>
    <s v="EN"/>
    <n v="217.73516799999999"/>
    <x v="0"/>
    <s v="Games, Casual, Strategy, Entertainment"/>
    <x v="834"/>
    <d v="2015-12-08T00:00:00"/>
  </r>
  <r>
    <n v="578747229"/>
    <x v="1737"/>
    <x v="2"/>
    <s v="100,000+"/>
    <n v="42"/>
    <x v="2"/>
    <n v="4.99"/>
    <s v="Qumaron"/>
    <x v="1"/>
    <s v="EN"/>
    <n v="473.409536"/>
    <x v="0"/>
    <s v="Games, Strategy, Simulation"/>
    <x v="882"/>
    <d v="2018-01-03T00:00:00"/>
  </r>
  <r>
    <n v="578857797"/>
    <x v="1738"/>
    <x v="8"/>
    <s v="50,000+"/>
    <n v="2740"/>
    <x v="3"/>
    <s v="0.99, 0.99, 1.99, 4.99, 1.99, 9.99, 19.99"/>
    <s v="Magic Cube"/>
    <x v="3"/>
    <s v="EN, KO"/>
    <n v="53.367807999999997"/>
    <x v="0"/>
    <s v="Games, Role Playing, Entertainment, Strategy"/>
    <x v="883"/>
    <s v="29/11/2017"/>
  </r>
  <r>
    <n v="579188627"/>
    <x v="1739"/>
    <x v="6"/>
    <s v="100,000+"/>
    <n v="424"/>
    <x v="0"/>
    <s v="1.99, 1.99, 1.99, 1.99, 1.99, 1.99, 1.99"/>
    <s v="Hunted Cow Studios Ltd."/>
    <x v="3"/>
    <s v="EN"/>
    <n v="237.217792"/>
    <x v="0"/>
    <s v="Games, Simulation, Entertainment, Strategy"/>
    <x v="847"/>
    <d v="2019-09-06T00:00:00"/>
  </r>
  <r>
    <n v="579343484"/>
    <x v="1740"/>
    <x v="4"/>
    <s v="100,000+"/>
    <n v="7854"/>
    <x v="2"/>
    <m/>
    <s v="Jaime Garcia Ghirelli"/>
    <x v="0"/>
    <s v="EN"/>
    <n v="41.017344000000001"/>
    <x v="0"/>
    <s v="Games, Education, Board, Strategy"/>
    <x v="862"/>
    <s v="21/04/2016"/>
  </r>
  <r>
    <n v="579721088"/>
    <x v="1741"/>
    <x v="6"/>
    <s v="50,000+"/>
    <n v="255"/>
    <x v="2"/>
    <s v="11.99, 0.99, 3.99, 5.99, 19.99, 8.99, 13.99, 49.99, 24.99, 32.99"/>
    <s v="XYRALITY GmbH"/>
    <x v="0"/>
    <s v="AR, DA, NL, EN, FR, DE, EL, ID, IT, JA, KO, MS, PL, PT, RU, ZH, ES, SV, TH, ZH, TR, VI"/>
    <n v="362.93836800000003"/>
    <x v="1"/>
    <s v="Games, Entertainment, Simulation, Strategy"/>
    <x v="851"/>
    <s v="24/07/2019"/>
  </r>
  <r>
    <n v="579731941"/>
    <x v="1742"/>
    <x v="6"/>
    <s v="100,000+"/>
    <n v="499"/>
    <x v="7"/>
    <m/>
    <s v="Wesnoth, Inc"/>
    <x v="1"/>
    <s v="EN"/>
    <n v="637.50553600000001"/>
    <x v="0"/>
    <s v="Games, Strategy, Role Playing"/>
    <x v="881"/>
    <s v="20/04/2019"/>
  </r>
  <r>
    <n v="579761111"/>
    <x v="1743"/>
    <x v="0"/>
    <s v="500,000+"/>
    <n v="42"/>
    <x v="2"/>
    <m/>
    <s v="Ginny Wang"/>
    <x v="2"/>
    <s v="CS, NL, EN, FR, DE, IT, JA, KO, PL, PT, RU, ZH, ES, SV, ZH, TR"/>
    <n v="22.295117000000001"/>
    <x v="0"/>
    <s v="Games, Strategy, Action"/>
    <x v="769"/>
    <d v="2012-12-11T00:00:00"/>
  </r>
  <r>
    <n v="579834455"/>
    <x v="1744"/>
    <x v="6"/>
    <s v="50,000+"/>
    <n v="347"/>
    <x v="2"/>
    <m/>
    <s v="Artgig Studio"/>
    <x v="1"/>
    <s v="EN"/>
    <n v="81.717247999999998"/>
    <x v="6"/>
    <s v="Education, Games, Strategy"/>
    <x v="884"/>
    <d v="2018-09-01T00:00:00"/>
  </r>
  <r>
    <n v="579992197"/>
    <x v="1745"/>
    <x v="0"/>
    <s v="5,000+"/>
    <n v="14501"/>
    <x v="2"/>
    <n v="0.99"/>
    <s v="JN Interactive AB"/>
    <x v="2"/>
    <s v="EN"/>
    <n v="29.254656000000001"/>
    <x v="0"/>
    <s v="Games, Strategy, Adventure, Utilities"/>
    <x v="769"/>
    <d v="2017-01-05T00:00:00"/>
  </r>
  <r>
    <n v="580039150"/>
    <x v="1746"/>
    <x v="3"/>
    <s v="10000+"/>
    <n v="27"/>
    <x v="2"/>
    <n v="0.99"/>
    <s v="ChessBase GmbH"/>
    <x v="0"/>
    <s v="EN"/>
    <n v="9.2774400000000004"/>
    <x v="0"/>
    <s v="Games, Board, Strategy, Education"/>
    <x v="885"/>
    <s v="24/07/2015"/>
  </r>
  <r>
    <n v="580432888"/>
    <x v="1747"/>
    <x v="6"/>
    <s v="500,000+"/>
    <n v="415"/>
    <x v="2"/>
    <s v="0.99, 0.99"/>
    <s v="Promotion Software GmbH"/>
    <x v="3"/>
    <s v="EN, FR, DE, JA, PL, ES"/>
    <n v="798.92275199999995"/>
    <x v="0"/>
    <s v="Games, Entertainment, Simulation, Strategy"/>
    <x v="886"/>
    <s v="31/05/2018"/>
  </r>
  <r>
    <n v="580446698"/>
    <x v="1748"/>
    <x v="2"/>
    <s v="500+"/>
    <n v="4334"/>
    <x v="2"/>
    <s v="9.99, 1.99, 4.99, 19.99, 49.99, 99.99, 0.99"/>
    <s v="Niantic, Inc."/>
    <x v="2"/>
    <s v="CS, NL, EN, FR, DE, IT, JA, KO, NO, PT, RU, ZH, ES, SV, ZH"/>
    <n v="231.161856"/>
    <x v="0"/>
    <s v="Games, Entertainment, Adventure, Strategy"/>
    <x v="887"/>
    <s v="25/07/2019"/>
  </r>
  <r>
    <n v="580496607"/>
    <x v="1749"/>
    <x v="0"/>
    <s v="10,000+"/>
    <n v="23"/>
    <x v="2"/>
    <m/>
    <s v="Nurogames"/>
    <x v="0"/>
    <s v="EN, FR, DE, PT, RU, ES"/>
    <n v="52.122624000000002"/>
    <x v="0"/>
    <s v="Games, Strategy, Entertainment, Role Playing"/>
    <x v="888"/>
    <s v="19/07/2016"/>
  </r>
  <r>
    <n v="580699267"/>
    <x v="1750"/>
    <x v="0"/>
    <s v="50,000+"/>
    <n v="48"/>
    <x v="2"/>
    <s v="0.99, 7.99"/>
    <s v="Lei Zeng"/>
    <x v="0"/>
    <s v="EN, ZH, ZH"/>
    <n v="16.009215999999999"/>
    <x v="1"/>
    <s v="Games, Entertainment, Board, Strategy"/>
    <x v="828"/>
    <s v="21/12/2017"/>
  </r>
  <r>
    <n v="580705978"/>
    <x v="1751"/>
    <x v="0"/>
    <s v="1,000+"/>
    <n v="31"/>
    <x v="2"/>
    <m/>
    <s v="mekalabo, Inc."/>
    <x v="1"/>
    <s v="CS, NL, EN, FR, DE, IT, JA, KO, PL, PT, RU, ZH, ES, SV, ZH, TR"/>
    <n v="18.116485000000001"/>
    <x v="0"/>
    <s v="Games, Puzzle, Strategy, Entertainment"/>
    <x v="828"/>
    <s v="27/11/2012"/>
  </r>
  <r>
    <n v="580765736"/>
    <x v="1752"/>
    <x v="2"/>
    <s v="100+"/>
    <n v="24"/>
    <x v="2"/>
    <s v="19.99, 99.99, 9.99, 49.99, 29.99, 4.99"/>
    <s v="iFree Studio Limited"/>
    <x v="2"/>
    <s v="EN, DE, JA, KO, PT, RU, ZH, ZH"/>
    <n v="87.117823999999999"/>
    <x v="0"/>
    <s v="Games, Strategy, Entertainment, Role Playing"/>
    <x v="851"/>
    <s v="15/07/2014"/>
  </r>
  <r>
    <n v="580787870"/>
    <x v="1753"/>
    <x v="0"/>
    <s v="1,000,000+"/>
    <n v="108"/>
    <x v="0"/>
    <s v="4.99, 0.99, 2.99, 0.99"/>
    <s v="HeroCraft Ltd."/>
    <x v="2"/>
    <s v="EN, FR, DE, IT, PL, PT, RU, ES"/>
    <n v="202.86361600000001"/>
    <x v="0"/>
    <s v="Games, Entertainment, Strategy, Action"/>
    <x v="727"/>
    <s v="16/04/2019"/>
  </r>
  <r>
    <n v="580796152"/>
    <x v="1754"/>
    <x v="0"/>
    <s v="1,000,000+"/>
    <n v="4674"/>
    <x v="2"/>
    <s v="4.99, 4.99, 19.99, 4.99, 0.99, 19.99, 49.99, 4.99, 99.99, 49.99"/>
    <s v="Kooapps"/>
    <x v="2"/>
    <s v="EN, FR, DE, JA, ZH, ES"/>
    <n v="138.349568"/>
    <x v="0"/>
    <s v="Games, Strategy, Role Playing, Entertainment"/>
    <x v="862"/>
    <d v="2019-09-02T00:00:00"/>
  </r>
  <r>
    <n v="580968799"/>
    <x v="1755"/>
    <x v="0"/>
    <s v="100,000+"/>
    <n v="13"/>
    <x v="2"/>
    <n v="0.99"/>
    <s v="POP POP LLC"/>
    <x v="0"/>
    <s v="EN"/>
    <n v="6.3610879999999996"/>
    <x v="0"/>
    <s v="Games, Role Playing, Reference, Strategy"/>
    <x v="825"/>
    <s v="27/11/2013"/>
  </r>
  <r>
    <n v="580973122"/>
    <x v="1756"/>
    <x v="4"/>
    <s v="10,000+"/>
    <n v="1247"/>
    <x v="3"/>
    <m/>
    <s v="&quot;Shane O'Reilly&quot;"/>
    <x v="0"/>
    <s v="EN"/>
    <n v="183.09222399999999"/>
    <x v="1"/>
    <s v="Games, Strategy, Family, Entertainment"/>
    <x v="889"/>
    <s v="21/10/2017"/>
  </r>
  <r>
    <n v="581058096"/>
    <x v="1757"/>
    <x v="1"/>
    <s v="100,000+"/>
    <n v="8"/>
    <x v="2"/>
    <m/>
    <s v="Sylvain Becker"/>
    <x v="0"/>
    <s v="AF, SQ, AM, AR, HY, AZ, EU, BE, BN, BG, MY, KM, CA, ZH, HR, CS, DA, NL, EN"/>
    <n v="17.064959999999999"/>
    <x v="0"/>
    <s v="Games, Puzzle, Strategy"/>
    <x v="890"/>
    <d v="2019-12-04T00:00:00"/>
  </r>
  <r>
    <n v="581133305"/>
    <x v="1758"/>
    <x v="5"/>
    <s v="1000+"/>
    <n v="45"/>
    <x v="2"/>
    <m/>
    <s v="Sylvain Becker"/>
    <x v="0"/>
    <s v="AF, SQ, AM, AR, HY, AZ, EU, BE, BN, BG, MY, KM, CA, ZH, HR, CS, DA, NL, EN, ET, FI, FR, GL, KA, DE"/>
    <n v="16.819199999999999"/>
    <x v="0"/>
    <s v="Games, Strategy, Puzzle"/>
    <x v="891"/>
    <d v="2019-12-04T00:00:00"/>
  </r>
  <r>
    <n v="581362508"/>
    <x v="1759"/>
    <x v="6"/>
    <s v="100,000+"/>
    <n v="20"/>
    <x v="1"/>
    <s v="0.99, 8.99, 0.99, 4.99, 0.99, 1.99, 0.99, 2.99, 0.99, 2.99"/>
    <s v="Gabor Szigeti"/>
    <x v="4"/>
    <s v="EN"/>
    <n v="98.01728"/>
    <x v="0"/>
    <s v="Games, Entertainment, Action, Strategy"/>
    <x v="891"/>
    <d v="2015-02-02T00:00:00"/>
  </r>
  <r>
    <n v="581421411"/>
    <x v="1760"/>
    <x v="5"/>
    <s v="100,000+"/>
    <n v="8965"/>
    <x v="2"/>
    <m/>
    <s v="CRT Technology"/>
    <x v="0"/>
    <s v="EN"/>
    <n v="8.4408320000000003"/>
    <x v="1"/>
    <s v="Entertainment, Strategy, Games, Simulation"/>
    <x v="878"/>
    <s v="23/05/2016"/>
  </r>
  <r>
    <n v="581508266"/>
    <x v="1761"/>
    <x v="6"/>
    <s v="500,000+"/>
    <n v="103"/>
    <x v="3"/>
    <m/>
    <s v="Christopher Legare Roussel"/>
    <x v="0"/>
    <s v="EN, FR, DE, IT, PT, ES"/>
    <n v="38.629376000000001"/>
    <x v="0"/>
    <s v="Games, Board, Entertainment, Strategy"/>
    <x v="886"/>
    <d v="2019-10-06T00:00:00"/>
  </r>
  <r>
    <n v="581613101"/>
    <x v="1762"/>
    <x v="0"/>
    <s v="100,000+"/>
    <n v="829"/>
    <x v="2"/>
    <s v="0.99, 1.99, 1.99, 4.99, 2.99, 4.99, 3.99, 2.99, 0.99, 0.99"/>
    <s v="Mongadillo Studios Inc."/>
    <x v="3"/>
    <s v="EN"/>
    <n v="57.778176000000002"/>
    <x v="0"/>
    <s v="Games, Role Playing, Entertainment, Strategy"/>
    <x v="892"/>
    <s v="13/06/2015"/>
  </r>
  <r>
    <n v="581868945"/>
    <x v="1763"/>
    <x v="2"/>
    <s v="5,000+"/>
    <n v="336"/>
    <x v="2"/>
    <n v="0.99"/>
    <s v="Deeper Arts, Inc."/>
    <x v="2"/>
    <s v="EN"/>
    <n v="47.384934000000001"/>
    <x v="1"/>
    <s v="Games, Strategy, Entertainment, Casual"/>
    <x v="866"/>
    <s v="20/12/2012"/>
  </r>
  <r>
    <n v="581912445"/>
    <x v="1764"/>
    <x v="6"/>
    <s v="1,000+"/>
    <n v="27676"/>
    <x v="2"/>
    <s v="1.99, 9.99, 4.99, 49.99, 29.99"/>
    <s v="Happy Labs Pte Ltd"/>
    <x v="0"/>
    <s v="EN, JA, ZH, ZH"/>
    <n v="37.891072000000001"/>
    <x v="0"/>
    <s v="Games, Simulation, Strategy, Entertainment"/>
    <x v="815"/>
    <s v="17/05/2019"/>
  </r>
  <r>
    <n v="582007711"/>
    <x v="1765"/>
    <x v="6"/>
    <s v="1,000+"/>
    <n v="64"/>
    <x v="2"/>
    <s v="0.99, 0.99, 2.99, 0.99, 0.99, 0.99, 0.99, 9.99"/>
    <s v="Eastedge Studios, LLC"/>
    <x v="0"/>
    <s v="EN"/>
    <n v="112.996352"/>
    <x v="0"/>
    <s v="Games, Strategy, Puzzle, Entertainment"/>
    <x v="893"/>
    <d v="2014-11-01T00:00:00"/>
  </r>
  <r>
    <n v="582153229"/>
    <x v="1766"/>
    <x v="6"/>
    <s v="100,000+"/>
    <n v="4224"/>
    <x v="2"/>
    <s v="0.99, 0.99, 3.99, 0.99, 3.99, 2.99, 3.99, 1.99, 5.99, 9.99"/>
    <s v="bitbros Inc."/>
    <x v="0"/>
    <s v="EN, DE"/>
    <n v="58.114047999999997"/>
    <x v="0"/>
    <s v="Games, Simulation, Entertainment, Strategy"/>
    <x v="862"/>
    <d v="2017-09-11T00:00:00"/>
  </r>
  <r>
    <n v="582202768"/>
    <x v="1767"/>
    <x v="6"/>
    <s v="100,000+"/>
    <n v="84"/>
    <x v="0"/>
    <m/>
    <s v="Flashpoint Games"/>
    <x v="3"/>
    <s v="EN"/>
    <n v="113.933312"/>
    <x v="0"/>
    <s v="Games, Action, Strategy, Entertainment"/>
    <x v="858"/>
    <s v="28/11/2018"/>
  </r>
  <r>
    <n v="582279635"/>
    <x v="1768"/>
    <x v="0"/>
    <s v="10,000+"/>
    <n v="35"/>
    <x v="2"/>
    <s v="2.99, 0.99, 9.99, 3.99, 24.99, 3.99"/>
    <s v="Tiny Utopia"/>
    <x v="3"/>
    <s v="EN"/>
    <n v="90.832896000000005"/>
    <x v="0"/>
    <s v="Games, Role Playing, Entertainment, Strategy"/>
    <x v="847"/>
    <d v="2013-12-07T00:00:00"/>
  </r>
  <r>
    <n v="582581375"/>
    <x v="1769"/>
    <x v="0"/>
    <s v="10,000+"/>
    <n v="45"/>
    <x v="2"/>
    <m/>
    <s v="BIG WOOD GAMES LIMITED"/>
    <x v="0"/>
    <s v="EN, ZH"/>
    <n v="49.733632"/>
    <x v="0"/>
    <s v="Games, Strategy, Lifestyle, Trivia"/>
    <x v="894"/>
    <d v="2013-07-11T00:00:00"/>
  </r>
  <r>
    <n v="582611137"/>
    <x v="1770"/>
    <x v="1"/>
    <s v="10,000,000+"/>
    <n v="16"/>
    <x v="2"/>
    <m/>
    <s v="Presselite"/>
    <x v="0"/>
    <s v="EN, FR"/>
    <n v="25.329664000000001"/>
    <x v="0"/>
    <s v="Games, Board, Education, Strategy"/>
    <x v="895"/>
    <d v="2013-07-11T00:00:00"/>
  </r>
  <r>
    <n v="582669643"/>
    <x v="1771"/>
    <x v="0"/>
    <s v="1+"/>
    <n v="96"/>
    <x v="2"/>
    <m/>
    <s v="Snow Storm Software"/>
    <x v="0"/>
    <s v="EN"/>
    <n v="21.822464"/>
    <x v="1"/>
    <s v="Games, Entertainment, Strategy, Family"/>
    <x v="851"/>
    <s v="17/01/2017"/>
  </r>
  <r>
    <n v="582673112"/>
    <x v="1772"/>
    <x v="2"/>
    <s v="100+"/>
    <n v="5"/>
    <x v="2"/>
    <m/>
    <s v="LIN CHENG SHAN"/>
    <x v="0"/>
    <s v="CS, NL, EN, FR, DE, IT, JA, KO, PL, PT, RU, ZH, ES, SV, ZH, TR"/>
    <n v="14.934016"/>
    <x v="0"/>
    <s v="Games, Puzzle, Strategy"/>
    <x v="895"/>
    <d v="2015-12-01T00:00:00"/>
  </r>
  <r>
    <n v="582697151"/>
    <x v="1773"/>
    <x v="4"/>
    <s v="1,000+"/>
    <n v="854"/>
    <x v="2"/>
    <s v="0.99, 0.99, 0.99"/>
    <s v="TTCX Inc."/>
    <x v="0"/>
    <s v="CS, DA, NL, EN, FI, FR, DE, EL, HE, ID, IT, JA, KO, MS, NB, PL, PT, RU, ZH, ES, SV, TH, ZH, TR, VI"/>
    <n v="52.285440000000001"/>
    <x v="6"/>
    <s v="Education, Games, Strategy"/>
    <x v="895"/>
    <s v="23/08/2018"/>
  </r>
  <r>
    <n v="582938241"/>
    <x v="1774"/>
    <x v="1"/>
    <s v="1,000+"/>
    <n v="292"/>
    <x v="2"/>
    <s v="0.99, 9.99, 4.99, 99.99, 29.99, 49.99, 9.99"/>
    <s v="Anansi"/>
    <x v="3"/>
    <s v="EN, DE, PT, RU, ES, TR"/>
    <n v="147.831808"/>
    <x v="0"/>
    <s v="Games, Role Playing, Strategy, Lifestyle"/>
    <x v="699"/>
    <s v="25/05/2018"/>
  </r>
  <r>
    <n v="583042071"/>
    <x v="1775"/>
    <x v="5"/>
    <s v="1000+"/>
    <n v="42"/>
    <x v="2"/>
    <m/>
    <s v="Hesham Wahba"/>
    <x v="0"/>
    <s v="EN"/>
    <n v="43.132928"/>
    <x v="6"/>
    <s v="Education, Strategy, Games"/>
    <x v="895"/>
    <s v="25/09/2017"/>
  </r>
  <r>
    <n v="583339491"/>
    <x v="1776"/>
    <x v="2"/>
    <s v="100,000+"/>
    <n v="566"/>
    <x v="2"/>
    <s v="7.99, 2.99, 0.99"/>
    <s v="Shengdong Network Technology Development (Shanghai) Co Ltd"/>
    <x v="2"/>
    <s v="ZH"/>
    <n v="73.097216000000003"/>
    <x v="0"/>
    <s v="Games, Strategy, Role Playing"/>
    <x v="896"/>
    <s v="24/07/2013"/>
  </r>
  <r>
    <n v="583505543"/>
    <x v="1777"/>
    <x v="6"/>
    <s v="50,000+"/>
    <n v="34376"/>
    <x v="2"/>
    <s v="1.99, 4.99, 9.99, 49.99, 1.99, 9.99, 4.99, 19.99, 0.99, 19.99, 9.99, 19.99, 4.99, 1.99"/>
    <s v="Social Quantum"/>
    <x v="0"/>
    <s v="ZH, EN, FR, DE, IT, JA, KO, PT, RU, ZH, ES, ZH, TR"/>
    <n v="201.606144"/>
    <x v="1"/>
    <s v="Games, Entertainment, Simulation, Strategy"/>
    <x v="886"/>
    <s v="19/07/2019"/>
  </r>
  <r>
    <n v="583668104"/>
    <x v="1778"/>
    <x v="5"/>
    <s v="1000+"/>
    <n v="56"/>
    <x v="2"/>
    <m/>
    <s v="iTopGame3"/>
    <x v="0"/>
    <s v="EN, ZH"/>
    <n v="15.326041"/>
    <x v="0"/>
    <s v="Games, Simulation, Entertainment, Strategy"/>
    <x v="866"/>
    <s v="17/04/2013"/>
  </r>
  <r>
    <n v="583709570"/>
    <x v="1779"/>
    <x v="4"/>
    <s v="1,000+"/>
    <n v="986"/>
    <x v="2"/>
    <m/>
    <s v="Infinite Software"/>
    <x v="4"/>
    <s v="CA, CS, DA, NL, EN, FI, FR, DE, HE, IT, JA, KO, NB, PL, PT, RU, ZH, SK, ES, SV, ZH"/>
    <n v="43.247616000000001"/>
    <x v="0"/>
    <s v="Games, Board, Strategy"/>
    <x v="862"/>
    <s v="16/02/2019"/>
  </r>
  <r>
    <n v="583720092"/>
    <x v="1780"/>
    <x v="6"/>
    <s v="5,000+"/>
    <n v="565"/>
    <x v="3"/>
    <m/>
    <s v="3D Avenue"/>
    <x v="0"/>
    <s v="EN"/>
    <n v="229.38623999999999"/>
    <x v="0"/>
    <s v="Games, Strategy, Casual"/>
    <x v="886"/>
    <d v="2017-06-10T00:00:00"/>
  </r>
  <r>
    <n v="583731702"/>
    <x v="1781"/>
    <x v="6"/>
    <s v="500,000+"/>
    <n v="163"/>
    <x v="2"/>
    <s v="0.99, 2.99, 1.99, 6.99, 14.99, 0.99"/>
    <s v="Tapps Tecnologia da Informa\xe7\xe3o Ltda."/>
    <x v="2"/>
    <s v="EN"/>
    <n v="53.084159999999997"/>
    <x v="1"/>
    <s v="Games, Action, Entertainment, Strategy"/>
    <x v="894"/>
    <d v="2015-02-07T00:00:00"/>
  </r>
  <r>
    <n v="584720262"/>
    <x v="1782"/>
    <x v="0"/>
    <s v="10,000+"/>
    <n v="23"/>
    <x v="2"/>
    <s v="0.99, 3.99, 0.99, 1.99"/>
    <s v="Burletech"/>
    <x v="2"/>
    <s v="EN"/>
    <n v="45.867071000000003"/>
    <x v="0"/>
    <s v="Games, Action, Strategy"/>
    <x v="886"/>
    <s v="19/12/2012"/>
  </r>
  <r>
    <n v="584927317"/>
    <x v="1783"/>
    <x v="0"/>
    <s v="5,000+"/>
    <n v="130"/>
    <x v="2"/>
    <m/>
    <s v="Boyan Paskalev"/>
    <x v="0"/>
    <s v="AR, BG, EN, FR, DE, EL, IT, PT, RO, RU, ES, TR, UK"/>
    <n v="34.576383999999997"/>
    <x v="0"/>
    <s v="Games, Strategy, Board, Entertainment"/>
    <x v="841"/>
    <s v="24/07/2019"/>
  </r>
  <r>
    <n v="585545545"/>
    <x v="1784"/>
    <x v="6"/>
    <s v="5,000+"/>
    <n v="955"/>
    <x v="2"/>
    <s v="0.99, 3.99, 0.99, 11.99, 0.99, 4.99, 0.99, 1.99, 4.99, 1.99"/>
    <s v="Sunrise Software"/>
    <x v="2"/>
    <s v="EN"/>
    <n v="222.10969600000001"/>
    <x v="0"/>
    <s v="Games, Strategy, Sports, Adventure"/>
    <x v="897"/>
    <d v="2014-01-11T00:00:00"/>
  </r>
  <r>
    <n v="585661281"/>
    <x v="1785"/>
    <x v="6"/>
    <s v="100,000+"/>
    <n v="33"/>
    <x v="2"/>
    <n v="2.99"/>
    <s v="Loretta Cheron"/>
    <x v="1"/>
    <s v="EN"/>
    <n v="45.539327999999998"/>
    <x v="0"/>
    <s v="Games, Strategy, Education, Puzzle"/>
    <x v="699"/>
    <d v="2013-12-09T00:00:00"/>
  </r>
  <r>
    <n v="585665931"/>
    <x v="1786"/>
    <x v="0"/>
    <s v="5,000+"/>
    <n v="17"/>
    <x v="2"/>
    <m/>
    <s v="Nurogames"/>
    <x v="0"/>
    <s v="EN"/>
    <n v="94.515199999999993"/>
    <x v="1"/>
    <s v="Games, Role Playing, Strategy, Entertainment"/>
    <x v="858"/>
    <s v="26/08/2013"/>
  </r>
  <r>
    <n v="586009265"/>
    <x v="1787"/>
    <x v="5"/>
    <s v="1000+"/>
    <n v="1324"/>
    <x v="2"/>
    <m/>
    <s v="Gabor Szigeti"/>
    <x v="3"/>
    <s v="EN"/>
    <n v="51.400703999999998"/>
    <x v="0"/>
    <s v="Games, Action, Entertainment, Strategy"/>
    <x v="874"/>
    <d v="2015-03-02T00:00:00"/>
  </r>
  <r>
    <n v="586058677"/>
    <x v="1788"/>
    <x v="5"/>
    <s v="1000+"/>
    <n v="7875"/>
    <x v="2"/>
    <m/>
    <s v="Microlink Corp."/>
    <x v="3"/>
    <s v="EN, JA"/>
    <n v="5.7466879999999998"/>
    <x v="0"/>
    <s v="Games, Strategy, Puzzle"/>
    <x v="894"/>
    <s v="14/02/2017"/>
  </r>
  <r>
    <n v="586063429"/>
    <x v="1789"/>
    <x v="4"/>
    <s v="10,000+"/>
    <n v="312"/>
    <x v="2"/>
    <s v="1.99, 1.99, 1.99, 1.99, 1.99, 1.99, 1.99, 1.99, 1.99, 1.99"/>
    <s v="Conceptis Ltd."/>
    <x v="1"/>
    <s v="EN, JA, ZH"/>
    <n v="13.846527999999999"/>
    <x v="0"/>
    <s v="Games, Strategy, Entertainment, Puzzle"/>
    <x v="898"/>
    <s v="26/04/2019"/>
  </r>
  <r>
    <n v="586075886"/>
    <x v="1790"/>
    <x v="0"/>
    <s v="50,000+"/>
    <n v="6565"/>
    <x v="2"/>
    <n v="0.99"/>
    <s v="Batuhan Akalin"/>
    <x v="1"/>
    <s v="EN"/>
    <n v="7.5564539999999996"/>
    <x v="0"/>
    <s v="Games, Entertainment, Puzzle, Strategy"/>
    <x v="886"/>
    <s v="29/12/2012"/>
  </r>
  <r>
    <n v="586081855"/>
    <x v="1791"/>
    <x v="8"/>
    <s v="100,000+"/>
    <n v="1088"/>
    <x v="6"/>
    <m/>
    <s v="David Galindo"/>
    <x v="3"/>
    <s v="EN"/>
    <n v="100.617216"/>
    <x v="0"/>
    <s v="Games, Simulation, Strategy"/>
    <x v="727"/>
    <s v="23/04/2017"/>
  </r>
  <r>
    <n v="586088135"/>
    <x v="1792"/>
    <x v="0"/>
    <s v="10,000+"/>
    <n v="45"/>
    <x v="2"/>
    <m/>
    <s v="Loretta Cheron"/>
    <x v="2"/>
    <s v="EN"/>
    <n v="35.483648000000002"/>
    <x v="1"/>
    <s v="Games, Entertainment, Music, Strategy"/>
    <x v="886"/>
    <d v="2013-12-11T00:00:00"/>
  </r>
  <r>
    <n v="586280100"/>
    <x v="1793"/>
    <x v="8"/>
    <s v="5,000+"/>
    <n v="5656"/>
    <x v="0"/>
    <m/>
    <s v="Ratto Software"/>
    <x v="3"/>
    <s v="EN"/>
    <n v="370.555904"/>
    <x v="0"/>
    <s v="Games, Strategy, Action, Entertainment"/>
    <x v="834"/>
    <s v="28/04/2017"/>
  </r>
  <r>
    <n v="586373236"/>
    <x v="1794"/>
    <x v="6"/>
    <s v="500,000+"/>
    <n v="143"/>
    <x v="2"/>
    <s v="0.99, 14.99, 89.99, 4.99, 46.99"/>
    <s v="Tencent Mobile Games"/>
    <x v="2"/>
    <s v="EN"/>
    <n v="60.194816000000003"/>
    <x v="0"/>
    <s v="Games, Strategy, Entertainment, Role Playing"/>
    <x v="899"/>
    <s v="26/06/2014"/>
  </r>
  <r>
    <n v="586470098"/>
    <x v="1795"/>
    <x v="1"/>
    <s v="1,000+"/>
    <n v="329"/>
    <x v="2"/>
    <s v="1.99, 11.99, 3.99, 5.99"/>
    <s v="Gennaro Coda"/>
    <x v="3"/>
    <s v="EN"/>
    <n v="11.621376"/>
    <x v="0"/>
    <s v="Games, Role Playing, Social Networking, Strategy"/>
    <x v="900"/>
    <d v="2017-01-09T00:00:00"/>
  </r>
  <r>
    <n v="586483167"/>
    <x v="1796"/>
    <x v="1"/>
    <s v="1,000+"/>
    <n v="52"/>
    <x v="1"/>
    <m/>
    <s v="Luis Evaristo Rodriguez Campos"/>
    <x v="3"/>
    <s v="NL, EN, FR, DE, IT, JA, KO, PT, RU, ZH, ES, SV, ZH"/>
    <n v="129.75206399999999"/>
    <x v="0"/>
    <s v="Games, Strategy, Simulation"/>
    <x v="862"/>
    <d v="2019-01-08T00:00:00"/>
  </r>
  <r>
    <n v="586585416"/>
    <x v="1797"/>
    <x v="4"/>
    <s v="10,000+"/>
    <n v="8754"/>
    <x v="2"/>
    <m/>
    <s v="Elite Games Ltd"/>
    <x v="0"/>
    <s v="EN"/>
    <n v="7.3491999999999997"/>
    <x v="0"/>
    <s v="Games, Strategy, Entertainment, Puzzle"/>
    <x v="894"/>
    <d v="2013-04-03T00:00:00"/>
  </r>
  <r>
    <n v="586610066"/>
    <x v="1798"/>
    <x v="1"/>
    <s v="100,000+"/>
    <n v="5"/>
    <x v="2"/>
    <m/>
    <s v="Noriyuki Morimoto"/>
    <x v="1"/>
    <s v="EN"/>
    <n v="3.91168"/>
    <x v="0"/>
    <s v="Games, Entertainment, Strategy, Board"/>
    <x v="862"/>
    <s v="18/04/2014"/>
  </r>
  <r>
    <n v="586775738"/>
    <x v="1799"/>
    <x v="0"/>
    <s v="50,000+"/>
    <n v="54"/>
    <x v="2"/>
    <s v="1.99, 4.99, 9.99, 1.99, 9.99, 49.99, 4.99, 49.99"/>
    <s v="Pretty Pet Company"/>
    <x v="0"/>
    <s v="EN"/>
    <n v="37.716597"/>
    <x v="0"/>
    <s v="Games, Family, Entertainment, Strategy"/>
    <x v="901"/>
    <s v="15/12/2012"/>
  </r>
  <r>
    <n v="586896758"/>
    <x v="1800"/>
    <x v="6"/>
    <s v="50,000+"/>
    <n v="85"/>
    <x v="7"/>
    <m/>
    <s v="Asmodee Digital"/>
    <x v="0"/>
    <s v="NL, EN, FR, DE, IT, PT, ES"/>
    <n v="51.515391999999999"/>
    <x v="0"/>
    <s v="Games, Entertainment, Board, Strategy"/>
    <x v="867"/>
    <s v="30/01/2018"/>
  </r>
  <r>
    <n v="586902335"/>
    <x v="1801"/>
    <x v="5"/>
    <s v="10,000+"/>
    <n v="965"/>
    <x v="3"/>
    <m/>
    <s v="Added Entertainment Ltd"/>
    <x v="0"/>
    <s v="EN"/>
    <n v="65.693696000000003"/>
    <x v="1"/>
    <s v="Entertainment, Card, Games, Strategy"/>
    <x v="699"/>
    <s v="24/11/2018"/>
  </r>
  <r>
    <n v="586903266"/>
    <x v="1802"/>
    <x v="6"/>
    <s v="1,000+"/>
    <n v="14"/>
    <x v="1"/>
    <m/>
    <s v="Michael anderson"/>
    <x v="0"/>
    <s v="EN"/>
    <n v="6.77888"/>
    <x v="0"/>
    <s v="Games, Strategy, Board"/>
    <x v="862"/>
    <s v="26/08/2014"/>
  </r>
  <r>
    <n v="586938956"/>
    <x v="1803"/>
    <x v="0"/>
    <s v="100+"/>
    <n v="37"/>
    <x v="2"/>
    <s v="0.99, 1.99, 0.99, 0.99, 4.99, 9.99"/>
    <s v="Philippe Alaux"/>
    <x v="0"/>
    <s v="EN, FR, ES"/>
    <n v="20.799488"/>
    <x v="0"/>
    <s v="Games, Puzzle, Education, Strategy"/>
    <x v="901"/>
    <s v="19/12/2013"/>
  </r>
  <r>
    <n v="586988358"/>
    <x v="1804"/>
    <x v="4"/>
    <s v="1,000+"/>
    <n v="789"/>
    <x v="3"/>
    <m/>
    <s v="Nicolas Schwarz"/>
    <x v="0"/>
    <s v="EN, DE"/>
    <n v="15.696896000000001"/>
    <x v="0"/>
    <s v="Games, Puzzle, Strategy, Entertainment"/>
    <x v="902"/>
    <s v="20/02/2019"/>
  </r>
  <r>
    <n v="587242149"/>
    <x v="1805"/>
    <x v="5"/>
    <s v="1,000+"/>
    <n v="26"/>
    <x v="2"/>
    <n v="0.99"/>
    <s v="mobDB, LLC."/>
    <x v="0"/>
    <s v="EN"/>
    <n v="112.760492"/>
    <x v="1"/>
    <s v="Games, Entertainment, Trivia, Strategy"/>
    <x v="699"/>
    <d v="2013-12-01T00:00:00"/>
  </r>
  <r>
    <n v="587349412"/>
    <x v="1806"/>
    <x v="6"/>
    <s v="100,000+"/>
    <n v="165"/>
    <x v="2"/>
    <s v="0.99, 4.99, 4.99, 1.99, 0.99, 0.99, 9.99, 24.99, 14.99, 2.99"/>
    <s v="Gianormous Games, LLC"/>
    <x v="3"/>
    <s v="EN"/>
    <n v="113.972145"/>
    <x v="0"/>
    <s v="Games, Strategy, Action"/>
    <x v="858"/>
    <s v="24/02/2013"/>
  </r>
  <r>
    <n v="587350665"/>
    <x v="1807"/>
    <x v="6"/>
    <s v="100+"/>
    <n v="184"/>
    <x v="2"/>
    <s v="0.99, 4.99, 0.99, 0.99, 2.99"/>
    <s v="Onion Knights"/>
    <x v="2"/>
    <s v="EN"/>
    <n v="23.254016"/>
    <x v="1"/>
    <s v="Games, Entertainment, Adventure, Strategy"/>
    <x v="699"/>
    <d v="2018-05-12T00:00:00"/>
  </r>
  <r>
    <n v="587499025"/>
    <x v="1808"/>
    <x v="6"/>
    <s v="10,000+"/>
    <n v="1292"/>
    <x v="6"/>
    <m/>
    <s v="Risky Lab Inc"/>
    <x v="2"/>
    <s v="EN"/>
    <n v="185.147392"/>
    <x v="0"/>
    <s v="Games, Strategy, Adventure"/>
    <x v="903"/>
    <s v="19/04/2017"/>
  </r>
  <r>
    <n v="587726667"/>
    <x v="1809"/>
    <x v="2"/>
    <s v="10,000+"/>
    <n v="14"/>
    <x v="2"/>
    <s v="0.99, 1.99, 2.99, 4.99, 3.99"/>
    <s v="Suave Solutions"/>
    <x v="0"/>
    <s v="EN"/>
    <n v="111.714304"/>
    <x v="0"/>
    <s v="Games, Simulation, Entertainment, Strategy"/>
    <x v="904"/>
    <s v="18/09/2014"/>
  </r>
  <r>
    <n v="587795456"/>
    <x v="1810"/>
    <x v="0"/>
    <s v="100,000+"/>
    <n v="20566"/>
    <x v="2"/>
    <s v="4.99, 9.99, 19.99, 29.99, 49.99, 99.99, 1.99, 9.99, 4.99, 0.99"/>
    <s v="Goodgame Studios"/>
    <x v="3"/>
    <s v="CS, NL, EN, FR, DE, IT, JA, KO, PL, PT, RU, ZH, ES, SV, ZH, TR"/>
    <n v="224.14745600000001"/>
    <x v="0"/>
    <s v="Games, Simulation, Strategy, Entertainment"/>
    <x v="905"/>
    <d v="2019-08-07T00:00:00"/>
  </r>
  <r>
    <n v="587972494"/>
    <x v="1811"/>
    <x v="6"/>
    <s v="100+"/>
    <n v="109"/>
    <x v="2"/>
    <s v="2.99, 0.99, 0.99"/>
    <s v="Stefan Schmitt"/>
    <x v="2"/>
    <s v="EN"/>
    <n v="199.023616"/>
    <x v="0"/>
    <s v="Games, Strategy, Action"/>
    <x v="886"/>
    <d v="2018-11-01T00:00:00"/>
  </r>
  <r>
    <n v="588206526"/>
    <x v="1812"/>
    <x v="2"/>
    <s v="100+"/>
    <n v="19"/>
    <x v="2"/>
    <m/>
    <s v="Mohd Hazlan Shamsir"/>
    <x v="4"/>
    <s v="EN"/>
    <n v="6.4197879999999996"/>
    <x v="0"/>
    <s v="Games, Puzzle, Strategy"/>
    <x v="802"/>
    <d v="2013-05-03T00:00:00"/>
  </r>
  <r>
    <n v="588288828"/>
    <x v="1813"/>
    <x v="6"/>
    <s v="100,000+"/>
    <n v="1251"/>
    <x v="2"/>
    <s v="2.99, 0.99, 2.99, 0.99, 1.99, 14.99, 1.99, 3.99, 5.99, 7.99"/>
    <s v="Link Kit Co., Ltd."/>
    <x v="2"/>
    <s v="EN, FR, DE, IT, JA, ES, ZH"/>
    <n v="172.52351999999999"/>
    <x v="0"/>
    <s v="Games, Strategy, Action, Entertainment"/>
    <x v="906"/>
    <s v="20/01/2015"/>
  </r>
  <r>
    <n v="588448310"/>
    <x v="1814"/>
    <x v="5"/>
    <s v="1000+"/>
    <n v="741"/>
    <x v="2"/>
    <m/>
    <s v="Nicolas Schwarz"/>
    <x v="0"/>
    <s v="EN, DE"/>
    <n v="15.709184"/>
    <x v="0"/>
    <s v="Games, Strategy, Puzzle, Entertainment"/>
    <x v="902"/>
    <d v="2019-02-02T00:00:00"/>
  </r>
  <r>
    <n v="588552515"/>
    <x v="1815"/>
    <x v="0"/>
    <s v="500,000+"/>
    <n v="40"/>
    <x v="2"/>
    <s v="2.99, 0.99, 24.99"/>
    <s v="Allwomenstalk"/>
    <x v="0"/>
    <s v="EN"/>
    <n v="41.230336000000001"/>
    <x v="1"/>
    <s v="Games, Entertainment, Strategy, Puzzle"/>
    <x v="907"/>
    <s v="28/10/2013"/>
  </r>
  <r>
    <n v="588572144"/>
    <x v="1816"/>
    <x v="0"/>
    <s v="1,000+"/>
    <n v="40"/>
    <x v="2"/>
    <s v="2.99, 0.99, 24.99"/>
    <s v="Allwomenstalk"/>
    <x v="0"/>
    <s v="EN"/>
    <n v="41.230336000000001"/>
    <x v="0"/>
    <s v="Games, Entertainment, Strategy, Puzzle"/>
    <x v="907"/>
    <s v="28/10/2013"/>
  </r>
  <r>
    <n v="588575192"/>
    <x v="1817"/>
    <x v="3"/>
    <s v="1,000,000+"/>
    <n v="19"/>
    <x v="2"/>
    <m/>
    <s v="Redswarm"/>
    <x v="2"/>
    <s v="EN"/>
    <n v="17.115058999999999"/>
    <x v="0"/>
    <s v="Games, Strategy, Entertainment, Casual"/>
    <x v="901"/>
    <s v="15/12/2012"/>
  </r>
  <r>
    <n v="588735740"/>
    <x v="1818"/>
    <x v="2"/>
    <s v="1,000,000+"/>
    <n v="6"/>
    <x v="2"/>
    <m/>
    <s v="Sawasaki Tech"/>
    <x v="0"/>
    <s v="EN"/>
    <n v="9.261056"/>
    <x v="0"/>
    <s v="Games, Strategy, Family, Entertainment"/>
    <x v="880"/>
    <d v="2015-08-05T00:00:00"/>
  </r>
  <r>
    <n v="588935389"/>
    <x v="1819"/>
    <x v="6"/>
    <s v="10,000+"/>
    <n v="16629"/>
    <x v="1"/>
    <s v="3.99, 0.99, 0.99, 0.99, 0.99, 0.99, 0.99, 1.99, 0.99, 4.99"/>
    <s v="Foursaken Media"/>
    <x v="3"/>
    <s v="EN"/>
    <n v="356.28032000000002"/>
    <x v="1"/>
    <s v="Games, Entertainment, Strategy, Action"/>
    <x v="908"/>
    <s v="26/07/2019"/>
  </r>
  <r>
    <n v="589000500"/>
    <x v="1820"/>
    <x v="4"/>
    <s v="5,000+"/>
    <n v="75"/>
    <x v="3"/>
    <m/>
    <s v="GEORGIOS MOURAFETIS"/>
    <x v="1"/>
    <s v="EN"/>
    <n v="37.127167999999998"/>
    <x v="0"/>
    <s v="Games, Puzzle, Strategy"/>
    <x v="894"/>
    <s v="26/09/2016"/>
  </r>
  <r>
    <n v="589206760"/>
    <x v="1821"/>
    <x v="6"/>
    <s v="1,000+"/>
    <n v="14742"/>
    <x v="2"/>
    <s v="4.99, 9.99, 19.99, 4.99, 6.99, 8.99, 49.99, 19.99, 4.99, 99.99"/>
    <s v="Kongregate"/>
    <x v="2"/>
    <s v="EN"/>
    <n v="86.545407999999995"/>
    <x v="0"/>
    <s v="Games, Role Playing, Entertainment, Strategy"/>
    <x v="647"/>
    <d v="2018-04-09T00:00:00"/>
  </r>
  <r>
    <n v="589287697"/>
    <x v="1822"/>
    <x v="6"/>
    <s v="500+"/>
    <n v="10"/>
    <x v="2"/>
    <m/>
    <s v="John Rouda"/>
    <x v="0"/>
    <s v="EN"/>
    <n v="84.172799999999995"/>
    <x v="0"/>
    <s v="Games, Entertainment, Puzzle, Strategy"/>
    <x v="866"/>
    <s v="31/07/2015"/>
  </r>
  <r>
    <n v="589367593"/>
    <x v="1823"/>
    <x v="6"/>
    <s v="1,000+"/>
    <n v="409"/>
    <x v="2"/>
    <s v="1.99, 0.99, 0.99, 0.99, 0.99, 0.99, 4.99, 9.99"/>
    <s v="SMS Services O.o.o."/>
    <x v="3"/>
    <s v="EN"/>
    <n v="60.297206000000003"/>
    <x v="0"/>
    <s v="Games, Strategy, Entertainment, Action"/>
    <x v="802"/>
    <s v="21/01/2013"/>
  </r>
  <r>
    <n v="589478721"/>
    <x v="1824"/>
    <x v="0"/>
    <s v="10,000+"/>
    <n v="122"/>
    <x v="2"/>
    <m/>
    <s v="Luis Evaristo Rodriguez Campos"/>
    <x v="3"/>
    <s v="CA, NL, EN, FR, DE, IT, PT, ES, SV"/>
    <n v="35.686399999999999"/>
    <x v="1"/>
    <s v="Games, Strategy, Simulation"/>
    <x v="894"/>
    <s v="22/12/2018"/>
  </r>
  <r>
    <n v="589616934"/>
    <x v="1825"/>
    <x v="5"/>
    <s v="1000+"/>
    <n v="74"/>
    <x v="2"/>
    <m/>
    <s v="Emre Soyyigit"/>
    <x v="0"/>
    <s v="EN, TR"/>
    <n v="23.79776"/>
    <x v="0"/>
    <s v="Games, Education, Board, Strategy"/>
    <x v="880"/>
    <d v="2019-03-04T00:00:00"/>
  </r>
  <r>
    <n v="589624676"/>
    <x v="1826"/>
    <x v="4"/>
    <s v="1000+"/>
    <n v="96"/>
    <x v="2"/>
    <m/>
    <s v="Emre Soyyigit"/>
    <x v="0"/>
    <s v="EN, TR"/>
    <n v="23.79776"/>
    <x v="0"/>
    <s v="Games, Education, Board, Strategy"/>
    <x v="880"/>
    <d v="2019-03-04T00:00:00"/>
  </r>
  <r>
    <n v="589760934"/>
    <x v="1827"/>
    <x v="5"/>
    <s v="1000+"/>
    <n v="985"/>
    <x v="2"/>
    <n v="0.99"/>
    <s v="Michele Ballard"/>
    <x v="0"/>
    <s v="EN"/>
    <n v="50.426000999999999"/>
    <x v="1"/>
    <s v="Games, Adventure, Entertainment, Strategy"/>
    <x v="897"/>
    <s v="16/03/2013"/>
  </r>
  <r>
    <n v="589792939"/>
    <x v="1828"/>
    <x v="6"/>
    <s v="10,000+"/>
    <n v="3926"/>
    <x v="2"/>
    <s v="5.99, 15.99, 9.99, 79.99, 5.99, 30.99"/>
    <s v="iFree Studio Limited"/>
    <x v="2"/>
    <s v="CS, NL, EN, FR, DE, IT, JA, KO, PL, PT, RU, ZH, ES, SV, ZH, TR"/>
    <n v="232.636416"/>
    <x v="0"/>
    <s v="Games, Card, Strategy"/>
    <x v="909"/>
    <d v="2016-08-07T00:00:00"/>
  </r>
  <r>
    <n v="589798005"/>
    <x v="1829"/>
    <x v="5"/>
    <s v="1000+"/>
    <n v="5"/>
    <x v="2"/>
    <m/>
    <s v="MetaOption LLC"/>
    <x v="0"/>
    <s v="EN"/>
    <n v="20.213918"/>
    <x v="0"/>
    <s v="Games, Strategy, Entertainment, Puzzle"/>
    <x v="880"/>
    <s v="18/12/2012"/>
  </r>
  <r>
    <n v="589840995"/>
    <x v="1830"/>
    <x v="1"/>
    <s v="500,000+"/>
    <n v="12"/>
    <x v="2"/>
    <m/>
    <s v="Cool Game Arcade : Fun Action Strategy, Sim and Puzzle Apps"/>
    <x v="2"/>
    <s v="EN"/>
    <n v="49.856437999999997"/>
    <x v="0"/>
    <s v="Games, Strategy, Action"/>
    <x v="858"/>
    <s v="14/12/2012"/>
  </r>
  <r>
    <n v="590198757"/>
    <x v="1831"/>
    <x v="0"/>
    <s v="100,000+"/>
    <n v="21"/>
    <x v="2"/>
    <s v="1.99, 0.99, 4.99, 9.99, 24.99"/>
    <s v="IronHero"/>
    <x v="2"/>
    <s v="EN"/>
    <n v="157.49017599999999"/>
    <x v="0"/>
    <s v="Games, Strategy, Action"/>
    <x v="910"/>
    <s v="26/08/2018"/>
  </r>
  <r>
    <n v="590233979"/>
    <x v="1832"/>
    <x v="6"/>
    <s v="100+"/>
    <n v="176"/>
    <x v="2"/>
    <s v="4.99, 0.99, 2.99, 1.99"/>
    <s v="ZHANG HUIMEI"/>
    <x v="0"/>
    <s v="CS, NL, EN, FR, DE, IT, JA, KO, PL, PT, RU, ZH, ES, SV, ZH, TR"/>
    <n v="22.224896000000001"/>
    <x v="1"/>
    <s v="Games, Strategy, Family, Education"/>
    <x v="866"/>
    <s v="18/07/2013"/>
  </r>
  <r>
    <n v="590381208"/>
    <x v="1833"/>
    <x v="4"/>
    <s v="500+"/>
    <n v="852"/>
    <x v="2"/>
    <n v="0.99"/>
    <s v="Matthew Raftery"/>
    <x v="0"/>
    <s v="CS, DA, NL, EN, FI, FR, DE, EL, HE, ID, IT, JA, KO, MS, NB, PL, PT, RU, ZH, ES, SV, TH, ZH, TR, VI"/>
    <n v="33.965055999999997"/>
    <x v="0"/>
    <s v="Games, Strategy, Puzzle"/>
    <x v="854"/>
    <d v="2018-09-01T00:00:00"/>
  </r>
  <r>
    <n v="590436187"/>
    <x v="1834"/>
    <x v="5"/>
    <s v="50,000+"/>
    <n v="741"/>
    <x v="2"/>
    <n v="0.99"/>
    <s v="Abhishek Malpani"/>
    <x v="0"/>
    <s v="EN"/>
    <n v="44.995761000000002"/>
    <x v="0"/>
    <s v="Games, Puzzle, Strategy"/>
    <x v="817"/>
    <s v="25/01/2013"/>
  </r>
  <r>
    <n v="590462276"/>
    <x v="1835"/>
    <x v="6"/>
    <s v="5+"/>
    <n v="738"/>
    <x v="2"/>
    <n v="0.99"/>
    <s v="Christopher Legare Roussel"/>
    <x v="1"/>
    <s v="EN, FR, DE, IT, PT, ES"/>
    <n v="41.210880000000003"/>
    <x v="1"/>
    <s v="Games, Board, Strategy, Entertainment"/>
    <x v="880"/>
    <d v="2019-10-06T00:00:00"/>
  </r>
  <r>
    <n v="590653100"/>
    <x v="1836"/>
    <x v="0"/>
    <s v="5,000+"/>
    <n v="43"/>
    <x v="2"/>
    <m/>
    <s v="Fino Soft Inc."/>
    <x v="0"/>
    <s v="EN, ZH"/>
    <n v="20.399007999999998"/>
    <x v="0"/>
    <s v="Games, Board, Strategy"/>
    <x v="911"/>
    <d v="2013-08-01T00:00:00"/>
  </r>
  <r>
    <n v="591069559"/>
    <x v="1837"/>
    <x v="6"/>
    <s v="10,000,000+"/>
    <n v="7454"/>
    <x v="2"/>
    <n v="3.99"/>
    <s v="Anawiki Games"/>
    <x v="1"/>
    <s v="EN"/>
    <n v="86.895616000000004"/>
    <x v="0"/>
    <s v="Games, Puzzle, Strategy, Entertainment"/>
    <x v="912"/>
    <d v="2017-11-05T00:00:00"/>
  </r>
  <r>
    <n v="591189401"/>
    <x v="1838"/>
    <x v="4"/>
    <s v="1000+"/>
    <n v="36"/>
    <x v="2"/>
    <m/>
    <s v="Revolution Games, Inc."/>
    <x v="0"/>
    <s v="EN"/>
    <n v="72.646655999999993"/>
    <x v="1"/>
    <s v="Games, Entertainment, Strategy"/>
    <x v="866"/>
    <s v="20/09/2013"/>
  </r>
  <r>
    <n v="591308788"/>
    <x v="1839"/>
    <x v="6"/>
    <s v="100,000+"/>
    <n v="112"/>
    <x v="2"/>
    <s v="1.99, 0.99, 1.99, 5.99, 0.99, 5.99, 19.99, 11.99, 0.99, 15.99"/>
    <s v="Triad Gene Software Co.,Ltd."/>
    <x v="2"/>
    <s v="EN, JA, ZH, ZH"/>
    <n v="80.496639999999999"/>
    <x v="0"/>
    <s v="Games, Action, Entertainment, Strategy"/>
    <x v="872"/>
    <s v="18/12/2017"/>
  </r>
  <r>
    <n v="591370957"/>
    <x v="1840"/>
    <x v="6"/>
    <s v="100,000+"/>
    <n v="1563"/>
    <x v="2"/>
    <s v="2.99, 0.99, 1.99, 4.99, 0.99, 2.99, 9.99, 19.99, 14.99"/>
    <s v="Spectral Games S.A."/>
    <x v="3"/>
    <s v="EN"/>
    <n v="691.88812800000005"/>
    <x v="0"/>
    <s v="Games, Entertainment, Action, Strategy"/>
    <x v="908"/>
    <s v="15/05/2017"/>
  </r>
  <r>
    <n v="591473452"/>
    <x v="1841"/>
    <x v="0"/>
    <s v="100,000+"/>
    <n v="312"/>
    <x v="2"/>
    <s v="1.99, 1.99, 1.99"/>
    <s v="Mother Gaia Studio"/>
    <x v="3"/>
    <s v="EN"/>
    <n v="151.03078400000001"/>
    <x v="0"/>
    <s v="Games, Strategy, Entertainment, Adventure"/>
    <x v="911"/>
    <s v="24/10/2016"/>
  </r>
  <r>
    <n v="591627954"/>
    <x v="1842"/>
    <x v="6"/>
    <s v="10,000+"/>
    <n v="7319"/>
    <x v="2"/>
    <s v="1.99, 7.99, 29.99, 19.99, 0.99"/>
    <s v="Effing Games"/>
    <x v="3"/>
    <s v="EN"/>
    <n v="297.98399999999998"/>
    <x v="0"/>
    <s v="Games, Strategy, Entertainment, Role Playing"/>
    <x v="879"/>
    <s v="13/09/2017"/>
  </r>
  <r>
    <n v="591628628"/>
    <x v="1843"/>
    <x v="6"/>
    <s v="10,000+"/>
    <n v="31"/>
    <x v="2"/>
    <s v="9.99, 0.99, 2.99, 0.99, 0.99, 2.99, 0.99, 9.99, 99.99, 0.99"/>
    <s v="manastone inc."/>
    <x v="0"/>
    <s v="AR, CA, HR, CS, DA, NL, EN, FI, FR, DE, EL, HE, HU, ID, IT, JA, KO, MS, NB, PL, PT, RO, RU, ZH, SK, ES, SV, TH, ZH, TR, UK, VI"/>
    <n v="39.871487999999999"/>
    <x v="0"/>
    <s v="Games, Social Networking, Simulation, Strategy"/>
    <x v="876"/>
    <s v="29/04/2016"/>
  </r>
  <r>
    <n v="591644846"/>
    <x v="1844"/>
    <x v="6"/>
    <s v="100,000+"/>
    <n v="730"/>
    <x v="2"/>
    <s v="0.99, 4.99, 19.99, 19.99, 0.99, 9.99, 64.99"/>
    <s v="Ninja Kiwi"/>
    <x v="3"/>
    <s v="EN"/>
    <n v="101.85040499999999"/>
    <x v="0"/>
    <s v="Games, Strategy, Entertainment, Action"/>
    <x v="815"/>
    <d v="2013-07-03T00:00:00"/>
  </r>
  <r>
    <n v="591714609"/>
    <x v="1845"/>
    <x v="8"/>
    <s v="50,000+"/>
    <n v="6"/>
    <x v="2"/>
    <m/>
    <s v="3D Avenue"/>
    <x v="0"/>
    <s v="EN"/>
    <n v="229.38623999999999"/>
    <x v="0"/>
    <s v="Games, Casual, Strategy"/>
    <x v="913"/>
    <d v="2017-06-10T00:00:00"/>
  </r>
  <r>
    <n v="592061297"/>
    <x v="1846"/>
    <x v="6"/>
    <s v="1,000,000+"/>
    <n v="1175"/>
    <x v="2"/>
    <s v="1.99, 4.99, 0.99, 4.99, 9.99, 19.99, 19.99, 49.99, 49.99"/>
    <s v="Gamenauts"/>
    <x v="2"/>
    <s v="EN"/>
    <n v="47.297781999999998"/>
    <x v="0"/>
    <s v="Games, Role Playing, Strategy"/>
    <x v="914"/>
    <s v="14/03/2013"/>
  </r>
  <r>
    <n v="592119344"/>
    <x v="1847"/>
    <x v="1"/>
    <s v="100,000+"/>
    <n v="14"/>
    <x v="2"/>
    <m/>
    <s v="Scott Chen"/>
    <x v="0"/>
    <s v="EN"/>
    <n v="42.947583999999999"/>
    <x v="0"/>
    <s v="Games, Entertainment, Strategy, Puzzle"/>
    <x v="896"/>
    <s v="15/02/2018"/>
  </r>
  <r>
    <n v="592317066"/>
    <x v="1848"/>
    <x v="2"/>
    <s v="100,000+"/>
    <n v="19"/>
    <x v="2"/>
    <m/>
    <s v="Landon Beaver"/>
    <x v="0"/>
    <s v="EN"/>
    <n v="10.128318999999999"/>
    <x v="1"/>
    <s v="Entertainment, Strategy, Puzzle, Games"/>
    <x v="624"/>
    <d v="2013-03-01T00:00:00"/>
  </r>
  <r>
    <n v="592425401"/>
    <x v="1849"/>
    <x v="6"/>
    <s v="1,000+"/>
    <n v="4883"/>
    <x v="2"/>
    <s v="0.99, 4.99, 0.99, 19.99, 4.99, 11.99, 11.99, 9.99, 9.99"/>
    <s v="POLYCUBE Inc."/>
    <x v="2"/>
    <s v="EN, JA, KO"/>
    <n v="49.287168000000001"/>
    <x v="0"/>
    <s v="Games, Strategy, Entertainment, Action"/>
    <x v="817"/>
    <s v="29/12/2017"/>
  </r>
  <r>
    <n v="592719183"/>
    <x v="1850"/>
    <x v="6"/>
    <s v="100,000+"/>
    <n v="2189"/>
    <x v="2"/>
    <s v="2.99, 9.99, 19.99, 9.99, 0.99, 49.99, 4.99, 99.99"/>
    <s v="playmage"/>
    <x v="0"/>
    <s v="EN, ZH"/>
    <n v="147.87481600000001"/>
    <x v="0"/>
    <s v="Games, Role Playing, Entertainment, Strategy"/>
    <x v="915"/>
    <s v="15/09/2016"/>
  </r>
  <r>
    <n v="592895003"/>
    <x v="1851"/>
    <x v="4"/>
    <s v="500+"/>
    <n v="12"/>
    <x v="2"/>
    <m/>
    <s v="Jasmohan Bajaj"/>
    <x v="0"/>
    <s v="AR, CS, DA, EN, FR, DE, ID, IT, PL, PT, RO, ZH, SK, ES, TA, TH"/>
    <n v="24.125440000000001"/>
    <x v="0"/>
    <s v="Games, Puzzle, Strategy"/>
    <x v="916"/>
    <s v="22/09/2017"/>
  </r>
  <r>
    <n v="593013634"/>
    <x v="1852"/>
    <x v="5"/>
    <s v="10,000+"/>
    <n v="2"/>
    <x v="1"/>
    <m/>
    <s v="GabySoft"/>
    <x v="1"/>
    <s v="EN"/>
    <n v="14.548992"/>
    <x v="1"/>
    <s v="Games, Entertainment, Strategy, Puzzle"/>
    <x v="765"/>
    <d v="2017-12-01T00:00:00"/>
  </r>
  <r>
    <n v="593254046"/>
    <x v="1853"/>
    <x v="6"/>
    <s v="10,000+"/>
    <n v="37"/>
    <x v="2"/>
    <m/>
    <s v="GabySoft"/>
    <x v="1"/>
    <s v="EN"/>
    <n v="11.790900000000001"/>
    <x v="0"/>
    <s v="Games, Entertainment, Strategy, Puzzle"/>
    <x v="765"/>
    <s v="22/02/2013"/>
  </r>
  <r>
    <n v="593299782"/>
    <x v="1854"/>
    <x v="6"/>
    <s v="1,000+"/>
    <n v="328"/>
    <x v="2"/>
    <s v="1.99, 4.99, 2.99, 19.99, 9.99, 4.99, 0.99, 6.99, 2.99, 1.99"/>
    <s v="Picsoft Studio"/>
    <x v="2"/>
    <s v="EN"/>
    <n v="150.64063999999999"/>
    <x v="0"/>
    <s v="Games, Strategy, Role Playing"/>
    <x v="917"/>
    <s v="29/11/2017"/>
  </r>
  <r>
    <n v="593356988"/>
    <x v="1855"/>
    <x v="3"/>
    <s v="1000+"/>
    <n v="263"/>
    <x v="2"/>
    <s v="49.99, 9.99, 24.99, 4.99, 54.99, 10.99, 49.99, 49.99, 5.99, 27.99"/>
    <s v="Gameforge 4D GmbH"/>
    <x v="0"/>
    <s v="EN, DE, SE, ES"/>
    <n v="60.013567999999999"/>
    <x v="0"/>
    <s v="Games, Strategy, Simulation"/>
    <x v="918"/>
    <s v="20/12/2016"/>
  </r>
  <r>
    <n v="593436134"/>
    <x v="1856"/>
    <x v="0"/>
    <s v="500,000+"/>
    <n v="37"/>
    <x v="2"/>
    <m/>
    <s v="Xu Wang"/>
    <x v="2"/>
    <s v="CS, DA, NL, EN, FI, FR, DE, EL, HE, ID, IT, JA, KO, MS, NB, PL, PT, RU, ZH, ES, SV, TH, ZH, TR, VI"/>
    <n v="40.044544000000002"/>
    <x v="1"/>
    <s v="Games, Entertainment, Casual, Strategy"/>
    <x v="765"/>
    <s v="30/11/2018"/>
  </r>
  <r>
    <n v="593448569"/>
    <x v="1857"/>
    <x v="2"/>
    <s v="5,000+"/>
    <n v="26"/>
    <x v="2"/>
    <m/>
    <s v="les \xe9ditions volumiques"/>
    <x v="4"/>
    <s v="EN, FR"/>
    <n v="104.0896"/>
    <x v="1"/>
    <s v="Games, Books, Strategy, Adventure"/>
    <x v="919"/>
    <s v="20/09/2017"/>
  </r>
  <r>
    <n v="593488096"/>
    <x v="1858"/>
    <x v="8"/>
    <s v="100+"/>
    <n v="8"/>
    <x v="2"/>
    <n v="0.99"/>
    <s v="Greg Smith"/>
    <x v="0"/>
    <s v="EN"/>
    <n v="30.577663999999999"/>
    <x v="1"/>
    <s v="Entertainment, Card, Strategy, Games"/>
    <x v="879"/>
    <s v="26/02/2018"/>
  </r>
  <r>
    <n v="593715407"/>
    <x v="1859"/>
    <x v="6"/>
    <s v="10,000+"/>
    <n v="5016"/>
    <x v="2"/>
    <s v="3.99, 1.99, 4.99, 19.99, 0.99, 49.99, 9.99, 99.99"/>
    <s v="Zillion Whales"/>
    <x v="0"/>
    <s v="EN, FR, DE, PT, RU, ES, TR"/>
    <n v="190.72614400000001"/>
    <x v="0"/>
    <s v="Games, Entertainment, Casual, Strategy"/>
    <x v="853"/>
    <s v="31/07/2014"/>
  </r>
  <r>
    <n v="593932752"/>
    <x v="1860"/>
    <x v="6"/>
    <s v="1,000+"/>
    <n v="7"/>
    <x v="2"/>
    <m/>
    <s v="LazyBeez"/>
    <x v="0"/>
    <s v="EN"/>
    <n v="18.612224000000001"/>
    <x v="0"/>
    <s v="Games, Board, Entertainment, Strategy"/>
    <x v="920"/>
    <d v="2016-12-10T00:00:00"/>
  </r>
  <r>
    <n v="594099469"/>
    <x v="1861"/>
    <x v="2"/>
    <s v="1,000+"/>
    <n v="27"/>
    <x v="2"/>
    <m/>
    <s v="HUANG ZHIQIANG"/>
    <x v="1"/>
    <s v="CS, NL, EN, FR, DE, IT, JA, KO, PL, PT, RU, ZH, ES, SV, ZH, TR"/>
    <n v="46.151679999999999"/>
    <x v="0"/>
    <s v="Games, Strategy, Board, Education"/>
    <x v="911"/>
    <s v="28/12/2017"/>
  </r>
  <r>
    <n v="594185444"/>
    <x v="1862"/>
    <x v="5"/>
    <s v="10,000+"/>
    <n v="75"/>
    <x v="2"/>
    <m/>
    <s v="Emre Soyyigit"/>
    <x v="0"/>
    <s v="AR, CA, CS, DA, NL, EN, FI, FR, DE, EL, HE, HU, ID, IT, JA, KO, MS, NB, PL, PT, RO, RU, ZH, SK, ES, SV, TH, ZH, TR, VI"/>
    <n v="46.100479999999997"/>
    <x v="0"/>
    <s v="Games, Education, Board, Strategy"/>
    <x v="911"/>
    <s v="30/01/2014"/>
  </r>
  <r>
    <n v="594294790"/>
    <x v="1863"/>
    <x v="2"/>
    <s v="500+"/>
    <n v="26"/>
    <x v="0"/>
    <m/>
    <s v="Waterpower Technology"/>
    <x v="0"/>
    <s v="EN"/>
    <n v="68.613119999999995"/>
    <x v="1"/>
    <s v="Games, Entertainment, Simulation, Strategy"/>
    <x v="867"/>
    <s v="21/05/2018"/>
  </r>
  <r>
    <n v="594373076"/>
    <x v="1864"/>
    <x v="6"/>
    <s v="100,000+"/>
    <n v="13"/>
    <x v="7"/>
    <n v="0.99"/>
    <s v="Byte-Pronto Games"/>
    <x v="0"/>
    <s v="EN, FR, DE, IT, PT, RU, ES"/>
    <n v="26.508288"/>
    <x v="0"/>
    <s v="Games, Strategy, Puzzle"/>
    <x v="921"/>
    <s v="31/08/2016"/>
  </r>
  <r>
    <n v="594414791"/>
    <x v="1865"/>
    <x v="3"/>
    <s v="50,000+"/>
    <n v="50"/>
    <x v="2"/>
    <m/>
    <s v="mekalabo, Inc."/>
    <x v="0"/>
    <s v="CS, NL, EN, FR, DE, IT, JA, KO, PL, PT, RU, ZH, ES, SV, ZH, TR"/>
    <n v="16.814965000000001"/>
    <x v="0"/>
    <s v="Games, Casual, Entertainment, Strategy"/>
    <x v="921"/>
    <s v="16/01/2013"/>
  </r>
  <r>
    <n v="594636874"/>
    <x v="1866"/>
    <x v="4"/>
    <s v="1000+"/>
    <n v="98"/>
    <x v="1"/>
    <m/>
    <s v="GabySoft"/>
    <x v="0"/>
    <s v="EN"/>
    <n v="14.958591999999999"/>
    <x v="0"/>
    <s v="Games, Puzzle, Strategy, Entertainment"/>
    <x v="802"/>
    <s v="27/10/2016"/>
  </r>
  <r>
    <n v="594730590"/>
    <x v="1867"/>
    <x v="6"/>
    <s v="10,000+"/>
    <n v="539"/>
    <x v="3"/>
    <m/>
    <s v="Game Dev Team"/>
    <x v="2"/>
    <s v="EN"/>
    <n v="119.988224"/>
    <x v="0"/>
    <s v="Games, Strategy, Simulation"/>
    <x v="922"/>
    <d v="2017-09-06T00:00:00"/>
  </r>
  <r>
    <n v="595186920"/>
    <x v="1868"/>
    <x v="6"/>
    <s v="500,000+"/>
    <n v="1121"/>
    <x v="3"/>
    <s v="1.99, 4.99, 2.99, 9.99, 19.99"/>
    <s v="Liv Games"/>
    <x v="2"/>
    <s v="EN, FR, DE, JA, ZH, ES"/>
    <n v="254.496768"/>
    <x v="0"/>
    <s v="Games, Role Playing, Strategy"/>
    <x v="923"/>
    <d v="2014-04-02T00:00:00"/>
  </r>
  <r>
    <n v="595194427"/>
    <x v="1869"/>
    <x v="6"/>
    <s v="500,000+"/>
    <n v="16"/>
    <x v="2"/>
    <n v="0.99"/>
    <s v="Digital Brainwash"/>
    <x v="0"/>
    <s v="EN"/>
    <n v="13.180928"/>
    <x v="0"/>
    <s v="Games, Education, Puzzle, Strategy"/>
    <x v="924"/>
    <d v="2015-01-07T00:00:00"/>
  </r>
  <r>
    <n v="595217067"/>
    <x v="1870"/>
    <x v="2"/>
    <s v="1,000,000+"/>
    <n v="666"/>
    <x v="2"/>
    <m/>
    <s v="Matthew DeCoste"/>
    <x v="0"/>
    <s v="EN"/>
    <n v="7.037445"/>
    <x v="0"/>
    <s v="Games, Strategy, Board"/>
    <x v="925"/>
    <s v="20/01/2013"/>
  </r>
  <r>
    <n v="595219161"/>
    <x v="1871"/>
    <x v="6"/>
    <s v="1,000,000+"/>
    <n v="46740"/>
    <x v="2"/>
    <s v="8.99, 139.99, 1.99, 9.99, 9.99, 139.99, 7.99, 2.99, 7.99, 7.99"/>
    <s v="Astontek Inc"/>
    <x v="0"/>
    <s v="EN"/>
    <n v="132.970496"/>
    <x v="2"/>
    <s v="Finance, Simulation, Strategy, Games"/>
    <x v="908"/>
    <s v="17/07/2019"/>
  </r>
  <r>
    <n v="595312073"/>
    <x v="1872"/>
    <x v="8"/>
    <s v="5,000,000+"/>
    <n v="6665"/>
    <x v="1"/>
    <m/>
    <s v="GabySoft"/>
    <x v="0"/>
    <s v="EN"/>
    <n v="45.173760000000001"/>
    <x v="0"/>
    <s v="Games, Strategy, Entertainment, Puzzle"/>
    <x v="896"/>
    <s v="27/11/2018"/>
  </r>
  <r>
    <n v="595383033"/>
    <x v="1873"/>
    <x v="6"/>
    <s v="1,000+"/>
    <n v="330"/>
    <x v="1"/>
    <n v="5.99"/>
    <s v="Dzianis Azarenka"/>
    <x v="0"/>
    <s v="DA, NL, EN, FR, DE, IT, JA, KO, PL, PT, RU, ZH, ES, SV, ZH"/>
    <n v="22.546431999999999"/>
    <x v="1"/>
    <s v="Games, Strategy, Simulation, Entertainment"/>
    <x v="817"/>
    <d v="2018-11-05T00:00:00"/>
  </r>
  <r>
    <n v="595474692"/>
    <x v="1874"/>
    <x v="6"/>
    <s v="100,000+"/>
    <n v="147"/>
    <x v="2"/>
    <n v="0.99"/>
    <s v="Magma Mobile"/>
    <x v="0"/>
    <s v="CS, DA, NL, EN, FI, FR, DE, EL, HI, HU, ID, IT, JA, KO, NB, PL, PT, RO, RU, ZH, SK, ES, SV, TH, ZH, TR"/>
    <n v="20.715520000000001"/>
    <x v="0"/>
    <s v="Games, Puzzle, Entertainment, Strategy"/>
    <x v="661"/>
    <s v="18/08/2017"/>
  </r>
  <r>
    <n v="595491932"/>
    <x v="1875"/>
    <x v="0"/>
    <s v="1,000,000+"/>
    <n v="56"/>
    <x v="2"/>
    <m/>
    <s v="Snow Storm Software"/>
    <x v="0"/>
    <s v="EN"/>
    <n v="20.61824"/>
    <x v="0"/>
    <s v="Games, Simulation, Entertainment, Strategy"/>
    <x v="817"/>
    <s v="17/01/2017"/>
  </r>
  <r>
    <n v="595560150"/>
    <x v="1876"/>
    <x v="6"/>
    <s v="50,000+"/>
    <n v="298"/>
    <x v="2"/>
    <s v="0.99, 0.99, 0.99, 0.99, 0.99, 0.99, 0.99, 3.99, 1.99"/>
    <s v="Tapps Tecnologia da Informa\xe7\xe3o Ltda."/>
    <x v="0"/>
    <s v="EN"/>
    <n v="44.294144000000003"/>
    <x v="0"/>
    <s v="Games, Strategy, Entertainment, Puzzle"/>
    <x v="817"/>
    <d v="2015-07-05T00:00:00"/>
  </r>
  <r>
    <n v="595578370"/>
    <x v="1877"/>
    <x v="1"/>
    <s v="50,000+"/>
    <n v="36"/>
    <x v="2"/>
    <s v="0.99, 1.99, 4.99, 24.99, 9.99"/>
    <s v="Tang Cho man"/>
    <x v="2"/>
    <s v="EN, JA, ZH, ZH"/>
    <n v="27.804672"/>
    <x v="1"/>
    <s v="Games, Action, Social Networking, Strategy"/>
    <x v="926"/>
    <s v="24/04/2019"/>
  </r>
  <r>
    <n v="595697977"/>
    <x v="1878"/>
    <x v="5"/>
    <s v="5,000+"/>
    <n v="785"/>
    <x v="3"/>
    <m/>
    <s v="David Rosemond"/>
    <x v="0"/>
    <s v="EN"/>
    <n v="40.422400000000003"/>
    <x v="1"/>
    <s v="Entertainment, Strategy, Games, Action"/>
    <x v="921"/>
    <s v="22/09/2018"/>
  </r>
  <r>
    <n v="596378795"/>
    <x v="1879"/>
    <x v="2"/>
    <s v="5,000,000+"/>
    <n v="13"/>
    <x v="2"/>
    <s v="0.99, 1.99, 2.99, 3.99"/>
    <s v="Valer Eugen Demian"/>
    <x v="0"/>
    <s v="EN"/>
    <n v="73.306111999999999"/>
    <x v="0"/>
    <s v="Games, Education, Strategy, Board"/>
    <x v="927"/>
    <s v="15/06/2017"/>
  </r>
  <r>
    <n v="596383111"/>
    <x v="1880"/>
    <x v="2"/>
    <s v="50,000+"/>
    <n v="665"/>
    <x v="3"/>
    <m/>
    <s v="Tetsuyoshi Morikawa"/>
    <x v="2"/>
    <s v="EN, JA"/>
    <n v="86.491135999999997"/>
    <x v="0"/>
    <s v="Games, Strategy"/>
    <x v="883"/>
    <s v="24/09/2016"/>
  </r>
  <r>
    <n v="596477295"/>
    <x v="1881"/>
    <x v="1"/>
    <s v="10,000+"/>
    <n v="59"/>
    <x v="2"/>
    <s v="4.99, 3.99, 3.99, 0.99, 1.99"/>
    <s v="Daria Antipina"/>
    <x v="0"/>
    <s v="EN"/>
    <n v="40.513536000000002"/>
    <x v="0"/>
    <s v="Games, Sports, Simulation, Strategy"/>
    <x v="928"/>
    <s v="26/09/2013"/>
  </r>
  <r>
    <n v="596677177"/>
    <x v="1882"/>
    <x v="5"/>
    <s v="10,000+"/>
    <n v="753"/>
    <x v="1"/>
    <m/>
    <s v="GabySoft"/>
    <x v="0"/>
    <s v="EN"/>
    <n v="13.877248"/>
    <x v="0"/>
    <s v="Games, Strategy, Puzzle, Entertainment"/>
    <x v="822"/>
    <s v="26/09/2016"/>
  </r>
  <r>
    <n v="596682057"/>
    <x v="1883"/>
    <x v="0"/>
    <s v="1,000+"/>
    <n v="33"/>
    <x v="2"/>
    <s v="0.99, 0.99, 1.99"/>
    <s v="Burletech"/>
    <x v="2"/>
    <s v="EN"/>
    <n v="33.293247999999998"/>
    <x v="0"/>
    <s v="Games, Action, Strategy"/>
    <x v="929"/>
    <d v="2013-07-05T00:00:00"/>
  </r>
  <r>
    <n v="596822790"/>
    <x v="1884"/>
    <x v="6"/>
    <s v="100,000+"/>
    <n v="16542"/>
    <x v="2"/>
    <s v="1.99, 4.99, 9.99, 49.99, 19.99, 9.99, 1.99, 4.99, 19.99, 0.99, 19.99, 9.99, 49.99, 4.99"/>
    <s v="Social Quantum"/>
    <x v="0"/>
    <s v="ZH, EN, FR, DE, IT, JA, KO, PT, RU, ZH, ES, ZH, TR"/>
    <n v="256.73420800000002"/>
    <x v="0"/>
    <s v="Games, Strategy, Simulation, Entertainment"/>
    <x v="930"/>
    <s v="17/07/2019"/>
  </r>
  <r>
    <n v="597204965"/>
    <x v="1885"/>
    <x v="4"/>
    <s v="1000+"/>
    <n v="65"/>
    <x v="2"/>
    <s v="0.99, 0.99, 1.99, 4.99"/>
    <s v="Andriy Pertsov"/>
    <x v="0"/>
    <s v="NL, EN, FR, DE, IT, JA, KO, PT, RU, ZH, ES, SV, UK"/>
    <n v="67.960831999999996"/>
    <x v="1"/>
    <s v="Games, Puzzle, Entertainment, Strategy"/>
    <x v="892"/>
    <s v="15/11/2017"/>
  </r>
  <r>
    <n v="597239290"/>
    <x v="1886"/>
    <x v="6"/>
    <s v="10,000+"/>
    <n v="41"/>
    <x v="1"/>
    <s v="1.99, 0.99, 0.99, 0.99, 4.99, 14.99, 0.99"/>
    <s v="Developpement Logiciels XenyGames Inc."/>
    <x v="2"/>
    <s v="EN"/>
    <n v="43.689984000000003"/>
    <x v="0"/>
    <s v="Games, Strategy, Puzzle"/>
    <x v="931"/>
    <s v="13/07/2018"/>
  </r>
  <r>
    <n v="597240792"/>
    <x v="1887"/>
    <x v="5"/>
    <s v="1000+"/>
    <n v="6"/>
    <x v="2"/>
    <s v="2.99, 9.99, 19.99, 2.99, 4.99, 14.99"/>
    <s v="Tony Studio"/>
    <x v="2"/>
    <s v="CS, NL, EN, FR, DE, IT, JA, KO, PL, PT, RU, ZH, ES, SV, ZH, TR"/>
    <n v="107.85587200000001"/>
    <x v="0"/>
    <s v="Games, Role Playing, Strategy"/>
    <x v="932"/>
    <s v="16/10/2014"/>
  </r>
  <r>
    <n v="597334875"/>
    <x v="1888"/>
    <x v="2"/>
    <s v="100,000+"/>
    <n v="326"/>
    <x v="2"/>
    <s v="0.99, 2.99, 1.99"/>
    <s v="Easymobi"/>
    <x v="0"/>
    <s v="EN, JA, ZH"/>
    <n v="75.050689000000006"/>
    <x v="0"/>
    <s v="Games, Strategy, Board, Entertainment"/>
    <x v="817"/>
    <s v="25/01/2013"/>
  </r>
  <r>
    <n v="597352385"/>
    <x v="1889"/>
    <x v="2"/>
    <s v="100,000+"/>
    <n v="86"/>
    <x v="2"/>
    <s v="0.99, 0.99, 0.99, 0.99, 0.99, 0.99, 0.99, 0.99, 0.99, 0.99"/>
    <s v="Pixamark, LLC"/>
    <x v="0"/>
    <s v="EN"/>
    <n v="91.748351999999997"/>
    <x v="0"/>
    <s v="Games, Entertainment, Strategy, Board"/>
    <x v="933"/>
    <d v="2017-09-03T00:00:00"/>
  </r>
  <r>
    <n v="597379976"/>
    <x v="1890"/>
    <x v="6"/>
    <s v="100,000+"/>
    <n v="29"/>
    <x v="1"/>
    <s v="2.99, 0.99, 5.99, 9.99, 4.99"/>
    <s v="MonkeyWantBanana"/>
    <x v="2"/>
    <s v="EN"/>
    <n v="9.2835839999999994"/>
    <x v="0"/>
    <s v="Games, Strategy, Action"/>
    <x v="852"/>
    <s v="20/07/2017"/>
  </r>
  <r>
    <n v="597467995"/>
    <x v="1891"/>
    <x v="1"/>
    <s v="5,000+"/>
    <n v="146"/>
    <x v="2"/>
    <s v="1.99, 4.99, 9.99, 1.99, 4.99, 9.99, 49.99, 49.99"/>
    <s v="iCandy Digital"/>
    <x v="0"/>
    <s v="EN"/>
    <n v="19.980366"/>
    <x v="0"/>
    <s v="Games, Strategy, Entertainment, Music"/>
    <x v="853"/>
    <s v="31/01/2013"/>
  </r>
  <r>
    <n v="597473125"/>
    <x v="1892"/>
    <x v="8"/>
    <s v="100,000+"/>
    <n v="5"/>
    <x v="2"/>
    <n v="0.99"/>
    <s v="Ricky Hogan"/>
    <x v="0"/>
    <s v="EN"/>
    <n v="13.836288"/>
    <x v="0"/>
    <s v="Games, Board, Strategy"/>
    <x v="817"/>
    <d v="2014-05-04T00:00:00"/>
  </r>
  <r>
    <n v="597858245"/>
    <x v="1893"/>
    <x v="0"/>
    <s v="10,000+"/>
    <n v="98"/>
    <x v="3"/>
    <m/>
    <s v="GearSprout"/>
    <x v="0"/>
    <s v="EN"/>
    <n v="6.4133120000000003"/>
    <x v="0"/>
    <s v="Games, Strategy, Entertainment, Puzzle"/>
    <x v="867"/>
    <s v="21/03/2019"/>
  </r>
  <r>
    <n v="597986893"/>
    <x v="1894"/>
    <x v="4"/>
    <s v="1,000+"/>
    <n v="874"/>
    <x v="2"/>
    <n v="1.99"/>
    <s v="Brandon Stecklein"/>
    <x v="2"/>
    <s v="EN"/>
    <n v="42.304512000000003"/>
    <x v="1"/>
    <s v="Games, Strategy, Casual"/>
    <x v="934"/>
    <s v="29/07/2018"/>
  </r>
  <r>
    <n v="598095160"/>
    <x v="1895"/>
    <x v="2"/>
    <s v="1,000+"/>
    <n v="9"/>
    <x v="2"/>
    <n v="19.989999999999998"/>
    <s v="3way Interactive"/>
    <x v="3"/>
    <s v="EN, RU"/>
    <n v="47.628287999999998"/>
    <x v="0"/>
    <s v="Games, Strategy, Action"/>
    <x v="935"/>
    <s v="28/08/2013"/>
  </r>
  <r>
    <n v="598232093"/>
    <x v="1896"/>
    <x v="8"/>
    <s v="5,000+"/>
    <n v="5"/>
    <x v="1"/>
    <m/>
    <s v="GabySoft"/>
    <x v="0"/>
    <s v="EN"/>
    <n v="35.863551999999999"/>
    <x v="0"/>
    <s v="Games, Strategy, Entertainment, Puzzle"/>
    <x v="936"/>
    <s v="29/10/2018"/>
  </r>
  <r>
    <n v="598558360"/>
    <x v="1897"/>
    <x v="0"/>
    <s v="50,000+"/>
    <n v="31"/>
    <x v="2"/>
    <n v="1.99"/>
    <s v="TapMedia Ltd"/>
    <x v="0"/>
    <s v="EN"/>
    <n v="23.441407999999999"/>
    <x v="0"/>
    <s v="Games, Puzzle, Strategy, Entertainment"/>
    <x v="937"/>
    <d v="2019-04-03T00:00:00"/>
  </r>
  <r>
    <n v="598581396"/>
    <x v="1898"/>
    <x v="6"/>
    <s v="500,000+"/>
    <n v="8"/>
    <x v="3"/>
    <m/>
    <s v="Justin Wells-Morgan"/>
    <x v="0"/>
    <s v="EN"/>
    <n v="2.204672"/>
    <x v="0"/>
    <s v="Games, Entertainment, Board, Strategy"/>
    <x v="938"/>
    <s v="25/09/2017"/>
  </r>
  <r>
    <n v="598581619"/>
    <x v="1899"/>
    <x v="1"/>
    <s v="100,000+"/>
    <n v="48"/>
    <x v="2"/>
    <n v="1.99"/>
    <s v="cerasus.media"/>
    <x v="0"/>
    <s v="EN, FR, DE, IT, ES"/>
    <n v="56.631683000000002"/>
    <x v="0"/>
    <s v="Games, Strategy, Puzzle, Entertainment"/>
    <x v="939"/>
    <s v="18/04/2013"/>
  </r>
  <r>
    <n v="598584564"/>
    <x v="1900"/>
    <x v="1"/>
    <s v="5,000+"/>
    <n v="18"/>
    <x v="2"/>
    <s v="0.99, 0.99, 1.99, 9.99, 0.99, 4.99, 24.99"/>
    <s v="Twofish Kft."/>
    <x v="3"/>
    <s v="EN"/>
    <n v="120.90060800000001"/>
    <x v="1"/>
    <s v="Games, Entertainment, Card, Strategy"/>
    <x v="879"/>
    <s v="15/02/2016"/>
  </r>
  <r>
    <n v="598809358"/>
    <x v="1901"/>
    <x v="6"/>
    <s v="1,000+"/>
    <n v="593"/>
    <x v="2"/>
    <n v="1.99"/>
    <s v="TAO WAN"/>
    <x v="0"/>
    <s v="EN, ZH"/>
    <n v="62.501888000000001"/>
    <x v="1"/>
    <s v="Games, Strategy, Card, Entertainment"/>
    <x v="940"/>
    <d v="2018-03-03T00:00:00"/>
  </r>
  <r>
    <n v="598842054"/>
    <x v="1902"/>
    <x v="0"/>
    <s v="1,000+"/>
    <n v="311"/>
    <x v="2"/>
    <s v="0.99, 0.99, 4.99, 4.99, 29.99, 29.99"/>
    <s v="Rigil"/>
    <x v="0"/>
    <s v="EN"/>
    <n v="34.189312000000001"/>
    <x v="0"/>
    <s v="Games, Entertainment, Strategy, Role Playing"/>
    <x v="941"/>
    <s v="25/01/2015"/>
  </r>
  <r>
    <n v="598856494"/>
    <x v="1903"/>
    <x v="6"/>
    <s v="10,000+"/>
    <n v="39"/>
    <x v="2"/>
    <s v="0.99, 2.99, 0.99, 9.99, 4.99"/>
    <s v="ICANDY GAMES LTD"/>
    <x v="2"/>
    <s v="EN, ZH, ZH"/>
    <n v="71.217710999999994"/>
    <x v="0"/>
    <s v="Games, Adventure, Entertainment, Strategy"/>
    <x v="942"/>
    <d v="2013-10-04T00:00:00"/>
  </r>
  <r>
    <n v="598862598"/>
    <x v="1904"/>
    <x v="6"/>
    <s v="100+"/>
    <n v="2429"/>
    <x v="2"/>
    <s v="0.99, 2.99, 4.99, 9.99, 29.99, 19.99"/>
    <s v="WestRiver"/>
    <x v="1"/>
    <s v="EN, JA, KO"/>
    <n v="33.049748999999998"/>
    <x v="0"/>
    <s v="Games, Entertainment, Action, Strategy"/>
    <x v="915"/>
    <s v="25/02/2013"/>
  </r>
  <r>
    <n v="599281208"/>
    <x v="1905"/>
    <x v="8"/>
    <s v="50,000+"/>
    <n v="52"/>
    <x v="0"/>
    <n v="12.99"/>
    <s v="Next Chess Move LLC"/>
    <x v="0"/>
    <s v="AF, CA, HR, CS, DA, NL, EN, FI, FR, DE, EL, HU, ID, IT, JA, KO, LT, MS, NB, PL, PT, RO, RU, ZH, SK, ES, SV, TH, ZH, TR, UK, VI"/>
    <n v="23.547903999999999"/>
    <x v="0"/>
    <s v="Games, Board, Strategy"/>
    <x v="852"/>
    <s v="29/01/2019"/>
  </r>
  <r>
    <n v="599294385"/>
    <x v="1906"/>
    <x v="1"/>
    <s v="100,000+"/>
    <n v="161"/>
    <x v="2"/>
    <m/>
    <s v="Endyanos Imedia"/>
    <x v="2"/>
    <s v="EN, ES"/>
    <n v="37.659647999999997"/>
    <x v="0"/>
    <s v="Games, Strategy, Puzzle, Entertainment"/>
    <x v="931"/>
    <s v="25/11/2015"/>
  </r>
  <r>
    <n v="599303156"/>
    <x v="1907"/>
    <x v="6"/>
    <s v="100,000+"/>
    <n v="17"/>
    <x v="2"/>
    <m/>
    <s v="Ted Wong"/>
    <x v="0"/>
    <s v="EN"/>
    <n v="32.600064000000003"/>
    <x v="0"/>
    <s v="Games, Board, Entertainment, Strategy"/>
    <x v="943"/>
    <d v="2013-01-11T00:00:00"/>
  </r>
  <r>
    <n v="599312274"/>
    <x v="1908"/>
    <x v="6"/>
    <s v="500,000+"/>
    <n v="2544"/>
    <x v="2"/>
    <s v="29.99, 8.99, 4.99, 19.99, 2.99, 99.99, 29.99, 8.99, 4.99, 19.99"/>
    <s v="BDA Entertainment Inc"/>
    <x v="2"/>
    <s v="EN"/>
    <n v="50.496512000000003"/>
    <x v="0"/>
    <s v="Games, Entertainment, Role Playing, Strategy"/>
    <x v="944"/>
    <d v="2017-05-09T00:00:00"/>
  </r>
  <r>
    <n v="599397897"/>
    <x v="1909"/>
    <x v="0"/>
    <s v="100,000+"/>
    <n v="4579"/>
    <x v="6"/>
    <s v="0.99, 0.99, 0.99, 0.99, 0.99, 0.99, 11.99, 0.99, 0.99, 0.99"/>
    <s v="Team17 Software Ltd"/>
    <x v="2"/>
    <s v="EN, FR, DE, IT, PT, RU, ES, TR"/>
    <n v="365.81990400000001"/>
    <x v="1"/>
    <s v="Games, Strategy, Entertainment, Action"/>
    <x v="945"/>
    <s v="26/07/2017"/>
  </r>
  <r>
    <n v="599479942"/>
    <x v="1910"/>
    <x v="6"/>
    <s v="100,000+"/>
    <n v="30"/>
    <x v="2"/>
    <s v="0.99, 1.99, 4.99, 9.99"/>
    <s v="flyfish Co., LTD"/>
    <x v="2"/>
    <s v="EN, ZH"/>
    <n v="79.325183999999993"/>
    <x v="0"/>
    <s v="Games, Music, Action, Strategy"/>
    <x v="946"/>
    <d v="2017-08-04T00:00:00"/>
  </r>
  <r>
    <n v="599521296"/>
    <x v="1911"/>
    <x v="0"/>
    <s v="100,000+"/>
    <n v="181"/>
    <x v="8"/>
    <s v="0.99, 0.99, 2.99, 4.99, 0.99"/>
    <s v="Slitherine"/>
    <x v="3"/>
    <s v="EN"/>
    <n v="457.375744"/>
    <x v="0"/>
    <s v="Games, Education, Role Playing, Strategy"/>
    <x v="752"/>
    <s v="27/06/2013"/>
  </r>
  <r>
    <n v="599544046"/>
    <x v="1912"/>
    <x v="5"/>
    <s v="5,000+"/>
    <n v="26"/>
    <x v="2"/>
    <m/>
    <s v="Takashi Takeda"/>
    <x v="0"/>
    <s v="EN, JA"/>
    <n v="5.1937280000000001"/>
    <x v="1"/>
    <s v="Utilities, Strategy, Games, Board"/>
    <x v="931"/>
    <d v="2014-10-11T00:00:00"/>
  </r>
  <r>
    <n v="599732714"/>
    <x v="1913"/>
    <x v="6"/>
    <s v="100,000+"/>
    <n v="1682"/>
    <x v="2"/>
    <s v="1.99, 1.99, 1.99, 0.99, 4.99, 0.99"/>
    <s v="Hornet Ventures GmbH"/>
    <x v="3"/>
    <s v="EN, DE"/>
    <n v="63.789056000000002"/>
    <x v="0"/>
    <s v="Games, Strategy, Puzzle, Education"/>
    <x v="892"/>
    <d v="2019-11-06T00:00:00"/>
  </r>
  <r>
    <n v="599930904"/>
    <x v="1914"/>
    <x v="4"/>
    <s v="1000+"/>
    <n v="963"/>
    <x v="2"/>
    <m/>
    <s v="Blue Fever Software"/>
    <x v="0"/>
    <s v="EN"/>
    <n v="4.8168959999999998"/>
    <x v="0"/>
    <s v="Games, Utilities, Strategy, Board"/>
    <x v="931"/>
    <s v="18/12/2013"/>
  </r>
  <r>
    <n v="599955633"/>
    <x v="1915"/>
    <x v="6"/>
    <s v="10,000+"/>
    <n v="16"/>
    <x v="2"/>
    <m/>
    <s v="Yashar Sahaleh"/>
    <x v="0"/>
    <s v="AR, CA, CS, DA, NL, EN, FI, FR, DE, EL, HE, HU, ID, IT, JA, KO, MS, NB, PL, PT, RO, RU, ZH, SK, ES, SV, TH, ZH, TR, UK, VI"/>
    <n v="45.469695999999999"/>
    <x v="0"/>
    <s v="Games, Strategy, Casual"/>
    <x v="933"/>
    <s v="24/07/2014"/>
  </r>
  <r>
    <n v="599959143"/>
    <x v="1916"/>
    <x v="6"/>
    <s v="10,000+"/>
    <n v="134"/>
    <x v="2"/>
    <s v="5.99, 9.99, 1.99, 4.99, 0.99, 49.99, 99.99"/>
    <s v="TIANGUA Co.,Ltd"/>
    <x v="2"/>
    <s v="EN"/>
    <n v="69.525503999999998"/>
    <x v="0"/>
    <s v="Games, Social Networking, Role Playing, Strategy"/>
    <x v="369"/>
    <s v="20/10/2013"/>
  </r>
  <r>
    <n v="600018347"/>
    <x v="1917"/>
    <x v="5"/>
    <s v="1000+"/>
    <n v="8"/>
    <x v="2"/>
    <m/>
    <s v="PLAYTINUM SOFTWARE AND MULTIMEDIA PRIVATE LIMITED"/>
    <x v="2"/>
    <s v="EN"/>
    <n v="24.426546999999999"/>
    <x v="0"/>
    <s v="Games, Strategy, Puzzle, Entertainment"/>
    <x v="947"/>
    <d v="2013-04-02T00:00:00"/>
  </r>
  <r>
    <n v="600112655"/>
    <x v="1918"/>
    <x v="6"/>
    <s v="500+"/>
    <n v="1054"/>
    <x v="2"/>
    <s v="3.99, 3.99, 14.99, 14.99, 4.99, 9.99, 3.99, 13.99, 23.99, 13.99"/>
    <s v="Randy Ficker"/>
    <x v="0"/>
    <s v="EN"/>
    <n v="168.77158399999999"/>
    <x v="0"/>
    <s v="Games, Board, Strategy"/>
    <x v="948"/>
    <d v="2019-11-06T00:00:00"/>
  </r>
  <r>
    <n v="600291443"/>
    <x v="1919"/>
    <x v="6"/>
    <s v="50,000+"/>
    <n v="1204"/>
    <x v="2"/>
    <s v="4.99, 1.99, 5.99"/>
    <s v="Nordcurrent"/>
    <x v="1"/>
    <s v="NL, EN, FR, DE, IT, JA, RU, ES"/>
    <n v="73.215999999999994"/>
    <x v="1"/>
    <s v="Games, Entertainment, Strategy, Casual"/>
    <x v="949"/>
    <d v="2018-10-01T00:00:00"/>
  </r>
  <r>
    <n v="600291705"/>
    <x v="1920"/>
    <x v="1"/>
    <s v="100+"/>
    <n v="53"/>
    <x v="2"/>
    <s v="9.99, 4.99, 19.99, 49.99, 0.99, 99.99"/>
    <s v="Cashsquare Inc."/>
    <x v="0"/>
    <s v="EN, DE, IT, RU, ZH, ZH"/>
    <n v="18.829312000000002"/>
    <x v="0"/>
    <s v="Games, Simulation, Strategy, Entertainment"/>
    <x v="948"/>
    <d v="2015-02-09T00:00:00"/>
  </r>
  <r>
    <n v="600301044"/>
    <x v="1921"/>
    <x v="6"/>
    <s v="1,000+"/>
    <n v="4562"/>
    <x v="2"/>
    <s v="4.99, 2.99, 9.99, 9.99, 4.99, 3.99, 3.99, 1.99, 2.99, 3.99"/>
    <s v="PopCap"/>
    <x v="2"/>
    <s v="EN, FR, DE, IT, PT, ES"/>
    <n v="120.763392"/>
    <x v="1"/>
    <s v="Games, Strategy, Entertainment, Adventure"/>
    <x v="950"/>
    <s v="29/07/2019"/>
  </r>
  <r>
    <n v="600366025"/>
    <x v="1922"/>
    <x v="6"/>
    <s v="1,000+"/>
    <n v="15"/>
    <x v="2"/>
    <m/>
    <s v="Secret Base Design"/>
    <x v="0"/>
    <s v="EN"/>
    <n v="118.505472"/>
    <x v="0"/>
    <s v="Games, Board, Entertainment, Strategy"/>
    <x v="951"/>
    <s v="14/11/2015"/>
  </r>
  <r>
    <n v="600514798"/>
    <x v="1923"/>
    <x v="8"/>
    <s v="100,000+"/>
    <n v="9"/>
    <x v="2"/>
    <s v="0.99, 0.99, 0.99"/>
    <s v="GAMEADU INC."/>
    <x v="0"/>
    <s v="EN"/>
    <n v="12.345344000000001"/>
    <x v="0"/>
    <s v="Games, Casual, Entertainment, Strategy"/>
    <x v="892"/>
    <d v="2013-10-08T00:00:00"/>
  </r>
  <r>
    <n v="600521463"/>
    <x v="1924"/>
    <x v="0"/>
    <s v="1,000,000+"/>
    <n v="59"/>
    <x v="2"/>
    <s v="11.99, 4.99, 0.99, 49.99, 99.99"/>
    <s v="RRQ"/>
    <x v="3"/>
    <s v="CS, NL, EN, FR, DE, IT, JA, KO, PL, PT, RU, ZH, ES, SV, ZH, TR"/>
    <n v="220.77132800000001"/>
    <x v="0"/>
    <s v="Games, Role Playing, Strategy"/>
    <x v="678"/>
    <d v="2018-01-09T00:00:00"/>
  </r>
  <r>
    <n v="600626116"/>
    <x v="1925"/>
    <x v="6"/>
    <s v="1,000,000+"/>
    <n v="11186"/>
    <x v="1"/>
    <s v="2.99, 2.99, 6.99, 2.99, 6.99, 6.99, 6.99, 9.99, 2.99, 0.99, 4.99, 2.99, 4.99, 0.99, 4.99"/>
    <s v="Ironhide S.A."/>
    <x v="2"/>
    <s v="EN, FR, DE, JA, KO, PT, RU, ZH, ES, ZH"/>
    <n v="230.29964799999999"/>
    <x v="0"/>
    <s v="Games, Entertainment, Strategy, Action"/>
    <x v="733"/>
    <s v="13/07/2019"/>
  </r>
  <r>
    <n v="600767664"/>
    <x v="1926"/>
    <x v="8"/>
    <s v="500,000+"/>
    <n v="13708"/>
    <x v="0"/>
    <s v="2.99, 2.99, 6.99, 2.99, 6.99, 9.99, 6.99, 6.99, 4.99, 2.99, 0.99, 2.99, 0.99, 0.99, 4.99"/>
    <s v="Ironhide S.A."/>
    <x v="2"/>
    <s v="EN, FR, DE, JA, KO, PT, RU, ZH, ES, ZH"/>
    <n v="462.95859200000001"/>
    <x v="0"/>
    <s v="Games, Action, Entertainment, Strategy"/>
    <x v="733"/>
    <s v="17/07/2019"/>
  </r>
  <r>
    <n v="600939680"/>
    <x v="1927"/>
    <x v="6"/>
    <s v="100,000+"/>
    <n v="574"/>
    <x v="2"/>
    <s v="9.99, 2.99, 4.99, 18.99, 89.99, 45.99"/>
    <s v="HandyGames"/>
    <x v="4"/>
    <s v="NL, EN, FR, DE, IT, JA, KO, PT, RU, ZH, ES, SV, ZH, TR"/>
    <n v="117.141504"/>
    <x v="0"/>
    <s v="Games, Entertainment, Strategy, Simulation"/>
    <x v="952"/>
    <d v="2017-12-09T00:00:00"/>
  </r>
  <r>
    <n v="601115287"/>
    <x v="1928"/>
    <x v="1"/>
    <s v="50,000+"/>
    <n v="6"/>
    <x v="2"/>
    <n v="1.99"/>
    <s v="Brandon Stecklein"/>
    <x v="4"/>
    <s v="EN"/>
    <n v="119.156736"/>
    <x v="0"/>
    <s v="Games, Casual, Strategy"/>
    <x v="953"/>
    <s v="16/09/2017"/>
  </r>
  <r>
    <n v="601253331"/>
    <x v="1929"/>
    <x v="0"/>
    <s v="10,000+"/>
    <n v="11"/>
    <x v="2"/>
    <m/>
    <s v="GameZen, Inc."/>
    <x v="3"/>
    <s v="EN, KO"/>
    <n v="33.487675000000003"/>
    <x v="0"/>
    <s v="Games, Role Playing, Strategy"/>
    <x v="943"/>
    <d v="2013-11-02T00:00:00"/>
  </r>
  <r>
    <n v="601301449"/>
    <x v="1930"/>
    <x v="5"/>
    <s v="1000+"/>
    <n v="2"/>
    <x v="2"/>
    <s v="0.99, 0.99, 0.99, 0.99"/>
    <s v="Jungrila Soft"/>
    <x v="0"/>
    <s v="EN"/>
    <n v="44.596223999999999"/>
    <x v="0"/>
    <s v="Games, Strategy, Family, Entertainment"/>
    <x v="954"/>
    <d v="2016-09-01T00:00:00"/>
  </r>
  <r>
    <n v="601439171"/>
    <x v="1931"/>
    <x v="4"/>
    <s v="100+"/>
    <n v="7785"/>
    <x v="2"/>
    <m/>
    <s v="Best Free and Fun Games, LLC"/>
    <x v="0"/>
    <s v="EN"/>
    <n v="88.453119999999998"/>
    <x v="1"/>
    <s v="Games, Puzzle, Entertainment, Strategy"/>
    <x v="815"/>
    <d v="2013-12-07T00:00:00"/>
  </r>
  <r>
    <n v="601477180"/>
    <x v="1932"/>
    <x v="0"/>
    <s v="500,000+"/>
    <n v="9"/>
    <x v="3"/>
    <m/>
    <s v="Hooda Math"/>
    <x v="0"/>
    <s v="EN"/>
    <n v="23.810047999999998"/>
    <x v="6"/>
    <s v="Education, Games, Strategy"/>
    <x v="820"/>
    <s v="15/09/2015"/>
  </r>
  <r>
    <n v="601489712"/>
    <x v="1933"/>
    <x v="0"/>
    <s v="1,000,000+"/>
    <n v="446"/>
    <x v="2"/>
    <n v="0.99"/>
    <s v="FAN STUDIO MOBILE APP DEVELOPMENT UK LTD"/>
    <x v="0"/>
    <s v="EN"/>
    <n v="97.230847999999995"/>
    <x v="0"/>
    <s v="Games, Simulation, Entertainment, Strategy"/>
    <x v="955"/>
    <s v="23/04/2014"/>
  </r>
  <r>
    <n v="601598374"/>
    <x v="1934"/>
    <x v="4"/>
    <s v="1000+"/>
    <n v="20"/>
    <x v="1"/>
    <m/>
    <s v="GabySoft"/>
    <x v="0"/>
    <s v="EN"/>
    <n v="14.082048"/>
    <x v="1"/>
    <s v="Games, Puzzle, Strategy, Entertainment"/>
    <x v="836"/>
    <d v="2017-11-01T00:00:00"/>
  </r>
  <r>
    <n v="601682216"/>
    <x v="1935"/>
    <x v="6"/>
    <s v="50,000+"/>
    <n v="465"/>
    <x v="2"/>
    <s v="1.99, 4.99, 2.99, 0.99"/>
    <s v="Evil Indie Games"/>
    <x v="2"/>
    <s v="EN"/>
    <n v="133.18144000000001"/>
    <x v="0"/>
    <s v="Games, Action, Strategy, Entertainment"/>
    <x v="815"/>
    <s v="19/12/2013"/>
  </r>
  <r>
    <n v="602032189"/>
    <x v="1936"/>
    <x v="0"/>
    <s v="10,000+"/>
    <n v="138"/>
    <x v="2"/>
    <s v="4.99, 2.99, 0.99, 9.99, 14.99, 24.99"/>
    <s v="Yongcheng Qi"/>
    <x v="4"/>
    <s v="EN, JA, KO, ZH, ZH"/>
    <n v="86.545407999999995"/>
    <x v="0"/>
    <s v="Games, Casual, Strategy, Entertainment"/>
    <x v="956"/>
    <d v="2016-06-01T00:00:00"/>
  </r>
  <r>
    <n v="602069340"/>
    <x v="1937"/>
    <x v="0"/>
    <s v="50,000+"/>
    <n v="103"/>
    <x v="2"/>
    <s v="0.99, 4.99, 11.99, 99.99, 49.99"/>
    <s v="RRQ"/>
    <x v="3"/>
    <s v="CS, NL, EN, FR, DE, IT, JA, KO, PL, PT, RU, ZH, ES, SV, ZH, TR"/>
    <n v="84.291584"/>
    <x v="0"/>
    <s v="Games, Role Playing, Strategy"/>
    <x v="957"/>
    <s v="21/04/2014"/>
  </r>
  <r>
    <n v="602259470"/>
    <x v="1938"/>
    <x v="6"/>
    <s v="100+"/>
    <n v="150"/>
    <x v="2"/>
    <s v="0.99, 1.99, 2.99, 7.99, 4.99"/>
    <s v="the binary family"/>
    <x v="0"/>
    <s v="EN, FR, DE, IT, ES"/>
    <n v="100.79232"/>
    <x v="0"/>
    <s v="Games, Puzzle, Strategy"/>
    <x v="752"/>
    <d v="2016-12-07T00:00:00"/>
  </r>
  <r>
    <n v="602584356"/>
    <x v="1939"/>
    <x v="5"/>
    <s v="100+"/>
    <n v="0"/>
    <x v="2"/>
    <s v="2.99, 0.99, 0.99, 0.99, 0.99, 0.99, 0.99, 0.99, 0.99, 0.99"/>
    <s v="appscraft"/>
    <x v="0"/>
    <s v="ZH, EN, FR, DE, IT, PT, RU, ES, TR"/>
    <n v="40.802303999999999"/>
    <x v="1"/>
    <s v="Games, Card, Entertainment, Strategy"/>
    <x v="872"/>
    <s v="18/11/2015"/>
  </r>
  <r>
    <n v="602915047"/>
    <x v="1940"/>
    <x v="1"/>
    <s v="1000+"/>
    <n v="13"/>
    <x v="2"/>
    <n v="0.99"/>
    <s v="DartFrog llc"/>
    <x v="1"/>
    <s v="EN"/>
    <n v="17.132031999999999"/>
    <x v="0"/>
    <s v="Games, Music, Strategy"/>
    <x v="906"/>
    <d v="2013-11-03T00:00:00"/>
  </r>
  <r>
    <n v="602937080"/>
    <x v="1941"/>
    <x v="4"/>
    <s v="10,000+"/>
    <n v="66"/>
    <x v="3"/>
    <m/>
    <s v="JOhn Lyons"/>
    <x v="0"/>
    <s v="EN"/>
    <n v="1.2625919999999999"/>
    <x v="1"/>
    <s v="Games, Entertainment, Strategy, Board"/>
    <x v="958"/>
    <s v="19/09/2016"/>
  </r>
  <r>
    <n v="603096536"/>
    <x v="1942"/>
    <x v="6"/>
    <s v="1,000,000+"/>
    <n v="1058"/>
    <x v="7"/>
    <s v="0.99, 1.99, 0.99"/>
    <s v="57Digital Ltd"/>
    <x v="0"/>
    <s v="EN"/>
    <n v="64.977919999999997"/>
    <x v="0"/>
    <s v="Games, Strategy, Entertainment, Role Playing"/>
    <x v="872"/>
    <s v="17/05/2018"/>
  </r>
  <r>
    <n v="603180743"/>
    <x v="1943"/>
    <x v="5"/>
    <s v="10,000+"/>
    <n v="652"/>
    <x v="2"/>
    <m/>
    <s v="Biting Bit"/>
    <x v="2"/>
    <s v="EN"/>
    <n v="57.524223999999997"/>
    <x v="0"/>
    <s v="Games, Entertainment, Strategy, Role Playing"/>
    <x v="959"/>
    <d v="2014-12-09T00:00:00"/>
  </r>
  <r>
    <n v="603329309"/>
    <x v="1944"/>
    <x v="4"/>
    <s v="50+"/>
    <n v="3"/>
    <x v="2"/>
    <s v="0.99, 7.99, 17.99, 0.99, 0.99, 0.99, 0.99, 0.99, 0.99"/>
    <s v="Huang JunZhong"/>
    <x v="0"/>
    <s v="EN"/>
    <n v="41.985024000000003"/>
    <x v="0"/>
    <s v="Games, Strategy, Puzzle"/>
    <x v="957"/>
    <d v="2016-06-04T00:00:00"/>
  </r>
  <r>
    <n v="603863551"/>
    <x v="1945"/>
    <x v="6"/>
    <s v="50,000,000+"/>
    <n v="161"/>
    <x v="2"/>
    <s v="0.99, 0.99, 0.99, 2.99, 9.99, 4.99"/>
    <s v="Hartman Interface LLC"/>
    <x v="1"/>
    <s v="EN"/>
    <n v="46.08"/>
    <x v="1"/>
    <s v="Games, Puzzle, Strategy, Entertainment"/>
    <x v="835"/>
    <d v="2015-12-11T00:00:00"/>
  </r>
  <r>
    <n v="604023584"/>
    <x v="1946"/>
    <x v="0"/>
    <s v="100,000+"/>
    <n v="45"/>
    <x v="2"/>
    <s v="2.99, 0.99"/>
    <s v="Christy Love Margarico"/>
    <x v="0"/>
    <s v="EN"/>
    <n v="15.028993"/>
    <x v="1"/>
    <s v="Games, Strategy, Trivia, Entertainment"/>
    <x v="954"/>
    <s v="28/03/2013"/>
  </r>
  <r>
    <n v="604025018"/>
    <x v="1947"/>
    <x v="5"/>
    <s v="1000+"/>
    <n v="420"/>
    <x v="3"/>
    <m/>
    <s v="Yashar Sahaleh"/>
    <x v="1"/>
    <s v="EN"/>
    <n v="44.932096000000001"/>
    <x v="0"/>
    <s v="Games, Casual, Strategy"/>
    <x v="933"/>
    <s v="15/08/2017"/>
  </r>
  <r>
    <n v="604390194"/>
    <x v="1948"/>
    <x v="2"/>
    <s v="10,000+"/>
    <n v="26"/>
    <x v="2"/>
    <s v="0.99, 3.99, 17.99, 0.99"/>
    <s v="Huang JunZhong"/>
    <x v="0"/>
    <s v="EN"/>
    <n v="37.848064000000001"/>
    <x v="0"/>
    <s v="Games, Puzzle, Strategy"/>
    <x v="960"/>
    <d v="2016-06-04T00:00:00"/>
  </r>
  <r>
    <n v="604409597"/>
    <x v="1949"/>
    <x v="6"/>
    <s v="10,000+"/>
    <n v="1731"/>
    <x v="2"/>
    <s v="0.99, 2.99, 4.99, 9.99, 24.99, 14.99"/>
    <s v="Yongcheng Qi"/>
    <x v="4"/>
    <s v="EN, JA, KO, ZH, ZH"/>
    <n v="112.14848000000001"/>
    <x v="1"/>
    <s v="Games, Casual, Strategy, Entertainment"/>
    <x v="961"/>
    <d v="2016-06-01T00:00:00"/>
  </r>
  <r>
    <n v="604451639"/>
    <x v="1950"/>
    <x v="0"/>
    <s v="100,000+"/>
    <n v="51"/>
    <x v="2"/>
    <n v="0.99"/>
    <s v="Creative Titans"/>
    <x v="0"/>
    <s v="EN"/>
    <n v="26.580905999999999"/>
    <x v="0"/>
    <s v="Games, Racing, Sports, Strategy"/>
    <x v="962"/>
    <d v="2013-09-04T00:00:00"/>
  </r>
  <r>
    <n v="604580669"/>
    <x v="1951"/>
    <x v="8"/>
    <s v="1,000+"/>
    <n v="15"/>
    <x v="1"/>
    <s v="0.99, 1.99, 2.99, 7.99, 4.99"/>
    <s v="the binary family"/>
    <x v="0"/>
    <s v="AR, CS, DA, NL, EN, FR, DE, HE, HI, HU, ID, IT, JA, KO, MS, NB, PL, PT, RU, ZH, ES, SV, TH, ZH, TR"/>
    <n v="84.391936000000001"/>
    <x v="0"/>
    <s v="Games, Puzzle, Strategy"/>
    <x v="752"/>
    <s v="14/09/2017"/>
  </r>
  <r>
    <n v="604683854"/>
    <x v="1952"/>
    <x v="6"/>
    <s v="1,000,000+"/>
    <n v="666"/>
    <x v="3"/>
    <m/>
    <s v="Flipline Studios"/>
    <x v="0"/>
    <s v="CS, DA, NL, EN, FI, FR, DE, EL, HE, ID, IT, JA, KO, MS, NB, PL, PT, RU, ZH, ES, SV, TH, ZH, TR, VI"/>
    <n v="62.8992"/>
    <x v="1"/>
    <s v="Games, Strategy, Simulation"/>
    <x v="877"/>
    <s v="24/01/2019"/>
  </r>
  <r>
    <n v="604702261"/>
    <x v="1953"/>
    <x v="1"/>
    <s v="100,000+"/>
    <n v="364"/>
    <x v="2"/>
    <s v="1.99, 6.99, 15.99, 29.99, 99.99, 54.99"/>
    <s v="ELEX Wireless"/>
    <x v="4"/>
    <s v="EN"/>
    <n v="106.386432"/>
    <x v="0"/>
    <s v="Games, Role Playing, Strategy"/>
    <x v="836"/>
    <s v="29/04/2017"/>
  </r>
  <r>
    <n v="604706773"/>
    <x v="1954"/>
    <x v="1"/>
    <s v="50,000+"/>
    <n v="22"/>
    <x v="2"/>
    <m/>
    <s v="Gregory Meach"/>
    <x v="0"/>
    <s v="EN"/>
    <n v="20.598783999999998"/>
    <x v="0"/>
    <s v="Games, Casual, Strategy, Entertainment"/>
    <x v="872"/>
    <s v="25/02/2015"/>
  </r>
  <r>
    <n v="604878095"/>
    <x v="1955"/>
    <x v="2"/>
    <s v="10,000+"/>
    <n v="25"/>
    <x v="2"/>
    <m/>
    <s v="Mohd Hazlan Shamsir"/>
    <x v="0"/>
    <s v="EN"/>
    <n v="7.9889450000000002"/>
    <x v="0"/>
    <s v="Games, Strategy, Puzzle, Entertainment"/>
    <x v="872"/>
    <s v="15/02/2013"/>
  </r>
  <r>
    <n v="605142163"/>
    <x v="1956"/>
    <x v="4"/>
    <s v="1000+"/>
    <n v="616"/>
    <x v="2"/>
    <m/>
    <s v="Kinetix"/>
    <x v="0"/>
    <s v="EN"/>
    <n v="14.570508"/>
    <x v="0"/>
    <s v="Games, Puzzle, Strategy"/>
    <x v="836"/>
    <s v="16/02/2013"/>
  </r>
  <r>
    <n v="605277717"/>
    <x v="1957"/>
    <x v="4"/>
    <s v="1000+"/>
    <n v="7"/>
    <x v="1"/>
    <m/>
    <s v="HandyGames"/>
    <x v="2"/>
    <s v="EN"/>
    <n v="334.92582399999998"/>
    <x v="0"/>
    <s v="Games, Casual, Strategy"/>
    <x v="963"/>
    <s v="20/06/2013"/>
  </r>
  <r>
    <n v="605281736"/>
    <x v="1958"/>
    <x v="6"/>
    <s v="5,000,000+"/>
    <n v="9"/>
    <x v="2"/>
    <m/>
    <s v="Adam Kronquist"/>
    <x v="0"/>
    <s v="EN"/>
    <n v="56.836095999999998"/>
    <x v="0"/>
    <s v="Games, Puzzle, Strategy"/>
    <x v="852"/>
    <s v="15/03/2018"/>
  </r>
  <r>
    <n v="605360275"/>
    <x v="1959"/>
    <x v="6"/>
    <s v="100,000+"/>
    <n v="15"/>
    <x v="2"/>
    <s v="0.99, 4.99, 2.99, 4.99"/>
    <s v="Landon Beaver"/>
    <x v="0"/>
    <s v="EN"/>
    <n v="27.840755999999999"/>
    <x v="0"/>
    <s v="Games, Sports, Casino, Strategy"/>
    <x v="833"/>
    <s v="27/02/2013"/>
  </r>
  <r>
    <n v="605412727"/>
    <x v="1960"/>
    <x v="5"/>
    <s v="1000+"/>
    <n v="78"/>
    <x v="2"/>
    <m/>
    <s v="Pop Sandbox"/>
    <x v="2"/>
    <s v="EN"/>
    <n v="32.989184000000002"/>
    <x v="0"/>
    <s v="Games, Strategy, Puzzle"/>
    <x v="964"/>
    <d v="2015-07-02T00:00:00"/>
  </r>
  <r>
    <n v="605418571"/>
    <x v="1961"/>
    <x v="2"/>
    <s v="100,000+"/>
    <n v="15"/>
    <x v="2"/>
    <s v="0.99, 1.99, 3.99, 9.99, 5.99"/>
    <s v="AppMaven, LLC"/>
    <x v="0"/>
    <s v="EN"/>
    <n v="36.989952000000002"/>
    <x v="0"/>
    <s v="Games, Action, Entertainment, Strategy"/>
    <x v="957"/>
    <s v="21/03/2017"/>
  </r>
  <r>
    <n v="605633081"/>
    <x v="1962"/>
    <x v="8"/>
    <s v="100+"/>
    <n v="19"/>
    <x v="2"/>
    <m/>
    <s v="Jacob Hoffman"/>
    <x v="2"/>
    <s v="EN"/>
    <n v="40.208384000000002"/>
    <x v="0"/>
    <s v="Games, Strategy, Action"/>
    <x v="915"/>
    <d v="2017-11-12T00:00:00"/>
  </r>
  <r>
    <n v="605634718"/>
    <x v="1963"/>
    <x v="6"/>
    <s v="500+"/>
    <n v="112"/>
    <x v="2"/>
    <s v="0.99, 4.99, 0.99, 0.99, 1.99, 3.99, 0.99, 0.99, 2.99, 2.99"/>
    <s v="Tuna Bowl Software LLC"/>
    <x v="0"/>
    <s v="EN"/>
    <n v="99.334143999999995"/>
    <x v="0"/>
    <s v="Games, Adventure, Entertainment, Strategy"/>
    <x v="965"/>
    <s v="22/10/2018"/>
  </r>
  <r>
    <n v="605654856"/>
    <x v="1964"/>
    <x v="6"/>
    <s v="100,000+"/>
    <n v="139"/>
    <x v="2"/>
    <s v="4.99, 0.99, 2.99, 9.99, 14.99, 24.99"/>
    <s v="Yongcheng Qi"/>
    <x v="3"/>
    <s v="EN, JA, KO, ZH, ZH"/>
    <n v="99.689471999999995"/>
    <x v="0"/>
    <s v="Games, Casual, Strategy, Entertainment"/>
    <x v="966"/>
    <s v="23/10/2015"/>
  </r>
  <r>
    <n v="605697473"/>
    <x v="1965"/>
    <x v="6"/>
    <s v="1,000+"/>
    <n v="15"/>
    <x v="2"/>
    <s v="4.99, 9.99, 0.99"/>
    <s v="Al-Ruwad Ltd"/>
    <x v="2"/>
    <s v="EN"/>
    <n v="34.091008000000002"/>
    <x v="0"/>
    <s v="Games, Strategy, Action, Utilities"/>
    <x v="926"/>
    <s v="29/05/2014"/>
  </r>
  <r>
    <n v="605798843"/>
    <x v="1966"/>
    <x v="5"/>
    <s v="1000+"/>
    <n v="789"/>
    <x v="2"/>
    <m/>
    <s v="bruno heitz"/>
    <x v="1"/>
    <s v="EN, FR"/>
    <n v="75.282432"/>
    <x v="0"/>
    <s v="Games, Puzzle, Strategy, Entertainment"/>
    <x v="960"/>
    <d v="2019-04-07T00:00:00"/>
  </r>
  <r>
    <n v="605918324"/>
    <x v="1967"/>
    <x v="6"/>
    <s v="100,000+"/>
    <n v="354"/>
    <x v="2"/>
    <n v="1.99"/>
    <s v="TAO WAN"/>
    <x v="1"/>
    <s v="EN, ZH"/>
    <n v="45.712384"/>
    <x v="0"/>
    <s v="Games, Card, Strategy, Entertainment"/>
    <x v="967"/>
    <s v="22/02/2018"/>
  </r>
  <r>
    <n v="606226694"/>
    <x v="1968"/>
    <x v="0"/>
    <s v="50,000+"/>
    <n v="43"/>
    <x v="2"/>
    <s v="0.99, 1.99, 1.99, 1.99, 0.99, 0.99, 0.99, 1.99, 0.99, 0.99"/>
    <s v="Playtend Apps LLP"/>
    <x v="1"/>
    <s v="EN"/>
    <n v="30.190142999999999"/>
    <x v="0"/>
    <s v="Games, Education, Strategy"/>
    <x v="657"/>
    <s v="15/03/2013"/>
  </r>
  <r>
    <n v="606545918"/>
    <x v="1969"/>
    <x v="6"/>
    <s v="10,000+"/>
    <n v="354"/>
    <x v="2"/>
    <s v="1.99, 1.99, 9.99, 4.99, 34.99, 19.99"/>
    <s v="SH Limited"/>
    <x v="0"/>
    <s v="EN"/>
    <n v="116.061184"/>
    <x v="1"/>
    <s v="Games, Entertainment, Puzzle, Strategy"/>
    <x v="968"/>
    <d v="2018-06-04T00:00:00"/>
  </r>
  <r>
    <n v="606585901"/>
    <x v="1970"/>
    <x v="1"/>
    <s v="10,000+"/>
    <n v="40"/>
    <x v="2"/>
    <n v="0.99"/>
    <s v="DartFrog llc"/>
    <x v="0"/>
    <s v="EN"/>
    <n v="14.823712"/>
    <x v="0"/>
    <s v="Games, Strategy, Family"/>
    <x v="906"/>
    <d v="2013-11-03T00:00:00"/>
  </r>
  <r>
    <n v="606674232"/>
    <x v="1971"/>
    <x v="8"/>
    <s v="1,000,000+"/>
    <n v="188"/>
    <x v="2"/>
    <s v="0.99, 0.99, 0.99"/>
    <s v="Sean Christmann"/>
    <x v="1"/>
    <s v="EN"/>
    <n v="59.826175999999997"/>
    <x v="0"/>
    <s v="Games, Strategy, Puzzle, Entertainment"/>
    <x v="967"/>
    <s v="17/09/2013"/>
  </r>
  <r>
    <n v="606686716"/>
    <x v="1972"/>
    <x v="1"/>
    <s v="1,000+"/>
    <n v="47"/>
    <x v="3"/>
    <s v="0.99, 0.99, 1.99, 4.99, 4.99, 0.99, 9.99, 4.99, 2.99, 0.99"/>
    <s v="N3V Games Pty Ltd"/>
    <x v="2"/>
    <s v="EN"/>
    <n v="359.69433600000002"/>
    <x v="1"/>
    <s v="Games, Strategy, Entertainment, Puzzle"/>
    <x v="969"/>
    <s v="16/08/2013"/>
  </r>
  <r>
    <n v="606761576"/>
    <x v="1973"/>
    <x v="2"/>
    <s v="1,000+"/>
    <n v="41"/>
    <x v="7"/>
    <s v="3.99, 2.99, 1.99, 0.99"/>
    <s v="Nevosoft LLC"/>
    <x v="0"/>
    <s v="NL, EN, FR, DE, IT, KO, PT, RU, ES, SV"/>
    <n v="92.348416"/>
    <x v="0"/>
    <s v="Games, Simulation, Strategy, Entertainment"/>
    <x v="843"/>
    <s v="30/09/2013"/>
  </r>
  <r>
    <n v="606934165"/>
    <x v="1974"/>
    <x v="0"/>
    <s v="1,000+"/>
    <n v="38"/>
    <x v="2"/>
    <s v="3.99, 3.99, 2.99, 0.99, 1.99, 2.99, 1.99, 1.99, 2.99, 1.99"/>
    <s v="Nevosoft LLC"/>
    <x v="0"/>
    <s v="NL, EN, FR, DE, IT, KO, PT, RU, ES, SV"/>
    <n v="92.348416"/>
    <x v="0"/>
    <s v="Games, Simulation, Strategy, Entertainment"/>
    <x v="843"/>
    <s v="30/09/2013"/>
  </r>
  <r>
    <n v="606980613"/>
    <x v="1975"/>
    <x v="0"/>
    <s v="1,000+"/>
    <n v="9"/>
    <x v="2"/>
    <s v="0.99, 0.99, 0.99, 2.99, 1.99"/>
    <s v="Tijn Faas"/>
    <x v="4"/>
    <s v="EN"/>
    <n v="11.993088"/>
    <x v="0"/>
    <s v="Games, Navigation, Board, Strategy"/>
    <x v="970"/>
    <d v="2013-02-08T00:00:00"/>
  </r>
  <r>
    <n v="607376978"/>
    <x v="1976"/>
    <x v="1"/>
    <s v="100,000+"/>
    <n v="6"/>
    <x v="2"/>
    <m/>
    <s v="SymHW"/>
    <x v="0"/>
    <s v="EN"/>
    <n v="15.204352"/>
    <x v="0"/>
    <s v="Games, Board, Entertainment, Strategy"/>
    <x v="954"/>
    <s v="19/12/2013"/>
  </r>
  <r>
    <n v="607705356"/>
    <x v="1977"/>
    <x v="5"/>
    <s v="1000+"/>
    <n v="5"/>
    <x v="2"/>
    <m/>
    <s v="Geeky Lemon Development Limited"/>
    <x v="0"/>
    <s v="EN"/>
    <n v="10.907139000000001"/>
    <x v="1"/>
    <s v="Entertainment, Games, Strategy, Action"/>
    <x v="971"/>
    <s v="19/03/2013"/>
  </r>
  <r>
    <n v="607759737"/>
    <x v="1978"/>
    <x v="6"/>
    <s v="10,000+"/>
    <n v="49"/>
    <x v="2"/>
    <m/>
    <s v="GabySoft"/>
    <x v="0"/>
    <s v="EN"/>
    <n v="11.566105"/>
    <x v="0"/>
    <s v="Games, Puzzle, Strategy, Entertainment"/>
    <x v="954"/>
    <s v="22/02/2013"/>
  </r>
  <r>
    <n v="607811601"/>
    <x v="1979"/>
    <x v="6"/>
    <s v="1,000+"/>
    <n v="5387"/>
    <x v="2"/>
    <s v="2.99, 1.99, 1.99, 1.99, 1.99, 1.99, 0.99, 0.99, 0.99, 0.99"/>
    <s v="War Drum Studios LLC"/>
    <x v="0"/>
    <s v="EN, FR, DE, KO, ES"/>
    <n v="54.288384000000001"/>
    <x v="1"/>
    <s v="Games, Entertainment, Puzzle, Strategy"/>
    <x v="867"/>
    <s v="29/09/2018"/>
  </r>
  <r>
    <n v="607902247"/>
    <x v="1980"/>
    <x v="6"/>
    <s v="50,000+"/>
    <n v="127"/>
    <x v="2"/>
    <s v="0.99, 2.99, 4.99, 9.99, 24.99, 14.99"/>
    <s v="Yongcheng Qi"/>
    <x v="3"/>
    <s v="EN, JA, KO, ZH, ZH"/>
    <n v="91.386880000000005"/>
    <x v="0"/>
    <s v="Games, Casual, Strategy, Entertainment"/>
    <x v="972"/>
    <d v="2016-06-01T00:00:00"/>
  </r>
  <r>
    <n v="607922363"/>
    <x v="1981"/>
    <x v="0"/>
    <s v="10,000+"/>
    <n v="13"/>
    <x v="2"/>
    <n v="0.99"/>
    <s v="Awesomeness LLC"/>
    <x v="0"/>
    <s v="CA, CS, DA, NL, EN, FI, FR, DE, EL, HE, HU, IT, JA, KO, NB, PL, PT, RO, RU, ZH, SK, ES, SV, ZH, TR"/>
    <n v="21.069824000000001"/>
    <x v="0"/>
    <s v="Games, Strategy, Utilities"/>
    <x v="973"/>
    <d v="2015-08-04T00:00:00"/>
  </r>
  <r>
    <n v="608196964"/>
    <x v="1982"/>
    <x v="4"/>
    <s v="1000+"/>
    <n v="26"/>
    <x v="2"/>
    <m/>
    <s v="Thomas Vanck"/>
    <x v="0"/>
    <s v="EN, FR, DE, IT, ES, TR"/>
    <n v="21.175295999999999"/>
    <x v="3"/>
    <s v="Sports, Games, Strategy, Sports"/>
    <x v="954"/>
    <s v="29/02/2016"/>
  </r>
  <r>
    <n v="608538081"/>
    <x v="1983"/>
    <x v="2"/>
    <s v="100,000+"/>
    <n v="25"/>
    <x v="2"/>
    <s v="0.99, 5.99, 19.99, 3.99, 1.99, 2.99, 0.99, 9.99, 1.99"/>
    <s v="Headup GmbH"/>
    <x v="4"/>
    <s v="NL, EN, FR, DE, IT, JA, PT, RU, ZH, ES"/>
    <n v="52.150272000000001"/>
    <x v="0"/>
    <s v="Games, Action, Strategy"/>
    <x v="968"/>
    <s v="25/11/2013"/>
  </r>
  <r>
    <n v="608703972"/>
    <x v="1984"/>
    <x v="1"/>
    <s v="1,000+"/>
    <n v="70"/>
    <x v="2"/>
    <s v="4.99, 9.99, 19.99, 49.99, 99.99"/>
    <s v="GameZen, Inc."/>
    <x v="3"/>
    <s v="EN, KO"/>
    <n v="30.240767999999999"/>
    <x v="0"/>
    <s v="Games, Strategy, Role Playing"/>
    <x v="974"/>
    <s v="31/10/2014"/>
  </r>
  <r>
    <n v="608847384"/>
    <x v="1985"/>
    <x v="0"/>
    <s v="500,000+"/>
    <n v="203"/>
    <x v="0"/>
    <m/>
    <s v="Jacques Deul"/>
    <x v="3"/>
    <s v="EN"/>
    <n v="103.136256"/>
    <x v="1"/>
    <s v="Games, Entertainment, Strategy, Simulation"/>
    <x v="752"/>
    <s v="26/01/2019"/>
  </r>
  <r>
    <n v="609052768"/>
    <x v="1986"/>
    <x v="6"/>
    <s v="10,000+"/>
    <n v="3696"/>
    <x v="2"/>
    <s v="1.99, 4.99, 0.99, 4.99, 4.99, 9.99, 4.99, 0.99, 4.99, 9.99"/>
    <s v="Zia U"/>
    <x v="0"/>
    <s v="EN"/>
    <n v="108.463104"/>
    <x v="0"/>
    <s v="Games, Strategy, Entertainment, Role Playing"/>
    <x v="964"/>
    <s v="24/06/2017"/>
  </r>
  <r>
    <n v="609363121"/>
    <x v="1987"/>
    <x v="2"/>
    <s v="5,000+"/>
    <n v="37"/>
    <x v="2"/>
    <s v="3.99, 7.99, 15.99, 79.99, 39.99"/>
    <s v="RotaSoft Yazilim Teknolojileri LTD. STI."/>
    <x v="2"/>
    <s v="EN"/>
    <n v="17.015808"/>
    <x v="0"/>
    <s v="Games, Adventure, Strategy, Entertainment"/>
    <x v="926"/>
    <d v="2017-07-06T00:00:00"/>
  </r>
  <r>
    <n v="609443642"/>
    <x v="1988"/>
    <x v="0"/>
    <s v="100+"/>
    <n v="12"/>
    <x v="2"/>
    <m/>
    <s v="Spicy Pixel"/>
    <x v="0"/>
    <s v="EN"/>
    <n v="333.37139200000001"/>
    <x v="0"/>
    <s v="Games, Strategy, Action"/>
    <x v="929"/>
    <d v="2017-04-09T00:00:00"/>
  </r>
  <r>
    <n v="609669402"/>
    <x v="1989"/>
    <x v="5"/>
    <s v="1000+"/>
    <n v="798"/>
    <x v="2"/>
    <m/>
    <s v="Chironex Software"/>
    <x v="3"/>
    <s v="CA, CS, DA, NL, EN, FI, FR, DE, HE, HU, IT, JA, KO, NB, PL, PT, RU, ZH, SK, ES, SV, ZH"/>
    <n v="3.91168"/>
    <x v="1"/>
    <s v="Entertainment, Sports, Games, Strategy"/>
    <x v="926"/>
    <d v="2014-05-03T00:00:00"/>
  </r>
  <r>
    <n v="609736880"/>
    <x v="1990"/>
    <x v="2"/>
    <s v="1,000+"/>
    <n v="629"/>
    <x v="2"/>
    <s v="4.99, 1.99, 11.99, 4.99, 4.99, 4.99, 1.99, 11.99, 1.99, 34.99"/>
    <s v="LINE Corporation"/>
    <x v="0"/>
    <s v="EN, JA, KO, ZH, ZH"/>
    <n v="92.618752000000001"/>
    <x v="0"/>
    <s v="Games, Strategy, Simulation"/>
    <x v="975"/>
    <s v="16/11/2016"/>
  </r>
  <r>
    <n v="610243033"/>
    <x v="1991"/>
    <x v="6"/>
    <s v="10,000+"/>
    <n v="2288"/>
    <x v="2"/>
    <s v="7.99, 2.99, 19.99, 49.99, 0.99, 0.99, 0.99"/>
    <s v="EASY Inc."/>
    <x v="2"/>
    <s v="EN, JA, KO, ZH, ZH"/>
    <n v="98.470911999999998"/>
    <x v="0"/>
    <s v="Games, Simulation, Strategy"/>
    <x v="956"/>
    <d v="2019-12-02T00:00:00"/>
  </r>
  <r>
    <n v="610277867"/>
    <x v="1992"/>
    <x v="3"/>
    <s v="1000+"/>
    <n v="10"/>
    <x v="2"/>
    <m/>
    <s v="Palmacapp"/>
    <x v="3"/>
    <s v="EN"/>
    <n v="86.642688000000007"/>
    <x v="1"/>
    <s v="Games, Entertainment, Puzzle, Strategy"/>
    <x v="833"/>
    <s v="21/10/2014"/>
  </r>
  <r>
    <n v="610545579"/>
    <x v="1993"/>
    <x v="6"/>
    <s v="1,000,000+"/>
    <n v="276"/>
    <x v="2"/>
    <s v="0.99, 4.99, 9.99, 19.99, 49.99, 99.99"/>
    <s v="Lakoo"/>
    <x v="2"/>
    <s v="EN, ZH, ZH"/>
    <n v="74.884096"/>
    <x v="1"/>
    <s v="Games, Strategy, Role Playing, Entertainment"/>
    <x v="976"/>
    <s v="14/06/2017"/>
  </r>
  <r>
    <n v="611140394"/>
    <x v="1994"/>
    <x v="2"/>
    <s v="500,000+"/>
    <n v="65"/>
    <x v="3"/>
    <m/>
    <s v="The Code Zone"/>
    <x v="0"/>
    <s v="EN"/>
    <n v="22.593536"/>
    <x v="1"/>
    <s v="Games, Strategy"/>
    <x v="863"/>
    <s v="20/10/2016"/>
  </r>
  <r>
    <n v="611233879"/>
    <x v="1995"/>
    <x v="8"/>
    <s v="100,000+"/>
    <n v="268"/>
    <x v="2"/>
    <s v="1.99, 1.99, 1.99, 1.99, 1.99, 1.99, 1.99, 1.99, 1.99, 1.99"/>
    <s v="Conceptis Ltd."/>
    <x v="0"/>
    <s v="EN, JA, ZH"/>
    <n v="16.263168"/>
    <x v="0"/>
    <s v="Games, Puzzle, Strategy, Entertainment"/>
    <x v="956"/>
    <s v="30/10/2018"/>
  </r>
  <r>
    <n v="611651253"/>
    <x v="1996"/>
    <x v="6"/>
    <s v="100,000+"/>
    <n v="103"/>
    <x v="2"/>
    <n v="3.99"/>
    <s v="Mangobile"/>
    <x v="3"/>
    <s v="EN"/>
    <n v="93.476864000000006"/>
    <x v="0"/>
    <s v="Games, Role Playing, Strategy, Entertainment"/>
    <x v="835"/>
    <s v="16/10/2017"/>
  </r>
  <r>
    <n v="611674395"/>
    <x v="1997"/>
    <x v="6"/>
    <s v="1,000+"/>
    <n v="8252"/>
    <x v="2"/>
    <s v="1.99, 1.99, 4.99, 4.99, 9.99, 9.99, 19.99, 19.99, 49.99, 49.99"/>
    <s v="Wildworks, Inc."/>
    <x v="0"/>
    <s v="EN"/>
    <n v="280.7296"/>
    <x v="0"/>
    <s v="Games, Simulation, Strategy, Social Networking"/>
    <x v="918"/>
    <s v="15/03/2019"/>
  </r>
  <r>
    <n v="611723915"/>
    <x v="1998"/>
    <x v="6"/>
    <s v="1,000+"/>
    <n v="275"/>
    <x v="2"/>
    <s v="9.99, 4.99, 24.99, 49.99, 99.99"/>
    <s v="airG Worldwide Co\xf6peratie U.A."/>
    <x v="2"/>
    <s v="EN, DE"/>
    <n v="20.570112000000002"/>
    <x v="0"/>
    <s v="Games, Role Playing, Strategy, Entertainment"/>
    <x v="833"/>
    <d v="2015-10-03T00:00:00"/>
  </r>
  <r>
    <n v="611724546"/>
    <x v="1999"/>
    <x v="0"/>
    <s v="5,000+"/>
    <n v="329"/>
    <x v="2"/>
    <m/>
    <s v="Keith Adler Studios LLC"/>
    <x v="0"/>
    <s v="EN"/>
    <n v="39.547904000000003"/>
    <x v="0"/>
    <s v="Games, Strategy, Entertainment, Card"/>
    <x v="977"/>
    <s v="29/09/2018"/>
  </r>
  <r>
    <n v="611732860"/>
    <x v="2000"/>
    <x v="0"/>
    <s v="1000+"/>
    <n v="106"/>
    <x v="2"/>
    <m/>
    <s v="Thickpolicy LLC"/>
    <x v="1"/>
    <s v="EN"/>
    <n v="12.370944"/>
    <x v="0"/>
    <s v="Games, Strategy, Adventure, Navigation"/>
    <x v="912"/>
    <d v="2018-09-08T00:00:00"/>
  </r>
  <r>
    <n v="612280362"/>
    <x v="2001"/>
    <x v="5"/>
    <s v="5,000+"/>
    <n v="7"/>
    <x v="2"/>
    <n v="0.99"/>
    <s v="Vaibhav Kavathekar"/>
    <x v="0"/>
    <s v="EN"/>
    <n v="22.324052999999999"/>
    <x v="0"/>
    <s v="Games, Entertainment, Strategy, Simulation"/>
    <x v="933"/>
    <d v="2013-01-03T00:00:00"/>
  </r>
  <r>
    <n v="612364770"/>
    <x v="2002"/>
    <x v="0"/>
    <s v="50,000+"/>
    <n v="89"/>
    <x v="8"/>
    <m/>
    <s v="Slitherine"/>
    <x v="3"/>
    <s v="EN"/>
    <n v="37.901074999999999"/>
    <x v="0"/>
    <s v="Games, Education, Board, Strategy"/>
    <x v="905"/>
    <d v="2013-04-04T00:00:00"/>
  </r>
  <r>
    <n v="612570971"/>
    <x v="2003"/>
    <x v="1"/>
    <s v="10,000+"/>
    <n v="19"/>
    <x v="2"/>
    <n v="6.99"/>
    <s v="Notus Games Ltd"/>
    <x v="0"/>
    <s v="EN, DE, RU, ES, UK"/>
    <n v="62.197760000000002"/>
    <x v="0"/>
    <s v="Games, Puzzle, Strategy"/>
    <x v="908"/>
    <s v="16/08/2014"/>
  </r>
  <r>
    <n v="612851833"/>
    <x v="2004"/>
    <x v="1"/>
    <s v="1,000+"/>
    <n v="45"/>
    <x v="2"/>
    <m/>
    <s v="Snow Storm Software"/>
    <x v="0"/>
    <s v="EN"/>
    <n v="24.009727999999999"/>
    <x v="1"/>
    <s v="Games, Strategy, Entertainment, Simulation"/>
    <x v="871"/>
    <s v="30/01/2017"/>
  </r>
  <r>
    <n v="613158918"/>
    <x v="2005"/>
    <x v="1"/>
    <s v="1,000,000+"/>
    <n v="19"/>
    <x v="2"/>
    <m/>
    <s v="Auroch Digital Ltd"/>
    <x v="3"/>
    <s v="EN"/>
    <n v="116.407296"/>
    <x v="0"/>
    <s v="Games, Simulation, Strategy, News"/>
    <x v="867"/>
    <s v="28/06/2017"/>
  </r>
  <r>
    <n v="613161165"/>
    <x v="2006"/>
    <x v="4"/>
    <s v="1,000+"/>
    <n v="94"/>
    <x v="2"/>
    <n v="0.99"/>
    <s v="Daria Antipina"/>
    <x v="1"/>
    <s v="EN"/>
    <n v="11.563008"/>
    <x v="0"/>
    <s v="Games, Education, Strategy, Simulation"/>
    <x v="978"/>
    <d v="2013-12-09T00:00:00"/>
  </r>
  <r>
    <n v="613890349"/>
    <x v="2007"/>
    <x v="1"/>
    <s v="100,000+"/>
    <n v="5"/>
    <x v="2"/>
    <m/>
    <s v="Ignacio Bononi"/>
    <x v="1"/>
    <s v="EN"/>
    <n v="54.890495999999999"/>
    <x v="0"/>
    <s v="Games, Entertainment, Sports, Strategy"/>
    <x v="716"/>
    <s v="20/06/2013"/>
  </r>
  <r>
    <n v="614295368"/>
    <x v="2008"/>
    <x v="6"/>
    <s v="10,000+"/>
    <n v="7"/>
    <x v="1"/>
    <m/>
    <s v="GabySoft"/>
    <x v="1"/>
    <s v="EN"/>
    <n v="35.136512000000003"/>
    <x v="0"/>
    <s v="Games, Strategy, Puzzle, Entertainment"/>
    <x v="871"/>
    <d v="2018-05-11T00:00:00"/>
  </r>
  <r>
    <n v="614410957"/>
    <x v="2009"/>
    <x v="6"/>
    <s v="50,000+"/>
    <n v="360"/>
    <x v="2"/>
    <s v="19.99, 4.99, 9.99, 2.99, 99.99, 49.99, 2.99, 19.99, 13.99, 99.99"/>
    <s v="TangoMe, Inc."/>
    <x v="3"/>
    <s v="EN"/>
    <n v="493.74003199999999"/>
    <x v="0"/>
    <s v="Games, Action, Strategy, Entertainment"/>
    <x v="979"/>
    <s v="28/11/2016"/>
  </r>
  <r>
    <n v="615042379"/>
    <x v="2010"/>
    <x v="5"/>
    <s v="50,000+"/>
    <n v="56"/>
    <x v="2"/>
    <n v="0.99"/>
    <s v="Vaibhav Kavathekar"/>
    <x v="0"/>
    <s v="EN"/>
    <n v="9.5682559999999999"/>
    <x v="0"/>
    <s v="Games, Entertainment, Strategy, Puzzle"/>
    <x v="971"/>
    <s v="20/07/2014"/>
  </r>
  <r>
    <n v="615102010"/>
    <x v="2011"/>
    <x v="2"/>
    <s v="500,000+"/>
    <n v="6"/>
    <x v="2"/>
    <n v="0.99"/>
    <s v="Daria Antipina"/>
    <x v="0"/>
    <s v="EN"/>
    <n v="12.148736"/>
    <x v="1"/>
    <s v="Games, Education, Trivia, Strategy"/>
    <x v="971"/>
    <d v="2013-05-09T00:00:00"/>
  </r>
  <r>
    <n v="615261740"/>
    <x v="2012"/>
    <x v="0"/>
    <s v="50,000+"/>
    <n v="8"/>
    <x v="2"/>
    <n v="0.99"/>
    <s v="Daria Antipina"/>
    <x v="1"/>
    <s v="EN"/>
    <n v="12.386304000000001"/>
    <x v="0"/>
    <s v="Games, Strategy, Reference"/>
    <x v="956"/>
    <d v="2013-12-09T00:00:00"/>
  </r>
  <r>
    <n v="615701215"/>
    <x v="2013"/>
    <x v="5"/>
    <s v="1000+"/>
    <n v="5"/>
    <x v="2"/>
    <s v="2.99, 2.99, 1.99, 2.99, 4.99, 3.99, 5.99"/>
    <s v="uTappz Mobile Development LLC"/>
    <x v="0"/>
    <s v="EN"/>
    <n v="18.412597000000002"/>
    <x v="0"/>
    <s v="Games, Strategy, Racing"/>
    <x v="933"/>
    <d v="2013-01-03T00:00:00"/>
  </r>
  <r>
    <n v="615973090"/>
    <x v="2014"/>
    <x v="8"/>
    <s v="100,000+"/>
    <n v="24566"/>
    <x v="2"/>
    <s v="4.99, 0.99, 9.99, 19.99, 99.99, 49.99, 4.99, 9.99, 19.99, 99.99"/>
    <s v="caesars"/>
    <x v="2"/>
    <s v="EN, FR, DE, IT, PT, ZH, ES, ZH, VI"/>
    <n v="79.907839999999993"/>
    <x v="1"/>
    <s v="Games, Strategy, Simulation"/>
    <x v="980"/>
    <d v="2019-11-05T00:00:00"/>
  </r>
  <r>
    <n v="616022559"/>
    <x v="2015"/>
    <x v="6"/>
    <s v="1,000+"/>
    <n v="1082"/>
    <x v="2"/>
    <s v="4.99, 1.99, 3.99, 0.99, 2.99, 0.99, 1.99"/>
    <s v="Primerose Solutions LLP"/>
    <x v="0"/>
    <s v="EN, FR, DE, JA, RU, ES"/>
    <n v="178.413568"/>
    <x v="0"/>
    <s v="Games, Adventure, Strategy, Entertainment"/>
    <x v="835"/>
    <d v="2016-05-05T00:00:00"/>
  </r>
  <r>
    <n v="616424231"/>
    <x v="2016"/>
    <x v="5"/>
    <s v="10,000+"/>
    <n v="565"/>
    <x v="2"/>
    <s v="0.99, 2.99"/>
    <s v="SkyBox Labs"/>
    <x v="2"/>
    <s v="EN"/>
    <n v="477.23724800000002"/>
    <x v="0"/>
    <s v="Games, Adventure, Strategy"/>
    <x v="981"/>
    <d v="2015-07-01T00:00:00"/>
  </r>
  <r>
    <n v="616773167"/>
    <x v="2017"/>
    <x v="0"/>
    <s v="100,000+"/>
    <n v="120"/>
    <x v="2"/>
    <m/>
    <s v="Magic Cube"/>
    <x v="2"/>
    <s v="EN, KO"/>
    <n v="53.789695999999999"/>
    <x v="0"/>
    <s v="Games, Entertainment, Role Playing, Strategy"/>
    <x v="962"/>
    <s v="16/01/2018"/>
  </r>
  <r>
    <n v="617184005"/>
    <x v="2018"/>
    <x v="0"/>
    <s v="10,000+"/>
    <n v="65"/>
    <x v="2"/>
    <s v="1.99, 0.99, 0.99, 0.99, 1.99, 14.99, 0.99, 3.99, 0.99, 1.99"/>
    <s v="Tapps Tecnologia da Informa\xe7\xe3o Ltda."/>
    <x v="0"/>
    <s v="EN"/>
    <n v="59.940863999999998"/>
    <x v="0"/>
    <s v="Games, Entertainment, Strategy, Family"/>
    <x v="634"/>
    <d v="2015-07-05T00:00:00"/>
  </r>
  <r>
    <n v="617382580"/>
    <x v="2019"/>
    <x v="0"/>
    <s v="100,000+"/>
    <n v="12"/>
    <x v="2"/>
    <n v="2.99"/>
    <s v="DM Applications LLC (TX)"/>
    <x v="0"/>
    <s v="EN"/>
    <n v="56.832000000000001"/>
    <x v="0"/>
    <s v="Games, Family, Strategy"/>
    <x v="982"/>
    <s v="18/06/2013"/>
  </r>
  <r>
    <n v="617541479"/>
    <x v="2020"/>
    <x v="6"/>
    <s v="50,000+"/>
    <n v="266"/>
    <x v="2"/>
    <s v="9.99, 4.99, 1.99, 0.99, 49.99"/>
    <s v="TIANGUA Co.,Ltd"/>
    <x v="2"/>
    <s v="EN"/>
    <n v="62.155652000000003"/>
    <x v="0"/>
    <s v="Games, Social Networking, Role Playing, Strategy"/>
    <x v="967"/>
    <s v="25/03/2013"/>
  </r>
  <r>
    <n v="617554760"/>
    <x v="2021"/>
    <x v="3"/>
    <s v="1000+"/>
    <n v="26"/>
    <x v="2"/>
    <m/>
    <s v="Jaime Restrepo"/>
    <x v="0"/>
    <s v="EN"/>
    <n v="11.675648000000001"/>
    <x v="1"/>
    <s v="Games, Entertainment, Strategy, Casual"/>
    <x v="967"/>
    <d v="2017-09-03T00:00:00"/>
  </r>
  <r>
    <n v="617709570"/>
    <x v="2022"/>
    <x v="6"/>
    <s v="100,000+"/>
    <n v="144"/>
    <x v="2"/>
    <s v="4.99, 3.99, 1.99, 0.99, 0.99, 2.99, 1.99"/>
    <s v="Primerose Solutions LLP"/>
    <x v="0"/>
    <s v="EN, FR, DE, JA, RU, ES"/>
    <n v="199.478272"/>
    <x v="0"/>
    <s v="Games, Adventure, Strategy, Entertainment"/>
    <x v="835"/>
    <s v="15/02/2019"/>
  </r>
  <r>
    <n v="617836686"/>
    <x v="2023"/>
    <x v="6"/>
    <s v="100,000+"/>
    <n v="14301"/>
    <x v="2"/>
    <s v="2.99, 2.99, 0.99"/>
    <s v="Nordcurrent"/>
    <x v="0"/>
    <s v="EN, FR, DE, IT, RU, ES"/>
    <n v="85.209087999999994"/>
    <x v="0"/>
    <s v="Games, Entertainment, Strategy, Action"/>
    <x v="946"/>
    <d v="2018-10-01T00:00:00"/>
  </r>
  <r>
    <n v="617853450"/>
    <x v="2024"/>
    <x v="6"/>
    <s v="1,000,000+"/>
    <n v="14301"/>
    <x v="2"/>
    <s v="2.99, 2.99, 0.99"/>
    <s v="Nordcurrent"/>
    <x v="0"/>
    <s v="EN, FR, DE, IT, RU, ES"/>
    <n v="85.209087999999994"/>
    <x v="1"/>
    <s v="Games, Entertainment, Strategy, Action"/>
    <x v="946"/>
    <d v="2018-10-01T00:00:00"/>
  </r>
  <r>
    <n v="617853649"/>
    <x v="2025"/>
    <x v="5"/>
    <s v="10,000+"/>
    <n v="6"/>
    <x v="2"/>
    <n v="2.99"/>
    <s v="Landon Beaver"/>
    <x v="0"/>
    <s v="EN"/>
    <n v="27.116973999999999"/>
    <x v="0"/>
    <s v="Games, Family, Travel, Strategy"/>
    <x v="983"/>
    <d v="2013-10-04T00:00:00"/>
  </r>
  <r>
    <n v="618018281"/>
    <x v="2026"/>
    <x v="2"/>
    <s v="100,000+"/>
    <n v="656"/>
    <x v="2"/>
    <s v="2.99, 1.99"/>
    <s v="uTappz Mobile Development LLC"/>
    <x v="0"/>
    <s v="EN"/>
    <n v="21.970412"/>
    <x v="0"/>
    <s v="Games, Role Playing, Strategy"/>
    <x v="984"/>
    <d v="2013-05-04T00:00:00"/>
  </r>
  <r>
    <n v="618288607"/>
    <x v="2027"/>
    <x v="0"/>
    <s v="10,000+"/>
    <n v="6566"/>
    <x v="2"/>
    <n v="0.99"/>
    <s v="ISIS Design Services"/>
    <x v="0"/>
    <s v="EN"/>
    <n v="35.993164999999998"/>
    <x v="0"/>
    <s v="Games, Board, Strategy"/>
    <x v="625"/>
    <d v="2013-05-04T00:00:00"/>
  </r>
  <r>
    <n v="618965614"/>
    <x v="2028"/>
    <x v="6"/>
    <s v="100,000+"/>
    <n v="14"/>
    <x v="0"/>
    <m/>
    <s v="Eugene Mikhalevskiy"/>
    <x v="3"/>
    <s v="EN"/>
    <n v="315.69203199999998"/>
    <x v="0"/>
    <s v="Games, Strategy, Entertainment, Music"/>
    <x v="904"/>
    <d v="2016-05-12T00:00:00"/>
  </r>
  <r>
    <n v="618980711"/>
    <x v="2029"/>
    <x v="1"/>
    <s v="50,000+"/>
    <n v="59"/>
    <x v="2"/>
    <m/>
    <s v="Eugene Mikhalevskiy"/>
    <x v="3"/>
    <s v="EN"/>
    <n v="146.552832"/>
    <x v="1"/>
    <s v="Games, Entertainment, Music, Strategy"/>
    <x v="904"/>
    <s v="16/12/2016"/>
  </r>
  <r>
    <n v="618983524"/>
    <x v="2030"/>
    <x v="3"/>
    <s v="100,000+"/>
    <n v="16"/>
    <x v="2"/>
    <m/>
    <s v="Wang Su"/>
    <x v="0"/>
    <s v="EN"/>
    <n v="5.4814720000000001"/>
    <x v="0"/>
    <s v="Games, Strategy, Board, Sports"/>
    <x v="906"/>
    <s v="18/02/2016"/>
  </r>
  <r>
    <n v="619404402"/>
    <x v="2031"/>
    <x v="6"/>
    <s v="100,000+"/>
    <n v="12"/>
    <x v="2"/>
    <m/>
    <s v="Juan Gestal Romani"/>
    <x v="0"/>
    <s v="EN"/>
    <n v="8.1049600000000002"/>
    <x v="0"/>
    <s v="Games, Strategy, Puzzle"/>
    <x v="985"/>
    <s v="15/12/2016"/>
  </r>
  <r>
    <n v="619678408"/>
    <x v="2032"/>
    <x v="2"/>
    <s v="5,000+"/>
    <n v="98"/>
    <x v="1"/>
    <m/>
    <s v="GabySoft"/>
    <x v="0"/>
    <s v="EN"/>
    <n v="16.130047999999999"/>
    <x v="0"/>
    <s v="Games, Strategy, Entertainment, Puzzle"/>
    <x v="986"/>
    <s v="13/01/2017"/>
  </r>
  <r>
    <n v="619892770"/>
    <x v="2033"/>
    <x v="3"/>
    <s v="1000+"/>
    <n v="85"/>
    <x v="2"/>
    <s v="0.99, 0.99, 4.99, 2.99, 9.99, 19.99, 0.99, 2.99, 0.99, 0.99"/>
    <s v="8Floor"/>
    <x v="2"/>
    <s v="DA, NL, EN, FI, FR, DE, EL, HE, HU, IT, JA, KO, NB, PL, PT, RU, ZH, SK, ES, SV, ZH, TR"/>
    <n v="198.91916800000001"/>
    <x v="0"/>
    <s v="Games, Strategy, Role Playing"/>
    <x v="986"/>
    <s v="28/04/2017"/>
  </r>
  <r>
    <n v="620176785"/>
    <x v="2034"/>
    <x v="6"/>
    <s v="500,000+"/>
    <n v="20"/>
    <x v="2"/>
    <s v="4.99, 0.99, 9.99, 2.99, 1.99, 3.99"/>
    <s v="robert enriquez"/>
    <x v="3"/>
    <s v="EN"/>
    <n v="44.154879999999999"/>
    <x v="0"/>
    <s v="Games, Action, Strategy"/>
    <x v="754"/>
    <d v="2014-01-08T00:00:00"/>
  </r>
  <r>
    <n v="620190081"/>
    <x v="2035"/>
    <x v="6"/>
    <s v="10,000,000+"/>
    <n v="8"/>
    <x v="2"/>
    <n v="2.99"/>
    <s v="Robert Feldhutter"/>
    <x v="0"/>
    <s v="DA, EN"/>
    <n v="16.821248000000001"/>
    <x v="1"/>
    <s v="Games, Board, Strategy, Entertainment"/>
    <x v="987"/>
    <s v="30/07/2016"/>
  </r>
  <r>
    <n v="620239936"/>
    <x v="2036"/>
    <x v="2"/>
    <s v="100,000+"/>
    <n v="78"/>
    <x v="2"/>
    <s v="0.99, 0.99"/>
    <s v="Denis Sokolov"/>
    <x v="0"/>
    <s v="CS, DA, NL, EN, FI, FR, DE, EL, HE, ID, IT, JA, KO, MS, NB, PL, PT, RU, ZH, ES, SV, TH, ZH, TR, VI"/>
    <n v="48.308224000000003"/>
    <x v="1"/>
    <s v="Games, Puzzle, Strategy, Education"/>
    <x v="983"/>
    <s v="30/01/2019"/>
  </r>
  <r>
    <n v="620446870"/>
    <x v="2037"/>
    <x v="5"/>
    <s v="100,000+"/>
    <n v="9"/>
    <x v="2"/>
    <m/>
    <s v="Adrian3"/>
    <x v="0"/>
    <s v="EN, DE, SE, ES"/>
    <n v="29.839324999999999"/>
    <x v="0"/>
    <s v="Games, Strategy, Board, Books"/>
    <x v="905"/>
    <d v="2013-12-03T00:00:00"/>
  </r>
  <r>
    <n v="620455910"/>
    <x v="2038"/>
    <x v="3"/>
    <s v="1000+"/>
    <n v="26"/>
    <x v="2"/>
    <s v="3.99, 1.99, 6.99, 14.99, 9.99"/>
    <s v="Alawar Entertainment, Inc"/>
    <x v="0"/>
    <s v="ZH, EN, FR, DE, IT, JA, KO, RU, ZH, ES"/>
    <n v="290.14835199999999"/>
    <x v="0"/>
    <s v="Games, Strategy, Entertainment, Adventure"/>
    <x v="741"/>
    <s v="25/07/2013"/>
  </r>
  <r>
    <n v="620981074"/>
    <x v="2039"/>
    <x v="6"/>
    <s v="10,000+"/>
    <n v="268"/>
    <x v="0"/>
    <s v="1.99, 1.99, 1.99, 1.99, 1.99"/>
    <s v="Hunted Cow Studios Ltd."/>
    <x v="3"/>
    <s v="EN"/>
    <n v="719.19718399999999"/>
    <x v="0"/>
    <s v="Games, Entertainment, Strategy, Simulation"/>
    <x v="988"/>
    <s v="29/05/2019"/>
  </r>
  <r>
    <n v="621489210"/>
    <x v="2040"/>
    <x v="0"/>
    <s v="10,000+"/>
    <n v="789"/>
    <x v="7"/>
    <m/>
    <s v="Ying Ying Apps, LLC"/>
    <x v="0"/>
    <s v="EN"/>
    <n v="186.683392"/>
    <x v="0"/>
    <s v="Games, Strategy"/>
    <x v="989"/>
    <s v="23/11/2016"/>
  </r>
  <r>
    <n v="621867525"/>
    <x v="2041"/>
    <x v="1"/>
    <s v="10,000+"/>
    <n v="5"/>
    <x v="2"/>
    <m/>
    <s v="Hammered Apps"/>
    <x v="0"/>
    <s v="EN"/>
    <n v="6.0368139999999997"/>
    <x v="1"/>
    <s v="Games, Family, Entertainment, Strategy"/>
    <x v="751"/>
    <s v="16/03/2013"/>
  </r>
  <r>
    <n v="622119427"/>
    <x v="2042"/>
    <x v="6"/>
    <s v="10,000,000+"/>
    <n v="15753"/>
    <x v="2"/>
    <m/>
    <s v="Sergey Skosyrev"/>
    <x v="0"/>
    <s v="EN"/>
    <n v="71.420928000000004"/>
    <x v="1"/>
    <s v="Games, Strategy, Entertainment, Board"/>
    <x v="971"/>
    <s v="28/09/2017"/>
  </r>
  <r>
    <n v="622318102"/>
    <x v="2043"/>
    <x v="0"/>
    <s v="1,000,000+"/>
    <n v="26"/>
    <x v="2"/>
    <s v="0.99, 0.99"/>
    <s v="Nicholas Dean"/>
    <x v="0"/>
    <s v="EN"/>
    <n v="15.683584"/>
    <x v="0"/>
    <s v="Games, Entertainment, Strategy, Board"/>
    <x v="961"/>
    <d v="2018-05-11T00:00:00"/>
  </r>
  <r>
    <n v="622333617"/>
    <x v="2044"/>
    <x v="3"/>
    <s v="1000+"/>
    <n v="15"/>
    <x v="2"/>
    <n v="4.99"/>
    <s v="Qumaron"/>
    <x v="0"/>
    <s v="NL, EN, FR, DE, IT, PT, RU, ES, SV"/>
    <n v="232.74495999999999"/>
    <x v="0"/>
    <s v="Games, Adventure, Entertainment, Strategy"/>
    <x v="716"/>
    <s v="13/11/2018"/>
  </r>
  <r>
    <n v="622416243"/>
    <x v="2045"/>
    <x v="0"/>
    <s v="100,000+"/>
    <n v="2072"/>
    <x v="2"/>
    <s v="4.99, 19.99, 9.99, 99.99, 29.99, 4.99, 49.99, 19.99, 9.99, 99.99"/>
    <s v="Sphinx Entertainment"/>
    <x v="0"/>
    <s v="EN, FR, DE, IT, JA, PT, RU, ZH, ES, ZH"/>
    <n v="62.636032"/>
    <x v="0"/>
    <s v="Games, Strategy, Entertainment, Role Playing"/>
    <x v="990"/>
    <s v="22/05/2018"/>
  </r>
  <r>
    <n v="622673515"/>
    <x v="2046"/>
    <x v="0"/>
    <s v="5,000+"/>
    <n v="23"/>
    <x v="2"/>
    <n v="0.99"/>
    <s v="Ted Wong"/>
    <x v="0"/>
    <s v="EN"/>
    <n v="40.542208000000002"/>
    <x v="0"/>
    <s v="Games, Strategy, Board"/>
    <x v="991"/>
    <s v="16/11/2018"/>
  </r>
  <r>
    <n v="622788881"/>
    <x v="2047"/>
    <x v="0"/>
    <s v="10,000+"/>
    <n v="589"/>
    <x v="2"/>
    <s v="0.99, 2.99, 5.99, 19.99"/>
    <s v="Lionel, LLC"/>
    <x v="2"/>
    <s v="EN"/>
    <n v="645.60332800000003"/>
    <x v="0"/>
    <s v="Games, Strategy, Action"/>
    <x v="950"/>
    <s v="20/12/2014"/>
  </r>
  <r>
    <n v="622912694"/>
    <x v="2048"/>
    <x v="0"/>
    <s v="10,000+"/>
    <n v="31"/>
    <x v="2"/>
    <n v="0.99"/>
    <s v="Andre Biasi"/>
    <x v="0"/>
    <s v="EN"/>
    <n v="37.027839999999998"/>
    <x v="1"/>
    <s v="Games, Entertainment, Strategy, Puzzle"/>
    <x v="977"/>
    <d v="2013-01-06T00:00:00"/>
  </r>
  <r>
    <n v="623154356"/>
    <x v="2049"/>
    <x v="6"/>
    <s v="1,000+"/>
    <n v="96"/>
    <x v="2"/>
    <s v="1.99, 2.99, 1.99"/>
    <s v="Mostafa Ashour"/>
    <x v="0"/>
    <s v="CS, DA, NL, EN, FI, FR, DE, EL, HE, HU, IT, JA, KO, NB, PL, PT, RO, RU, ZH, SK, ES, SV, ZH, TR"/>
    <n v="56.606720000000003"/>
    <x v="0"/>
    <s v="Games, Strategy, Entertainment, Board"/>
    <x v="992"/>
    <d v="2014-10-04T00:00:00"/>
  </r>
  <r>
    <n v="623686010"/>
    <x v="2050"/>
    <x v="1"/>
    <s v="50,000+"/>
    <n v="6"/>
    <x v="2"/>
    <s v="2.99, 2.99"/>
    <s v="Makeover Mania Story Games"/>
    <x v="0"/>
    <s v="EN, DE"/>
    <n v="43.274239999999999"/>
    <x v="0"/>
    <s v="Games, Role Playing, Strategy"/>
    <x v="625"/>
    <d v="2013-04-12T00:00:00"/>
  </r>
  <r>
    <n v="623779652"/>
    <x v="2051"/>
    <x v="5"/>
    <s v="5,000,000+"/>
    <n v="846"/>
    <x v="2"/>
    <m/>
    <s v="Austin Blackwood"/>
    <x v="0"/>
    <s v="EN"/>
    <n v="2.8098559999999999"/>
    <x v="0"/>
    <s v="Games, Social Networking, Trivia, Strategy"/>
    <x v="971"/>
    <s v="28/12/2013"/>
  </r>
  <r>
    <n v="624026184"/>
    <x v="2052"/>
    <x v="2"/>
    <s v="1,000,000+"/>
    <n v="46"/>
    <x v="3"/>
    <m/>
    <s v="Fredrik Pihlgren"/>
    <x v="2"/>
    <s v="EN"/>
    <n v="48.391168"/>
    <x v="0"/>
    <s v="Games, Puzzle, Strategy"/>
    <x v="927"/>
    <s v="30/04/2018"/>
  </r>
  <r>
    <n v="624060083"/>
    <x v="2053"/>
    <x v="0"/>
    <s v="500,000+"/>
    <n v="67"/>
    <x v="2"/>
    <n v="1.99"/>
    <s v="Fixpoint Productions Ltd."/>
    <x v="0"/>
    <s v="EN"/>
    <n v="44.572671999999997"/>
    <x v="1"/>
    <s v="Games, Strategy, Puzzle, Entertainment"/>
    <x v="969"/>
    <s v="18/09/2013"/>
  </r>
  <r>
    <n v="624499225"/>
    <x v="2054"/>
    <x v="0"/>
    <s v="10,000,000+"/>
    <n v="466"/>
    <x v="2"/>
    <m/>
    <s v="\u4eae \u8c08"/>
    <x v="3"/>
    <s v="EN, ZH"/>
    <n v="41.652223999999997"/>
    <x v="1"/>
    <s v="Games, Puzzle, Strategy"/>
    <x v="948"/>
    <s v="18/10/2013"/>
  </r>
  <r>
    <n v="624533261"/>
    <x v="2055"/>
    <x v="0"/>
    <s v="50,000+"/>
    <n v="158"/>
    <x v="2"/>
    <m/>
    <s v="Amit Sapkota"/>
    <x v="0"/>
    <s v="EN"/>
    <n v="7.8562960000000004"/>
    <x v="0"/>
    <s v="Games, Strategy, Card"/>
    <x v="971"/>
    <s v="21/03/2013"/>
  </r>
  <r>
    <n v="624573971"/>
    <x v="2056"/>
    <x v="6"/>
    <s v="1,000+"/>
    <n v="342"/>
    <x v="2"/>
    <s v="4.99, 9.99, 0.99, 1.99, 49.99"/>
    <s v="TIANGUA Co.,Ltd"/>
    <x v="2"/>
    <s v="EN"/>
    <n v="68.650227000000001"/>
    <x v="0"/>
    <s v="Games, Role Playing, Social Networking, Strategy"/>
    <x v="973"/>
    <d v="2013-08-04T00:00:00"/>
  </r>
  <r>
    <n v="625164578"/>
    <x v="2057"/>
    <x v="6"/>
    <s v="1,000+"/>
    <n v="4121"/>
    <x v="2"/>
    <s v="0.99, 1.99, 4.99, 0.99, 9.99, 1.99, 19.99, 0.99, 0.99, 0.99"/>
    <s v="Foursaken Media"/>
    <x v="3"/>
    <s v="EN"/>
    <n v="544.24473599999999"/>
    <x v="0"/>
    <s v="Games, Action, Strategy"/>
    <x v="949"/>
    <s v="27/08/2017"/>
  </r>
  <r>
    <n v="625257520"/>
    <x v="2058"/>
    <x v="5"/>
    <s v="1000+"/>
    <n v="8"/>
    <x v="0"/>
    <m/>
    <s v="Palmacapp"/>
    <x v="3"/>
    <s v="EN"/>
    <n v="92.165120000000002"/>
    <x v="0"/>
    <s v="Games, Entertainment, Strategy, Racing"/>
    <x v="867"/>
    <s v="14/09/2016"/>
  </r>
  <r>
    <n v="625279182"/>
    <x v="2059"/>
    <x v="0"/>
    <s v="100,000+"/>
    <n v="123"/>
    <x v="2"/>
    <m/>
    <s v="Keith Adler Studios LLC"/>
    <x v="0"/>
    <s v="EN"/>
    <n v="25.068543999999999"/>
    <x v="0"/>
    <s v="Games, Strategy, Card, Entertainment"/>
    <x v="977"/>
    <s v="15/04/2017"/>
  </r>
  <r>
    <n v="625289110"/>
    <x v="2060"/>
    <x v="6"/>
    <s v="500,000+"/>
    <n v="5665"/>
    <x v="2"/>
    <s v="4.99, 9.99, 4.99, 19.99, 29.99, 2.99, 2.99, 9.99, 14.99, 2.99"/>
    <s v="Melsoft"/>
    <x v="3"/>
    <s v="CS, EN, FR, DE, IT, JA, KO, PL, PT, RU, ZH, ES, ZH, TR"/>
    <n v="120.123392"/>
    <x v="0"/>
    <s v="Games, Strategy, Casual, Entertainment"/>
    <x v="956"/>
    <s v="31/05/2019"/>
  </r>
  <r>
    <n v="625309733"/>
    <x v="2061"/>
    <x v="6"/>
    <s v="10,000+"/>
    <n v="486"/>
    <x v="7"/>
    <m/>
    <s v="Artgig Studio"/>
    <x v="0"/>
    <s v="EN"/>
    <n v="324.40115200000002"/>
    <x v="6"/>
    <s v="Education, Games, Strategy"/>
    <x v="993"/>
    <s v="17/01/2018"/>
  </r>
  <r>
    <n v="625411864"/>
    <x v="2062"/>
    <x v="2"/>
    <s v="100,000+"/>
    <n v="458"/>
    <x v="2"/>
    <s v="1.99, 4.99, 2.99, 0.99"/>
    <s v="Cybergate technology Ltd."/>
    <x v="0"/>
    <s v="EN, JA"/>
    <n v="52.629503999999997"/>
    <x v="0"/>
    <s v="Games, Strategy, Entertainment, Puzzle"/>
    <x v="863"/>
    <s v="22/06/2013"/>
  </r>
  <r>
    <n v="625549707"/>
    <x v="2063"/>
    <x v="5"/>
    <s v="1000+"/>
    <n v="45"/>
    <x v="3"/>
    <m/>
    <s v="Bytewaves Inc"/>
    <x v="0"/>
    <s v="ZH, EN, FR, DE, IT, JA, KO, PT, RU, ES, TR"/>
    <n v="61.350912000000001"/>
    <x v="0"/>
    <s v="Games, Entertainment, Strategy, Family"/>
    <x v="885"/>
    <s v="23/11/2016"/>
  </r>
  <r>
    <n v="625998543"/>
    <x v="2064"/>
    <x v="5"/>
    <s v="10,000+"/>
    <n v="332"/>
    <x v="2"/>
    <m/>
    <s v="GreenChess.com"/>
    <x v="0"/>
    <s v="EN"/>
    <n v="17.567744000000001"/>
    <x v="0"/>
    <s v="Games, Strategy, Entertainment, Board"/>
    <x v="994"/>
    <d v="2019-07-05T00:00:00"/>
  </r>
  <r>
    <n v="626065621"/>
    <x v="2065"/>
    <x v="1"/>
    <s v="1,000+"/>
    <n v="11"/>
    <x v="2"/>
    <n v="0.99"/>
    <s v="mypocket technologies"/>
    <x v="0"/>
    <s v="EN"/>
    <n v="31.854592"/>
    <x v="0"/>
    <s v="Games, Entertainment, Puzzle, Strategy"/>
    <x v="993"/>
    <s v="13/08/2014"/>
  </r>
  <r>
    <n v="626126009"/>
    <x v="2066"/>
    <x v="6"/>
    <s v="100+"/>
    <n v="581"/>
    <x v="2"/>
    <n v="0.99"/>
    <s v="Hong Liang"/>
    <x v="2"/>
    <s v="EN, JA, KO, ZH, ZH"/>
    <n v="192.41779199999999"/>
    <x v="0"/>
    <s v="Games, Strategy, Adventure, Lifestyle"/>
    <x v="982"/>
    <s v="20/12/2014"/>
  </r>
  <r>
    <n v="626341963"/>
    <x v="2067"/>
    <x v="4"/>
    <s v="1000+"/>
    <n v="2"/>
    <x v="4"/>
    <m/>
    <s v="Jan-Jaap Van Horssen"/>
    <x v="0"/>
    <s v="EN"/>
    <n v="64.897024000000002"/>
    <x v="1"/>
    <s v="Games, Board, Strategy, Education"/>
    <x v="977"/>
    <d v="2017-04-10T00:00:00"/>
  </r>
  <r>
    <n v="626561525"/>
    <x v="2068"/>
    <x v="0"/>
    <s v="100,000+"/>
    <n v="29"/>
    <x v="2"/>
    <m/>
    <s v="YOMEN, Inc."/>
    <x v="4"/>
    <s v="EN"/>
    <n v="135.990272"/>
    <x v="1"/>
    <s v="Games, Strategy, Simulation"/>
    <x v="995"/>
    <d v="2018-06-04T00:00:00"/>
  </r>
  <r>
    <n v="626696176"/>
    <x v="2069"/>
    <x v="6"/>
    <s v="100,000+"/>
    <n v="224"/>
    <x v="2"/>
    <m/>
    <s v="fei lu"/>
    <x v="0"/>
    <s v="EN, JA, ZH"/>
    <n v="12.037229999999999"/>
    <x v="0"/>
    <s v="Games, Entertainment, Strategy, Card"/>
    <x v="984"/>
    <d v="2013-05-04T00:00:00"/>
  </r>
  <r>
    <n v="626884809"/>
    <x v="2070"/>
    <x v="6"/>
    <s v="10,000+"/>
    <n v="554"/>
    <x v="2"/>
    <m/>
    <s v="Yodo1 Games"/>
    <x v="2"/>
    <s v="EN"/>
    <n v="147.48159999999999"/>
    <x v="0"/>
    <s v="Games, Strategy, Puzzle"/>
    <x v="754"/>
    <s v="15/08/2016"/>
  </r>
  <r>
    <n v="626892644"/>
    <x v="2071"/>
    <x v="6"/>
    <s v="100,000+"/>
    <n v="227"/>
    <x v="2"/>
    <s v="11.99, 1.99, 5.99, 3.99, 3.99, 3.99, 3.99, 3.99, 3.99, 3.99"/>
    <s v="Zied Rieke"/>
    <x v="3"/>
    <s v="EN"/>
    <n v="40.034303999999999"/>
    <x v="0"/>
    <s v="Games, Card, Strategy"/>
    <x v="996"/>
    <s v="21/05/2014"/>
  </r>
  <r>
    <n v="627331770"/>
    <x v="2072"/>
    <x v="5"/>
    <s v="1,000+"/>
    <n v="656"/>
    <x v="2"/>
    <s v="0.99, 0.99, 0.99, 0.99, 0.99, 0.99"/>
    <s v="Martti Juotasniemi"/>
    <x v="0"/>
    <s v="EN"/>
    <n v="7.5694080000000001"/>
    <x v="0"/>
    <s v="Games, Board, Entertainment, Strategy"/>
    <x v="997"/>
    <s v="31/03/2015"/>
  </r>
  <r>
    <n v="627359405"/>
    <x v="2073"/>
    <x v="1"/>
    <s v="5,000+"/>
    <n v="8"/>
    <x v="2"/>
    <m/>
    <s v="Stack City"/>
    <x v="0"/>
    <s v="EN"/>
    <n v="2.7228870000000001"/>
    <x v="1"/>
    <s v="Reference, Strategy, Games, Puzzle"/>
    <x v="998"/>
    <s v="26/03/2013"/>
  </r>
  <r>
    <n v="627491527"/>
    <x v="2074"/>
    <x v="7"/>
    <s v="1000+"/>
    <n v="32"/>
    <x v="0"/>
    <m/>
    <s v="Palmacapp"/>
    <x v="3"/>
    <s v="EN"/>
    <n v="98.489344000000003"/>
    <x v="0"/>
    <s v="Games, Entertainment, Adventure, Strategy"/>
    <x v="962"/>
    <d v="2016-11-09T00:00:00"/>
  </r>
  <r>
    <n v="627717417"/>
    <x v="2075"/>
    <x v="2"/>
    <s v="50,000+"/>
    <n v="58"/>
    <x v="2"/>
    <m/>
    <s v="Brian Chan"/>
    <x v="0"/>
    <s v="EN"/>
    <n v="21.657599999999999"/>
    <x v="0"/>
    <s v="Games, Puzzle, Reference, Strategy"/>
    <x v="955"/>
    <d v="2016-01-02T00:00:00"/>
  </r>
  <r>
    <n v="627840865"/>
    <x v="2076"/>
    <x v="1"/>
    <s v="50,000+"/>
    <n v="40"/>
    <x v="2"/>
    <m/>
    <s v="ahmet Baydas"/>
    <x v="0"/>
    <s v="EN"/>
    <n v="68.644863999999998"/>
    <x v="1"/>
    <s v="Games, Strategy"/>
    <x v="907"/>
    <s v="17/10/2014"/>
  </r>
  <r>
    <n v="627861986"/>
    <x v="2077"/>
    <x v="6"/>
    <s v="50,000+"/>
    <n v="736"/>
    <x v="0"/>
    <s v="1.99, 2.99, 9.99, 1.99, 4.99"/>
    <s v="[adult swim]"/>
    <x v="2"/>
    <s v="EN"/>
    <n v="367.98873600000002"/>
    <x v="0"/>
    <s v="Games, Entertainment, Adventure, Strategy"/>
    <x v="999"/>
    <s v="27/05/2015"/>
  </r>
  <r>
    <n v="627977589"/>
    <x v="2078"/>
    <x v="5"/>
    <s v="1,000+"/>
    <n v="486"/>
    <x v="3"/>
    <m/>
    <s v="Snow Storm Software"/>
    <x v="0"/>
    <s v="EN"/>
    <n v="20.472832"/>
    <x v="0"/>
    <s v="Games, Strategy, Entertainment, Simulation"/>
    <x v="977"/>
    <s v="17/01/2017"/>
  </r>
  <r>
    <n v="628139304"/>
    <x v="2079"/>
    <x v="2"/>
    <s v="100+"/>
    <n v="10"/>
    <x v="2"/>
    <s v="1.99, 4.99, 0.99"/>
    <s v="NetSummit Enterprises, Inc."/>
    <x v="0"/>
    <s v="EN"/>
    <n v="34.119680000000002"/>
    <x v="0"/>
    <s v="Games, Strategy, Role Playing"/>
    <x v="972"/>
    <s v="14/08/2013"/>
  </r>
  <r>
    <n v="628431624"/>
    <x v="2080"/>
    <x v="3"/>
    <s v="5,000+"/>
    <n v="6"/>
    <x v="2"/>
    <s v="2.99, 9.99, 1.99, 0.99, 4.99, 1.99, 24.99"/>
    <s v="Crescent Moon Games"/>
    <x v="2"/>
    <s v="NL, EN, RU, ZH, ES"/>
    <n v="132.800512"/>
    <x v="0"/>
    <s v="Games, Strategy, Entertainment, Action"/>
    <x v="661"/>
    <d v="2013-10-10T00:00:00"/>
  </r>
  <r>
    <n v="628615289"/>
    <x v="2081"/>
    <x v="6"/>
    <s v="10,000+"/>
    <n v="412"/>
    <x v="2"/>
    <s v="2.99, 2.99, 2.99, 9.99, 2.99, 9.99, 9.99, 9.99, 49.99, 49.99"/>
    <s v="DROIDHEN LIMITED"/>
    <x v="0"/>
    <s v="EN"/>
    <n v="21.464493999999998"/>
    <x v="0"/>
    <s v="Games, Strategy, Action"/>
    <x v="902"/>
    <s v="20/04/2013"/>
  </r>
  <r>
    <n v="628878436"/>
    <x v="2082"/>
    <x v="0"/>
    <s v="1,000+"/>
    <n v="13"/>
    <x v="2"/>
    <s v="1.99, 1.99, 7.99, 5.99, 2.99, 0.99"/>
    <s v="The Clash Soft"/>
    <x v="2"/>
    <s v="CA, CS, DA, NL, EN, FI, FR, DE, EL, HE, HU, IT, JA, KO, NB, PL, PT, RO, RU, ZH, SK, ES, SV, ZH, TR"/>
    <n v="54.743040000000001"/>
    <x v="0"/>
    <s v="Games, Action, Strategy"/>
    <x v="814"/>
    <d v="2013-02-10T00:00:00"/>
  </r>
  <r>
    <n v="628984072"/>
    <x v="2083"/>
    <x v="6"/>
    <s v="100,000+"/>
    <n v="60"/>
    <x v="2"/>
    <s v="2.99, 9.99, 1.99, 4.99, 1.99, 0.99, 24.99, 99.99"/>
    <s v="Crescent Moon Games"/>
    <x v="2"/>
    <s v="NL, EN, RU, ZH, ES"/>
    <n v="283.06636800000001"/>
    <x v="0"/>
    <s v="Games, Action, Strategy, Entertainment"/>
    <x v="661"/>
    <d v="2013-10-10T00:00:00"/>
  </r>
  <r>
    <n v="629026958"/>
    <x v="2084"/>
    <x v="4"/>
    <s v="1000+"/>
    <n v="46"/>
    <x v="2"/>
    <s v="9.99, 6.99, 19.99, 0.99, 39.99"/>
    <s v="Pigars Entertainment Company Limited"/>
    <x v="0"/>
    <s v="EN, JA, ZH, ZH"/>
    <n v="76.526591999999994"/>
    <x v="1"/>
    <s v="Games, Simulation, Strategy"/>
    <x v="1000"/>
    <d v="2019-12-03T00:00:00"/>
  </r>
  <r>
    <n v="629027808"/>
    <x v="2085"/>
    <x v="5"/>
    <s v="1,000+"/>
    <n v="5"/>
    <x v="2"/>
    <s v="9.99, 6.99, 19.99, 0.99, 39.99"/>
    <s v="Pigars Entertainment Company Limited"/>
    <x v="0"/>
    <s v="EN, JA, ZH, ZH"/>
    <n v="76.526591999999994"/>
    <x v="0"/>
    <s v="Games, Simulation, Strategy"/>
    <x v="1000"/>
    <d v="2019-12-03T00:00:00"/>
  </r>
  <r>
    <n v="629334032"/>
    <x v="2086"/>
    <x v="6"/>
    <s v="500,000+"/>
    <n v="5464"/>
    <x v="2"/>
    <s v="7.99, 1.99, 4.99, 4.99, 3.99, 2.99, 2.99, 3.99, 1.99, 19.99"/>
    <s v="Ninja Kiwi"/>
    <x v="2"/>
    <s v="EN"/>
    <n v="164.150272"/>
    <x v="0"/>
    <s v="Games, Strategy, Action, Entertainment"/>
    <x v="1001"/>
    <d v="2019-12-07T00:00:00"/>
  </r>
  <r>
    <n v="629375826"/>
    <x v="2087"/>
    <x v="1"/>
    <s v="1,000,000+"/>
    <n v="455"/>
    <x v="2"/>
    <m/>
    <s v="Playerthree"/>
    <x v="0"/>
    <s v="CS, NL, EN, FR, DE, IT, JA, KO, PL, PT, RU, ZH, ES, SV, ZH, TR"/>
    <n v="46.927872000000001"/>
    <x v="6"/>
    <s v="Education, Games, Strategy"/>
    <x v="778"/>
    <s v="27/10/2013"/>
  </r>
  <r>
    <n v="629628002"/>
    <x v="2088"/>
    <x v="1"/>
    <s v="100,000+"/>
    <n v="24"/>
    <x v="2"/>
    <m/>
    <s v="Anwar Alharbi"/>
    <x v="0"/>
    <s v="EN"/>
    <n v="19.293184"/>
    <x v="0"/>
    <s v="Games, Board, Strategy, Entertainment"/>
    <x v="972"/>
    <s v="21/09/2017"/>
  </r>
  <r>
    <n v="629682680"/>
    <x v="2089"/>
    <x v="0"/>
    <s v="5,000+"/>
    <n v="53742"/>
    <x v="2"/>
    <s v="1.99, 9.99, 2.99, 19.99, 4.99, 49.99, 19.99, 9.99, 9.99, 19.99"/>
    <s v="Blizzard Entertainment, Inc."/>
    <x v="3"/>
    <s v="EN, FR, DE, IT, JA, KO, PL, PT, RU, ZH, ES, ZH"/>
    <n v="1647.2688639999999"/>
    <x v="0"/>
    <s v="Games, Entertainment, Card, Strategy"/>
    <x v="1002"/>
    <d v="2019-01-08T00:00:00"/>
  </r>
  <r>
    <n v="629684240"/>
    <x v="2090"/>
    <x v="6"/>
    <s v="100,000+"/>
    <n v="142"/>
    <x v="2"/>
    <s v="4.99, 0.99, 0.99, 1.99, 2.99, 0.99"/>
    <s v="Goro Sato"/>
    <x v="2"/>
    <s v="EN, JA"/>
    <n v="35.196928"/>
    <x v="1"/>
    <s v="Games, Strategy, Entertainment, Role Playing"/>
    <x v="929"/>
    <d v="2013-08-08T00:00:00"/>
  </r>
  <r>
    <n v="629766293"/>
    <x v="2091"/>
    <x v="6"/>
    <s v="100,000+"/>
    <n v="114"/>
    <x v="2"/>
    <s v="2.99, 4.99, 1.99, 3.99, 0.99"/>
    <s v="Primerose Solutions LLP"/>
    <x v="0"/>
    <s v="EN, FR, DE, RU"/>
    <n v="93.100031999999999"/>
    <x v="0"/>
    <s v="Games, Strategy, Entertainment, Family"/>
    <x v="966"/>
    <s v="13/02/2019"/>
  </r>
  <r>
    <n v="630152302"/>
    <x v="2092"/>
    <x v="6"/>
    <s v="1,000,000+"/>
    <n v="418"/>
    <x v="2"/>
    <s v="2.99, 4.99, 1.99, 3.99, 0.99"/>
    <s v="Primerose Solutions LLP"/>
    <x v="0"/>
    <s v="EN, FR, DE, RU"/>
    <n v="92.577792000000002"/>
    <x v="0"/>
    <s v="Games, Family, Strategy, Entertainment"/>
    <x v="966"/>
    <s v="13/02/2019"/>
  </r>
  <r>
    <n v="630327401"/>
    <x v="2093"/>
    <x v="6"/>
    <s v="50,000+"/>
    <n v="125"/>
    <x v="6"/>
    <m/>
    <s v="Freehold Games, LLC"/>
    <x v="3"/>
    <s v="EN"/>
    <n v="438.95603199999999"/>
    <x v="1"/>
    <s v="Games, Role Playing, Entertainment, Strategy"/>
    <x v="1003"/>
    <s v="21/11/2015"/>
  </r>
  <r>
    <n v="630340539"/>
    <x v="2094"/>
    <x v="5"/>
    <s v="1000+"/>
    <n v="56"/>
    <x v="2"/>
    <n v="2.99"/>
    <s v="Makeover Mania Story Games"/>
    <x v="0"/>
    <s v="EN, DE"/>
    <n v="36.544511999999997"/>
    <x v="1"/>
    <s v="Games, Racing, Strategy"/>
    <x v="885"/>
    <d v="2013-04-12T00:00:00"/>
  </r>
  <r>
    <n v="630475909"/>
    <x v="2095"/>
    <x v="4"/>
    <s v="100,000+"/>
    <n v="5"/>
    <x v="2"/>
    <n v="2.99"/>
    <s v="DM Applications LLC (TX)"/>
    <x v="0"/>
    <s v="EN"/>
    <n v="26.705919999999999"/>
    <x v="0"/>
    <s v="Games, Strategy, Entertainment, Simulation"/>
    <x v="1004"/>
    <d v="2014-04-04T00:00:00"/>
  </r>
  <r>
    <n v="631262453"/>
    <x v="2096"/>
    <x v="0"/>
    <s v="1,000+"/>
    <n v="17"/>
    <x v="2"/>
    <n v="1.99"/>
    <s v="MmpApps Corp."/>
    <x v="3"/>
    <s v="EN"/>
    <n v="444.80511999999999"/>
    <x v="6"/>
    <s v="Education, Strategy, Games, Trivia"/>
    <x v="1005"/>
    <d v="2018-06-12T00:00:00"/>
  </r>
  <r>
    <n v="631275872"/>
    <x v="2097"/>
    <x v="0"/>
    <s v="10,000+"/>
    <n v="25"/>
    <x v="2"/>
    <s v="4.99, 2.99, 0.99, 0.99, 9.99, 0.99, 4.99, 2.99, 0.99, 4.99"/>
    <s v="manastone inc."/>
    <x v="2"/>
    <s v="EN, JA, KO"/>
    <n v="84.717568"/>
    <x v="0"/>
    <s v="Games, Entertainment, Casual, Strategy"/>
    <x v="1006"/>
    <d v="2015-02-07T00:00:00"/>
  </r>
  <r>
    <n v="631277888"/>
    <x v="2098"/>
    <x v="5"/>
    <s v="1000+"/>
    <n v="564"/>
    <x v="2"/>
    <m/>
    <s v="AVIA"/>
    <x v="0"/>
    <s v="EN"/>
    <n v="40.586239999999997"/>
    <x v="1"/>
    <s v="Games, Strategy, Puzzle"/>
    <x v="983"/>
    <s v="16/12/2016"/>
  </r>
  <r>
    <n v="631581619"/>
    <x v="2099"/>
    <x v="1"/>
    <s v="1,000,000+"/>
    <n v="41"/>
    <x v="2"/>
    <s v="0.99, 9.99, 29.99, 0.99, 29.99, 9.99"/>
    <s v="Iceclip"/>
    <x v="0"/>
    <s v="EN"/>
    <n v="4.6489599999999998"/>
    <x v="0"/>
    <s v="Games, Simulation, Strategy, Productivity"/>
    <x v="1007"/>
    <d v="2014-02-04T00:00:00"/>
  </r>
  <r>
    <n v="631836741"/>
    <x v="2100"/>
    <x v="2"/>
    <s v="1,000,000+"/>
    <n v="456"/>
    <x v="3"/>
    <m/>
    <s v="Luigi Fonti"/>
    <x v="0"/>
    <s v="EN"/>
    <n v="0.61235200000000001"/>
    <x v="0"/>
    <s v="Games, Board, Strategy"/>
    <x v="949"/>
    <d v="2017-11-03T00:00:00"/>
  </r>
  <r>
    <n v="631963642"/>
    <x v="2101"/>
    <x v="6"/>
    <s v="100,000+"/>
    <n v="5781"/>
    <x v="2"/>
    <s v="4.99, 4.99, 0.99, 4.99, 2.99, 9.99, 2.99, 2.99, 7.99, 19.99"/>
    <s v="Super Hippo Studios Limited"/>
    <x v="2"/>
    <s v="EN"/>
    <n v="236.307456"/>
    <x v="0"/>
    <s v="Games, Strategy, Entertainment, Action"/>
    <x v="950"/>
    <s v="22/07/2016"/>
  </r>
  <r>
    <n v="632079234"/>
    <x v="2102"/>
    <x v="5"/>
    <s v="1000+"/>
    <n v="56"/>
    <x v="1"/>
    <m/>
    <s v="Kapilevich Viacheslav"/>
    <x v="0"/>
    <s v="EN"/>
    <n v="15.497216"/>
    <x v="0"/>
    <s v="Games, Strategy, Entertainment, Action"/>
    <x v="993"/>
    <s v="22/10/2016"/>
  </r>
  <r>
    <n v="632123206"/>
    <x v="2103"/>
    <x v="4"/>
    <s v="1000+"/>
    <n v="5"/>
    <x v="2"/>
    <n v="1.99"/>
    <s v="Marcelo Lopes"/>
    <x v="0"/>
    <s v="EN"/>
    <n v="18.567167999999999"/>
    <x v="1"/>
    <s v="Games, Family, Entertainment, Strategy"/>
    <x v="993"/>
    <d v="2013-11-12T00:00:00"/>
  </r>
  <r>
    <n v="632494400"/>
    <x v="2104"/>
    <x v="8"/>
    <s v="50000+"/>
    <n v="6107"/>
    <x v="2"/>
    <s v="0.99, 1.99, 4.99, 9.99, 14.99, 49.99, 29.99"/>
    <s v="Loko Apps LLC"/>
    <x v="0"/>
    <s v="EN"/>
    <n v="24.571904"/>
    <x v="0"/>
    <s v="Games, Entertainment, Strategy, Simulation"/>
    <x v="741"/>
    <d v="2016-12-10T00:00:00"/>
  </r>
  <r>
    <n v="632687262"/>
    <x v="2105"/>
    <x v="6"/>
    <s v="5,000+"/>
    <n v="14"/>
    <x v="2"/>
    <m/>
    <s v="Chen Zhong Yuan"/>
    <x v="0"/>
    <s v="EN, ZH"/>
    <n v="50.647039999999997"/>
    <x v="1"/>
    <s v="Games, Strategy, Entertainment, Card"/>
    <x v="946"/>
    <s v="21/04/2015"/>
  </r>
  <r>
    <n v="632699126"/>
    <x v="2106"/>
    <x v="5"/>
    <s v="1000+"/>
    <n v="56"/>
    <x v="2"/>
    <m/>
    <s v="Larson Development, LLC"/>
    <x v="0"/>
    <s v="EN"/>
    <n v="9.529344"/>
    <x v="0"/>
    <s v="Games, Puzzle, Entertainment, Strategy"/>
    <x v="969"/>
    <d v="2016-11-01T00:00:00"/>
  </r>
  <r>
    <n v="632922373"/>
    <x v="2107"/>
    <x v="0"/>
    <s v="100,000+"/>
    <n v="33"/>
    <x v="2"/>
    <s v="5.99, 1.99, 4.99, 0.99, 9.99"/>
    <s v="TIANGUA Co.,Ltd"/>
    <x v="2"/>
    <s v="EN"/>
    <n v="139.07558399999999"/>
    <x v="0"/>
    <s v="Games, Social Networking, Strategy, Role Playing"/>
    <x v="993"/>
    <s v="20/10/2013"/>
  </r>
  <r>
    <n v="632959906"/>
    <x v="2108"/>
    <x v="1"/>
    <s v="1,000,000+"/>
    <n v="108"/>
    <x v="2"/>
    <s v="2.99, 4.99, 9.99, 29.99, 19.99, 14.99, 4.99, 2.99, 29.99, 9.99"/>
    <s v="wei wang"/>
    <x v="0"/>
    <s v="EN"/>
    <n v="41.095168000000001"/>
    <x v="0"/>
    <s v="Games, Strategy, Entertainment, Casual"/>
    <x v="1008"/>
    <s v="18/04/2014"/>
  </r>
  <r>
    <n v="632963233"/>
    <x v="2109"/>
    <x v="6"/>
    <s v="1,000,000+"/>
    <n v="19424"/>
    <x v="2"/>
    <s v="0.99, 0.99, 1.99, 4.99, 2.99, 2.99, 0.99, 0.99, 0.99, 0.99"/>
    <s v="Developpement Logiciels XenyGames Inc."/>
    <x v="0"/>
    <s v="EN"/>
    <n v="72.521727999999996"/>
    <x v="0"/>
    <s v="Games, Puzzle, Entertainment, Strategy"/>
    <x v="733"/>
    <d v="2019-01-03T00:00:00"/>
  </r>
  <r>
    <n v="633006816"/>
    <x v="2110"/>
    <x v="8"/>
    <s v="100,000+"/>
    <n v="38"/>
    <x v="2"/>
    <s v="0.99, 1.99, 4.99, 1.99, 9.99, 39.99, 19.99"/>
    <s v="Cat Nigiri Ltda ME"/>
    <x v="2"/>
    <s v="EN, PT"/>
    <n v="44.368070000000003"/>
    <x v="0"/>
    <s v="Games, Strategy, Entertainment, Puzzle"/>
    <x v="835"/>
    <d v="2013-01-05T00:00:00"/>
  </r>
  <r>
    <n v="633076016"/>
    <x v="2111"/>
    <x v="6"/>
    <s v="500,000+"/>
    <n v="4906"/>
    <x v="2"/>
    <s v="1.99, 1.99, 4.99, 19.99, 49.99, 99.99"/>
    <s v="Zillion Whales"/>
    <x v="0"/>
    <s v="EN, FR, DE, PT, RU, ES, TR"/>
    <n v="130.674688"/>
    <x v="1"/>
    <s v="Games, Entertainment, Strategy, Action"/>
    <x v="1009"/>
    <s v="31/07/2014"/>
  </r>
  <r>
    <n v="633241732"/>
    <x v="2112"/>
    <x v="0"/>
    <s v="1,000,000+"/>
    <n v="104"/>
    <x v="2"/>
    <n v="0.99"/>
    <s v="CleverMedia, Inc."/>
    <x v="0"/>
    <s v="EN"/>
    <n v="22.941696"/>
    <x v="0"/>
    <s v="Games, Card, Strategy"/>
    <x v="863"/>
    <d v="2016-01-03T00:00:00"/>
  </r>
  <r>
    <n v="633262626"/>
    <x v="2113"/>
    <x v="8"/>
    <s v="100,000+"/>
    <n v="566"/>
    <x v="2"/>
    <m/>
    <s v="Ginny Wang"/>
    <x v="0"/>
    <s v="CS, NL, EN, FR, DE, IT, JA, KO, PL, PT, RU, ZH, ES, SV, ZH, TR"/>
    <n v="13.443787"/>
    <x v="1"/>
    <s v="Games, Family, Strategy"/>
    <x v="966"/>
    <s v="13/04/2013"/>
  </r>
  <r>
    <n v="633272179"/>
    <x v="2114"/>
    <x v="1"/>
    <s v="100,000+"/>
    <n v="20"/>
    <x v="2"/>
    <m/>
    <s v="LIN YI YUN"/>
    <x v="4"/>
    <s v="CS, NL, EN, FR, DE, IT, JA, KO, PL, PT, RU, ZH, ES, SV, ZH, TR"/>
    <n v="20.168099000000002"/>
    <x v="0"/>
    <s v="Games, Casual, Strategy"/>
    <x v="994"/>
    <s v="19/04/2013"/>
  </r>
</pivotCacheRecords>
</file>

<file path=xl/pivotCache/pivotCacheRecords2.xml><?xml version="1.0" encoding="utf-8"?>
<pivotCacheRecords xmlns="http://schemas.openxmlformats.org/spreadsheetml/2006/main" xmlns:r="http://schemas.openxmlformats.org/officeDocument/2006/relationships" count="2115">
  <r>
    <n v="284921427"/>
    <s v="Sudoku"/>
    <n v="4"/>
    <s v="10000+"/>
    <n v="3553"/>
    <n v="2.99"/>
    <m/>
    <s v="Mighty Mighty Good Games"/>
    <s v="4+"/>
    <s v="DA, NL, EN, FI, FR, DE, IT, JA, KO, NB, PL, PT, RU, ZH, ES, SV, ZH"/>
    <n v="0"/>
    <s v="Games"/>
    <s v="Games, Strategy, Puzzle"/>
    <s v="30/05/2017"/>
    <x v="0"/>
  </r>
  <r>
    <n v="284926400"/>
    <s v="Reversi"/>
    <n v="3.5"/>
    <s v="10,000+"/>
    <n v="284"/>
    <n v="1.99"/>
    <m/>
    <s v="Kiss The Machine"/>
    <s v="4+"/>
    <s v="EN"/>
    <n v="0"/>
    <s v="Games"/>
    <s v="Games, Strategy, Board"/>
    <s v="17/05/2018"/>
    <x v="1"/>
  </r>
  <r>
    <n v="284946595"/>
    <s v="Morocco"/>
    <n v="3"/>
    <s v="100,000+"/>
    <n v="8376"/>
    <n v="0"/>
    <m/>
    <s v="Bayou Games"/>
    <s v="5+"/>
    <s v="EN"/>
    <n v="0"/>
    <s v="Games"/>
    <s v="Games, Board, Strategy"/>
    <d v="2017-05-09T00:00:00"/>
    <x v="1"/>
  </r>
  <r>
    <n v="285755462"/>
    <s v="Sudoku (Free)"/>
    <n v="3.5"/>
    <s v="100,000+"/>
    <n v="190394"/>
    <n v="0"/>
    <m/>
    <s v="Mighty Mighty Good Games"/>
    <s v="4+"/>
    <s v="DA, NL, EN, FI, FR, DE, IT, JA, KO, NB, PL, PT, RU, ZH, ES, SV, ZH"/>
    <n v="0"/>
    <s v="Games"/>
    <s v="Games, Strategy, Puzzle"/>
    <s v="30/05/2017"/>
    <x v="1"/>
  </r>
  <r>
    <n v="285831220"/>
    <s v="Senet Deluxe"/>
    <n v="3.5"/>
    <s v="50,000+"/>
    <n v="28"/>
    <n v="2.99"/>
    <m/>
    <s v="RoGame Software"/>
    <s v="4+"/>
    <s v="DA, NL, EN, FR, DE, EL, IT, JA, KO, NO, PT, RU, ZH, ES, SV"/>
    <n v="0"/>
    <s v="Games"/>
    <s v="Games, Strategy, Board, Education"/>
    <s v="22/07/2018"/>
    <x v="1"/>
  </r>
  <r>
    <n v="286210009"/>
    <s v="Sudoku - Classic number puzzle"/>
    <n v="3"/>
    <s v="1,000,000+"/>
    <n v="47"/>
    <n v="0"/>
    <m/>
    <s v="OutOfTheBit Ltd"/>
    <s v="4+"/>
    <s v="EN"/>
    <n v="0"/>
    <s v="Games"/>
    <s v="Games, Entertainment, Strategy, Puzzle"/>
    <s v="29/04/2019"/>
    <x v="1"/>
  </r>
  <r>
    <n v="286313771"/>
    <s v="Gravitation"/>
    <n v="2.5"/>
    <s v="500+"/>
    <n v="35"/>
    <n v="0"/>
    <m/>
    <s v="Robert Farnum"/>
    <s v="4+"/>
    <s v="EN"/>
    <n v="0"/>
    <s v="Games"/>
    <s v="Games, Entertainment, Puzzle, Strategy"/>
    <s v="14/11/2013"/>
    <x v="1"/>
  </r>
  <r>
    <n v="286363959"/>
    <s v="Colony"/>
    <n v="2.5"/>
    <s v="100,000+"/>
    <n v="125"/>
    <n v="0.99"/>
    <m/>
    <s v="Chris Haynes"/>
    <s v="5+"/>
    <s v="EN"/>
    <n v="0"/>
    <s v="Games"/>
    <s v="Games, Strategy, Board"/>
    <d v="2018-03-10T00:00:00"/>
    <x v="1"/>
  </r>
  <r>
    <n v="286566987"/>
    <s v="Carte"/>
    <n v="2.5"/>
    <s v="1,000+"/>
    <n v="44"/>
    <n v="0"/>
    <m/>
    <s v="Jean-Francois Pautex"/>
    <s v="4+"/>
    <s v="FR"/>
    <n v="0"/>
    <s v="Games"/>
    <s v="Games, Strategy, Board, Entertainment"/>
    <s v="23/11/2017"/>
    <x v="1"/>
  </r>
  <r>
    <n v="286682679"/>
    <s v="&quot;Barrels O' Fun&quot;"/>
    <n v="2.5"/>
    <s v="100+"/>
    <n v="184"/>
    <n v="0"/>
    <m/>
    <s v="BesqWare"/>
    <s v="4+"/>
    <s v="EN"/>
    <n v="0"/>
    <s v="Games"/>
    <s v="Games, Casual, Strategy"/>
    <d v="2008-01-08T00:00:00"/>
    <x v="1"/>
  </r>
  <r>
    <n v="287563734"/>
    <s v="Quaddraxx"/>
    <n v="1"/>
    <s v="1,000+"/>
    <n v="112"/>
    <n v="0"/>
    <m/>
    <s v="H2F Informationssysteme GmbH"/>
    <s v="4+"/>
    <s v="EN"/>
    <n v="0"/>
    <s v="Games"/>
    <s v="Games, Entertainment, Strategy, Puzzle"/>
    <s v="30/09/2008"/>
    <x v="1"/>
  </r>
  <r>
    <n v="288096268"/>
    <s v="Lumen Lite"/>
    <n v="3.5"/>
    <s v="5,000+"/>
    <n v="5072"/>
    <n v="0"/>
    <m/>
    <s v="Bridger Maxwell"/>
    <s v="5+"/>
    <s v="EN"/>
    <n v="0"/>
    <s v="Games"/>
    <s v="Games, Puzzle, Strategy"/>
    <s v="22/11/2008"/>
    <x v="1"/>
  </r>
  <r>
    <n v="288669794"/>
    <s v="BubblePop"/>
    <n v="3"/>
    <s v="5,000+"/>
    <n v="526"/>
    <n v="0"/>
    <m/>
    <s v="TMSOFT"/>
    <s v="4+"/>
    <s v="EN"/>
    <n v="0"/>
    <s v="Games"/>
    <s v="Games, Strategy, Entertainment"/>
    <s v="25/07/2009"/>
    <x v="1"/>
  </r>
  <r>
    <n v="288689440"/>
    <s v="Marple"/>
    <n v="3.5"/>
    <s v="10,000+"/>
    <n v="989"/>
    <n v="0.99"/>
    <m/>
    <s v="Mikko Kankainen"/>
    <s v="4+"/>
    <s v="EN"/>
    <n v="0"/>
    <s v="Games"/>
    <s v="Games, Puzzle, Strategy"/>
    <d v="2019-05-05T00:00:00"/>
    <x v="1"/>
  </r>
  <r>
    <n v="288918962"/>
    <s v="Tetravex Lite"/>
    <n v="2.5"/>
    <s v="50,000+"/>
    <n v="2358"/>
    <n v="0"/>
    <m/>
    <s v="Futrell Software"/>
    <s v="5+"/>
    <s v="EN"/>
    <n v="0"/>
    <s v="Games"/>
    <s v="Games, Puzzle, Strategy, Entertainment"/>
    <s v="21/10/2008"/>
    <x v="2"/>
  </r>
  <r>
    <n v="289217958"/>
    <s v="Awele/Oware - Mancala HD"/>
    <n v="3"/>
    <s v="1,000,000+"/>
    <n v="112"/>
    <n v="0"/>
    <m/>
    <s v="SOLILAB"/>
    <s v="4+"/>
    <s v="EN, FR, DE, IT, ES"/>
    <n v="0"/>
    <s v="Games"/>
    <s v="Games, Strategy, Board"/>
    <d v="2015-06-04T00:00:00"/>
    <x v="2"/>
  </r>
  <r>
    <n v="289382458"/>
    <s v="Chess Game"/>
    <n v="3"/>
    <s v="1,000,000+"/>
    <n v="112"/>
    <n v="0"/>
    <m/>
    <s v="SOLILAB"/>
    <s v="4+"/>
    <s v="EN, FR, DE, IT, ES"/>
    <n v="0"/>
    <s v="Games"/>
    <s v="Games, Strategy, Board"/>
    <d v="2015-06-04T00:00:00"/>
    <x v="2"/>
  </r>
  <r>
    <n v="290493286"/>
    <s v="Catcha Mouse"/>
    <n v="3"/>
    <s v="10,000+"/>
    <n v="504"/>
    <n v="0"/>
    <m/>
    <s v="Memention Holding AB"/>
    <s v="4+"/>
    <s v="EN"/>
    <n v="0"/>
    <s v="Games"/>
    <s v="Games, Board, Strategy"/>
    <d v="2009-07-10T00:00:00"/>
    <x v="2"/>
  </r>
  <r>
    <n v="290614255"/>
    <s v="Cool Sudoku, Jigsaw, Killer"/>
    <n v="3.5"/>
    <s v="50,000+"/>
    <n v="95971"/>
    <n v="0"/>
    <s v="1.99, 0.99, 1.99, 0.99, 4.99, 1.99, 1.99"/>
    <s v="Meme, Inc"/>
    <s v="4+"/>
    <s v="EN"/>
    <n v="0"/>
    <s v="Games"/>
    <s v="Games, Puzzle, Strategy"/>
    <s v="26/04/2013"/>
    <x v="2"/>
  </r>
  <r>
    <n v="291074572"/>
    <s v="Mind the Corners"/>
    <n v="3.5"/>
    <s v="10,000+"/>
    <n v="357"/>
    <n v="0"/>
    <s v="0.99, 0.99, 0.99"/>
    <s v="Splash Software Ltd."/>
    <s v="4+"/>
    <s v="EN"/>
    <n v="0"/>
    <s v="Games"/>
    <s v="Games, Strategy, Puzzle, Entertainment"/>
    <s v="26/04/2019"/>
    <x v="2"/>
  </r>
  <r>
    <n v="291723451"/>
    <s v="All You Can Eat"/>
    <n v="3"/>
    <s v="100,000+"/>
    <n v="7"/>
    <n v="0.99"/>
    <m/>
    <s v="Zentropy Software"/>
    <s v="4+"/>
    <s v="EN"/>
    <n v="0"/>
    <s v="Games"/>
    <s v="Games, Strategy, Entertainment, Board"/>
    <s v="26/10/2016"/>
    <x v="2"/>
  </r>
  <r>
    <n v="291894818"/>
    <s v="Ane Rouge"/>
    <n v="2"/>
    <s v="100,000+"/>
    <n v="30"/>
    <n v="0.99"/>
    <m/>
    <s v="Armin Heinrich"/>
    <s v="9+"/>
    <s v="EN"/>
    <n v="0"/>
    <s v="Entertainment"/>
    <s v="Entertainment, Games, Casual, Strategy"/>
    <s v="16/03/2019"/>
    <x v="2"/>
  </r>
  <r>
    <n v="291929815"/>
    <s v="Neiscat"/>
    <n v="1"/>
    <s v="10,000+"/>
    <n v="324"/>
    <n v="0"/>
    <m/>
    <s v="Jean-Francois Pautex"/>
    <s v="4+"/>
    <s v="EN, FR"/>
    <n v="0"/>
    <s v="Games"/>
    <s v="Games, Puzzle, Education, Strategy"/>
    <d v="2017-08-03T00:00:00"/>
    <x v="2"/>
  </r>
  <r>
    <n v="292242592"/>
    <s v="Boomshine"/>
    <n v="1"/>
    <s v="1000+"/>
    <n v="22"/>
    <n v="0.99"/>
    <m/>
    <s v="Frederic Bronner"/>
    <s v="5+"/>
    <s v="EN, FR"/>
    <n v="0"/>
    <s v="Games"/>
    <s v="Games, Board, Entertainment, Strategy"/>
    <s v="23/12/2018"/>
    <x v="2"/>
  </r>
  <r>
    <n v="292274288"/>
    <s v="Gaia Lite"/>
    <n v="1"/>
    <s v="1,000+"/>
    <n v="637"/>
    <n v="0.99"/>
    <m/>
    <s v="TwoDesk Software Company"/>
    <s v="4+"/>
    <s v="EN"/>
    <n v="0"/>
    <s v="Games"/>
    <s v="Games, Puzzle, Entertainment, Strategy"/>
    <s v="20/05/2017"/>
    <x v="2"/>
  </r>
  <r>
    <n v="292421271"/>
    <s v="Fieldrunners"/>
    <n v="3.5"/>
    <s v="1,000+"/>
    <n v="1563"/>
    <n v="0"/>
    <m/>
    <s v="Quicksand Interactive"/>
    <s v="4+"/>
    <s v="EN"/>
    <n v="0"/>
    <s v="Games"/>
    <s v="Games, Strategy, Puzzle"/>
    <d v="2008-02-10T00:00:00"/>
    <x v="2"/>
  </r>
  <r>
    <n v="292538570"/>
    <s v="Lux Touch 3 - World Domination"/>
    <n v="4"/>
    <s v="10,000+"/>
    <n v="41869"/>
    <n v="2.99"/>
    <s v="0.99, 0.99, 0.99, 0.99"/>
    <s v="Subatomic Studios, LLC"/>
    <s v="9+"/>
    <s v="EN"/>
    <n v="0"/>
    <s v="Games"/>
    <s v="Games, Entertainment, Action, Strategy"/>
    <d v="2018-11-04T00:00:00"/>
    <x v="2"/>
  </r>
  <r>
    <n v="292975610"/>
    <s v="&quot;Don't Square&quot;"/>
    <n v="3.5"/>
    <s v="1,000+"/>
    <n v="72428"/>
    <n v="0"/>
    <m/>
    <s v="Sillysoft Games"/>
    <s v="9+"/>
    <s v="EN"/>
    <n v="0"/>
    <s v="Games"/>
    <s v="Games, Entertainment, Strategy, Board"/>
    <s v="23/01/2019"/>
    <x v="2"/>
  </r>
  <r>
    <n v="294166538"/>
    <s v="Smart Rummy"/>
    <n v="2.5"/>
    <s v="5,000+"/>
    <n v="190"/>
    <n v="0.99"/>
    <m/>
    <s v="Solid Apps GmbH"/>
    <s v="4+"/>
    <s v="EN, FR, DE, EL, PT, RU, ZH, ES"/>
    <n v="0"/>
    <s v="Games"/>
    <s v="Games, Board, Entertainment, Strategy"/>
    <s v="22/05/2019"/>
    <x v="3"/>
  </r>
  <r>
    <n v="294193726"/>
    <s v="Expert Sudoku"/>
    <n v="2.5"/>
    <s v="1000+"/>
    <n v="69"/>
    <n v="2.99"/>
    <m/>
    <s v="Pramod Shankar"/>
    <s v="4+"/>
    <s v="EN"/>
    <n v="0"/>
    <s v="Games"/>
    <s v="Games, Strategy, Card, Entertainment"/>
    <d v="2016-05-12T00:00:00"/>
    <x v="3"/>
  </r>
  <r>
    <n v="294596096"/>
    <s v="Edgewise"/>
    <n v="4"/>
    <s v="10,000+"/>
    <n v="523"/>
    <n v="2.99"/>
    <m/>
    <s v="Mighty Mighty Good Games"/>
    <s v="5+"/>
    <s v="DA, NL, EN, FI, FR, DE, IT, JA, KO, NB, PL, PT, RU, ZH, ES, SV, ZH"/>
    <n v="0"/>
    <s v="Games"/>
    <s v="Games, Strategy, Entertainment, Puzzle"/>
    <s v="30/05/2017"/>
    <x v="3"/>
  </r>
  <r>
    <n v="294631172"/>
    <s v="Chess Genius"/>
    <n v="3.5"/>
    <s v="1,000+"/>
    <n v="23"/>
    <n v="0"/>
    <s v="1.99, 0.99"/>
    <s v="Greggy Bits Software"/>
    <s v="4+"/>
    <s v="EN"/>
    <n v="0"/>
    <s v="Games"/>
    <s v="Games, Card, Strategy"/>
    <s v="26/06/2015"/>
    <x v="3"/>
  </r>
  <r>
    <n v="295445501"/>
    <s v="Chess - tChess Pro"/>
    <n v="4"/>
    <s v="100+"/>
    <n v="156"/>
    <n v="5.99"/>
    <m/>
    <s v="Lang Software Limited"/>
    <s v="4+"/>
    <s v="EN, FR, DE, IT, ES"/>
    <n v="0"/>
    <s v="Games"/>
    <s v="Games, Strategy, Board, Entertainment"/>
    <d v="2016-05-08T00:00:00"/>
    <x v="3"/>
  </r>
  <r>
    <n v="295462558"/>
    <s v="Toobz"/>
    <n v="4"/>
    <s v="500+"/>
    <n v="3062"/>
    <n v="7.99"/>
    <m/>
    <s v="Tom Kerrigan"/>
    <s v="4+"/>
    <s v="EN, FR, DE, JA, KO, ZH"/>
    <n v="0"/>
    <s v="Games"/>
    <s v="Games, Board, Entertainment, Strategy"/>
    <d v="2019-07-04T00:00:00"/>
    <x v="3"/>
  </r>
  <r>
    <n v="296183853"/>
    <s v="Color Sudoku"/>
    <n v="3.5"/>
    <s v="50,000+"/>
    <n v="2425"/>
    <n v="0.99"/>
    <m/>
    <s v="Jason Haslup"/>
    <s v="5+"/>
    <s v="EN"/>
    <n v="0"/>
    <s v="Games"/>
    <s v="Games, Strategy, Puzzle"/>
    <s v="13/09/2014"/>
    <x v="3"/>
  </r>
  <r>
    <n v="296756437"/>
    <s v="Chess - tChess Lite"/>
    <n v="3.5"/>
    <s v="100,000+"/>
    <n v="518"/>
    <n v="2.99"/>
    <m/>
    <s v="Mighty Mighty Good Games"/>
    <s v="4+"/>
    <s v="DA, NL, EN, FI, FR, DE, IT, JA, KO, NB, PL, PT, RU, ZH, ES, SV, ZH"/>
    <n v="0"/>
    <s v="Games"/>
    <s v="Games, Puzzle, Entertainment, Strategy"/>
    <s v="30/05/2017"/>
    <x v="3"/>
  </r>
  <r>
    <n v="296853351"/>
    <s v="Checkers Online Lite"/>
    <n v="3.5"/>
    <s v="100,000+"/>
    <n v="5488"/>
    <n v="0.99"/>
    <m/>
    <s v="Tom Kerrigan"/>
    <s v="4+"/>
    <s v="EN, FR, DE, JA, KO, ZH"/>
    <n v="0"/>
    <s v="Games"/>
    <s v="Games, Strategy, Entertainment, Board"/>
    <d v="2019-07-04T00:00:00"/>
    <x v="3"/>
  </r>
  <r>
    <n v="297558390"/>
    <s v="TapDefense"/>
    <n v="2.5"/>
    <s v="1,000+"/>
    <n v="3521"/>
    <n v="0"/>
    <m/>
    <s v="EUROCENTER"/>
    <s v="4+"/>
    <s v="EN"/>
    <n v="0"/>
    <s v="Games"/>
    <s v="Games, Strategy, Board"/>
    <s v="29/11/2008"/>
    <x v="3"/>
  </r>
  <r>
    <n v="297643414"/>
    <s v="Chinese Chess (Xiangqi)"/>
    <n v="3.5"/>
    <s v="500,000+"/>
    <n v="27687"/>
    <n v="0"/>
    <s v="0.99, 2.99, 1.99"/>
    <s v="TapJoy"/>
    <s v="9+"/>
    <s v="EN"/>
    <n v="0"/>
    <s v="Games"/>
    <s v="Games, Strategy, Entertainment, Simulation"/>
    <d v="2012-05-12T00:00:00"/>
    <x v="3"/>
  </r>
  <r>
    <n v="298748403"/>
    <s v="Warfare Incorporated"/>
    <n v="3"/>
    <s v="500,000+"/>
    <n v="67"/>
    <n v="0.99"/>
    <m/>
    <s v="Easy 8 Software"/>
    <s v="4+"/>
    <s v="EN"/>
    <n v="0"/>
    <s v="Games"/>
    <s v="Games, Strategy, Board"/>
    <s v="30/12/2014"/>
    <x v="3"/>
  </r>
  <r>
    <n v="298908505"/>
    <s v="Strategery"/>
    <n v="3.5"/>
    <s v="1,000+"/>
    <n v="5931"/>
    <n v="0"/>
    <m/>
    <s v="Spiffcode, Inc."/>
    <s v="9+"/>
    <s v="EN"/>
    <n v="0"/>
    <s v="Games"/>
    <s v="Games, Strategy, Entertainment, Action"/>
    <s v="20/06/2019"/>
    <x v="3"/>
  </r>
  <r>
    <n v="299139129"/>
    <s v="5x5 Shogi (MiniShogi) K55"/>
    <n v="4"/>
    <s v="100,000+"/>
    <n v="2798"/>
    <n v="1.99"/>
    <m/>
    <s v="Affogato LLC"/>
    <s v="4+"/>
    <s v="EN"/>
    <n v="0"/>
    <s v="Games"/>
    <s v="Games, Board, Strategy, Entertainment"/>
    <s v="17/06/2017"/>
    <x v="3"/>
  </r>
  <r>
    <n v="299471086"/>
    <s v="Deep Green Chess"/>
    <n v="4"/>
    <s v="1,000+"/>
    <n v="16"/>
    <n v="2.99"/>
    <m/>
    <s v="Yoshikazu Kakinoki"/>
    <s v="4+"/>
    <s v="EN, JA"/>
    <n v="0"/>
    <s v="Games"/>
    <s v="Games, Board, Strategy"/>
    <s v="25/09/2015"/>
    <x v="4"/>
  </r>
  <r>
    <n v="299631906"/>
    <s v="Jewel Lines"/>
    <n v="4"/>
    <s v="10,000+"/>
    <n v="483"/>
    <n v="7.99"/>
    <m/>
    <s v="Cocoa Stuff"/>
    <s v="4+"/>
    <s v="EN"/>
    <n v="0"/>
    <s v="Games"/>
    <s v="Games, Board, Strategy"/>
    <s v="28/01/2016"/>
    <x v="4"/>
  </r>
  <r>
    <n v="299813413"/>
    <s v="Lux DLX 3 - Map Conquest Game"/>
    <n v="3"/>
    <s v="100,000+"/>
    <n v="75"/>
    <n v="2.99"/>
    <m/>
    <s v="Software River Solutions, Inc"/>
    <s v="4+"/>
    <s v="EN"/>
    <n v="0"/>
    <s v="Games"/>
    <s v="Games, Entertainment, Puzzle, Strategy"/>
    <s v="29/08/2017"/>
    <x v="4"/>
  </r>
  <r>
    <n v="299878026"/>
    <s v="ChartFight SP"/>
    <n v="4"/>
    <s v="10,000+"/>
    <n v="5629"/>
    <n v="4.99"/>
    <m/>
    <s v="Sillysoft Games"/>
    <s v="9+"/>
    <s v="DA, NL, EN, FR, DE, IT, NO, NB, PT, ES, SV"/>
    <n v="0"/>
    <s v="Games"/>
    <s v="Games, Strategy, Board, Entertainment"/>
    <s v="26/03/2019"/>
    <x v="4"/>
  </r>
  <r>
    <n v="300025550"/>
    <s v="Robo Logic"/>
    <n v="3"/>
    <s v="500,000+"/>
    <n v="2482"/>
    <n v="0.99"/>
    <m/>
    <s v="Mutant Piano Software"/>
    <s v="4+"/>
    <s v="NL, EN"/>
    <n v="0"/>
    <s v="Games"/>
    <s v="Games, Strategy, Board"/>
    <s v="16/10/2017"/>
    <x v="4"/>
  </r>
  <r>
    <n v="300893278"/>
    <s v="RoboLogic Lite"/>
    <n v="3.5"/>
    <s v="50,000+"/>
    <n v="77"/>
    <n v="0.99"/>
    <m/>
    <s v="digitalsirup GmbH"/>
    <s v="5+"/>
    <s v="EN, FR, DE, JA"/>
    <n v="0"/>
    <s v="Games"/>
    <s v="Games, Puzzle, Education, Strategy"/>
    <d v="2009-11-09T00:00:00"/>
    <x v="4"/>
  </r>
  <r>
    <n v="301163765"/>
    <s v="Kakinoki Shogi (Japanese Chess)"/>
    <n v="3"/>
    <s v="500,000+"/>
    <n v="1461"/>
    <n v="0"/>
    <m/>
    <s v="digitalsirup GmbH"/>
    <s v="4+"/>
    <s v="EN, DE"/>
    <n v="0"/>
    <s v="Games"/>
    <s v="Games, Strategy, Puzzle"/>
    <s v="28/08/2009"/>
    <x v="4"/>
  </r>
  <r>
    <n v="301418753"/>
    <s v="Kings Corners Free"/>
    <n v="4"/>
    <s v="100,000+"/>
    <n v="75"/>
    <n v="4.99"/>
    <m/>
    <s v="Yoshikazu Kakinoki"/>
    <s v="4+"/>
    <s v="EN, JA"/>
    <n v="0"/>
    <s v="Games"/>
    <s v="Games, Strategy, Board"/>
    <s v="24/09/2015"/>
    <x v="4"/>
  </r>
  <r>
    <n v="301733979"/>
    <s v="Flip Ninja"/>
    <n v="2.5"/>
    <s v="1000+"/>
    <n v="1741"/>
    <n v="0"/>
    <m/>
    <s v="Ilium Software, Inc."/>
    <s v="4+"/>
    <s v="EN"/>
    <n v="0"/>
    <s v="Games"/>
    <s v="Games, Entertainment, Card, Strategy"/>
    <s v="22/08/2011"/>
    <x v="4"/>
  </r>
  <r>
    <n v="301746785"/>
    <s v="Gun Runner Wars"/>
    <n v="2.5"/>
    <s v="1,000+"/>
    <n v="6"/>
    <n v="0"/>
    <m/>
    <s v="Audacity Software Pte. Ltd."/>
    <s v="4+"/>
    <s v="EN"/>
    <n v="0"/>
    <s v="Games"/>
    <s v="Games, Strategy, Puzzle"/>
    <s v="16/01/2009"/>
    <x v="4"/>
  </r>
  <r>
    <n v="302312895"/>
    <s v="Word Zapper"/>
    <n v="3"/>
    <s v="1,000+"/>
    <n v="740"/>
    <n v="0.99"/>
    <m/>
    <s v="CUBIC digital"/>
    <s v="9+"/>
    <s v="EN"/>
    <n v="0"/>
    <s v="Games"/>
    <s v="Games, Finance, Strategy, Simulation"/>
    <d v="2016-09-07T00:00:00"/>
    <x v="4"/>
  </r>
  <r>
    <n v="302331458"/>
    <s v="Antivirus"/>
    <n v="3"/>
    <s v="1,000+"/>
    <n v="89"/>
    <n v="0.99"/>
    <m/>
    <s v="NTP"/>
    <s v="4+"/>
    <s v="EN"/>
    <n v="0"/>
    <s v="Games"/>
    <s v="Games, Strategy, Word, Entertainment"/>
    <d v="2018-07-10T00:00:00"/>
    <x v="4"/>
  </r>
  <r>
    <n v="302510211"/>
    <s v="Arcs"/>
    <n v="3"/>
    <s v="100,000+"/>
    <n v="187"/>
    <n v="0"/>
    <n v="1.99"/>
    <s v="DeadRatGames"/>
    <s v="9+"/>
    <s v="EN"/>
    <n v="0"/>
    <s v="Games"/>
    <s v="Games, Entertainment, Simulation, Strategy"/>
    <d v="2015-09-07T00:00:00"/>
    <x v="4"/>
  </r>
  <r>
    <n v="302532668"/>
    <s v="Shogi Kifu"/>
    <n v="4"/>
    <s v="10,000+"/>
    <n v="413"/>
    <n v="2.99"/>
    <m/>
    <s v="Pomegranate Apps LLC"/>
    <s v="4+"/>
    <s v="EN"/>
    <n v="0"/>
    <s v="Games"/>
    <s v="Games, Puzzle, Entertainment, Strategy"/>
    <d v="2018-10-05T00:00:00"/>
    <x v="4"/>
  </r>
  <r>
    <n v="303188552"/>
    <s v="Strategery Lite"/>
    <n v="1"/>
    <s v="5,000+"/>
    <n v="333"/>
    <n v="3.99"/>
    <m/>
    <s v="Yoshikazu Kakinoki"/>
    <s v="4+"/>
    <s v="EN, JA"/>
    <n v="0"/>
    <s v="Games"/>
    <s v="Games, Strategy, Board"/>
    <s v="13/10/2018"/>
    <x v="5"/>
  </r>
  <r>
    <n v="303337299"/>
    <s v="Wedding Dash Deluxe"/>
    <n v="1"/>
    <s v="1000+"/>
    <n v="121"/>
    <n v="3.99"/>
    <m/>
    <s v="Yoshikazu Kakinoki"/>
    <s v="4+"/>
    <s v="EN, JA"/>
    <n v="0"/>
    <s v="Games"/>
    <s v="Games, Strategy, Board"/>
    <s v="13/10/2018"/>
    <x v="5"/>
  </r>
  <r>
    <n v="303401746"/>
    <s v="Agency Wars Lite"/>
    <n v="3.5"/>
    <s v="50,000+"/>
    <n v="9121"/>
    <n v="0"/>
    <m/>
    <s v="Affogato LLC"/>
    <s v="4+"/>
    <s v="EN"/>
    <n v="0"/>
    <s v="Games"/>
    <s v="Games, Entertainment, Board, Strategy"/>
    <s v="30/06/2010"/>
    <x v="5"/>
  </r>
  <r>
    <n v="303475501"/>
    <s v="Touch Physics Lite"/>
    <n v="4.5"/>
    <s v="10,000,000+"/>
    <n v="17056"/>
    <n v="0.99"/>
    <s v="0.0, 0.99, 5.99, 0.99, 0.99, 0.99, 0.99, 0.99, 0.99, 0.99"/>
    <s v="Glu Games Inc"/>
    <s v="5+"/>
    <s v="EN"/>
    <n v="0"/>
    <s v="Games"/>
    <s v="Games, Strategy, Action, Entertainment"/>
    <d v="2014-02-07T00:00:00"/>
    <x v="5"/>
  </r>
  <r>
    <n v="303477061"/>
    <s v="FIREWALL: Defender FREE"/>
    <n v="2.5"/>
    <s v="1000+"/>
    <n v="17045"/>
    <n v="0"/>
    <m/>
    <s v="MindJolt"/>
    <s v="4+"/>
    <s v="EN"/>
    <n v="0"/>
    <s v="Games"/>
    <s v="Games, Entertainment, Strategy, Role Playing"/>
    <d v="2009-06-05T00:00:00"/>
    <x v="5"/>
  </r>
  <r>
    <n v="303830590"/>
    <s v="PocketSports Football Lite"/>
    <n v="3.5"/>
    <s v="10,000+"/>
    <n v="42210"/>
    <n v="0"/>
    <m/>
    <s v="Gamez 4 Touch"/>
    <s v="4+"/>
    <s v="EN"/>
    <n v="0"/>
    <s v="Games"/>
    <s v="Games, Puzzle, Strategy, Entertainment"/>
    <d v="2011-12-01T00:00:00"/>
    <x v="5"/>
  </r>
  <r>
    <n v="303954672"/>
    <s v="BallSnare"/>
    <n v="2.5"/>
    <s v="1000+"/>
    <n v="1156"/>
    <n v="0"/>
    <m/>
    <s v="Solus Games"/>
    <s v="4+"/>
    <s v="EN"/>
    <n v="0"/>
    <s v="Games"/>
    <s v="Games, Strategy, Entertainment, Puzzle"/>
    <s v="28/01/2009"/>
    <x v="5"/>
  </r>
  <r>
    <n v="304657926"/>
    <s v="Wordology"/>
    <n v="2.5"/>
    <s v="1000+"/>
    <n v="20234"/>
    <n v="0"/>
    <m/>
    <s v="Solus Games"/>
    <s v="12+"/>
    <s v="EN"/>
    <n v="0"/>
    <s v="Games"/>
    <s v="Games, Sports, Entertainment, Strategy"/>
    <s v="19/02/2009"/>
    <x v="5"/>
  </r>
  <r>
    <n v="304878580"/>
    <s v="Omar Sharif Bridge"/>
    <n v="3.5"/>
    <s v="100,000+"/>
    <n v="7"/>
    <n v="0.99"/>
    <m/>
    <s v="John Gregorek"/>
    <s v="4+"/>
    <s v="EN"/>
    <n v="0"/>
    <s v="Games"/>
    <s v="Games, Entertainment, Casual, Strategy"/>
    <d v="2016-09-09T00:00:00"/>
    <x v="5"/>
  </r>
  <r>
    <n v="304932775"/>
    <s v="PahJong Hurricane"/>
    <n v="3.5"/>
    <s v="100,000+"/>
    <n v="125"/>
    <n v="2.99"/>
    <m/>
    <s v="Cerebral Gardens"/>
    <s v="4+"/>
    <s v="EN"/>
    <n v="0"/>
    <s v="Games"/>
    <s v="Games, Entertainment, Word, Strategy"/>
    <d v="2017-07-12T00:00:00"/>
    <x v="5"/>
  </r>
  <r>
    <n v="305123066"/>
    <s v="Wedding Dash"/>
    <n v="2.5"/>
    <s v="1,000+"/>
    <n v="359"/>
    <n v="5.99"/>
    <m/>
    <s v="ZingMagic Limited"/>
    <s v="4+"/>
    <s v="EN"/>
    <n v="0"/>
    <s v="Games"/>
    <s v="Games, Card, Entertainment, Strategy"/>
    <d v="2018-11-12T00:00:00"/>
    <x v="5"/>
  </r>
  <r>
    <n v="305260337"/>
    <s v="PahJong Tsunami"/>
    <n v="3"/>
    <s v="1,000+"/>
    <n v="6"/>
    <n v="0.99"/>
    <m/>
    <s v="John Gregorek"/>
    <s v="5+"/>
    <s v="EN"/>
    <n v="0"/>
    <s v="Games"/>
    <s v="Games, Entertainment, Casual, Strategy"/>
    <d v="2016-09-09T00:00:00"/>
    <x v="5"/>
  </r>
  <r>
    <n v="305324342"/>
    <s v="Slay"/>
    <n v="4"/>
    <s v="100,000+"/>
    <n v="101209"/>
    <n v="0"/>
    <s v="2.99, 2.99, 5.99, 0.99, 0.0, 0.99, 0.99, 0.99, 0.99, 0.99"/>
    <s v="Glu Games Inc"/>
    <s v="4+"/>
    <s v="EN"/>
    <n v="0"/>
    <s v="Games"/>
    <s v="Games, Strategy, Action, Entertainment"/>
    <d v="2014-02-07T00:00:00"/>
    <x v="5"/>
  </r>
  <r>
    <n v="305462255"/>
    <s v="Paintball II"/>
    <n v="1"/>
    <s v="1,000+"/>
    <n v="234"/>
    <n v="0.99"/>
    <m/>
    <s v="John Gregorek"/>
    <s v="4+"/>
    <s v="EN"/>
    <n v="0"/>
    <s v="Games"/>
    <s v="Games, Entertainment, Strategy, Casual"/>
    <d v="2016-09-09T00:00:00"/>
    <x v="5"/>
  </r>
  <r>
    <n v="305464559"/>
    <s v="Psarakia (Ice Fishing)"/>
    <n v="3"/>
    <s v="5,000+"/>
    <n v="4885"/>
    <n v="3.99"/>
    <s v="9.99, 9.99, 0.99, 0.99, 0.99, 0.99, 0.99, 0.99, 0.99, 0.99"/>
    <s v="&quot;Sean O'Connor&quot;"/>
    <s v="9+"/>
    <s v="EN"/>
    <n v="0"/>
    <s v="Games"/>
    <s v="Games, Board, Strategy"/>
    <s v="30/05/2019"/>
    <x v="6"/>
  </r>
  <r>
    <n v="305620716"/>
    <s v="Shogi Demon"/>
    <n v="2"/>
    <s v="10,000+"/>
    <n v="84"/>
    <n v="2.99"/>
    <m/>
    <s v="CrazySoft Limited"/>
    <s v="4+"/>
    <s v="EN"/>
    <n v="0"/>
    <s v="Games"/>
    <s v="Games, Puzzle, Entertainment, Strategy"/>
    <d v="2018-10-10T00:00:00"/>
    <x v="6"/>
  </r>
  <r>
    <n v="305929056"/>
    <s v="Tiki Towers LITE"/>
    <n v="3.5"/>
    <s v="50,000+"/>
    <n v="13"/>
    <n v="2.99"/>
    <m/>
    <s v="CrazySoft Limited"/>
    <s v="5+"/>
    <s v="EN"/>
    <n v="0"/>
    <s v="Games"/>
    <s v="Games, Entertainment, Puzzle, Strategy"/>
    <d v="2018-10-10T00:00:00"/>
    <x v="6"/>
  </r>
  <r>
    <n v="306165224"/>
    <s v="Gun Runner +"/>
    <n v="3.5"/>
    <s v="10,000,000+"/>
    <n v="27"/>
    <n v="2.99"/>
    <m/>
    <s v="NUTRACTOR"/>
    <s v="17+"/>
    <s v="EN, JA"/>
    <n v="0"/>
    <s v="Games"/>
    <s v="Games, Strategy, Board"/>
    <s v="13/07/2018"/>
    <x v="6"/>
  </r>
  <r>
    <n v="307013525"/>
    <s v="Polycubes"/>
    <n v="3.5"/>
    <s v="5,000,000+"/>
    <n v="29495"/>
    <n v="0"/>
    <m/>
    <s v="GameHouse"/>
    <s v="9+"/>
    <s v="EN, FR, DE, IT, ES"/>
    <n v="0"/>
    <s v="Games"/>
    <s v="Games, Entertainment, Strategy, Puzzle"/>
    <s v="29/01/2011"/>
    <x v="6"/>
  </r>
  <r>
    <n v="307083604"/>
    <s v="Port Defender\xae - 2D Field Defense"/>
    <n v="2.5"/>
    <s v="1000+"/>
    <n v="5462"/>
    <n v="0"/>
    <s v="0.99, 0.99, 0.99"/>
    <s v="CUBIC digital"/>
    <s v="9+"/>
    <s v="EN"/>
    <n v="0"/>
    <s v="Games"/>
    <s v="Games, Entertainment, Adventure, Strategy"/>
    <s v="28/09/2017"/>
    <x v="6"/>
  </r>
  <r>
    <n v="307132353"/>
    <s v="&quot;Sally's Spa&quot;"/>
    <n v="3.5"/>
    <s v="1,000,000+"/>
    <n v="19"/>
    <n v="0"/>
    <m/>
    <s v="Voxeloid Kft."/>
    <s v="4+"/>
    <s v="EN"/>
    <n v="0"/>
    <s v="Games"/>
    <s v="Games, Strategy, Entertainment, Puzzle"/>
    <d v="2014-02-07T00:00:00"/>
    <x v="6"/>
  </r>
  <r>
    <n v="307219373"/>
    <s v="Port Defender\xae Lite - 2D Field Defense"/>
    <n v="3.5"/>
    <s v="10,000+"/>
    <n v="860"/>
    <n v="0"/>
    <s v="0.99, 1.99, 0.99, 0.99"/>
    <s v="Michael Fuller"/>
    <s v="9+"/>
    <s v="EN"/>
    <n v="0"/>
    <s v="Games"/>
    <s v="Games, Strategy, Action, Entertainment"/>
    <s v="23/03/2016"/>
    <x v="6"/>
  </r>
  <r>
    <n v="307538288"/>
    <s v="&quot;Tap 'n' Pop Classic: Balloon Group Remove&quot;"/>
    <n v="4.5"/>
    <s v="100,000+"/>
    <n v="35199"/>
    <n v="2.99"/>
    <m/>
    <s v="Games Cafe Inc."/>
    <s v="4+"/>
    <s v="EN, FR, DE, IT, ES"/>
    <n v="0"/>
    <s v="Games"/>
    <s v="Games, Strategy, Entertainment, Action"/>
    <d v="2017-11-09T00:00:00"/>
    <x v="6"/>
  </r>
  <r>
    <n v="307662507"/>
    <s v="Conquest (+ all maps)"/>
    <n v="3"/>
    <s v="500,000+"/>
    <n v="5013"/>
    <n v="0"/>
    <m/>
    <s v="Michael Fuller"/>
    <s v="9+"/>
    <s v="EN"/>
    <n v="0"/>
    <s v="Games"/>
    <s v="Games, Strategy, Action, Entertainment"/>
    <s v="23/03/2016"/>
    <x v="6"/>
  </r>
  <r>
    <n v="308032437"/>
    <s v="Shredder Chess"/>
    <n v="3.5"/>
    <s v="500+"/>
    <n v="1119"/>
    <n v="2.99"/>
    <m/>
    <s v="Software River Solutions, Inc"/>
    <s v="4+"/>
    <s v="EN"/>
    <n v="0"/>
    <s v="Games"/>
    <s v="Games, Entertainment, Strategy, Puzzle"/>
    <s v="16/08/2017"/>
    <x v="6"/>
  </r>
  <r>
    <n v="308608974"/>
    <s v="Wordology Lite"/>
    <n v="3.5"/>
    <s v="500,000+"/>
    <n v="2606"/>
    <n v="4.99"/>
    <m/>
    <s v="&quot;Sean O'Connor&quot;"/>
    <s v="9+"/>
    <s v="EN"/>
    <n v="0"/>
    <s v="Games"/>
    <s v="Games, Board, Strategy"/>
    <s v="15/12/2017"/>
    <x v="6"/>
  </r>
  <r>
    <n v="308834118"/>
    <s v="Gomoku Free "/>
    <n v="4.5"/>
    <s v="100+"/>
    <n v="863"/>
    <n v="3.99"/>
    <m/>
    <s v="Eiko Bleicher, Skizzix.com"/>
    <s v="4+"/>
    <s v="EN, DE"/>
    <n v="0"/>
    <s v="Games"/>
    <s v="Games, Board, Education, Strategy"/>
    <s v="16/10/2016"/>
    <x v="6"/>
  </r>
  <r>
    <n v="309225116"/>
    <s v="&quot;Tap 'n' Pop Classic (Lite): Balloon Group Remove&quot;"/>
    <n v="3"/>
    <s v="1,000+"/>
    <n v="1926"/>
    <n v="0"/>
    <m/>
    <s v="Cerebral Gardens"/>
    <s v="4+"/>
    <s v="EN"/>
    <n v="0"/>
    <s v="Games"/>
    <s v="Games, Strategy, Entertainment, Word"/>
    <d v="2017-07-12T00:00:00"/>
    <x v="6"/>
  </r>
  <r>
    <n v="309399343"/>
    <s v="Tournament Reversi Free"/>
    <n v="2.5"/>
    <s v="1,000+"/>
    <n v="1848"/>
    <n v="0"/>
    <m/>
    <s v="Savy Soda"/>
    <s v="4+"/>
    <s v="ZH, EN"/>
    <n v="0"/>
    <s v="Games"/>
    <s v="Games, Strategy, Board"/>
    <s v="21/12/2010"/>
    <x v="7"/>
  </r>
  <r>
    <n v="310251116"/>
    <s v="Bloons"/>
    <n v="3"/>
    <s v="1,000+"/>
    <n v="24821"/>
    <n v="0"/>
    <m/>
    <s v="Software River Solutions, Inc"/>
    <s v="4+"/>
    <s v="EN"/>
    <n v="0"/>
    <s v="Games"/>
    <s v="Games, Entertainment, Puzzle, Strategy"/>
    <s v="17/08/2017"/>
    <x v="7"/>
  </r>
  <r>
    <n v="311395856"/>
    <s v="Chess \u2219"/>
    <n v="3.5"/>
    <s v="100,000+"/>
    <n v="2503"/>
    <n v="0"/>
    <m/>
    <s v="Futrell Software"/>
    <s v="5+"/>
    <s v="EN"/>
    <n v="0"/>
    <s v="Games"/>
    <s v="Games, Board, Strategy, Entertainment"/>
    <s v="18/07/2010"/>
    <x v="7"/>
  </r>
  <r>
    <n v="311395924"/>
    <s v="Chess Premium"/>
    <n v="4"/>
    <s v="1,000,000+"/>
    <n v="16693"/>
    <n v="0.99"/>
    <m/>
    <s v="Ninja Kiwi"/>
    <s v="4+"/>
    <s v="EN"/>
    <n v="0"/>
    <s v="Games"/>
    <s v="Games, Strategy, Puzzle"/>
    <d v="2012-07-02T00:00:00"/>
    <x v="7"/>
  </r>
  <r>
    <n v="311456818"/>
    <s v="UniWar: Multiplayer Strategy"/>
    <n v="3.5"/>
    <s v="1,000,000+"/>
    <n v="191081"/>
    <n v="0"/>
    <m/>
    <s v="Optime Software LLC"/>
    <s v="5+"/>
    <s v="EN"/>
    <n v="0"/>
    <s v="Games"/>
    <s v="Games, Strategy, Entertainment, Board"/>
    <s v="27/06/2018"/>
    <x v="7"/>
  </r>
  <r>
    <n v="311466554"/>
    <s v="Pocket Tanks Deluxe"/>
    <n v="4"/>
    <s v="5,000+"/>
    <n v="2767"/>
    <n v="1.99"/>
    <m/>
    <s v="Optime Software LLC"/>
    <s v="4+"/>
    <s v="EN"/>
    <n v="0"/>
    <s v="Games"/>
    <s v="Games, Entertainment, Board, Strategy"/>
    <s v="28/09/2017"/>
    <x v="7"/>
  </r>
  <r>
    <n v="311468972"/>
    <s v="Castle Smasher"/>
    <n v="3.5"/>
    <s v="100,000+"/>
    <n v="14073"/>
    <n v="0"/>
    <s v="9.99, 2.99, 4.99, 19.99, 5.49, 23.49, 49.99, 36.99, 13.99, 99.99"/>
    <s v="SH Limited"/>
    <s v="9+"/>
    <s v="AR, ZH, CS, EN, FR, DE, IT, JA, PL, PT, RU, ES, TR"/>
    <n v="0"/>
    <s v="Games"/>
    <s v="Games, Entertainment, Strategy, Role Playing"/>
    <s v="24/07/2019"/>
    <x v="7"/>
  </r>
  <r>
    <n v="311544087"/>
    <s v="Pocket Tanks"/>
    <n v="4.5"/>
    <s v="100,000+"/>
    <n v="5543"/>
    <n v="4.99"/>
    <s v="0.99, 0.99, 0.99, 0.99, 0.99, 0.99, 0.99, 0.99, 0.99, 0.99"/>
    <s v="Blitwise Productions, LLC"/>
    <s v="9+"/>
    <s v="EN"/>
    <n v="0"/>
    <s v="Games"/>
    <s v="Games, Family, Strategy, Entertainment"/>
    <s v="31/08/2016"/>
    <x v="7"/>
  </r>
  <r>
    <n v="312093430"/>
    <s v="Inverti"/>
    <n v="3"/>
    <s v="10,000+"/>
    <n v="12659"/>
    <n v="0.99"/>
    <m/>
    <s v="Donut Games"/>
    <s v="4+"/>
    <s v="EN"/>
    <n v="0"/>
    <s v="Games"/>
    <s v="Games, Strategy, Action"/>
    <d v="2017-05-07T00:00:00"/>
    <x v="7"/>
  </r>
  <r>
    <n v="313149078"/>
    <s v="Crystal Mine"/>
    <n v="4"/>
    <s v="1,000+"/>
    <n v="90386"/>
    <n v="0"/>
    <s v="4.99, 0.99, 0.99, 0.99, 0.99, 0.99, 0.99, 0.99, 0.99, 0.99"/>
    <s v="Blitwise Productions, LLC"/>
    <s v="9+"/>
    <s v="EN"/>
    <n v="0"/>
    <s v="Games"/>
    <s v="Games, Strategy, Family, Entertainment"/>
    <s v="31/08/2016"/>
    <x v="7"/>
  </r>
  <r>
    <n v="313324870"/>
    <s v="Nerve"/>
    <n v="3"/>
    <s v="500,000+"/>
    <n v="40"/>
    <n v="0"/>
    <m/>
    <s v="Frank LaRosa"/>
    <s v="4+"/>
    <s v="EN"/>
    <n v="0"/>
    <s v="Games"/>
    <s v="Games, Board, Strategy"/>
    <d v="2017-05-10T00:00:00"/>
    <x v="7"/>
  </r>
  <r>
    <n v="313365393"/>
    <s v="Pebbles"/>
    <n v="2"/>
    <s v="1000+"/>
    <n v="353"/>
    <n v="0"/>
    <m/>
    <s v="Modular Dreams Inc"/>
    <s v="4+"/>
    <s v="EN"/>
    <n v="0"/>
    <s v="Games"/>
    <s v="Games, Casual, Strategy"/>
    <d v="2009-03-05T00:00:00"/>
    <x v="7"/>
  </r>
  <r>
    <n v="313478124"/>
    <s v="AirTycoon - Airline Management"/>
    <n v="2.5"/>
    <s v="5,000+"/>
    <n v="47"/>
    <n v="0"/>
    <m/>
    <s v="Mahboud Zabetian"/>
    <s v="4+"/>
    <s v="EN"/>
    <n v="0"/>
    <s v="Games"/>
    <s v="Games, Strategy"/>
    <d v="2009-03-07T00:00:00"/>
    <x v="7"/>
  </r>
  <r>
    <n v="313734044"/>
    <s v="Jungle Crash Land"/>
    <n v="3"/>
    <s v="500,000+"/>
    <n v="866"/>
    <n v="0"/>
    <m/>
    <s v="Objective Development"/>
    <s v="4+"/>
    <s v="EN, DE"/>
    <n v="0"/>
    <s v="Games"/>
    <s v="Games, Strategy, Board, Entertainment"/>
    <s v="20/01/2016"/>
    <x v="7"/>
  </r>
  <r>
    <n v="313835253"/>
    <s v="PortOfCallL"/>
    <n v="3.5"/>
    <s v="1,000,000+"/>
    <n v="3416"/>
    <n v="0"/>
    <m/>
    <s v="TRADEGAME Lab Inc."/>
    <s v="4+"/>
    <s v="EN"/>
    <n v="0"/>
    <s v="Games"/>
    <s v="Games, Strategy, Role Playing, Entertainment"/>
    <s v="13/11/2012"/>
    <x v="8"/>
  </r>
  <r>
    <n v="314162908"/>
    <s v="&quot;Swap 'n Drop&quot;"/>
    <n v="3.5"/>
    <s v="1,000,000+"/>
    <n v="67670"/>
    <n v="0.99"/>
    <m/>
    <s v="Donut Games"/>
    <s v="4+"/>
    <s v="EN"/>
    <n v="0"/>
    <s v="Games"/>
    <s v="Games, Strategy, Action"/>
    <s v="21/06/2017"/>
    <x v="8"/>
  </r>
  <r>
    <n v="314464100"/>
    <s v="Boxed In"/>
    <n v="2.5"/>
    <s v="1000+"/>
    <n v="634"/>
    <n v="0"/>
    <s v="0.99, 0.99"/>
    <s v="Dipl.-Ing. Rolf-Dieter Klein"/>
    <s v="4+"/>
    <s v="DA, NL, EN, FI, FR, DE, IT, NO, PT, ES, SV"/>
    <n v="0"/>
    <s v="Games"/>
    <s v="Games, Strategy, Simulation"/>
    <d v="2011-07-05T00:00:00"/>
    <x v="8"/>
  </r>
  <r>
    <n v="314506629"/>
    <s v="SmartGo Player"/>
    <n v="3"/>
    <s v="100,000+"/>
    <n v="282"/>
    <n v="2.99"/>
    <m/>
    <s v="CH4 Productions"/>
    <s v="4+"/>
    <s v="EN"/>
    <n v="0"/>
    <s v="Games"/>
    <s v="Games, Puzzle, Strategy"/>
    <s v="17/11/2017"/>
    <x v="8"/>
  </r>
  <r>
    <n v="314907526"/>
    <s v="Big 2 Classic"/>
    <n v="3.5"/>
    <s v="1,000+"/>
    <n v="93235"/>
    <n v="0.99"/>
    <s v="0.99, 0.99, 0.99, 1.99, 0.99, 2.99, 4.99, 0.99, 0.99, 0.99"/>
    <s v="Dennis Mengelt"/>
    <s v="4+"/>
    <s v="EN"/>
    <n v="0"/>
    <s v="Games"/>
    <s v="Games, Strategy, Entertainment, Puzzle"/>
    <d v="2017-04-12T00:00:00"/>
    <x v="8"/>
  </r>
  <r>
    <n v="315733642"/>
    <s v="&quot;Sally's Spa Lite&quot;"/>
    <n v="4"/>
    <s v="50,000+"/>
    <n v="569"/>
    <n v="2.99"/>
    <m/>
    <s v="Smart Go, Inc."/>
    <s v="4+"/>
    <s v="EN, FR, DE, JA, KO, RU, ZH, ES, ZH"/>
    <n v="0"/>
    <s v="Games"/>
    <s v="Games, Entertainment, Board, Strategy"/>
    <d v="2018-04-05T00:00:00"/>
    <x v="8"/>
  </r>
  <r>
    <n v="316491616"/>
    <s v="TowerMadness"/>
    <n v="3.5"/>
    <s v="500,000+"/>
    <n v="127"/>
    <n v="2.99"/>
    <m/>
    <s v="38 Softworks Inc."/>
    <s v="4+"/>
    <s v="EN, ZH, ZH"/>
    <n v="0"/>
    <s v="Games"/>
    <s v="Games, Strategy, Card, Entertainment"/>
    <s v="14/10/2017"/>
    <x v="8"/>
  </r>
  <r>
    <n v="316540851"/>
    <s v="Chinese Chess Master"/>
    <n v="4"/>
    <s v="100,000+"/>
    <n v="193923"/>
    <n v="0"/>
    <m/>
    <s v="Games Cafe Inc."/>
    <s v="4+"/>
    <s v="EN, FR, DE, IT, ES"/>
    <n v="0"/>
    <s v="Games"/>
    <s v="Games, Action, Entertainment, Strategy"/>
    <d v="2017-11-09T00:00:00"/>
    <x v="8"/>
  </r>
  <r>
    <n v="317154247"/>
    <s v="Block Off"/>
    <n v="4"/>
    <s v="100,000+"/>
    <n v="42389"/>
    <n v="2.99"/>
    <s v="1.99, 1.99, 1.99, 1.99, 1.99, 1.99, 1.99, 1.99, 5.99"/>
    <s v="Limbic Software"/>
    <s v="9+"/>
    <s v="EN, DE"/>
    <n v="0"/>
    <s v="Games"/>
    <s v="Games, Strategy, Puzzle"/>
    <d v="2018-05-03T00:00:00"/>
    <x v="8"/>
  </r>
  <r>
    <n v="317677424"/>
    <s v="UAV Fighter Free"/>
    <n v="3.5"/>
    <s v="100,000+"/>
    <n v="207"/>
    <n v="3.99"/>
    <m/>
    <s v="PPCLINK Software"/>
    <s v="4+"/>
    <s v="EN"/>
    <n v="0"/>
    <s v="Games"/>
    <s v="Games, Entertainment, Strategy, Board"/>
    <s v="19/10/2015"/>
    <x v="8"/>
  </r>
  <r>
    <n v="318083567"/>
    <s v="WORP - Next Gen Solitaire Puzzle"/>
    <n v="3"/>
    <s v="100,000+"/>
    <n v="16554"/>
    <n v="0"/>
    <n v="0.99"/>
    <s v="Elements of Design LLC"/>
    <s v="4+"/>
    <s v="EN"/>
    <n v="0"/>
    <s v="Games"/>
    <s v="Games, Puzzle, Strategy, Entertainment"/>
    <s v="19/03/2012"/>
    <x v="8"/>
  </r>
  <r>
    <n v="318267805"/>
    <s v="Bubble Buster"/>
    <n v="3"/>
    <s v="50,000+"/>
    <n v="6906"/>
    <n v="0"/>
    <m/>
    <s v="Entertaining Games, Inc."/>
    <s v="12+"/>
    <s v="EN"/>
    <n v="0"/>
    <s v="Games"/>
    <s v="Games, Strategy, Simulation, Entertainment"/>
    <d v="2012-02-08T00:00:00"/>
    <x v="8"/>
  </r>
  <r>
    <n v="318280645"/>
    <s v="Age of Conquest: Europe"/>
    <n v="3"/>
    <s v="10,000+"/>
    <n v="9"/>
    <n v="1.99"/>
    <m/>
    <s v="Maximilian Auer"/>
    <s v="4+"/>
    <s v="EN, DE"/>
    <n v="0"/>
    <s v="Games"/>
    <s v="Games, Board, Entertainment, Strategy"/>
    <s v="24/10/2016"/>
    <x v="8"/>
  </r>
  <r>
    <n v="318465515"/>
    <s v="Backgammon!"/>
    <n v="3.5"/>
    <s v="1,000+"/>
    <n v="2110"/>
    <n v="0"/>
    <s v="1.99, 9.99, 0.99, 9.99, 2.99, 0.99, 19.99, 0.99, 0.99, 9.99"/>
    <s v="North Sky Games"/>
    <s v="4+"/>
    <s v="EN"/>
    <n v="0"/>
    <s v="Games"/>
    <s v="Games, Board, Strategy, Entertainment"/>
    <s v="13/07/2016"/>
    <x v="8"/>
  </r>
  <r>
    <n v="318639200"/>
    <s v="Crush the Castle"/>
    <n v="3.5"/>
    <s v="50,000+"/>
    <n v="267"/>
    <n v="3.99"/>
    <m/>
    <s v="Noble Master LLC"/>
    <s v="12+"/>
    <s v="EN"/>
    <n v="0"/>
    <s v="Entertainment"/>
    <s v="Entertainment, Games, Board, Strategy"/>
    <d v="2018-12-10T00:00:00"/>
    <x v="9"/>
  </r>
  <r>
    <n v="318974349"/>
    <s v="PopGroup"/>
    <n v="2"/>
    <s v="1000+"/>
    <n v="704"/>
    <n v="0"/>
    <m/>
    <s v="osnine"/>
    <s v="4+"/>
    <s v="EN"/>
    <n v="0"/>
    <s v="Games"/>
    <s v="Games, Entertainment, Strategy, Board"/>
    <d v="2009-11-06T00:00:00"/>
    <x v="9"/>
  </r>
  <r>
    <n v="318975161"/>
    <s v="PopGroup Lite"/>
    <n v="3.5"/>
    <s v="100,000+"/>
    <n v="23854"/>
    <n v="0.99"/>
    <m/>
    <s v="Armor Games Inc"/>
    <s v="12+"/>
    <s v="EN"/>
    <n v="0"/>
    <s v="Games"/>
    <s v="Games, Adventure, Strategy"/>
    <s v="31/07/2017"/>
    <x v="9"/>
  </r>
  <r>
    <n v="319009472"/>
    <s v="TapSquares"/>
    <n v="3"/>
    <s v="10,000+"/>
    <n v="847"/>
    <n v="0.99"/>
    <m/>
    <s v="Tom Kerrigan"/>
    <s v="4+"/>
    <s v="EN"/>
    <n v="0"/>
    <s v="Games"/>
    <s v="Games, Board, Strategy, Entertainment"/>
    <d v="2017-03-07T00:00:00"/>
    <x v="9"/>
  </r>
  <r>
    <n v="319305999"/>
    <s v="Chess"/>
    <n v="3"/>
    <s v="1000+"/>
    <n v="233"/>
    <n v="0"/>
    <m/>
    <s v="Tom Kerrigan"/>
    <s v="4+"/>
    <s v="EN"/>
    <n v="0"/>
    <s v="Games"/>
    <s v="Games, Entertainment, Board, Strategy"/>
    <d v="2017-03-07T00:00:00"/>
    <x v="9"/>
  </r>
  <r>
    <n v="319519142"/>
    <s v="TOTL"/>
    <n v="3"/>
    <s v="5,000,000+"/>
    <n v="5"/>
    <n v="0.99"/>
    <m/>
    <s v="Bubble Pop Software"/>
    <s v="4+"/>
    <s v="EN"/>
    <n v="0"/>
    <s v="Games"/>
    <s v="Games, Strategy, Entertainment, Puzzle"/>
    <d v="2019-07-03T00:00:00"/>
    <x v="9"/>
  </r>
  <r>
    <n v="320166918"/>
    <s v="Tic-Tac-Toe Arena"/>
    <n v="4.5"/>
    <s v="50,000+"/>
    <n v="14864"/>
    <n v="0"/>
    <s v="1.99, 7.99, 29.99, 19.99"/>
    <s v="Vintolo Ltd"/>
    <s v="4+"/>
    <s v="EN"/>
    <n v="0"/>
    <s v="Games"/>
    <s v="Games, Strategy, Board, Entertainment"/>
    <s v="21/06/2019"/>
    <x v="9"/>
  </r>
  <r>
    <n v="320469536"/>
    <s v="4_IN_1_ROW_Lite"/>
    <n v="2.5"/>
    <s v="1000+"/>
    <n v="43"/>
    <n v="0"/>
    <m/>
    <s v="Robert Urschel"/>
    <s v="4+"/>
    <s v="EN"/>
    <n v="0"/>
    <s v="Games"/>
    <s v="Games, Entertainment, Strategy, Puzzle"/>
    <s v="21/06/2018"/>
    <x v="9"/>
  </r>
  <r>
    <n v="320667784"/>
    <s v="Tournament Checkers Free"/>
    <n v="1.5"/>
    <s v="10,000+"/>
    <n v="8"/>
    <n v="1.99"/>
    <m/>
    <s v="RookSoft Ltd."/>
    <s v="4+"/>
    <s v="EN"/>
    <n v="0"/>
    <s v="Games"/>
    <s v="Games, Entertainment, Strategy, Board"/>
    <s v="13/09/2016"/>
    <x v="9"/>
  </r>
  <r>
    <n v="321026028"/>
    <s v="Checkers"/>
    <n v="2.5"/>
    <s v="5,000+"/>
    <n v="3593"/>
    <n v="0"/>
    <m/>
    <s v="AOBO Co.,Ltd"/>
    <s v="4+"/>
    <s v="EN, JA, ZH"/>
    <n v="0"/>
    <s v="Games"/>
    <s v="Games, Board, Strategy, Entertainment"/>
    <d v="2018-03-02T00:00:00"/>
    <x v="9"/>
  </r>
  <r>
    <n v="321219952"/>
    <s v="Pipe Mania"/>
    <n v="3"/>
    <s v="5,000+"/>
    <n v="344"/>
    <n v="0"/>
    <m/>
    <s v="Futrell Software"/>
    <s v="4+"/>
    <s v="EN"/>
    <n v="0"/>
    <s v="Games"/>
    <s v="Games, Entertainment, Strategy, Board"/>
    <d v="2009-02-07T00:00:00"/>
    <x v="9"/>
  </r>
  <r>
    <n v="321369231"/>
    <s v="WORMS"/>
    <n v="4.5"/>
    <s v="10,000+"/>
    <n v="36581"/>
    <n v="0"/>
    <m/>
    <s v="Vintolo Ltd"/>
    <s v="4+"/>
    <s v="EN"/>
    <n v="0"/>
    <s v="Games"/>
    <s v="Games, Entertainment, Board, Strategy"/>
    <s v="14/06/2019"/>
    <x v="9"/>
  </r>
  <r>
    <n v="321756558"/>
    <s v="Pixel Starships\u2122"/>
    <n v="4.5"/>
    <s v="500,000+"/>
    <n v="36581"/>
    <n v="0"/>
    <m/>
    <s v="Vintolo Ltd"/>
    <s v="4+"/>
    <s v="EN"/>
    <n v="0"/>
    <s v="Games"/>
    <s v="Games, Entertainment, Board, Strategy"/>
    <s v="14/06/2019"/>
    <x v="9"/>
  </r>
  <r>
    <n v="322110989"/>
    <s v="PUSHY"/>
    <n v="3"/>
    <s v="1,000+"/>
    <n v="302"/>
    <n v="0"/>
    <m/>
    <s v="Virtual Programming Ltd"/>
    <s v="4+"/>
    <s v="EN"/>
    <n v="0"/>
    <s v="Games"/>
    <s v="Games, Strategy, Puzzle"/>
    <d v="2014-09-04T00:00:00"/>
    <x v="9"/>
  </r>
  <r>
    <n v="322423174"/>
    <s v="Traffic Rush"/>
    <n v="4"/>
    <s v="10,000+"/>
    <n v="5778"/>
    <n v="1.99"/>
    <s v="0.99, 0.99"/>
    <s v="Team17 Software Ltd"/>
    <s v="12+"/>
    <s v="EN"/>
    <n v="0"/>
    <s v="Games"/>
    <s v="Games, Action, Entertainment, Strategy"/>
    <d v="2016-09-12T00:00:00"/>
    <x v="10"/>
  </r>
  <r>
    <n v="322829337"/>
    <s v="Traffic Control!"/>
    <n v="4.5"/>
    <s v="100,000+"/>
    <n v="27739"/>
    <n v="0"/>
    <s v="4.99, 9.99, 3.99, 4.99, 3.99, 9.99, 19.99, 49.99, 99.99"/>
    <s v="Savy Soda"/>
    <s v="9+"/>
    <s v="AR, CS, NL, EN, FR, DE, ID, IT, JA, KO, PL, PT, RU, ZH, ES, SV, TH, ZH, TR, VI"/>
    <n v="0"/>
    <s v="Games"/>
    <s v="Games, Entertainment, Strategy, Role Playing"/>
    <s v="22/07/2019"/>
    <x v="10"/>
  </r>
  <r>
    <n v="323122770"/>
    <s v="Sudoku Infinite"/>
    <n v="4"/>
    <s v="500,000+"/>
    <n v="163"/>
    <n v="1.99"/>
    <n v="0.99"/>
    <s v="medienwerkstatt"/>
    <s v="5+"/>
    <s v="EN, FR, DE"/>
    <n v="0"/>
    <s v="Games"/>
    <s v="Games, Puzzle, Strategy, Education"/>
    <d v="2019-08-04T00:00:00"/>
    <x v="10"/>
  </r>
  <r>
    <n v="323242790"/>
    <s v="Cartoon Wars"/>
    <n v="3.5"/>
    <s v="10,000+"/>
    <n v="212763"/>
    <n v="0.99"/>
    <m/>
    <s v="Donut Games"/>
    <s v="9+"/>
    <s v="EN"/>
    <n v="0"/>
    <s v="Games"/>
    <s v="Games, Strategy, Action"/>
    <d v="2018-08-11T00:00:00"/>
    <x v="10"/>
  </r>
  <r>
    <n v="323249918"/>
    <s v="Hexxagon"/>
    <n v="3"/>
    <s v="50,000+"/>
    <n v="24"/>
    <n v="0"/>
    <m/>
    <s v="Jon Davis"/>
    <s v="4+"/>
    <s v="EN"/>
    <n v="0"/>
    <s v="Games"/>
    <s v="Games, Entertainment, Puzzle, Strategy"/>
    <s v="21/08/2009"/>
    <x v="10"/>
  </r>
  <r>
    <n v="323375748"/>
    <s v="Big Deuce - Big 2 Classic"/>
    <n v="3.5"/>
    <s v="100,000+"/>
    <n v="166"/>
    <n v="0"/>
    <m/>
    <s v="Ludovic Landry"/>
    <s v="4+"/>
    <s v="EN, FR, JA, ES"/>
    <n v="0"/>
    <s v="Games"/>
    <s v="Games, Strategy, Education, Casual"/>
    <s v="17/11/2011"/>
    <x v="10"/>
  </r>
  <r>
    <n v="323833695"/>
    <s v="Archmage Defense Lite"/>
    <n v="3.5"/>
    <s v="5,000+"/>
    <n v="35905"/>
    <n v="0.99"/>
    <s v="0.99, 5.99, 2.99"/>
    <s v="BLUE"/>
    <s v="12+"/>
    <s v="EN"/>
    <n v="0"/>
    <s v="Games"/>
    <s v="Games, Role Playing, Strategy"/>
    <s v="15/10/2012"/>
    <x v="10"/>
  </r>
  <r>
    <n v="324012853"/>
    <s v="Orbital"/>
    <n v="2.5"/>
    <s v="10,000+"/>
    <n v="268"/>
    <n v="0.99"/>
    <m/>
    <s v="Aleksejs Voloviks"/>
    <s v="5+"/>
    <s v="EN"/>
    <n v="0"/>
    <s v="Games"/>
    <s v="Games, Strategy, Board, Entertainment"/>
    <s v="17/04/2017"/>
    <x v="10"/>
  </r>
  <r>
    <n v="324018225"/>
    <s v="Tic Tac Toe: World Challenge"/>
    <n v="3"/>
    <s v="500,000+"/>
    <n v="942"/>
    <n v="0"/>
    <n v="2.99"/>
    <s v="38 Softworks Inc."/>
    <s v="4+"/>
    <s v="EN, ZH, ZH"/>
    <n v="0"/>
    <s v="Games"/>
    <s v="Games, Strategy, Card, Entertainment"/>
    <d v="2018-11-01T00:00:00"/>
    <x v="10"/>
  </r>
  <r>
    <n v="324331173"/>
    <s v="Stock Wars - Virtual Investing"/>
    <n v="3.5"/>
    <s v="1,000+"/>
    <n v="3135"/>
    <n v="0"/>
    <m/>
    <s v="Nerv Technology"/>
    <s v="9+"/>
    <s v="EN"/>
    <n v="0"/>
    <s v="Games"/>
    <s v="Games, Strategy, Action, Entertainment"/>
    <s v="26/07/2010"/>
    <x v="10"/>
  </r>
  <r>
    <n v="324335340"/>
    <s v="Sudoku Deluxe\xae"/>
    <n v="4"/>
    <s v="1,000,000+"/>
    <n v="1435"/>
    <n v="2.99"/>
    <m/>
    <s v="bitforge Ltd"/>
    <s v="4+"/>
    <s v="EN, FR, DE, IT, ES"/>
    <n v="0"/>
    <s v="Games"/>
    <s v="Games, Puzzle, Strategy, Entertainment"/>
    <s v="29/05/2015"/>
    <x v="10"/>
  </r>
  <r>
    <n v="324355661"/>
    <s v="Block Drop\xae"/>
    <n v="3"/>
    <s v="500,000+"/>
    <n v="680"/>
    <n v="0"/>
    <m/>
    <s v="DigitalFun"/>
    <s v="5+"/>
    <s v="EN, IT, ES"/>
    <n v="0"/>
    <s v="Games"/>
    <s v="Games, Entertainment, Board, Strategy"/>
    <s v="13/05/2014"/>
    <x v="10"/>
  </r>
  <r>
    <n v="324530319"/>
    <s v="All American Girls Concentration Memory Game"/>
    <n v="3.5"/>
    <s v="10,000+"/>
    <n v="315"/>
    <n v="0"/>
    <n v="1.99"/>
    <s v="Continuous Integration Inc."/>
    <s v="4+"/>
    <s v="EN"/>
    <n v="0"/>
    <s v="Finance"/>
    <s v="Finance, Simulation, Games, Strategy"/>
    <s v="28/11/2017"/>
    <x v="10"/>
  </r>
  <r>
    <n v="324538716"/>
    <s v="Phoenix Emperor 50 Marks"/>
    <n v="4.5"/>
    <s v="500,000+"/>
    <n v="688"/>
    <n v="0"/>
    <s v="2.99, 1.99, 1.99, 1.99, 1.99, 1.99, 1.99, 1.99, 1.99, 1.99"/>
    <s v="Mobile Deluxe"/>
    <s v="4+"/>
    <s v="EN"/>
    <n v="0"/>
    <s v="Games"/>
    <s v="Games, Travel, Strategy, Word"/>
    <s v="16/08/2017"/>
    <x v="10"/>
  </r>
  <r>
    <n v="324561305"/>
    <s v="Cleopatra\xae"/>
    <n v="4"/>
    <s v="10,000+"/>
    <n v="113"/>
    <n v="0.99"/>
    <m/>
    <s v="Freecloud Design, Inc."/>
    <s v="4+"/>
    <s v="EN"/>
    <n v="0"/>
    <s v="Games"/>
    <s v="Games, Strategy, Entertainment, Puzzle"/>
    <d v="2017-08-05T00:00:00"/>
    <x v="11"/>
  </r>
  <r>
    <n v="324715902"/>
    <s v="Bored"/>
    <n v="2"/>
    <s v="10,000+"/>
    <n v="291"/>
    <n v="0.99"/>
    <m/>
    <s v="No Tie, LLC"/>
    <s v="17+"/>
    <s v="EN"/>
    <n v="0"/>
    <s v="Games"/>
    <s v="Games, Entertainment, Strategy, Board"/>
    <s v="26/07/2016"/>
    <x v="11"/>
  </r>
  <r>
    <n v="326148795"/>
    <s v="Orient Express: The Train Simulator"/>
    <n v="4.5"/>
    <s v="10,000+"/>
    <n v="62"/>
    <n v="0"/>
    <s v="19.99, 4.99, 9.99, 49.99, 99.99"/>
    <s v="Codxp, Inc"/>
    <s v="12+"/>
    <s v="EN"/>
    <n v="0"/>
    <s v="Games"/>
    <s v="Games, Adventure, Strategy"/>
    <d v="2015-10-10T00:00:00"/>
    <x v="11"/>
  </r>
  <r>
    <n v="326162486"/>
    <s v="Icy Escort"/>
    <n v="3.5"/>
    <s v="50,000+"/>
    <n v="1054"/>
    <n v="0"/>
    <m/>
    <s v="IGT"/>
    <s v="12+"/>
    <s v="EN"/>
    <n v="0"/>
    <s v="Games"/>
    <s v="Games, Strategy, Entertainment, Casino"/>
    <s v="15/12/2009"/>
    <x v="11"/>
  </r>
  <r>
    <n v="327098920"/>
    <s v="Alice Greenfingers"/>
    <n v="3.5"/>
    <s v="5,000,000+"/>
    <n v="9"/>
    <n v="0"/>
    <s v="0.99, 0.99, 0.99"/>
    <s v="Patrick Q. Kelly"/>
    <s v="4+"/>
    <s v="EN"/>
    <n v="0"/>
    <s v="Games"/>
    <s v="Games, Puzzle, Strategy, Entertainment"/>
    <d v="2016-09-01T00:00:00"/>
    <x v="11"/>
  </r>
  <r>
    <n v="327244757"/>
    <s v="Space Control"/>
    <n v="3"/>
    <s v="50,000+"/>
    <n v="657"/>
    <n v="0"/>
    <n v="0.99"/>
    <s v="AppMania"/>
    <s v="4+"/>
    <s v="EN, FR, DE, IT, RU"/>
    <n v="0"/>
    <s v="Games"/>
    <s v="Games, Entertainment, Simulation, Strategy"/>
    <s v="19/06/2016"/>
    <x v="11"/>
  </r>
  <r>
    <n v="327708154"/>
    <s v="HIARCS Chess"/>
    <n v="3"/>
    <s v="10,000+"/>
    <n v="47338"/>
    <n v="0.99"/>
    <m/>
    <s v="Donut Games"/>
    <s v="4+"/>
    <s v="EN"/>
    <n v="0"/>
    <s v="Games"/>
    <s v="Games, Family, Strategy"/>
    <d v="2017-12-07T00:00:00"/>
    <x v="11"/>
  </r>
  <r>
    <n v="327755335"/>
    <s v="Mobile Aquarium"/>
    <n v="3.5"/>
    <s v="50,000+"/>
    <n v="1979"/>
    <n v="0.99"/>
    <m/>
    <s v="Donut Games"/>
    <s v="4+"/>
    <s v="EN"/>
    <n v="0"/>
    <s v="Games"/>
    <s v="Games, Strategy, Simulation, Entertainment"/>
    <s v="16/10/2010"/>
    <x v="11"/>
  </r>
  <r>
    <n v="327771130"/>
    <s v="PUSHY lite"/>
    <n v="2.5"/>
    <s v="1000+"/>
    <n v="654"/>
    <n v="0.99"/>
    <m/>
    <s v="Aleksejs Voloviks"/>
    <s v="4+"/>
    <s v="EN"/>
    <n v="0"/>
    <s v="Games"/>
    <s v="Games, Entertainment, Strategy, Casual"/>
    <s v="21/08/2018"/>
    <x v="11"/>
  </r>
  <r>
    <n v="328034857"/>
    <s v="Ancient War"/>
    <n v="4"/>
    <s v="10,000+"/>
    <n v="213"/>
    <n v="9.99"/>
    <m/>
    <s v="Applied Computer Concepts Ltd."/>
    <s v="4+"/>
    <s v="EN, DE"/>
    <n v="0"/>
    <s v="Games"/>
    <s v="Games, Board, Education, Strategy"/>
    <s v="28/08/2018"/>
    <x v="11"/>
  </r>
  <r>
    <n v="328168559"/>
    <s v="Backgammon NJ"/>
    <n v="3"/>
    <s v="500,000+"/>
    <n v="15277"/>
    <n v="0"/>
    <n v="0.99"/>
    <s v="TLogic.de"/>
    <s v="4+"/>
    <s v="EN"/>
    <n v="0"/>
    <s v="Games"/>
    <s v="Games, Simulation, Entertainment, Strategy"/>
    <s v="29/03/2015"/>
    <x v="11"/>
  </r>
  <r>
    <n v="328330651"/>
    <s v="Pebble Command"/>
    <n v="3.5"/>
    <s v="500+"/>
    <n v="776"/>
    <n v="0"/>
    <m/>
    <s v="medienwerkstatt"/>
    <s v="4+"/>
    <s v="EN, FR, DE"/>
    <n v="0"/>
    <s v="Games"/>
    <s v="Games, Education, Puzzle, Strategy"/>
    <d v="2019-04-04T00:00:00"/>
    <x v="11"/>
  </r>
  <r>
    <n v="328415391"/>
    <s v="Yahoo Fantasy Football &amp; more"/>
    <n v="3.5"/>
    <s v="500+"/>
    <n v="5378"/>
    <n v="0"/>
    <n v="0.99"/>
    <s v="Triniti Interactive Limited"/>
    <s v="12+"/>
    <s v="EN"/>
    <n v="0"/>
    <s v="Games"/>
    <s v="Games, Strategy, Entertainment, Action"/>
    <d v="2013-09-01T00:00:00"/>
    <x v="11"/>
  </r>
  <r>
    <n v="329218549"/>
    <s v="Chess - Play &amp; Learn"/>
    <n v="4"/>
    <s v="500+"/>
    <n v="2567"/>
    <n v="4.99"/>
    <s v="4.99, 2.99, 2.99"/>
    <s v="Jimmy Hu"/>
    <s v="4+"/>
    <s v="EN"/>
    <n v="0"/>
    <s v="Games"/>
    <s v="Games, Board, Entertainment, Strategy"/>
    <s v="16/01/2018"/>
    <x v="11"/>
  </r>
  <r>
    <n v="329466722"/>
    <s v="DodgeDot"/>
    <n v="2.5"/>
    <s v="1000+"/>
    <n v="29"/>
    <n v="0"/>
    <m/>
    <s v="Pavlos Tsochantaris"/>
    <s v="4+"/>
    <s v="EN"/>
    <n v="0"/>
    <s v="Games"/>
    <s v="Games, Entertainment, Strategy, Action"/>
    <s v="28/02/2017"/>
    <x v="0"/>
  </r>
  <r>
    <n v="329629837"/>
    <s v="Mummy: Tomb of the Lost Souls FREE"/>
    <n v="3.5"/>
    <s v="10,000+"/>
    <n v="199585"/>
    <n v="0"/>
    <m/>
    <s v="Yahoo"/>
    <s v="17+"/>
    <s v="AR, BN, BG, CA, HR, CS, DA, NL, EN, ET, FI, FR, DE, EL, GU, HE, HI, HU, ID, GA, IT, JA, KN, KO, LV, LT, MS, ML"/>
    <n v="0"/>
    <s v="Sports"/>
    <s v="Sports, Games, Sports, Strategy"/>
    <s v="27/07/2019"/>
    <x v="0"/>
  </r>
  <r>
    <n v="329707508"/>
    <s v="Cannon Siege"/>
    <n v="4.5"/>
    <s v="100,000+"/>
    <n v="143719"/>
    <n v="0"/>
    <s v="99.99, 6.99, 14.99, 29.99, 49.99, 4.99"/>
    <s v="Chess.com"/>
    <s v="4+"/>
    <s v="AF, SQ, AR, HY, AZ, EU, BE, BN, BS, BG, CA, HR, CS, DA, NL, EN, ET, FI, FR, GL, KA, DE, EL, HE, HI, HU, IS, ID, GA, IT, JA"/>
    <n v="0"/>
    <s v="Games"/>
    <s v="Games, Strategy, Board, Entertainment"/>
    <s v="24/07/2019"/>
    <x v="0"/>
  </r>
  <r>
    <n v="329911028"/>
    <s v="Slideswipe"/>
    <n v="3"/>
    <s v="1,000+"/>
    <n v="4289"/>
    <n v="0"/>
    <m/>
    <s v="Jampaq, Inc."/>
    <s v="4+"/>
    <s v="EN"/>
    <n v="0"/>
    <s v="Games"/>
    <s v="Games, Entertainment, Strategy, Casual"/>
    <d v="2017-04-09T00:00:00"/>
    <x v="0"/>
  </r>
  <r>
    <n v="330159662"/>
    <s v="Cows In Space"/>
    <n v="3"/>
    <s v="1,000,000+"/>
    <n v="178"/>
    <n v="0"/>
    <m/>
    <s v="Richard Nguyen"/>
    <s v="4+"/>
    <s v="EN"/>
    <n v="0"/>
    <s v="Games"/>
    <s v="Games, Entertainment, Strategy, Puzzle"/>
    <d v="2011-12-07T00:00:00"/>
    <x v="0"/>
  </r>
  <r>
    <n v="330222186"/>
    <s v="Fare City: Taxi Mania"/>
    <n v="3"/>
    <s v="500+"/>
    <n v="694"/>
    <n v="0"/>
    <m/>
    <s v="Chad Towns"/>
    <s v="12+"/>
    <s v="EN"/>
    <n v="0"/>
    <s v="Games"/>
    <s v="Games, Casual, Strategy, Entertainment"/>
    <s v="21/03/2012"/>
    <x v="0"/>
  </r>
  <r>
    <n v="330511928"/>
    <s v="Cartoon Wars Lite"/>
    <n v="5"/>
    <s v="1,000,000+"/>
    <n v="6"/>
    <n v="0.99"/>
    <m/>
    <s v="Plannerhead"/>
    <s v="4+"/>
    <s v="EN, FR, DE, IT, ES"/>
    <n v="0"/>
    <s v="Games"/>
    <s v="Games, Education, Strategy"/>
    <d v="2016-04-10T00:00:00"/>
    <x v="0"/>
  </r>
  <r>
    <n v="331271904"/>
    <s v="Bloons TD"/>
    <n v="3"/>
    <s v="5,000+"/>
    <n v="46861"/>
    <n v="0.99"/>
    <m/>
    <s v="Donut Games"/>
    <s v="4+"/>
    <s v="EN"/>
    <n v="0"/>
    <s v="Games"/>
    <s v="Games, Strategy, Family"/>
    <d v="2017-12-07T00:00:00"/>
    <x v="0"/>
  </r>
  <r>
    <n v="331513453"/>
    <s v="IpickMega"/>
    <n v="3.5"/>
    <s v="1,000,000+"/>
    <n v="1639"/>
    <n v="0.99"/>
    <m/>
    <s v="Finkly Interactive"/>
    <s v="4+"/>
    <s v="EN"/>
    <n v="0"/>
    <s v="Games"/>
    <s v="Games, Strategy, Family"/>
    <d v="2016-11-01T00:00:00"/>
    <x v="0"/>
  </r>
  <r>
    <n v="331538702"/>
    <s v="Igowin Tutor"/>
    <n v="4"/>
    <s v="100,000+"/>
    <n v="148144"/>
    <n v="0"/>
    <m/>
    <s v="BLUE"/>
    <s v="12+"/>
    <s v="EN"/>
    <n v="0"/>
    <s v="Games"/>
    <s v="Games, Adventure, Strategy"/>
    <d v="2011-09-07T00:00:00"/>
    <x v="0"/>
  </r>
  <r>
    <n v="332424440"/>
    <s v="MILLIONAIRE TYCOON\u2122"/>
    <n v="4"/>
    <s v="5,000,000+"/>
    <n v="7950"/>
    <n v="2.99"/>
    <m/>
    <s v="Ninja Kiwi"/>
    <s v="4+"/>
    <s v="EN"/>
    <n v="0"/>
    <s v="Games"/>
    <s v="Games, Strategy, Casual"/>
    <s v="29/11/2012"/>
    <x v="0"/>
  </r>
  <r>
    <n v="333178201"/>
    <s v="Tic Tac Toe 3-in-a-row"/>
    <m/>
    <s v="500,000+"/>
    <n v="1112"/>
    <n v="0.99"/>
    <m/>
    <s v="Avruk, LLC"/>
    <s v="4+"/>
    <s v="EN"/>
    <n v="0"/>
    <s v="Entertainment"/>
    <s v="Entertainment, Casino, Games, Strategy"/>
    <s v="16/02/2017"/>
    <x v="0"/>
  </r>
  <r>
    <n v="333208117"/>
    <s v="Chain Rxn Free"/>
    <n v="3.5"/>
    <s v="50,000+"/>
    <n v="517"/>
    <n v="0"/>
    <m/>
    <s v="Smart Games"/>
    <s v="4+"/>
    <s v="EN"/>
    <n v="0"/>
    <s v="Games"/>
    <s v="Games, Strategy, Board"/>
    <s v="22/03/2014"/>
    <x v="0"/>
  </r>
  <r>
    <n v="333277750"/>
    <s v="Trump It"/>
    <n v="3.5"/>
    <s v="10,000,000+"/>
    <n v="4049"/>
    <n v="0.99"/>
    <s v="0.99, 0.99"/>
    <s v="Savy Soda"/>
    <s v="4+"/>
    <s v="ZH, EN, FR, IT, JA, KO, PT, RU"/>
    <n v="0"/>
    <s v="Games"/>
    <s v="Games, Board, Business, Strategy"/>
    <s v="17/11/2015"/>
    <x v="0"/>
  </r>
  <r>
    <n v="333279031"/>
    <s v="Titanic Rescue"/>
    <n v="3"/>
    <s v="10,000+"/>
    <n v="345"/>
    <n v="0"/>
    <s v="0.99, 0.99, 0.99, 0.99, 0.99, 0.99, 0.99, 0.99, 0.99"/>
    <s v="Courtney &amp; Company"/>
    <s v="4+"/>
    <s v="EN"/>
    <n v="0"/>
    <s v="Games"/>
    <s v="Games, Board, Strategy, Entertainment"/>
    <s v="18/04/2018"/>
    <x v="12"/>
  </r>
  <r>
    <n v="333453221"/>
    <s v="Ninja TD Lite"/>
    <n v="3.5"/>
    <s v="5,000+"/>
    <n v="7499"/>
    <n v="0"/>
    <m/>
    <s v="Zwigglers Mobile"/>
    <s v="4+"/>
    <s v="EN"/>
    <n v="0"/>
    <s v="Games"/>
    <s v="Games, Strategy"/>
    <s v="27/08/2010"/>
    <x v="12"/>
  </r>
  <r>
    <n v="334183810"/>
    <s v="Naval Fight"/>
    <n v="1.5"/>
    <s v="500,000+"/>
    <n v="18"/>
    <n v="0"/>
    <m/>
    <s v="Added Entertainment Ltd"/>
    <s v="4+"/>
    <s v="EN"/>
    <n v="0"/>
    <s v="Entertainment"/>
    <s v="Entertainment, Card, Games, Strategy"/>
    <s v="28/11/2018"/>
    <x v="12"/>
  </r>
  <r>
    <n v="334436243"/>
    <s v="Chicken Chess"/>
    <n v="3"/>
    <s v="1,000,000+"/>
    <n v="38008"/>
    <n v="0.99"/>
    <m/>
    <s v="Donut Games"/>
    <s v="4+"/>
    <s v="EN"/>
    <n v="0"/>
    <s v="Games"/>
    <s v="Games, Family, Strategy"/>
    <s v="19/07/2017"/>
    <x v="12"/>
  </r>
  <r>
    <n v="334546669"/>
    <s v="Earth Alliance: Earth Defense"/>
    <n v="3.5"/>
    <s v="100,000+"/>
    <n v="3650"/>
    <n v="0"/>
    <m/>
    <s v="Crazy Carpenter"/>
    <s v="4+"/>
    <s v="EN"/>
    <n v="0"/>
    <s v="Games"/>
    <s v="Games, Strategy, Action"/>
    <s v="17/03/2010"/>
    <x v="12"/>
  </r>
  <r>
    <n v="334616790"/>
    <s v="Gypsy Cards"/>
    <n v="2.5"/>
    <s v="1,000,000+"/>
    <n v="1604"/>
    <n v="0"/>
    <m/>
    <s v="Steve Tranby"/>
    <s v="4+"/>
    <s v="EN"/>
    <n v="0"/>
    <s v="Games"/>
    <s v="Games, Board, Strategy, Entertainment"/>
    <s v="18/12/2010"/>
    <x v="12"/>
  </r>
  <r>
    <n v="334828574"/>
    <s v="Missile Pod Launcher"/>
    <n v="3"/>
    <s v="100,000+"/>
    <n v="17680"/>
    <n v="0"/>
    <m/>
    <s v="Savy Soda"/>
    <s v="4+"/>
    <s v="ZH, EN, FR, IT, JA, KO, PT, RU"/>
    <n v="0"/>
    <s v="Games"/>
    <s v="Games, Entertainment, Strategy, Board"/>
    <d v="2016-08-07T00:00:00"/>
    <x v="12"/>
  </r>
  <r>
    <n v="335019557"/>
    <s v="Stone Wars"/>
    <n v="3.5"/>
    <s v="100,000+"/>
    <n v="7"/>
    <n v="0"/>
    <m/>
    <s v="Vaibhav Electronics Pvt Ltd"/>
    <s v="4+"/>
    <s v="EN"/>
    <n v="0"/>
    <s v="Games"/>
    <s v="Games, Strategy, Board, Entertainment"/>
    <d v="2018-05-11T00:00:00"/>
    <x v="12"/>
  </r>
  <r>
    <n v="335029050"/>
    <s v="Catan Classic"/>
    <n v="1"/>
    <s v="1000+"/>
    <n v="221"/>
    <n v="0"/>
    <n v="0.99"/>
    <s v="Nebula Softworlds"/>
    <s v="9+"/>
    <s v="EN"/>
    <n v="0"/>
    <s v="Games"/>
    <s v="Games, Entertainment, Strategy, Simulation"/>
    <s v="21/08/2017"/>
    <x v="12"/>
  </r>
  <r>
    <n v="335049342"/>
    <s v="Solve Sudoku FREE"/>
    <n v="3"/>
    <s v="500+"/>
    <n v="166"/>
    <n v="0"/>
    <m/>
    <s v="Evermagica"/>
    <s v="9+"/>
    <s v="EN"/>
    <n v="0"/>
    <s v="Games"/>
    <s v="Games, Entertainment, Card, Strategy"/>
    <s v="18/08/2010"/>
    <x v="2"/>
  </r>
  <r>
    <n v="335249553"/>
    <s v="TowerMadness Zero"/>
    <n v="2"/>
    <s v="1,000,000+"/>
    <n v="868"/>
    <n v="0"/>
    <m/>
    <s v="Belprog Belprog"/>
    <s v="12+"/>
    <s v="EN"/>
    <n v="0"/>
    <s v="Entertainment"/>
    <s v="Entertainment, Games, Strategy, Casual"/>
    <s v="16/04/2016"/>
    <x v="2"/>
  </r>
  <r>
    <n v="335498819"/>
    <s v="Vikings\u2122 Free"/>
    <n v="3.5"/>
    <s v="1,000,000+"/>
    <n v="10785"/>
    <n v="0"/>
    <n v="1.99"/>
    <s v="EpicForce Entertainment Ltd."/>
    <s v="12+"/>
    <s v="EN, FR, DE, JA, ES"/>
    <n v="0"/>
    <s v="Games"/>
    <s v="Games, Action, Entertainment, Strategy"/>
    <d v="2012-02-11T00:00:00"/>
    <x v="2"/>
  </r>
  <r>
    <n v="335523128"/>
    <s v="Galaxy Trek"/>
    <n v="4"/>
    <s v="10,000,000+"/>
    <n v="17440"/>
    <n v="4.99"/>
    <s v="4.99, 9.99, 4.99, 1.99, 1.99"/>
    <s v="USM"/>
    <s v="4+"/>
    <s v="NL, EN, FR, DE, PT, ES"/>
    <n v="0"/>
    <s v="Games"/>
    <s v="Games, Board, Strategy, Entertainment"/>
    <d v="2019-11-01T00:00:00"/>
    <x v="2"/>
  </r>
  <r>
    <n v="335545504"/>
    <s v="King of Dragon Pass"/>
    <n v="2.5"/>
    <s v="1000+"/>
    <n v="234"/>
    <n v="0"/>
    <m/>
    <s v="Procypher Software Co."/>
    <s v="4+"/>
    <s v="EN"/>
    <n v="0"/>
    <s v="Games"/>
    <s v="Games, Puzzle, Strategy"/>
    <d v="2009-04-12T00:00:00"/>
    <x v="2"/>
  </r>
  <r>
    <n v="335789094"/>
    <s v="Bad Apples"/>
    <n v="4"/>
    <s v="1,000,000+"/>
    <n v="95466"/>
    <n v="0"/>
    <s v="1.99, 1.99, 1.99, 2.99, 1.99, 1.99, 1.99, 1.99, 1.99, 5.99"/>
    <s v="Limbic Software"/>
    <s v="9+"/>
    <s v="EN, DE"/>
    <n v="0"/>
    <s v="Games"/>
    <s v="Games, Puzzle, Strategy"/>
    <d v="2018-05-03T00:00:00"/>
    <x v="3"/>
  </r>
  <r>
    <n v="335929820"/>
    <s v="Sudoku Scrapbook"/>
    <n v="2.5"/>
    <s v="10,000+"/>
    <n v="295"/>
    <n v="0"/>
    <m/>
    <s v="Entertaining Games, Inc."/>
    <s v="9+"/>
    <s v="EN"/>
    <n v="0"/>
    <s v="Games"/>
    <s v="Games, Entertainment, Strategy, Role Playing"/>
    <d v="2010-01-02T00:00:00"/>
    <x v="3"/>
  </r>
  <r>
    <n v="335941858"/>
    <s v="Handgun FREE"/>
    <n v="4"/>
    <s v="100,000+"/>
    <n v="178"/>
    <n v="0.99"/>
    <m/>
    <s v="George Dimidik"/>
    <s v="4+"/>
    <s v="EN"/>
    <n v="0"/>
    <s v="Games"/>
    <s v="Games, Strategy, Role Playing"/>
    <s v="29/01/2015"/>
    <x v="3"/>
  </r>
  <r>
    <n v="336106741"/>
    <s v="Fare City: Taxi Mania FREE"/>
    <n v="5"/>
    <s v="500+"/>
    <n v="960"/>
    <n v="9.99"/>
    <m/>
    <s v="A Sharp, LLC"/>
    <s v="12+"/>
    <s v="EN"/>
    <n v="0"/>
    <s v="Games"/>
    <s v="Games, Entertainment, Strategy, Role Playing"/>
    <s v="18/10/2018"/>
    <x v="3"/>
  </r>
  <r>
    <n v="336302082"/>
    <s v="Art Of War 2: Global Confederation"/>
    <n v="3"/>
    <s v="50,000+"/>
    <n v="3284"/>
    <n v="0"/>
    <n v="0.99"/>
    <s v="Metaversal Studios"/>
    <s v="4+"/>
    <s v="EN"/>
    <n v="0"/>
    <s v="Games"/>
    <s v="Games, Puzzle, Strategy"/>
    <s v="20/11/2013"/>
    <x v="3"/>
  </r>
  <r>
    <n v="336305171"/>
    <s v="Orbital Free"/>
    <n v="4"/>
    <s v="500+"/>
    <n v="63"/>
    <n v="2.99"/>
    <m/>
    <s v="Mighty Mighty Good Games"/>
    <s v="4+"/>
    <s v="DA, NL, EN, FI, FR, DE, IT, JA, KO, NB, PL, PT, RU, ZH, ES, SV, ZH"/>
    <n v="0"/>
    <s v="Games"/>
    <s v="Games, Strategy, Puzzle"/>
    <s v="30/05/2017"/>
    <x v="3"/>
  </r>
  <r>
    <n v="336472524"/>
    <s v="Arctopia: A Puzzle Game"/>
    <n v="2"/>
    <s v="100,000+"/>
    <n v="849"/>
    <n v="0"/>
    <m/>
    <s v="Belprog Belprog"/>
    <s v="17+"/>
    <s v="EN"/>
    <n v="0"/>
    <s v="Entertainment"/>
    <s v="Entertainment, Action, Strategy, Games"/>
    <d v="2016-02-04T00:00:00"/>
    <x v="3"/>
  </r>
  <r>
    <n v="337209160"/>
    <s v="&quot;Traveler's Quest&quot;"/>
    <n v="3.5"/>
    <s v="10,000+"/>
    <n v="532"/>
    <n v="0"/>
    <m/>
    <s v="Finkly Interactive"/>
    <s v="4+"/>
    <s v="EN"/>
    <n v="0"/>
    <s v="Games"/>
    <s v="Games, Strategy, Family"/>
    <d v="2016-11-01T00:00:00"/>
    <x v="3"/>
  </r>
  <r>
    <n v="338117897"/>
    <s v="2012 Tumble"/>
    <n v="3"/>
    <s v="500+"/>
    <n v="746"/>
    <n v="0"/>
    <m/>
    <s v="Gear Games"/>
    <s v="9+"/>
    <s v="EN, RU"/>
    <n v="0"/>
    <s v="Games"/>
    <s v="Games, Strategy, Board"/>
    <s v="21/03/2011"/>
    <x v="3"/>
  </r>
  <r>
    <n v="338348877"/>
    <s v="Runway Free"/>
    <n v="4"/>
    <s v="10,000+"/>
    <n v="3910"/>
    <n v="0"/>
    <m/>
    <s v="bitforge Ltd"/>
    <s v="4+"/>
    <s v="EN, FR, DE, IT, ES"/>
    <n v="0"/>
    <s v="Games"/>
    <s v="Games, Strategy, Puzzle, Entertainment"/>
    <s v="20/04/2015"/>
    <x v="3"/>
  </r>
  <r>
    <n v="338490375"/>
    <s v="DropZap"/>
    <n v="4"/>
    <s v="500,000+"/>
    <n v="118"/>
    <n v="0"/>
    <m/>
    <s v="Alexander Williams"/>
    <s v="4+"/>
    <s v="EN, FR"/>
    <n v="0"/>
    <s v="Games"/>
    <s v="Games, Entertainment, Puzzle, Strategy"/>
    <d v="2018-01-03T00:00:00"/>
    <x v="3"/>
  </r>
  <r>
    <n v="338729908"/>
    <s v="Furballs!"/>
    <n v="4"/>
    <s v="1,000+"/>
    <n v="486"/>
    <n v="0"/>
    <s v="4.99, 2.99, 34.99, 2.99, 0.99, 0.99, 1.99, 24.99, 1.99, 2.99"/>
    <s v="Kitty Code"/>
    <s v="12+"/>
    <s v="EN"/>
    <n v="0"/>
    <s v="Games"/>
    <s v="Games, Family, Travel, Strategy"/>
    <s v="30/07/2019"/>
    <x v="3"/>
  </r>
  <r>
    <n v="338740447"/>
    <s v="&quot;Tap 'n' Pop Arcade: Group Remove&quot;"/>
    <n v="3.5"/>
    <s v="1,000+"/>
    <n v="884"/>
    <n v="0"/>
    <n v="0.99"/>
    <s v="Rich Olson"/>
    <s v="9+"/>
    <s v="EN"/>
    <n v="0"/>
    <s v="Games"/>
    <s v="Games, Entertainment, Strategy, Puzzle"/>
    <d v="2009-12-11T00:00:00"/>
    <x v="3"/>
  </r>
  <r>
    <n v="339224754"/>
    <s v="Pinochle Plus"/>
    <n v="3"/>
    <s v="50,000+"/>
    <n v="80790"/>
    <n v="0"/>
    <m/>
    <s v="Rahul Biswas"/>
    <s v="4+"/>
    <s v="EN"/>
    <n v="0"/>
    <s v="Games"/>
    <s v="Games, Strategy, Navigation, Role Playing"/>
    <s v="31/10/2013"/>
    <x v="3"/>
  </r>
  <r>
    <n v="339348074"/>
    <s v="Solo Noble - Peg Solitaire - Free"/>
    <n v="3"/>
    <s v="100+"/>
    <n v="1419"/>
    <n v="0.99"/>
    <m/>
    <s v="Amir Michail"/>
    <s v="4+"/>
    <s v="EN"/>
    <n v="0"/>
    <s v="Games"/>
    <s v="Games, Strategy, Entertainment, Puzzle"/>
    <d v="2015-01-12T00:00:00"/>
    <x v="4"/>
  </r>
  <r>
    <n v="339451567"/>
    <s v="Pok\xe9 Dexter - Generation I to VI"/>
    <n v="3.5"/>
    <s v="10,000+"/>
    <n v="30"/>
    <n v="0.99"/>
    <m/>
    <s v="Freecloud Design, Inc."/>
    <s v="9+"/>
    <s v="EN"/>
    <n v="0"/>
    <s v="Games"/>
    <s v="Games, Casual, Entertainment, Strategy"/>
    <d v="2017-12-05T00:00:00"/>
    <x v="4"/>
  </r>
  <r>
    <n v="339473599"/>
    <s v="Age of Conquest: North America"/>
    <n v="3"/>
    <s v="5,000+"/>
    <n v="297"/>
    <n v="1.99"/>
    <m/>
    <s v="Software River Solutions, Inc"/>
    <s v="4+"/>
    <s v="EN"/>
    <n v="0"/>
    <s v="Games"/>
    <s v="Games, Entertainment, Strategy, Puzzle"/>
    <s v="19/09/2016"/>
    <x v="4"/>
  </r>
  <r>
    <n v="339597241"/>
    <s v="Jewel Lines Lite"/>
    <n v="4"/>
    <s v="100,000+"/>
    <n v="893"/>
    <n v="3.99"/>
    <m/>
    <s v="fishdog.net"/>
    <s v="4+"/>
    <s v="EN, DE"/>
    <n v="0"/>
    <s v="Games"/>
    <s v="Games, Card, Entertainment, Strategy"/>
    <d v="2019-02-08T00:00:00"/>
    <x v="4"/>
  </r>
  <r>
    <n v="339720335"/>
    <s v="Termite"/>
    <n v="2.5"/>
    <s v="1,000+"/>
    <n v="240"/>
    <n v="0"/>
    <n v="0.99"/>
    <s v="iKreeda Games"/>
    <s v="4+"/>
    <s v="EN"/>
    <n v="0"/>
    <s v="Games"/>
    <s v="Games, Board, Strategy"/>
    <d v="2010-04-10T00:00:00"/>
    <x v="4"/>
  </r>
  <r>
    <n v="340524558"/>
    <s v="&quot;Tap 'n' Pop Arcade: Group Remove (FREE)&quot;"/>
    <n v="3"/>
    <s v="1,000+"/>
    <n v="1471"/>
    <n v="0.99"/>
    <m/>
    <s v="iVenus"/>
    <s v="4+"/>
    <s v="EN, FR"/>
    <n v="0"/>
    <s v="Reference"/>
    <s v="Reference, Games, Strategy, Adventure"/>
    <s v="21/09/2015"/>
    <x v="4"/>
  </r>
  <r>
    <n v="340590296"/>
    <s v="T-Bomb"/>
    <n v="3.5"/>
    <s v="500,000+"/>
    <n v="123"/>
    <n v="3.99"/>
    <m/>
    <s v="Noble Master LLC"/>
    <s v="12+"/>
    <s v="EN"/>
    <n v="0"/>
    <s v="Games"/>
    <s v="Games, Board, Entertainment, Strategy"/>
    <d v="2018-12-10T00:00:00"/>
    <x v="4"/>
  </r>
  <r>
    <n v="340769953"/>
    <s v="Trenches"/>
    <n v="2.5"/>
    <s v="10,000+"/>
    <n v="6630"/>
    <n v="0"/>
    <m/>
    <s v="Software River Solutions, Inc"/>
    <s v="4+"/>
    <s v="EN"/>
    <n v="0"/>
    <s v="Games"/>
    <s v="Games, Puzzle, Entertainment, Strategy"/>
    <d v="2017-05-09T00:00:00"/>
    <x v="4"/>
  </r>
  <r>
    <n v="341089820"/>
    <s v="Solitaire Classic"/>
    <n v="3.5"/>
    <s v="500,000+"/>
    <n v="158"/>
    <n v="0"/>
    <n v="0.99"/>
    <s v="Milan Toth"/>
    <s v="4+"/>
    <s v="EN"/>
    <n v="0"/>
    <s v="Games"/>
    <s v="Games, Action, Strategy"/>
    <d v="2019-10-01T00:00:00"/>
    <x v="4"/>
  </r>
  <r>
    <n v="341239927"/>
    <s v="Fragmental 3D - Build Lines with Falling Blocks!"/>
    <n v="2.5"/>
    <s v="100,000+"/>
    <n v="3183"/>
    <n v="0"/>
    <m/>
    <s v="Software River Solutions, Inc"/>
    <s v="4+"/>
    <s v="EN"/>
    <n v="0"/>
    <s v="Games"/>
    <s v="Games, Strategy, Entertainment, Puzzle"/>
    <s v="21/09/2016"/>
    <x v="4"/>
  </r>
  <r>
    <n v="341288790"/>
    <s v="ShotTacToe"/>
    <n v="1"/>
    <s v="1000+"/>
    <n v="245"/>
    <n v="1.99"/>
    <m/>
    <s v="JS Digital Productions, Inc."/>
    <s v="9+"/>
    <s v="EN"/>
    <n v="0"/>
    <s v="Games"/>
    <s v="Games, Puzzle, Entertainment, Strategy"/>
    <s v="26/04/2018"/>
    <x v="4"/>
  </r>
  <r>
    <n v="342097431"/>
    <s v="European War"/>
    <n v="4"/>
    <s v="500+"/>
    <n v="26674"/>
    <n v="0.99"/>
    <m/>
    <s v="Catapult Consulting, LLC"/>
    <s v="17+"/>
    <s v="EN"/>
    <n v="0"/>
    <s v="Games"/>
    <s v="Games, Strategy, Entertainment, Action"/>
    <d v="2012-06-12T00:00:00"/>
    <x v="4"/>
  </r>
  <r>
    <n v="342254531"/>
    <s v="Catch-21"/>
    <n v="3.5"/>
    <s v="1,000+"/>
    <n v="17409"/>
    <n v="0"/>
    <s v="3.99, 1.99, 1.99"/>
    <s v="Iversoft Solutions"/>
    <s v="4+"/>
    <s v="EN, FR, DE, RU"/>
    <n v="0"/>
    <s v="Games"/>
    <s v="Games, Card, Strategy"/>
    <d v="2019-05-07T00:00:00"/>
    <x v="4"/>
  </r>
  <r>
    <n v="342648612"/>
    <s v="TapOut by Tapjoy"/>
    <n v="4"/>
    <s v="10,000+"/>
    <n v="84"/>
    <n v="0.99"/>
    <m/>
    <s v="Aesthetic Interactive"/>
    <s v="4+"/>
    <s v="EN"/>
    <n v="0"/>
    <s v="Games"/>
    <s v="Games, Entertainment, Puzzle, Strategy"/>
    <d v="2015-04-11T00:00:00"/>
    <x v="4"/>
  </r>
  <r>
    <n v="342960702"/>
    <s v="Red Conquest! (Episodes 1 &amp; 2!)"/>
    <n v="5"/>
    <s v="10,000+"/>
    <n v="7"/>
    <n v="0.99"/>
    <m/>
    <s v="Phone Bros"/>
    <s v="17+"/>
    <s v="EN"/>
    <n v="0"/>
    <s v="Entertainment"/>
    <s v="Entertainment, Board, Strategy, Games"/>
    <s v="22/09/2016"/>
    <x v="5"/>
  </r>
  <r>
    <n v="343751704"/>
    <s v="Alien Antigens Lite"/>
    <n v="3.5"/>
    <s v="50,000+"/>
    <n v="286"/>
    <n v="0.99"/>
    <m/>
    <s v="EASY Inc."/>
    <s v="9+"/>
    <s v="EN"/>
    <n v="0"/>
    <s v="Games"/>
    <s v="Games, Entertainment, Strategy, Board"/>
    <s v="18/01/2011"/>
    <x v="5"/>
  </r>
  <r>
    <n v="343795703"/>
    <s v="Shredder Chess Lite"/>
    <n v="3"/>
    <s v="10,000+"/>
    <n v="1620"/>
    <n v="0"/>
    <m/>
    <s v="Game Show Network"/>
    <s v="4+"/>
    <s v="EN"/>
    <n v="0"/>
    <s v="Games"/>
    <s v="Games, Strategy, Card"/>
    <d v="2012-05-06T00:00:00"/>
    <x v="5"/>
  </r>
  <r>
    <n v="343816134"/>
    <s v="Home Sweet Home LITE"/>
    <n v="3.5"/>
    <s v="50,000+"/>
    <n v="37435"/>
    <n v="0"/>
    <m/>
    <s v="TapJoy"/>
    <s v="4+"/>
    <s v="EN"/>
    <n v="0"/>
    <s v="Games"/>
    <s v="Games, Entertainment, Puzzle, Strategy"/>
    <s v="22/12/2014"/>
    <x v="13"/>
  </r>
  <r>
    <n v="344058289"/>
    <s v="Six Logic: Use your Brain!"/>
    <n v="4"/>
    <s v="1,000,000+"/>
    <n v="532"/>
    <n v="0.99"/>
    <m/>
    <s v="Cat in a Box Games"/>
    <s v="12+"/>
    <s v="EN"/>
    <n v="0"/>
    <s v="Games"/>
    <s v="Games, Simulation, Entertainment, Strategy"/>
    <d v="2016-02-03T00:00:00"/>
    <x v="13"/>
  </r>
  <r>
    <n v="344115274"/>
    <s v="Zen Wars"/>
    <n v="2"/>
    <s v="1000+"/>
    <n v="18"/>
    <n v="0"/>
    <m/>
    <s v="Twisted Noodle llc"/>
    <s v="4+"/>
    <s v="EN"/>
    <n v="0"/>
    <s v="Games"/>
    <s v="Games, Strategy, Puzzle, Entertainment"/>
    <s v="16/02/2010"/>
    <x v="13"/>
  </r>
  <r>
    <n v="344942625"/>
    <s v="3 Boxes"/>
    <n v="4"/>
    <s v="100,000+"/>
    <n v="836"/>
    <n v="0"/>
    <m/>
    <s v="Eiko Bleicher, Skizzix.com"/>
    <s v="4+"/>
    <s v="EN, DE"/>
    <n v="0"/>
    <s v="Games"/>
    <s v="Games, Education, Board, Strategy"/>
    <s v="20/09/2017"/>
    <x v="13"/>
  </r>
  <r>
    <n v="345015452"/>
    <s v="Age of Conquest: Asia"/>
    <n v="3.5"/>
    <s v="1,000,000+"/>
    <n v="13618"/>
    <n v="0"/>
    <n v="2.99"/>
    <s v="Big Blue Bubble"/>
    <s v="4+"/>
    <s v="EN"/>
    <n v="0"/>
    <s v="Games"/>
    <s v="Games, Lifestyle, Simulation, Strategy"/>
    <d v="2012-09-11T00:00:00"/>
    <x v="13"/>
  </r>
  <r>
    <n v="345748786"/>
    <s v="Strimko Lite"/>
    <n v="4"/>
    <s v="500,000+"/>
    <n v="64"/>
    <n v="0.99"/>
    <m/>
    <s v="Horacio Jimenez"/>
    <s v="4+"/>
    <s v="EN, ES"/>
    <n v="0"/>
    <s v="Games"/>
    <s v="Games, Puzzle, Strategy, Entertainment"/>
    <s v="25/09/2014"/>
    <x v="13"/>
  </r>
  <r>
    <n v="346622193"/>
    <s v="Rogue Planet - FREE"/>
    <n v="4"/>
    <s v="10,000,000+"/>
    <n v="184"/>
    <n v="0.99"/>
    <s v="0.99, 0.99"/>
    <s v="subzero.eu"/>
    <s v="9+"/>
    <s v="EN, FR, DE, JA, ZH"/>
    <n v="0"/>
    <s v="Games"/>
    <s v="Games, Strategy, Entertainment, Casual"/>
    <s v="23/10/2017"/>
    <x v="13"/>
  </r>
  <r>
    <n v="346656942"/>
    <s v="Fragmental 3D Lite - Build Lines with Falling Blocks!"/>
    <n v="2.5"/>
    <s v="1000+"/>
    <n v="310"/>
    <n v="0"/>
    <n v="0.99"/>
    <s v="Jan Mazurczak"/>
    <s v="4+"/>
    <s v="EN"/>
    <n v="0"/>
    <s v="Games"/>
    <s v="Games, Entertainment, Strategy, Puzzle"/>
    <d v="2017-02-05T00:00:00"/>
    <x v="13"/>
  </r>
  <r>
    <n v="346728338"/>
    <s v="&quot;Gerry's Pegs&quot;"/>
    <n v="3.5"/>
    <s v="50,000+"/>
    <n v="92"/>
    <n v="2.99"/>
    <m/>
    <s v="Noble Master LLC"/>
    <s v="12+"/>
    <s v="EN"/>
    <n v="0"/>
    <s v="Games"/>
    <s v="Games, Entertainment, Board, Strategy"/>
    <d v="2018-12-10T00:00:00"/>
    <x v="13"/>
  </r>
  <r>
    <n v="347024989"/>
    <s v="Merchant"/>
    <n v="3.5"/>
    <s v="1,000,000+"/>
    <n v="324"/>
    <n v="0"/>
    <m/>
    <s v="Puzzlium, Inc."/>
    <s v="4+"/>
    <s v="EN, JA, ES"/>
    <n v="0"/>
    <s v="Games"/>
    <s v="Games, Strategy, Puzzle"/>
    <s v="21/10/2011"/>
    <x v="13"/>
  </r>
  <r>
    <n v="347872059"/>
    <s v="European War Lite"/>
    <n v="3.5"/>
    <s v="1,000,000+"/>
    <n v="1736"/>
    <n v="0"/>
    <m/>
    <s v="Agharta Studio"/>
    <s v="9+"/>
    <s v="EN, FR, DE, IT, JA, ES"/>
    <n v="0"/>
    <s v="Games"/>
    <s v="Games, Action, Strategy"/>
    <s v="18/12/2009"/>
    <x v="13"/>
  </r>
  <r>
    <n v="347920086"/>
    <s v="Instant Chess"/>
    <n v="2.5"/>
    <s v="1000+"/>
    <n v="1377"/>
    <n v="0"/>
    <m/>
    <s v="Aesthetic Interactive"/>
    <s v="4+"/>
    <s v="EN"/>
    <n v="0"/>
    <s v="Games"/>
    <s v="Games, Puzzle, Entertainment, Strategy"/>
    <d v="2015-04-11T00:00:00"/>
    <x v="14"/>
  </r>
  <r>
    <n v="347990652"/>
    <s v="Solve My Sudoku Penultimate"/>
    <n v="2"/>
    <s v="1000+"/>
    <n v="6"/>
    <n v="0.99"/>
    <m/>
    <s v="Gerry Beggs"/>
    <s v="4+"/>
    <s v="EN, FR"/>
    <n v="0"/>
    <s v="Games"/>
    <s v="Games, Strategy, Board"/>
    <d v="2016-12-11T00:00:00"/>
    <x v="14"/>
  </r>
  <r>
    <n v="347996243"/>
    <s v="Optia"/>
    <n v="3.5"/>
    <s v="1,000,000+"/>
    <n v="96"/>
    <n v="0"/>
    <s v="2.99, 3.99, 0.99, 0.99, 9.99, 3.99, 6.99, 3.99, 0.99, 0.99"/>
    <s v="Oberon Interactive"/>
    <s v="4+"/>
    <s v="EN"/>
    <n v="0"/>
    <s v="Games"/>
    <s v="Games, Social Networking, Simulation, Strategy"/>
    <s v="15/01/2015"/>
    <x v="14"/>
  </r>
  <r>
    <n v="348056335"/>
    <s v="Hipercubo"/>
    <n v="3.5"/>
    <s v="1,000,000+"/>
    <n v="1739"/>
    <n v="0"/>
    <m/>
    <s v="EASY Inc."/>
    <s v="9+"/>
    <s v="EN, JA, ZH, ZH"/>
    <n v="0"/>
    <s v="Games"/>
    <s v="Games, Strategy, Simulation"/>
    <s v="18/01/2011"/>
    <x v="14"/>
  </r>
  <r>
    <n v="348308731"/>
    <s v="2012 Zombies vs Aliens Warfare"/>
    <n v="4"/>
    <s v="100,000+"/>
    <n v="1009"/>
    <n v="0"/>
    <s v="1.99, 1.99, 8.49, 3.99, 0.99, 1.99, 7.99"/>
    <s v="InstantChess Ltd"/>
    <s v="4+"/>
    <s v="EN, RU"/>
    <n v="0"/>
    <s v="Games"/>
    <s v="Games, Board, Lifestyle, Strategy"/>
    <s v="18/01/2019"/>
    <x v="14"/>
  </r>
  <r>
    <n v="348639431"/>
    <s v="Crazy Chess Random - BA.net"/>
    <n v="2"/>
    <s v="1000+"/>
    <n v="602"/>
    <n v="0"/>
    <m/>
    <s v="Bata Construction"/>
    <s v="4+"/>
    <s v="EN, FR, DE, IT, JA, ES"/>
    <n v="0"/>
    <s v="Entertainment"/>
    <s v="Entertainment, Strategy, Games, Puzzle"/>
    <d v="2011-03-02T00:00:00"/>
    <x v="14"/>
  </r>
  <r>
    <n v="348741265"/>
    <s v="Bungee Stickmen - Australian Landmarks {LITE +}"/>
    <n v="4"/>
    <s v="100,000+"/>
    <n v="1335"/>
    <n v="2.99"/>
    <m/>
    <s v="Beder Studios"/>
    <s v="4+"/>
    <s v="EN"/>
    <n v="0"/>
    <s v="Games"/>
    <s v="Games, Entertainment, Strategy, Puzzle"/>
    <d v="2018-11-02T00:00:00"/>
    <x v="14"/>
  </r>
  <r>
    <n v="348792842"/>
    <s v="Tic Tac Toe Countdown"/>
    <n v="3"/>
    <s v="10,000+"/>
    <n v="86"/>
    <n v="0"/>
    <m/>
    <s v="StudioAvante"/>
    <s v="4+"/>
    <s v="EN, PT"/>
    <n v="0"/>
    <s v="Games"/>
    <s v="Games, Strategy, Entertainment, Puzzle"/>
    <s v="17/01/2017"/>
    <x v="14"/>
  </r>
  <r>
    <n v="348795059"/>
    <s v="Space Harvest"/>
    <n v="3.5"/>
    <s v="1,000,000+"/>
    <n v="37350"/>
    <n v="0"/>
    <m/>
    <s v="Infinidy Corp"/>
    <s v="12+"/>
    <s v="EN"/>
    <n v="0"/>
    <s v="Games"/>
    <s v="Games, Strategy, Role Playing, Entertainment"/>
    <d v="2011-11-07T00:00:00"/>
    <x v="14"/>
  </r>
  <r>
    <n v="349841578"/>
    <s v="Shark Attack Lite"/>
    <n v="2"/>
    <s v="1000+"/>
    <n v="119"/>
    <n v="0"/>
    <m/>
    <s v="Jaime Garcia Ghirelli"/>
    <s v="4+"/>
    <s v="EN"/>
    <n v="0"/>
    <s v="Games"/>
    <s v="Games, Board, Education, Strategy"/>
    <s v="30/01/2019"/>
    <x v="14"/>
  </r>
  <r>
    <n v="351086172"/>
    <s v="Pinochle"/>
    <n v="3"/>
    <s v="100+"/>
    <n v="129"/>
    <n v="0"/>
    <s v="37.99, 199.99, 0.99"/>
    <s v="Poulet Maison Ptd Ltd"/>
    <s v="12+"/>
    <s v="ZH, EN, FR, DE, IT, JA, ES"/>
    <n v="0"/>
    <s v="Games"/>
    <s v="Medical, Adventure, Strategy, Games"/>
    <s v="27/02/2010"/>
    <x v="14"/>
  </r>
  <r>
    <n v="351214816"/>
    <s v="Space Adventure"/>
    <n v="3"/>
    <s v="50,000+"/>
    <n v="129"/>
    <n v="0"/>
    <s v="37.99, 199.99, 0.99"/>
    <s v="Poulet Maison Ptd Ltd"/>
    <s v="12+"/>
    <s v="ZH, EN, FR, DE, IT, JA, ES"/>
    <n v="0"/>
    <s v="Medical"/>
    <s v="Medical, Adventure, Strategy, Games"/>
    <s v="27/02/2010"/>
    <x v="14"/>
  </r>
  <r>
    <n v="351448383"/>
    <s v="M\xfc"/>
    <n v="3.5"/>
    <s v="5,000+"/>
    <n v="14"/>
    <n v="0"/>
    <m/>
    <s v="Mikito Yoshiya"/>
    <s v="4+"/>
    <s v="EN"/>
    <n v="0"/>
    <s v="Games"/>
    <s v="Games, Board, Strategy"/>
    <d v="2018-01-04T00:00:00"/>
    <x v="14"/>
  </r>
  <r>
    <n v="351683087"/>
    <s v="Two Hearts"/>
    <n v="4"/>
    <s v="500,000+"/>
    <n v="342"/>
    <n v="0"/>
    <m/>
    <s v="All-Seeing Interactive"/>
    <s v="9+"/>
    <s v="EN"/>
    <n v="0"/>
    <s v="Games"/>
    <s v="Games, Action, Strategy"/>
    <s v="22/12/2017"/>
    <x v="14"/>
  </r>
  <r>
    <n v="352292715"/>
    <s v="TankTigersES"/>
    <n v="3"/>
    <s v="1,000,000+"/>
    <n v="254"/>
    <n v="0"/>
    <m/>
    <s v="The Clash Soft"/>
    <s v="4+"/>
    <s v="EN"/>
    <n v="0"/>
    <s v="Games"/>
    <s v="Games, Casual, Strategy"/>
    <s v="26/05/2011"/>
    <x v="15"/>
  </r>
  <r>
    <n v="353864056"/>
    <s v="ADMIRAL : Battle for Uranium"/>
    <n v="4.5"/>
    <s v="50,000+"/>
    <n v="10311"/>
    <n v="0"/>
    <m/>
    <s v="fishdog.net"/>
    <s v="4+"/>
    <s v="DA, NL, EN, FR, DE, NO, SV, TR"/>
    <n v="0"/>
    <s v="Games"/>
    <s v="Games, Strategy, Card, Entertainment"/>
    <s v="20/06/2019"/>
    <x v="15"/>
  </r>
  <r>
    <n v="353941606"/>
    <s v="Vile Haberdashery"/>
    <n v="2.5"/>
    <s v="50,000+"/>
    <n v="319"/>
    <n v="0.99"/>
    <m/>
    <s v="Aleksejs Voloviks"/>
    <s v="4+"/>
    <s v="EN"/>
    <n v="0"/>
    <s v="Games"/>
    <s v="Games, Simulation, Entertainment, Strategy"/>
    <s v="27/08/2018"/>
    <x v="15"/>
  </r>
  <r>
    <n v="355022891"/>
    <s v="Laser Chess"/>
    <n v="4"/>
    <s v="1,000,000+"/>
    <n v="98"/>
    <n v="2.99"/>
    <m/>
    <s v="House Full of Games"/>
    <s v="4+"/>
    <s v="EN, DE, PT, ES"/>
    <n v="0"/>
    <s v="Games"/>
    <s v="Games, Strategy, Entertainment, Card"/>
    <d v="2014-11-11T00:00:00"/>
    <x v="15"/>
  </r>
  <r>
    <n v="355524910"/>
    <s v="Worms 2: Armageddon"/>
    <n v="3"/>
    <s v="100,000+"/>
    <n v="49"/>
    <n v="0"/>
    <m/>
    <s v="Abbacore LLC"/>
    <s v="9+"/>
    <s v="EN"/>
    <n v="0"/>
    <s v="Games"/>
    <s v="Games, Entertainment, Strategy, Puzzle"/>
    <s v="15/02/2010"/>
    <x v="15"/>
  </r>
  <r>
    <n v="356086906"/>
    <s v="1 2 25"/>
    <n v="3.5"/>
    <s v="1000+"/>
    <n v="307"/>
    <n v="0"/>
    <m/>
    <s v="RustyRaven"/>
    <s v="9+"/>
    <s v="EN"/>
    <n v="0"/>
    <s v="Games"/>
    <s v="Games, Action, Strategy"/>
    <s v="25/05/2010"/>
    <x v="15"/>
  </r>
  <r>
    <n v="356153459"/>
    <s v="&quot;Akira Watanabe's TsumeShogi, intermediate course&quot;"/>
    <n v="3"/>
    <s v="5,000+"/>
    <n v="41"/>
    <n v="2.99"/>
    <m/>
    <s v="S.MARSAULT"/>
    <s v="12+"/>
    <s v="EN"/>
    <n v="0"/>
    <s v="Games"/>
    <s v="Games, Simulation, Entertainment, Strategy"/>
    <s v="29/09/2016"/>
    <x v="15"/>
  </r>
  <r>
    <n v="356161101"/>
    <s v="Taxi Gone Crazy"/>
    <n v="3"/>
    <s v="500+"/>
    <n v="11"/>
    <n v="0"/>
    <m/>
    <s v="Barking Dog Interactive"/>
    <s v="12+"/>
    <s v="EN"/>
    <n v="0"/>
    <s v="Games"/>
    <s v="Games, Role Playing, Strategy, Entertainment"/>
    <d v="2015-10-12T00:00:00"/>
    <x v="15"/>
  </r>
  <r>
    <n v="356277312"/>
    <s v="Sync-Ball"/>
    <n v="1.5"/>
    <s v="1000+"/>
    <n v="200"/>
    <n v="0"/>
    <m/>
    <s v="Modular Dreams Inc"/>
    <s v="4+"/>
    <s v="EN"/>
    <n v="0"/>
    <s v="Games"/>
    <s v="Games, Board, Strategy, Entertainment"/>
    <d v="2010-06-04T00:00:00"/>
    <x v="15"/>
  </r>
  <r>
    <n v="356578890"/>
    <s v="Musket &amp; Artillery: American Revolutionary War Lite"/>
    <n v="4.5"/>
    <s v="50,000+"/>
    <n v="9908"/>
    <n v="4.99"/>
    <s v="0.99, 0.99"/>
    <s v="Team17 Software Ltd"/>
    <s v="12+"/>
    <s v="EN"/>
    <n v="0"/>
    <s v="Games"/>
    <s v="Games, Entertainment, Action, Strategy"/>
    <s v="27/01/2017"/>
    <x v="15"/>
  </r>
  <r>
    <n v="357039281"/>
    <s v="64andWomen"/>
    <n v="3"/>
    <s v="100,000+"/>
    <n v="124"/>
    <n v="0"/>
    <m/>
    <s v="Scanraid Ltd"/>
    <s v="4+"/>
    <s v="EN"/>
    <n v="0"/>
    <s v="Entertainment"/>
    <s v="Entertainment, Games, Puzzle, Strategy"/>
    <s v="19/02/2010"/>
    <x v="15"/>
  </r>
  <r>
    <n v="357708798"/>
    <s v="Bubble Shooter Classic"/>
    <n v="1"/>
    <s v="1000+"/>
    <n v="556"/>
    <n v="1.99"/>
    <m/>
    <s v="Mynavi Publishing Corporation"/>
    <s v="4+"/>
    <s v="EN, JA"/>
    <n v="0"/>
    <s v="Games"/>
    <s v="Games, Strategy, Board, Entertainment"/>
    <s v="23/09/2015"/>
    <x v="15"/>
  </r>
  <r>
    <n v="358060284"/>
    <s v="Chess+More"/>
    <n v="3.5"/>
    <s v="100,000+"/>
    <n v="6381"/>
    <n v="0"/>
    <m/>
    <s v="Social Mobile Designs LLC"/>
    <s v="4+"/>
    <s v="EN"/>
    <n v="0"/>
    <s v="Games"/>
    <s v="Games, Entertainment, Action, Strategy"/>
    <s v="22/03/2013"/>
    <x v="15"/>
  </r>
  <r>
    <n v="358348579"/>
    <s v="Chicks"/>
    <n v="5"/>
    <s v="100,000+"/>
    <n v="37"/>
    <n v="0.99"/>
    <m/>
    <s v="Tozai, Inc."/>
    <s v="4+"/>
    <s v="EN"/>
    <n v="0"/>
    <s v="Games"/>
    <s v="Games, Strategy, Puzzle, Education"/>
    <d v="2017-04-11T00:00:00"/>
    <x v="15"/>
  </r>
  <r>
    <n v="358617686"/>
    <s v="Shogi Lv.100 (Japanese Chess)"/>
    <n v="3.5"/>
    <s v="10,000,000+"/>
    <n v="1456"/>
    <n v="0"/>
    <m/>
    <s v="EASY Inc."/>
    <s v="9+"/>
    <s v="EN, FR, DE, JA, ZH, ES, ZH"/>
    <n v="0"/>
    <s v="Games"/>
    <s v="Games, Board, Entertainment, Strategy"/>
    <d v="2011-03-02T00:00:00"/>
    <x v="16"/>
  </r>
  <r>
    <n v="359033497"/>
    <s v="Mills And More Lite"/>
    <n v="1"/>
    <s v="10,000+"/>
    <n v="675"/>
    <n v="1.99"/>
    <m/>
    <s v="Avruk, LLC"/>
    <s v="4+"/>
    <s v="EN"/>
    <n v="0"/>
    <s v="Sports"/>
    <s v="Sports, Games, Strategy, Sports"/>
    <s v="27/01/2017"/>
    <x v="16"/>
  </r>
  <r>
    <n v="359060159"/>
    <s v="TheBench"/>
    <n v="2.5"/>
    <s v="100,000+"/>
    <n v="272"/>
    <n v="0.99"/>
    <n v="0.99"/>
    <s v="Absolutist Ltd"/>
    <s v="4+"/>
    <s v="EN"/>
    <n v="0"/>
    <s v="Games"/>
    <s v="Games, Strategy, Entertainment, Puzzle"/>
    <s v="28/11/2017"/>
    <x v="16"/>
  </r>
  <r>
    <n v="359081738"/>
    <s v="Chrome-8"/>
    <n v="3"/>
    <s v="1,000,000+"/>
    <n v="157"/>
    <n v="1.99"/>
    <m/>
    <s v="Joshua Minor"/>
    <s v="4+"/>
    <s v="EN"/>
    <n v="0"/>
    <s v="Games"/>
    <s v="Games, Strategy"/>
    <d v="2018-03-01T00:00:00"/>
    <x v="16"/>
  </r>
  <r>
    <n v="359891723"/>
    <s v="ESPN Tournament Challenge"/>
    <n v="3"/>
    <s v="1,000+"/>
    <n v="13433"/>
    <n v="0"/>
    <n v="0.99"/>
    <s v="Triniti Interactive Limited"/>
    <s v="4+"/>
    <s v="EN"/>
    <n v="0"/>
    <s v="Games"/>
    <s v="Games, Entertainment, Puzzle, Strategy"/>
    <s v="20/11/2012"/>
    <x v="16"/>
  </r>
  <r>
    <n v="360918170"/>
    <s v="River Tower Defence - Free tower defense games"/>
    <n v="4.5"/>
    <s v="10,000+"/>
    <n v="28"/>
    <n v="2.99"/>
    <s v="2.99, 11.99"/>
    <s v="UNBALANCE Corporation"/>
    <s v="4+"/>
    <s v="EN, JA"/>
    <n v="0"/>
    <s v="Games"/>
    <s v="Games, Strategy, Board, Entertainment"/>
    <d v="2018-02-08T00:00:00"/>
    <x v="16"/>
  </r>
  <r>
    <n v="361294339"/>
    <s v="Mahjong!"/>
    <n v="3"/>
    <s v="100,000+"/>
    <n v="17"/>
    <n v="0"/>
    <m/>
    <s v="MeganetSoft"/>
    <s v="4+"/>
    <s v="EN, HU"/>
    <n v="0"/>
    <s v="Games"/>
    <s v="Games, Board, Strategy, Entertainment"/>
    <s v="30/11/2010"/>
    <x v="16"/>
  </r>
  <r>
    <n v="361967071"/>
    <s v="Nuclear Defence"/>
    <n v="2.5"/>
    <s v="1000+"/>
    <n v="11"/>
    <n v="1.99"/>
    <m/>
    <s v="Panacea Technologies"/>
    <s v="4+"/>
    <s v="EN"/>
    <n v="0"/>
    <s v="Games"/>
    <s v="Games, Sports, Sports, Strategy"/>
    <s v="25/03/2019"/>
    <x v="16"/>
  </r>
  <r>
    <n v="362548659"/>
    <s v="Lonpos Lite"/>
    <n v="4.5"/>
    <s v="100,000+"/>
    <n v="8"/>
    <n v="0"/>
    <m/>
    <s v="LMH S\xe4flund AB"/>
    <s v="4+"/>
    <s v="EN, FR, JA, ZH"/>
    <n v="0"/>
    <s v="Games"/>
    <s v="Games, Entertainment, Strategy, Puzzle"/>
    <s v="17/04/2017"/>
    <x v="16"/>
  </r>
  <r>
    <n v="362562850"/>
    <s v="Sudoku Tablet"/>
    <n v="4"/>
    <s v="1,000+"/>
    <n v="45686"/>
    <n v="0"/>
    <s v="4.99, 4.99, 49.99, 49.99"/>
    <s v="ESPN"/>
    <s v="4+"/>
    <s v="EN"/>
    <n v="0"/>
    <s v="Sports"/>
    <s v="Sports, Strategy, Sports, Games"/>
    <d v="2019-12-03T00:00:00"/>
    <x v="16"/>
  </r>
  <r>
    <n v="362890121"/>
    <s v="Spider Solitaire Classic"/>
    <n v="2.5"/>
    <s v="100,000+"/>
    <n v="1096"/>
    <n v="0"/>
    <m/>
    <s v="MystoneGame Inc"/>
    <s v="4+"/>
    <s v="EN"/>
    <n v="0"/>
    <s v="Games"/>
    <s v="Games, Action, Strategy, Entertainment"/>
    <s v="23/09/2016"/>
    <x v="16"/>
  </r>
  <r>
    <n v="363480718"/>
    <s v="Warlords: Call To Arms"/>
    <n v="3"/>
    <s v="50,000+"/>
    <n v="203"/>
    <n v="1.99"/>
    <m/>
    <s v="POK"/>
    <s v="4+"/>
    <s v="EN, ZH, ZH"/>
    <n v="0"/>
    <s v="Games"/>
    <s v="Games, Strategy, Card"/>
    <s v="16/05/2019"/>
    <x v="16"/>
  </r>
  <r>
    <n v="363503154"/>
    <s v="Worms HD"/>
    <n v="1"/>
    <s v="1000+"/>
    <n v="87"/>
    <n v="0.99"/>
    <m/>
    <s v="Gianluca Natalini"/>
    <s v="4+"/>
    <s v="EN"/>
    <n v="0"/>
    <s v="Games"/>
    <s v="Games, Strategy, Casual"/>
    <d v="2017-09-02T00:00:00"/>
    <x v="16"/>
  </r>
  <r>
    <n v="364165557"/>
    <s v="Small World 2"/>
    <n v="2.5"/>
    <s v="100,000+"/>
    <n v="39"/>
    <n v="0"/>
    <m/>
    <s v="Lonpos USA"/>
    <s v="4+"/>
    <s v="EN"/>
    <n v="0"/>
    <s v="Games"/>
    <s v="Games, Education, Puzzle, Strategy"/>
    <s v="19/11/2018"/>
    <x v="16"/>
  </r>
  <r>
    <n v="364204209"/>
    <s v="Fieldrunners for iPad"/>
    <n v="2.5"/>
    <s v="100,000+"/>
    <n v="2117"/>
    <n v="0"/>
    <n v="4.99"/>
    <s v="Heiko Hambrock"/>
    <s v="4+"/>
    <s v="EN, FR, DE, ES"/>
    <n v="0"/>
    <s v="Games"/>
    <s v="Games, Family, Strategy, Entertainment"/>
    <d v="2017-03-05T00:00:00"/>
    <x v="17"/>
  </r>
  <r>
    <n v="364478839"/>
    <s v="Chinese Checkers Lite"/>
    <n v="3.5"/>
    <s v="1,000,000+"/>
    <n v="12215"/>
    <n v="0"/>
    <s v="3.99, 1.99, 1.99"/>
    <s v="Iversoft Solutions"/>
    <s v="4+"/>
    <s v="EN, FR, DE"/>
    <n v="0"/>
    <s v="Games"/>
    <s v="Games, Strategy, Card, Entertainment"/>
    <s v="25/07/2019"/>
    <x v="17"/>
  </r>
  <r>
    <n v="364502845"/>
    <s v="Free Cell Classic"/>
    <n v="3.5"/>
    <s v="100,000+"/>
    <n v="6230"/>
    <n v="1.99"/>
    <n v="0.99"/>
    <s v="Greyhound Games"/>
    <s v="9+"/>
    <s v="EN"/>
    <n v="0"/>
    <s v="Games"/>
    <s v="Games, Action, Strategy, Entertainment"/>
    <s v="26/08/2010"/>
    <x v="17"/>
  </r>
  <r>
    <n v="364575127"/>
    <s v="&quot;Ada's Hospital&quot;"/>
    <n v="3.5"/>
    <s v="100,000+"/>
    <n v="579"/>
    <n v="1.99"/>
    <s v="0.99, 0.99"/>
    <s v="Team17 Software Ltd"/>
    <s v="12+"/>
    <s v="EN"/>
    <n v="0"/>
    <s v="Games"/>
    <s v="Games, Entertainment, Strategy, Action"/>
    <s v="27/08/2012"/>
    <x v="17"/>
  </r>
  <r>
    <n v="364741787"/>
    <s v="WORP HD - Next Gen Solitaire Puzzle"/>
    <n v="4"/>
    <s v="500+"/>
    <n v="1550"/>
    <n v="4.99"/>
    <s v="0.99, 0.99, 0.99"/>
    <s v="Asmodee Digital"/>
    <s v="9+"/>
    <s v="NL, EN, FR, DE, JA, ES"/>
    <n v="0"/>
    <s v="Games"/>
    <s v="Games, Strategy, Board, Entertainment"/>
    <d v="2017-06-07T00:00:00"/>
    <x v="17"/>
  </r>
  <r>
    <n v="364854741"/>
    <s v="SmartGo Kifu"/>
    <n v="4"/>
    <s v="5,000+"/>
    <n v="2303"/>
    <n v="3.99"/>
    <m/>
    <s v="Subatomic Studios, LLC"/>
    <s v="9+"/>
    <s v="EN"/>
    <n v="0"/>
    <s v="Games"/>
    <s v="Games, Action, Strategy, Entertainment"/>
    <d v="2017-09-05T00:00:00"/>
    <x v="17"/>
  </r>
  <r>
    <n v="364870866"/>
    <s v="Touch Physics HD"/>
    <n v="4"/>
    <s v="10,000+"/>
    <n v="1638"/>
    <n v="0"/>
    <s v="0.99, 0.99"/>
    <s v="WildCard Classics Inc"/>
    <s v="4+"/>
    <s v="EN"/>
    <n v="0"/>
    <s v="Games"/>
    <s v="Games, Board, Entertainment, Strategy"/>
    <d v="2014-05-08T00:00:00"/>
    <x v="17"/>
  </r>
  <r>
    <n v="364895370"/>
    <s v="Tank Ace 1944 HD"/>
    <n v="4"/>
    <s v="10,000+"/>
    <n v="6839"/>
    <n v="0"/>
    <n v="3.99"/>
    <s v="Iversoft Solutions"/>
    <s v="4+"/>
    <s v="EN, FR, DE, RU"/>
    <n v="0"/>
    <s v="Games"/>
    <s v="Games, Card, Strategy"/>
    <d v="2019-05-07T00:00:00"/>
    <x v="17"/>
  </r>
  <r>
    <n v="364900027"/>
    <s v="Shredder Chess for iPad"/>
    <n v="3"/>
    <s v="10,000+"/>
    <n v="2738"/>
    <n v="0"/>
    <s v="0.99, 0.99"/>
    <s v="Triniti Interactive Limited"/>
    <s v="4+"/>
    <s v="EN"/>
    <n v="0"/>
    <s v="Games"/>
    <s v="Games, Strategy, Entertainment, Simulation"/>
    <s v="17/01/2012"/>
    <x v="17"/>
  </r>
  <r>
    <n v="364902376"/>
    <s v="Airport One"/>
    <n v="5"/>
    <s v="500+"/>
    <n v="5"/>
    <n v="1.99"/>
    <m/>
    <s v="Maximilian Auer"/>
    <s v="4+"/>
    <s v="EN, DE"/>
    <n v="0"/>
    <s v="Games"/>
    <s v="Games, Board, Strategy, Entertainment"/>
    <s v="25/10/2016"/>
    <x v="17"/>
  </r>
  <r>
    <n v="364918873"/>
    <s v="Fish Farm"/>
    <n v="4.5"/>
    <s v="100+"/>
    <n v="227"/>
    <n v="19.989999999999998"/>
    <m/>
    <s v="Smart Go, Inc."/>
    <s v="4+"/>
    <s v="EN, FR, DE, JA, KO, RU, ZH, ES, ZH"/>
    <n v="0"/>
    <s v="Games"/>
    <s v="Games, Strategy, Board, Entertainment"/>
    <s v="17/04/2019"/>
    <x v="17"/>
  </r>
  <r>
    <n v="365417902"/>
    <s v="G.Blacksmith Lite"/>
    <n v="4"/>
    <s v="5,000,000+"/>
    <n v="184"/>
    <n v="2.99"/>
    <m/>
    <s v="Gamez 4 Touch"/>
    <s v="4+"/>
    <s v="EN"/>
    <n v="0"/>
    <s v="Games"/>
    <s v="Games, Strategy, Entertainment, Puzzle"/>
    <s v="30/12/2010"/>
    <x v="17"/>
  </r>
  <r>
    <n v="365445568"/>
    <s v="You &amp; Me - Boxes Lite"/>
    <n v="2.5"/>
    <s v="1000+"/>
    <n v="16"/>
    <n v="1.99"/>
    <m/>
    <s v="RESETgame"/>
    <s v="12+"/>
    <s v="EN"/>
    <n v="0"/>
    <s v="Games"/>
    <s v="Games, Action, Strategy"/>
    <s v="30/09/2016"/>
    <x v="17"/>
  </r>
  <r>
    <n v="365520139"/>
    <s v="Succulent Expressions"/>
    <n v="4.5"/>
    <s v="100,000+"/>
    <n v="368"/>
    <n v="3.99"/>
    <m/>
    <s v="Eiko Bleicher, Skizzix.com"/>
    <s v="4+"/>
    <s v="EN, DE"/>
    <n v="0"/>
    <s v="Games"/>
    <s v="Games, Strategy, Board, Education"/>
    <s v="16/10/2016"/>
    <x v="17"/>
  </r>
  <r>
    <n v="365735712"/>
    <s v="Airport Madness Mobile"/>
    <n v="2.5"/>
    <s v="10,000+"/>
    <n v="420"/>
    <n v="2.99"/>
    <m/>
    <s v="Touch Art, s.r.o."/>
    <s v="4+"/>
    <s v="EN"/>
    <n v="0"/>
    <s v="Games"/>
    <s v="Games, Strategy, Casual"/>
    <d v="2016-08-10T00:00:00"/>
    <x v="18"/>
  </r>
  <r>
    <n v="366158571"/>
    <s v="&quot;Eric's Spider Solitaire Lite&quot;"/>
    <n v="3.5"/>
    <s v="1,000,000+"/>
    <n v="24688"/>
    <n v="0"/>
    <s v="2.99, 0.99, 1.99, 3.99, 7.99"/>
    <s v="bitbros Inc."/>
    <s v="4+"/>
    <s v="EN"/>
    <n v="0"/>
    <s v="Games"/>
    <s v="Games, Strategy, Entertainment, Simulation"/>
    <d v="2016-06-11T00:00:00"/>
    <x v="18"/>
  </r>
  <r>
    <n v="366159742"/>
    <s v="&quot;Eric's Spider Solitaire HD&quot;"/>
    <n v="3"/>
    <s v="5,000,000+"/>
    <n v="107"/>
    <n v="0"/>
    <m/>
    <s v="Crazy Carpenter"/>
    <s v="4+"/>
    <s v="EN, ZH, ZH"/>
    <n v="0"/>
    <s v="Games"/>
    <s v="Games, Puzzle, Strategy"/>
    <d v="2010-03-04T00:00:00"/>
    <x v="18"/>
  </r>
  <r>
    <n v="366161039"/>
    <s v="&quot;Eric's FreeCell Solitaire Pack HD&quot;"/>
    <n v="2.5"/>
    <s v="1,000+"/>
    <n v="15"/>
    <n v="0"/>
    <m/>
    <s v="Key Software Services Private Limited"/>
    <s v="4+"/>
    <s v="DA, EN, FI, FR, DE, IT, JA, PT, ZH, ES"/>
    <n v="0"/>
    <s v="Games"/>
    <s v="Games, Strategy, Entertainment, Puzzle"/>
    <d v="2014-05-10T00:00:00"/>
    <x v="18"/>
  </r>
  <r>
    <n v="366248696"/>
    <s v="Chess Premium HD"/>
    <n v="1"/>
    <s v="10,000+"/>
    <n v="56"/>
    <n v="1.99"/>
    <m/>
    <s v="Succulent Enterprises Inc."/>
    <s v="17+"/>
    <s v="EN"/>
    <n v="0"/>
    <s v="Games"/>
    <s v="Games, Lifestyle, Strategy, Word"/>
    <d v="2016-03-03T00:00:00"/>
    <x v="18"/>
  </r>
  <r>
    <n v="366253054"/>
    <s v="Dream Travel Agency"/>
    <n v="3.5"/>
    <s v="10,000+"/>
    <n v="187"/>
    <n v="4.99"/>
    <m/>
    <s v="Fluik"/>
    <s v="9+"/>
    <s v="EN"/>
    <n v="0"/>
    <s v="Games"/>
    <s v="Games, Strategy, Entertainment, Simulation"/>
    <d v="2016-09-12T00:00:00"/>
    <x v="18"/>
  </r>
  <r>
    <n v="366536578"/>
    <s v="Tank Ace 1944 HD Lite"/>
    <n v="2.5"/>
    <s v="5,000+"/>
    <n v="6147"/>
    <n v="0"/>
    <m/>
    <s v="Eric Snider"/>
    <s v="4+"/>
    <s v="EN"/>
    <n v="0"/>
    <s v="Games"/>
    <s v="Games, Entertainment, Card, Strategy"/>
    <s v="16/09/2017"/>
    <x v="18"/>
  </r>
  <r>
    <n v="366561888"/>
    <s v="Pitch"/>
    <n v="4.5"/>
    <s v="500,000+"/>
    <n v="954"/>
    <n v="0.99"/>
    <m/>
    <s v="Eric Snider"/>
    <s v="4+"/>
    <s v="EN"/>
    <n v="0"/>
    <s v="Games"/>
    <s v="Games, Card, Strategy, Entertainment"/>
    <s v="27/09/2017"/>
    <x v="18"/>
  </r>
  <r>
    <n v="366798640"/>
    <s v="Four Tribes"/>
    <n v="5"/>
    <s v="10,000+"/>
    <n v="1229"/>
    <n v="0.99"/>
    <m/>
    <s v="Eric Snider"/>
    <s v="4+"/>
    <s v="EN"/>
    <n v="0"/>
    <s v="Games"/>
    <s v="Games, Entertainment, Card, Strategy"/>
    <d v="2017-02-09T00:00:00"/>
    <x v="18"/>
  </r>
  <r>
    <n v="366939020"/>
    <s v="Airport Madness Mobile Lite"/>
    <n v="3"/>
    <s v="100,000+"/>
    <n v="1361"/>
    <n v="0"/>
    <m/>
    <s v="Eric Snider"/>
    <s v="4+"/>
    <s v="EN"/>
    <n v="0"/>
    <s v="Games"/>
    <s v="Games, Card, Entertainment, Strategy"/>
    <s v="16/09/2017"/>
    <x v="18"/>
  </r>
  <r>
    <n v="367107953"/>
    <s v="Farm Story\u2122"/>
    <n v="4.5"/>
    <s v="1,000,000+"/>
    <n v="1003"/>
    <n v="1.99"/>
    <m/>
    <s v="Optime Software LLC"/>
    <s v="4+"/>
    <s v="EN"/>
    <n v="0"/>
    <s v="Games"/>
    <s v="Games, Entertainment, Board, Strategy"/>
    <s v="29/09/2017"/>
    <x v="18"/>
  </r>
  <r>
    <n v="367233816"/>
    <s v="Gipsy King"/>
    <n v="2.5"/>
    <s v="500,000+"/>
    <n v="79"/>
    <n v="2.99"/>
    <m/>
    <s v="AFEEL, Inc."/>
    <s v="4+"/>
    <s v="EN, JA, KO"/>
    <n v="0"/>
    <s v="Games"/>
    <s v="Games, Simulation, Strategy, Entertainment"/>
    <s v="18/04/2018"/>
    <x v="18"/>
  </r>
  <r>
    <n v="367235715"/>
    <s v="Slotter"/>
    <n v="2"/>
    <s v="100,000+"/>
    <n v="697"/>
    <n v="0"/>
    <m/>
    <s v="RESETgame"/>
    <s v="12+"/>
    <s v="EN"/>
    <n v="0"/>
    <s v="Games"/>
    <s v="Games, Action, Strategy"/>
    <d v="2016-03-10T00:00:00"/>
    <x v="18"/>
  </r>
  <r>
    <n v="367248882"/>
    <s v="Mine Searcher"/>
    <n v="4"/>
    <s v="100,000+"/>
    <n v="2987"/>
    <n v="1.99"/>
    <m/>
    <s v="Jeff Harden"/>
    <s v="4+"/>
    <s v="EN"/>
    <n v="0"/>
    <s v="Games"/>
    <s v="Games, Card, Entertainment, Strategy"/>
    <s v="28/06/2018"/>
    <x v="18"/>
  </r>
  <r>
    <n v="367278729"/>
    <s v="&quot;Eric's Spider Solitaire!&quot;"/>
    <n v="3"/>
    <s v="100,000+"/>
    <n v="85"/>
    <n v="1.99"/>
    <m/>
    <s v="&quot;Sean O'Connor&quot;"/>
    <s v="9+"/>
    <s v="EN"/>
    <n v="0"/>
    <s v="Games"/>
    <s v="Games, Strategy, Action"/>
    <d v="2017-07-01T00:00:00"/>
    <x v="19"/>
  </r>
  <r>
    <n v="367322717"/>
    <s v="Capita"/>
    <n v="3.5"/>
    <s v="1,000,000+"/>
    <n v="2217"/>
    <n v="0"/>
    <s v="0.99, 0.99, 0.99, 0.99"/>
    <s v="Fluik"/>
    <s v="9+"/>
    <s v="EN"/>
    <n v="0"/>
    <s v="Games"/>
    <s v="Games, Entertainment, Strategy, Simulation"/>
    <s v="17/05/2018"/>
    <x v="19"/>
  </r>
  <r>
    <n v="367568101"/>
    <s v="Shogi Lv.100 for iPad (Japanese Chess)"/>
    <n v="4"/>
    <s v="500,000+"/>
    <n v="129759"/>
    <n v="0"/>
    <s v="4.99, 19.99, 9.99, 3.99, 13.99, 6.99, 7.99, 49.99, 15.99, 11.99"/>
    <s v="Storm8 Studios"/>
    <s v="4+"/>
    <s v="EN"/>
    <n v="0"/>
    <s v="Games"/>
    <s v="Games, Simulation, Entertainment, Strategy"/>
    <d v="2013-06-08T00:00:00"/>
    <x v="19"/>
  </r>
  <r>
    <n v="367637700"/>
    <s v="Chess HD  \u2219"/>
    <n v="1"/>
    <s v="50,000+"/>
    <n v="76"/>
    <n v="0.99"/>
    <m/>
    <s v="ycyclop games"/>
    <s v="4+"/>
    <s v="EN"/>
    <n v="0"/>
    <s v="Games"/>
    <s v="Games, Board, Strategy"/>
    <d v="2016-08-09T00:00:00"/>
    <x v="19"/>
  </r>
  <r>
    <n v="367907414"/>
    <s v="3D Benchmark"/>
    <n v="2.5"/>
    <s v="100,000+"/>
    <n v="132"/>
    <n v="0.99"/>
    <m/>
    <s v="Benjamin Zachey"/>
    <s v="4+"/>
    <s v="EN"/>
    <n v="0"/>
    <s v="Games"/>
    <s v="Games, Entertainment, Family, Strategy"/>
    <d v="2018-08-05T00:00:00"/>
    <x v="19"/>
  </r>
  <r>
    <n v="368167255"/>
    <s v="RuneRun"/>
    <n v="1"/>
    <s v="10000+"/>
    <n v="565"/>
    <n v="0.99"/>
    <m/>
    <s v="Thomas Sunde Nielsen"/>
    <s v="4+"/>
    <s v="EN"/>
    <n v="0"/>
    <s v="Games"/>
    <s v="Games, Strategy, Board, Entertainment"/>
    <d v="2016-04-10T00:00:00"/>
    <x v="19"/>
  </r>
  <r>
    <n v="368425673"/>
    <s v="Park Star Lite"/>
    <n v="4.5"/>
    <s v="500,000+"/>
    <n v="3344"/>
    <n v="0.99"/>
    <n v="0.99"/>
    <s v="Eric Snider"/>
    <s v="4+"/>
    <s v="EN"/>
    <n v="0"/>
    <s v="Games"/>
    <s v="Games, Card, Entertainment, Strategy"/>
    <s v="16/09/2017"/>
    <x v="19"/>
  </r>
  <r>
    <n v="368440550"/>
    <s v="ALERT! Finger Button Fun (FREE)"/>
    <n v="3.5"/>
    <s v="500,000+"/>
    <n v="5"/>
    <n v="0.99"/>
    <m/>
    <s v="DigitalOrigins Ltd"/>
    <s v="4+"/>
    <s v="EN"/>
    <n v="0"/>
    <s v="Games"/>
    <s v="Games, Puzzle, Entertainment, Strategy"/>
    <s v="27/08/2015"/>
    <x v="19"/>
  </r>
  <r>
    <n v="368841090"/>
    <s v="TowerMadness HD"/>
    <n v="3.5"/>
    <s v="10,000+"/>
    <n v="45"/>
    <n v="0"/>
    <m/>
    <s v="Nattachai Ungsriwong"/>
    <s v="4+"/>
    <s v="EN"/>
    <n v="0"/>
    <s v="Games"/>
    <s v="Games, Strategy, Board"/>
    <d v="2013-11-09T00:00:00"/>
    <x v="19"/>
  </r>
  <r>
    <n v="369230474"/>
    <s v="Square-Off - An Educational Game from School Zone"/>
    <n v="4"/>
    <s v="10,000+"/>
    <n v="15"/>
    <n v="3.99"/>
    <n v="2.99"/>
    <s v="UNBALANCE Corporation"/>
    <s v="4+"/>
    <s v="EN, JA"/>
    <n v="0"/>
    <s v="Games"/>
    <s v="Games, Strategy, Board, Entertainment"/>
    <s v="27/01/2017"/>
    <x v="19"/>
  </r>
  <r>
    <n v="369632622"/>
    <s v="Empire Ascendant Lite"/>
    <n v="4"/>
    <s v="100,000+"/>
    <n v="16293"/>
    <n v="0"/>
    <m/>
    <s v="Optime Software LLC"/>
    <s v="4+"/>
    <s v="EN"/>
    <n v="0"/>
    <s v="Games"/>
    <s v="Games, Board, Strategy, Entertainment"/>
    <d v="2017-03-10T00:00:00"/>
    <x v="19"/>
  </r>
  <r>
    <n v="370505059"/>
    <s v="Frosting Free"/>
    <n v="2.5"/>
    <s v="500,000+"/>
    <n v="387"/>
    <n v="0"/>
    <n v="1.99"/>
    <s v="Luis Evaristo Rodriguez Campos"/>
    <s v="12+"/>
    <s v="CA, NL, EN, FR, DE, IT, PT, ES, SV"/>
    <n v="0"/>
    <s v="Games"/>
    <s v="Games, Simulation, Utilities, Strategy"/>
    <s v="19/12/2018"/>
    <x v="19"/>
  </r>
  <r>
    <n v="370559102"/>
    <s v="Land Air Sea Warfare"/>
    <n v="1.5"/>
    <s v="1,000,000+"/>
    <n v="7"/>
    <n v="0.99"/>
    <m/>
    <s v="Redikod"/>
    <s v="9+"/>
    <s v="EN"/>
    <n v="0"/>
    <s v="Games"/>
    <s v="Games, Puzzle, Strategy"/>
    <s v="18/10/2016"/>
    <x v="19"/>
  </r>
  <r>
    <n v="370826800"/>
    <s v="Crank It! - Letters - Brain Teaser"/>
    <n v="3"/>
    <s v="100,000+"/>
    <n v="705"/>
    <n v="0"/>
    <m/>
    <s v="EASY Inc."/>
    <s v="4+"/>
    <s v="EN"/>
    <n v="0"/>
    <s v="Games"/>
    <s v="Games, Simulation, Entertainment, Strategy"/>
    <s v="22/04/2010"/>
    <x v="19"/>
  </r>
  <r>
    <n v="371177212"/>
    <s v="Crank It! - Numbers - Brain Teaser"/>
    <n v="3"/>
    <s v="1,000+"/>
    <n v="3813"/>
    <n v="0"/>
    <m/>
    <s v="Zealogic, Inc."/>
    <s v="4+"/>
    <s v="NL, EN, FR, DE, IT, JA, ES"/>
    <n v="0"/>
    <s v="Entertainment"/>
    <s v="Entertainment, Games, Strategy, Trivia"/>
    <s v="28/09/2011"/>
    <x v="20"/>
  </r>
  <r>
    <n v="371267033"/>
    <s v="&quot;Ada's Fashion Show&quot;"/>
    <n v="4.5"/>
    <s v="500+"/>
    <n v="18279"/>
    <n v="4.99"/>
    <s v="1.99, 1.99, 1.99, 1.99, 1.99, 1.99, 1.99, 1.99, 5.99"/>
    <s v="Limbic Software"/>
    <s v="9+"/>
    <s v="EN"/>
    <n v="0"/>
    <s v="Games"/>
    <s v="Games, Action, Strategy"/>
    <d v="2018-03-03T00:00:00"/>
    <x v="20"/>
  </r>
  <r>
    <n v="371323725"/>
    <s v="Tactica - Turn Based Strategy"/>
    <n v="3"/>
    <s v="10,000+"/>
    <n v="136"/>
    <n v="0"/>
    <m/>
    <s v="School Zone Publishing"/>
    <s v="4+"/>
    <s v="EN"/>
    <n v="0"/>
    <s v="Games"/>
    <s v="Games, Entertainment, Strategy, Puzzle"/>
    <s v="14/02/2017"/>
    <x v="20"/>
  </r>
  <r>
    <n v="371380665"/>
    <s v="Backgammon NJ HD"/>
    <n v="3"/>
    <s v="10,000+"/>
    <n v="156"/>
    <n v="0"/>
    <m/>
    <s v="DeadRatGames"/>
    <s v="9+"/>
    <s v="EN"/>
    <n v="0"/>
    <s v="Games"/>
    <s v="Games, Entertainment, Simulation, Strategy"/>
    <s v="14/11/2011"/>
    <x v="20"/>
  </r>
  <r>
    <n v="371670940"/>
    <s v="Tate Trumps"/>
    <n v="3"/>
    <s v="10,000+"/>
    <n v="37299"/>
    <n v="0"/>
    <m/>
    <s v="Rahul Biswas"/>
    <s v="4+"/>
    <s v="EN"/>
    <n v="0"/>
    <s v="Games"/>
    <s v="Games, Role Playing, Entertainment, Strategy"/>
    <s v="22/09/2010"/>
    <x v="20"/>
  </r>
  <r>
    <n v="372283052"/>
    <s v="Sudoku Colors HD"/>
    <n v="4"/>
    <s v="10,000+"/>
    <n v="978"/>
    <n v="0.99"/>
    <m/>
    <s v="Isotope 244"/>
    <s v="12+"/>
    <s v="EN, FR, DE, IT, JA, KO, PT, RU, ZH, ES"/>
    <n v="0"/>
    <s v="Games"/>
    <s v="Games, Strategy, Action, Entertainment"/>
    <s v="18/10/2018"/>
    <x v="20"/>
  </r>
  <r>
    <n v="372344620"/>
    <s v="Slice the Ice - Physics Game"/>
    <n v="3"/>
    <s v="1,000,000+"/>
    <n v="39"/>
    <n v="0.99"/>
    <m/>
    <s v="Tsolias Software"/>
    <s v="4+"/>
    <s v="EN"/>
    <n v="0"/>
    <s v="Games"/>
    <s v="Games, Puzzle, Strategy, Education"/>
    <s v="28/09/2016"/>
    <x v="20"/>
  </r>
  <r>
    <n v="372918687"/>
    <s v="Hero Wars : Free"/>
    <n v="2"/>
    <s v="500,000+"/>
    <n v="35"/>
    <n v="0.99"/>
    <m/>
    <s v="Tsolias Software"/>
    <s v="4+"/>
    <s v="EN"/>
    <n v="0"/>
    <s v="Games"/>
    <s v="Games, Strategy, Entertainment, Puzzle"/>
    <s v="29/09/2016"/>
    <x v="20"/>
  </r>
  <r>
    <n v="373002953"/>
    <s v="Blood &amp; Honor No Ads"/>
    <n v="3.5"/>
    <s v="100,000+"/>
    <n v="449"/>
    <n v="0"/>
    <s v="0.99, 0.99"/>
    <s v="Triniti Interactive Limited"/>
    <s v="4+"/>
    <s v="EN"/>
    <n v="0"/>
    <s v="Games"/>
    <s v="Games, Entertainment, Simulation, Strategy"/>
    <s v="17/01/2012"/>
    <x v="20"/>
  </r>
  <r>
    <n v="373258797"/>
    <s v="Kakinoki Shogi for iPad"/>
    <n v="3.5"/>
    <s v="1,000,000+"/>
    <n v="113"/>
    <n v="0.99"/>
    <m/>
    <s v="mathHeartCode UG(haftungsbeschraenkt)"/>
    <s v="9+"/>
    <s v="EN, DE"/>
    <n v="0"/>
    <s v="Games"/>
    <s v="Games, Board, Strategy"/>
    <d v="2019-03-04T00:00:00"/>
    <x v="20"/>
  </r>
  <r>
    <n v="373750568"/>
    <s v="G.Blacksmith.Color Lite"/>
    <n v="4"/>
    <s v="10,000+"/>
    <n v="5326"/>
    <n v="7.99"/>
    <s v="4.99, 2.99, 2.99"/>
    <s v="Jimmy Hu"/>
    <s v="4+"/>
    <s v="EN"/>
    <n v="0"/>
    <s v="Games"/>
    <s v="Games, Board, Entertainment, Strategy"/>
    <s v="16/01/2018"/>
    <x v="20"/>
  </r>
  <r>
    <n v="373751016"/>
    <s v="Agent-X free"/>
    <n v="2.5"/>
    <s v="100,000+"/>
    <n v="26"/>
    <n v="0"/>
    <m/>
    <s v="Tate Gallery"/>
    <s v="4+"/>
    <s v="EN"/>
    <n v="0"/>
    <s v="Games"/>
    <s v="Games, Entertainment, Strategy, Card"/>
    <d v="2012-04-01T00:00:00"/>
    <x v="20"/>
  </r>
  <r>
    <n v="374143422"/>
    <s v="Magic Alchemist"/>
    <n v="3"/>
    <s v="100,000+"/>
    <n v="9"/>
    <n v="0"/>
    <s v="1.99, 0.99, 0.99, 0.99, 0.99, 0.99, 0.99"/>
    <s v="Big Blue Clip, LLC"/>
    <s v="4+"/>
    <s v="EN"/>
    <n v="0"/>
    <s v="Games"/>
    <s v="Games, Entertainment, Puzzle, Strategy"/>
    <s v="20/12/2010"/>
    <x v="20"/>
  </r>
  <r>
    <n v="374166033"/>
    <s v="Fantastic Checkers Go"/>
    <n v="1"/>
    <s v="50,000+"/>
    <n v="65"/>
    <n v="0"/>
    <n v="1.99"/>
    <s v="Axel Friedrich"/>
    <s v="4+"/>
    <s v="EN"/>
    <n v="0"/>
    <s v="Games"/>
    <s v="Games, Strategy, Puzzle, Entertainment"/>
    <s v="13/04/2019"/>
    <x v="20"/>
  </r>
  <r>
    <n v="374226978"/>
    <s v="Igowin Pro"/>
    <n v="4"/>
    <s v="100+"/>
    <n v="1158"/>
    <n v="0"/>
    <m/>
    <s v="Naomicsoft"/>
    <s v="4+"/>
    <s v="EN"/>
    <n v="0"/>
    <s v="Games"/>
    <s v="Games, Strategy, Action"/>
    <d v="2014-11-07T00:00:00"/>
    <x v="21"/>
  </r>
  <r>
    <n v="374559518"/>
    <s v="Galactic Empires: Age of Battle"/>
    <n v="4"/>
    <s v="10,000+"/>
    <n v="3447"/>
    <n v="4.99"/>
    <s v="9.99, 4.99, 9.99, 0.99, 2.99, 0.99, 4.99, 0.99, 19.99, 19.99"/>
    <s v="Sandstorm Interactive S.R.L."/>
    <s v="12+"/>
    <s v="EN, FR, IT, ES"/>
    <n v="0"/>
    <s v="Games"/>
    <s v="Games, Board, Strategy, Entertainment"/>
    <d v="2019-10-06T00:00:00"/>
    <x v="21"/>
  </r>
  <r>
    <n v="374976525"/>
    <s v="Trainwreck"/>
    <n v="3"/>
    <s v="500+"/>
    <n v="11"/>
    <n v="5.99"/>
    <m/>
    <s v="Yoshikazu Kakinoki"/>
    <s v="4+"/>
    <s v="EN, JA"/>
    <n v="0"/>
    <s v="Games"/>
    <s v="Games, Board, Entertainment, Strategy"/>
    <s v="14/10/2018"/>
    <x v="21"/>
  </r>
  <r>
    <n v="375694800"/>
    <s v="Simply Gomoku HD"/>
    <n v="3.5"/>
    <s v="100,000+"/>
    <n v="119"/>
    <n v="0"/>
    <m/>
    <s v="Crazy Carpenter"/>
    <s v="4+"/>
    <s v="EN, ZH, ZH"/>
    <n v="0"/>
    <s v="Games"/>
    <s v="Games, Strategy, Puzzle"/>
    <s v="15/06/2010"/>
    <x v="21"/>
  </r>
  <r>
    <n v="375715528"/>
    <s v="Keno Pad"/>
    <n v="1"/>
    <s v="500,000+"/>
    <n v="765"/>
    <n v="0"/>
    <n v="2.99"/>
    <s v="Qeevee GmbH"/>
    <s v="4+"/>
    <s v="NL, EN, FR, DE, EL, IT, JA, PT, RU, ES, SV, TH, TR"/>
    <n v="0"/>
    <s v="Games"/>
    <s v="Games, Strategy, Entertainment, Action"/>
    <s v="18/04/2017"/>
    <x v="21"/>
  </r>
  <r>
    <n v="375968612"/>
    <s v="Sensible Soccer Skills"/>
    <n v="5"/>
    <s v="1,000+"/>
    <n v="19"/>
    <n v="1.99"/>
    <s v="0.99, 0.99, 1.99, 1.99"/>
    <s v="erdenkriecher.de"/>
    <s v="4+"/>
    <s v="EN"/>
    <n v="0"/>
    <s v="Games"/>
    <s v="Games, Puzzle, Entertainment, Strategy"/>
    <d v="2019-02-03T00:00:00"/>
    <x v="21"/>
  </r>
  <r>
    <n v="376098160"/>
    <s v="Bubble Explode - Blast Shooter"/>
    <n v="3.5"/>
    <s v="100,000+"/>
    <n v="769"/>
    <n v="0"/>
    <n v="1.99"/>
    <s v="EnsenaSoft"/>
    <s v="4+"/>
    <s v="EN, ES"/>
    <n v="0"/>
    <s v="Games"/>
    <s v="Games, Board, Education, Strategy"/>
    <s v="28/06/2019"/>
    <x v="21"/>
  </r>
  <r>
    <n v="376129315"/>
    <s v="Collider\xae"/>
    <n v="4"/>
    <s v="50,000+"/>
    <n v="23"/>
    <n v="4.99"/>
    <m/>
    <s v="Smart Games"/>
    <s v="4+"/>
    <s v="EN"/>
    <n v="0"/>
    <s v="Games"/>
    <s v="Games, Board, Strategy"/>
    <d v="2018-02-01T00:00:00"/>
    <x v="21"/>
  </r>
  <r>
    <n v="376533255"/>
    <s v="Nuclear Defence HD"/>
    <n v="3"/>
    <s v="1,000,000+"/>
    <n v="1782"/>
    <n v="0"/>
    <s v="16.99, 4.99, 8.99, 0.99, 2.99, 1.99, 9.99, 4.99, 0.99, 19.99"/>
    <s v="Serhiy Zahniy"/>
    <s v="4+"/>
    <s v="EN"/>
    <n v="0"/>
    <s v="Games"/>
    <s v="Games, Role Playing, Strategy, Entertainment"/>
    <s v="17/02/2016"/>
    <x v="21"/>
  </r>
  <r>
    <n v="376637764"/>
    <s v="Oubliette"/>
    <n v="1"/>
    <s v="50,000+"/>
    <n v="865"/>
    <n v="0"/>
    <m/>
    <s v="GameWeaver"/>
    <s v="4+"/>
    <s v="EN, JA, ZH, ZH"/>
    <n v="0"/>
    <s v="Games"/>
    <s v="Games, Strategy, Puzzle, Entertainment"/>
    <s v="13/12/2016"/>
    <x v="21"/>
  </r>
  <r>
    <n v="376659240"/>
    <s v="000XXX"/>
    <n v="3.5"/>
    <s v="50,000+"/>
    <n v="552"/>
    <n v="0"/>
    <m/>
    <s v="Simply Game"/>
    <s v="4+"/>
    <s v="EN, ZH, ZH"/>
    <n v="0"/>
    <s v="Games"/>
    <s v="Games, Strategy, Entertainment, Board"/>
    <d v="2012-01-02T00:00:00"/>
    <x v="21"/>
  </r>
  <r>
    <n v="376949996"/>
    <s v="Zombie Dice"/>
    <n v="4.5"/>
    <s v="100,000+"/>
    <n v="32"/>
    <n v="5.99"/>
    <s v="1.99, 4.99, 0.99"/>
    <s v="Keno Tap LLC"/>
    <s v="12+"/>
    <s v="EN"/>
    <n v="0"/>
    <s v="Games"/>
    <s v="Games, Casino, Entertainment, Strategy"/>
    <s v="14/03/2019"/>
    <x v="21"/>
  </r>
  <r>
    <n v="377182568"/>
    <s v="My Kingdom for the Princess HD"/>
    <n v="3"/>
    <s v="1,000,000+"/>
    <n v="183"/>
    <n v="0"/>
    <m/>
    <s v="Reliance Big Entertainment UK Private Ltd"/>
    <s v="4+"/>
    <s v="EN"/>
    <n v="0"/>
    <s v="Games"/>
    <s v="Games, Strategy, Sports, Entertainment"/>
    <s v="24/08/2010"/>
    <x v="21"/>
  </r>
  <r>
    <n v="377544857"/>
    <s v="Aqueduct"/>
    <n v="3.5"/>
    <s v="100,000+"/>
    <n v="51383"/>
    <n v="0"/>
    <s v="1.99, 1.99, 4.99, 19.99, 99.99, 39.99, 34.99, 4.99"/>
    <s v="Spooky House Studios UG (haftungsbeschraenkt)"/>
    <s v="4+"/>
    <s v="AR, ZH, EN, FR, DE, IT, RU, ES, TR"/>
    <n v="0"/>
    <s v="Games"/>
    <s v="Games, Puzzle, Strategy, Entertainment"/>
    <d v="2019-04-07T00:00:00"/>
    <x v="21"/>
  </r>
  <r>
    <n v="377617125"/>
    <s v="Destroy9 Limit"/>
    <n v="4"/>
    <s v="10,000+"/>
    <n v="1250"/>
    <n v="0.99"/>
    <m/>
    <s v="Freecloud Design, Inc."/>
    <s v="4+"/>
    <s v="EN"/>
    <n v="0"/>
    <s v="Games"/>
    <s v="Games, Entertainment, Strategy, Puzzle"/>
    <d v="2017-08-05T00:00:00"/>
    <x v="22"/>
  </r>
  <r>
    <n v="377664389"/>
    <s v="Dice Match"/>
    <n v="1.5"/>
    <s v="500+"/>
    <n v="46"/>
    <n v="0.99"/>
    <m/>
    <s v="Gianluca Natalini"/>
    <s v="4+"/>
    <s v="EN"/>
    <n v="0"/>
    <s v="Games"/>
    <s v="Games, Action, Strategy"/>
    <s v="27/01/2017"/>
    <x v="22"/>
  </r>
  <r>
    <n v="377734408"/>
    <s v="Lux USA - American Civil War"/>
    <n v="3.5"/>
    <s v="100+"/>
    <n v="38"/>
    <n v="0"/>
    <m/>
    <s v="Nattachai Ungsriwong"/>
    <s v="4+"/>
    <s v="EN"/>
    <n v="0"/>
    <s v="Games"/>
    <s v="Games, Strategy, Board"/>
    <d v="2013-11-09T00:00:00"/>
    <x v="22"/>
  </r>
  <r>
    <n v="377883789"/>
    <s v="Hero Wars : Lite"/>
    <n v="3"/>
    <s v="500+"/>
    <n v="136"/>
    <n v="0"/>
    <s v="3.99, 0.99, 4.99, 0.99, 0.99, 0.99, 1.99, 2.99, 0.99, 0.99"/>
    <s v="GabySoft"/>
    <s v="9+"/>
    <s v="EN"/>
    <n v="0"/>
    <s v="Games"/>
    <s v="Games, Role Playing, Entertainment, Strategy"/>
    <s v="27/05/2015"/>
    <x v="22"/>
  </r>
  <r>
    <n v="378161776"/>
    <s v="\u25bbCHESS"/>
    <n v="1"/>
    <s v="100,000+"/>
    <n v="4566"/>
    <n v="2.99"/>
    <m/>
    <s v="Andela ICT"/>
    <s v="4+"/>
    <s v="EN"/>
    <n v="0"/>
    <s v="Games"/>
    <s v="Games, Strategy, Board, Entertainment"/>
    <s v="17/04/2018"/>
    <x v="22"/>
  </r>
  <r>
    <n v="378290829"/>
    <s v="Arimaa Trainer"/>
    <n v="4"/>
    <s v="500,000+"/>
    <n v="2091"/>
    <n v="0"/>
    <n v="0.99"/>
    <s v="Steve Jackson Games"/>
    <s v="9+"/>
    <s v="EN"/>
    <n v="0"/>
    <s v="Games"/>
    <s v="Games, Entertainment, Strategy"/>
    <d v="2018-08-03T00:00:00"/>
    <x v="22"/>
  </r>
  <r>
    <n v="378491005"/>
    <s v="Magic Alchemist Classic"/>
    <n v="4.5"/>
    <s v="10,000+"/>
    <n v="676"/>
    <n v="4.99"/>
    <m/>
    <s v="Nevosoft LLC"/>
    <s v="4+"/>
    <s v="NL, EN, FR, DE, IT, JA, KO, PT, RU, ES, SV"/>
    <n v="0"/>
    <s v="Games"/>
    <s v="Games, Simulation, Strategy"/>
    <d v="2017-10-08T00:00:00"/>
    <x v="22"/>
  </r>
  <r>
    <n v="378652919"/>
    <s v="Destroy9 - Alien Free"/>
    <n v="4.5"/>
    <s v="10,000+"/>
    <n v="1312"/>
    <n v="2.99"/>
    <s v="1.99, 1.99, 0.99"/>
    <s v="Kieffer Bros."/>
    <s v="4+"/>
    <s v="EN"/>
    <n v="0"/>
    <s v="Games"/>
    <s v="Games, Entertainment, Strategy, Puzzle"/>
    <d v="2019-03-04T00:00:00"/>
    <x v="22"/>
  </r>
  <r>
    <n v="378756466"/>
    <s v="Domino for iPhone"/>
    <n v="3.5"/>
    <s v="5,000+"/>
    <n v="380"/>
    <n v="0"/>
    <m/>
    <s v="Naomicsoft"/>
    <s v="4+"/>
    <s v="EN"/>
    <n v="0"/>
    <s v="Games"/>
    <s v="Games, Action, Strategy"/>
    <d v="2010-09-07T00:00:00"/>
    <x v="22"/>
  </r>
  <r>
    <n v="378772227"/>
    <s v="Train Conductor 2: USA"/>
    <n v="4"/>
    <s v="500,000+"/>
    <n v="2205"/>
    <n v="0"/>
    <s v="1.99, 0.99, 0.99, 0.99, 0.99"/>
    <s v="Gary Cox"/>
    <s v="4+"/>
    <s v="NL, EN, FR, JA, PT"/>
    <n v="0"/>
    <s v="Games"/>
    <s v="Games, Strategy, Entertainment, Puzzle"/>
    <s v="31/03/2019"/>
    <x v="22"/>
  </r>
  <r>
    <n v="379424297"/>
    <s v="My Kingdom for the Princess HD Lite"/>
    <n v="3"/>
    <s v="10,000+"/>
    <n v="1900"/>
    <n v="0"/>
    <m/>
    <s v="Sillysoft Games"/>
    <s v="9+"/>
    <s v="EN"/>
    <n v="0"/>
    <s v="Games"/>
    <s v="Games, Entertainment, Board, Strategy"/>
    <d v="2019-03-02T00:00:00"/>
    <x v="22"/>
  </r>
  <r>
    <n v="379485289"/>
    <s v="Tic Tacky To"/>
    <n v="4"/>
    <s v="5,000+"/>
    <n v="203"/>
    <n v="0"/>
    <m/>
    <s v="Naomicsoft"/>
    <s v="4+"/>
    <s v="EN"/>
    <n v="0"/>
    <s v="Games"/>
    <s v="Games, Strategy, Simulation"/>
    <s v="19/12/2012"/>
    <x v="22"/>
  </r>
  <r>
    <n v="379824953"/>
    <s v="Peppers Lite The  Game"/>
    <n v="4.5"/>
    <s v="100,000+"/>
    <n v="22149"/>
    <n v="0"/>
    <n v="2.4900000000000002"/>
    <s v="Mastersoft Ltd"/>
    <s v="4+"/>
    <s v="NL, EN, FR, DE, IT, JA, NB, PT, RU, ZH, ES, SV, TR"/>
    <n v="0"/>
    <s v="Games"/>
    <s v="Games, Strategy, Board, Entertainment"/>
    <s v="18/06/2019"/>
    <x v="22"/>
  </r>
  <r>
    <n v="380290526"/>
    <s v="&quot;Helsing's Fire&quot;"/>
    <n v="4"/>
    <s v="10,000+"/>
    <n v="13"/>
    <n v="0.99"/>
    <m/>
    <s v="Martti Juotasniemi"/>
    <s v="5+"/>
    <s v="EN"/>
    <n v="0"/>
    <s v="Games"/>
    <s v="Games, Strategy, Board, Entertainment"/>
    <d v="2015-09-01T00:00:00"/>
    <x v="22"/>
  </r>
  <r>
    <n v="380862211"/>
    <s v="Bubble Explode Pro"/>
    <n v="4"/>
    <s v="100,000+"/>
    <n v="38"/>
    <n v="0"/>
    <s v="0.99, 0.99, 1.99, 1.99, 1.99"/>
    <s v="erdenkriecher.de"/>
    <s v="5+"/>
    <s v="EN"/>
    <n v="0"/>
    <s v="Games"/>
    <s v="Games, Puzzle, Strategy, Entertainment"/>
    <s v="31/03/2019"/>
    <x v="23"/>
  </r>
  <r>
    <n v="381004911"/>
    <s v="Conquist Lite"/>
    <n v="3.5"/>
    <s v="10,000+"/>
    <n v="217"/>
    <n v="0"/>
    <m/>
    <s v="Naomicsoft"/>
    <s v="5+"/>
    <s v="EN"/>
    <n v="0"/>
    <s v="Games"/>
    <s v="Games, Strategy, Role Playing"/>
    <s v="21/12/2012"/>
    <x v="23"/>
  </r>
  <r>
    <n v="381118863"/>
    <s v="Blocks Mania"/>
    <n v="4"/>
    <s v="100,000+"/>
    <n v="997"/>
    <n v="3.99"/>
    <m/>
    <s v="Jose Varela"/>
    <s v="4+"/>
    <s v="EN"/>
    <n v="0"/>
    <s v="Games"/>
    <s v="Games, Strategy, Board, Entertainment"/>
    <s v="13/07/2017"/>
    <x v="23"/>
  </r>
  <r>
    <n v="381945962"/>
    <s v="Taipan! Mobile"/>
    <n v="4"/>
    <s v="1,000,000+"/>
    <n v="4424"/>
    <n v="2.99"/>
    <m/>
    <s v="The Voxel Agents"/>
    <s v="5+"/>
    <s v="EN, FR, DE, IT, JA, KO, ZH, ES"/>
    <n v="0"/>
    <s v="Games"/>
    <s v="Games, Entertainment, Casual, Strategy"/>
    <s v="15/03/2016"/>
    <x v="23"/>
  </r>
  <r>
    <n v="382010483"/>
    <s v="Morocco HD"/>
    <n v="4"/>
    <s v="1,000,000+"/>
    <n v="2171"/>
    <n v="0"/>
    <m/>
    <s v="Nevosoft LLC"/>
    <s v="5+"/>
    <s v="NL, EN, FR, DE, IT, JA, KO, PT, RU, ES, SV"/>
    <n v="0"/>
    <s v="Games"/>
    <s v="Games, Strategy, Puzzle"/>
    <d v="2017-10-08T00:00:00"/>
    <x v="23"/>
  </r>
  <r>
    <n v="382635254"/>
    <s v="Robo Logic 2 HD - Lite"/>
    <n v="2.5"/>
    <s v="100,000+"/>
    <n v="55"/>
    <n v="0"/>
    <m/>
    <s v="A S K products"/>
    <s v="4+"/>
    <s v="EN"/>
    <n v="0"/>
    <s v="Games"/>
    <s v="Games, Board, Entertainment, Strategy"/>
    <d v="2010-02-10T00:00:00"/>
    <x v="23"/>
  </r>
  <r>
    <n v="382679047"/>
    <s v="Imperial"/>
    <n v="3"/>
    <s v="5,000+"/>
    <n v="914"/>
    <n v="0"/>
    <m/>
    <s v="CM"/>
    <s v="4+"/>
    <s v="EN"/>
    <n v="0"/>
    <s v="Games"/>
    <s v="Games, Strategy, Puzzle, Entertainment"/>
    <d v="2011-02-09T00:00:00"/>
    <x v="23"/>
  </r>
  <r>
    <n v="382693659"/>
    <s v="Nether Earth"/>
    <n v="4"/>
    <s v="100+"/>
    <n v="1460"/>
    <n v="0.99"/>
    <m/>
    <s v="WRT"/>
    <s v="4+"/>
    <s v="ZH, EN, JA"/>
    <n v="0"/>
    <s v="Games"/>
    <s v="Games, Strategy, Puzzle, Entertainment"/>
    <s v="16/03/2017"/>
    <x v="23"/>
  </r>
  <r>
    <n v="382783275"/>
    <s v="Legends of Elendria: The Frozen Maiden"/>
    <n v="4.5"/>
    <s v="10,000+"/>
    <n v="1249"/>
    <n v="0.99"/>
    <s v="1.99, 4.99, 9.99, 34.99, 39.99"/>
    <s v="Spooky House Studios UG (haftungsbeschraenkt)"/>
    <s v="4+"/>
    <s v="EN"/>
    <n v="0"/>
    <s v="Games"/>
    <s v="Games, Entertainment, Puzzle, Strategy"/>
    <s v="20/10/2017"/>
    <x v="23"/>
  </r>
  <r>
    <n v="383152745"/>
    <s v="&quot;Reiner Knizia's Medici HD&quot;"/>
    <n v="4"/>
    <s v="50,000+"/>
    <n v="861"/>
    <n v="0"/>
    <m/>
    <s v="Schmeuk Studios"/>
    <s v="4+"/>
    <s v="EN, FR, DE, IT, ES"/>
    <n v="0"/>
    <s v="Games"/>
    <s v="Games, Strategy, Board, Entertainment"/>
    <d v="2010-04-08T00:00:00"/>
    <x v="23"/>
  </r>
  <r>
    <n v="383244367"/>
    <s v="Fanoron"/>
    <n v="3.5"/>
    <s v="10,000+"/>
    <n v="3293"/>
    <n v="0"/>
    <s v="0.99, 1.99, 0.99, 0.99"/>
    <s v="Rafal Staszewski"/>
    <s v="4+"/>
    <s v="EN"/>
    <n v="0"/>
    <s v="Games"/>
    <s v="Games, Strategy, Board, Entertainment"/>
    <s v="29/01/2011"/>
    <x v="23"/>
  </r>
  <r>
    <n v="384357212"/>
    <s v="Aqua Globs HD"/>
    <n v="3"/>
    <s v="1,000,000+"/>
    <n v="188"/>
    <n v="0"/>
    <n v="2.99"/>
    <s v="Fair Oaks Labs, Inc."/>
    <s v="12+"/>
    <s v="EN"/>
    <n v="0"/>
    <s v="Games"/>
    <s v="Games, Strategy, Simulation"/>
    <s v="21/09/2017"/>
    <x v="23"/>
  </r>
  <r>
    <n v="384367567"/>
    <s v="Bomb Squad Patrol"/>
    <n v="4.5"/>
    <s v="10,000+"/>
    <n v="10"/>
    <n v="0.99"/>
    <m/>
    <s v="Bayou Games"/>
    <s v="4+"/>
    <s v="EN"/>
    <n v="0"/>
    <s v="Games"/>
    <s v="Games, Board, Strategy"/>
    <d v="2013-01-10T00:00:00"/>
    <x v="23"/>
  </r>
  <r>
    <n v="384372078"/>
    <s v="Dragon Go Client"/>
    <n v="3"/>
    <s v="1,000+"/>
    <n v="361"/>
    <n v="0"/>
    <m/>
    <s v="digitalsirup GmbH"/>
    <s v="4+"/>
    <s v="EN, DE"/>
    <n v="0"/>
    <s v="Games"/>
    <s v="Games, Puzzle, Strategy, Education"/>
    <s v="16/12/2013"/>
    <x v="23"/>
  </r>
  <r>
    <n v="384405726"/>
    <s v="TD Free"/>
    <n v="3.5"/>
    <s v="100+"/>
    <n v="24"/>
    <n v="9.99"/>
    <m/>
    <s v="Javelin Sdn Bhd"/>
    <s v="9+"/>
    <s v="EN"/>
    <n v="0"/>
    <s v="Games"/>
    <s v="Games, Strategy, Board"/>
    <s v="23/03/2018"/>
    <x v="24"/>
  </r>
  <r>
    <n v="384844988"/>
    <s v="Valor\u2122"/>
    <n v="3"/>
    <s v="500+"/>
    <n v="103"/>
    <n v="0.99"/>
    <m/>
    <s v="Aleksejs Voloviks"/>
    <s v="4+"/>
    <s v="EN"/>
    <n v="0"/>
    <s v="Games"/>
    <s v="Games, Entertainment, Strategy, Trivia"/>
    <s v="23/10/2018"/>
    <x v="24"/>
  </r>
  <r>
    <n v="384855809"/>
    <s v="Simply Gomoku"/>
    <n v="3"/>
    <s v="500+"/>
    <n v="258"/>
    <n v="0"/>
    <s v="0.99, 2.99, 11.99, 5.99, 1.99, 0.99, 4.99, 4.99, 0.99, 1.99"/>
    <s v="Kyy Games"/>
    <s v="9+"/>
    <s v="EN"/>
    <n v="0"/>
    <s v="Games"/>
    <s v="Games, Strategy, Role Playing, Entertainment"/>
    <s v="22/12/2011"/>
    <x v="24"/>
  </r>
  <r>
    <n v="384864839"/>
    <s v="Squares HD"/>
    <n v="4.5"/>
    <s v="10,000+"/>
    <n v="725"/>
    <n v="3.99"/>
    <m/>
    <s v="Codito Development Inc."/>
    <s v="4+"/>
    <s v="EN"/>
    <n v="0"/>
    <s v="Games"/>
    <s v="Games, Strategy, Entertainment, Board"/>
    <s v="29/04/2019"/>
    <x v="24"/>
  </r>
  <r>
    <n v="385429453"/>
    <s v="Simulator for Starcraft 2 Lite"/>
    <n v="1.5"/>
    <s v="10,000+"/>
    <n v="56"/>
    <n v="0"/>
    <m/>
    <s v="CapeApps"/>
    <s v="4+"/>
    <s v="EN"/>
    <n v="0"/>
    <s v="Games"/>
    <s v="Games, Board, Entertainment, Strategy"/>
    <s v="21/08/2010"/>
    <x v="24"/>
  </r>
  <r>
    <n v="385673850"/>
    <s v="&quot;Jean's Boutique Lite&quot;"/>
    <n v="3"/>
    <s v="500+"/>
    <n v="63"/>
    <n v="0"/>
    <m/>
    <s v="Qwiboo Ltd"/>
    <s v="4+"/>
    <s v="EN"/>
    <n v="0"/>
    <s v="Games"/>
    <s v="Games, Casual, Entertainment, Strategy"/>
    <s v="18/08/2010"/>
    <x v="24"/>
  </r>
  <r>
    <n v="385706933"/>
    <s v="Musket &amp; Artillery: American Revolutionary War for iPad"/>
    <n v="5"/>
    <s v="100,000+"/>
    <n v="5"/>
    <n v="0"/>
    <m/>
    <s v="Quantum Door"/>
    <s v="9+"/>
    <s v="EN"/>
    <n v="0"/>
    <s v="Games"/>
    <s v="Games, Strategy, Puzzle, Entertainment"/>
    <s v="29/10/2010"/>
    <x v="24"/>
  </r>
  <r>
    <n v="385726463"/>
    <s v="&quot;Guns'n'Glory&quot;"/>
    <n v="4.5"/>
    <s v="10,000+"/>
    <n v="60"/>
    <n v="0"/>
    <m/>
    <s v="Justin Weiss"/>
    <s v="4+"/>
    <s v="EN"/>
    <n v="0"/>
    <s v="Games"/>
    <s v="Games, Board, Strategy"/>
    <s v="23/09/2017"/>
    <x v="24"/>
  </r>
  <r>
    <n v="385902072"/>
    <s v="&quot;Guns'n'Glory Premium&quot;"/>
    <n v="3"/>
    <s v="100+"/>
    <n v="298"/>
    <n v="0"/>
    <m/>
    <s v="Orz Games"/>
    <s v="4+"/>
    <s v="EN, ZH"/>
    <n v="0"/>
    <s v="Games"/>
    <s v="Games, Entertainment, Action, Strategy"/>
    <s v="24/06/2011"/>
    <x v="24"/>
  </r>
  <r>
    <n v="386104577"/>
    <s v="Age of Conquest: World"/>
    <n v="4"/>
    <s v="1,000+"/>
    <n v="12661"/>
    <n v="0"/>
    <s v="4.99, 9.99, 19.99, 49.99, 99.99, 4.99"/>
    <s v="Quark Games LLC"/>
    <s v="12+"/>
    <s v="EN"/>
    <n v="0"/>
    <s v="Games"/>
    <s v="Games, Strategy, Role Playing, Entertainment"/>
    <s v="29/11/2016"/>
    <x v="24"/>
  </r>
  <r>
    <n v="386129283"/>
    <s v="Tap Tanks Lite"/>
    <n v="3"/>
    <s v="100+"/>
    <n v="93"/>
    <n v="0"/>
    <m/>
    <s v="Simply Game"/>
    <s v="4+"/>
    <s v="EN"/>
    <n v="0"/>
    <s v="Games"/>
    <s v="Games, Board, Strategy, Entertainment"/>
    <d v="2011-09-08T00:00:00"/>
    <x v="24"/>
  </r>
  <r>
    <n v="386151503"/>
    <s v="Niggle (Oh Hell)"/>
    <n v="1"/>
    <s v="1,000+"/>
    <n v="5465"/>
    <n v="0.99"/>
    <m/>
    <s v="Chris Haynes"/>
    <s v="4+"/>
    <s v="EN"/>
    <n v="0"/>
    <s v="Games"/>
    <s v="Games, Strategy, Board"/>
    <d v="2018-04-10T00:00:00"/>
    <x v="24"/>
  </r>
  <r>
    <n v="386223177"/>
    <s v="Switch: Color Flip"/>
    <n v="2.5"/>
    <s v="100+"/>
    <n v="479"/>
    <n v="0"/>
    <m/>
    <s v="RakaSaka"/>
    <s v="9+"/>
    <s v="EN"/>
    <n v="0"/>
    <s v="Games"/>
    <s v="Games, Simulation, Utilities, Strategy"/>
    <s v="15/10/2011"/>
    <x v="24"/>
  </r>
  <r>
    <n v="386260074"/>
    <s v="Digital Chess Clock"/>
    <n v="3.5"/>
    <s v="10,000+"/>
    <n v="563"/>
    <n v="0"/>
    <m/>
    <s v="AFEEL, Inc."/>
    <s v="4+"/>
    <s v="EN"/>
    <n v="0"/>
    <s v="Games"/>
    <s v="Games, Strategy, Simulation"/>
    <s v="27/08/2010"/>
    <x v="24"/>
  </r>
  <r>
    <n v="387156198"/>
    <s v="Eenies\u2122 at War"/>
    <n v="3"/>
    <s v="10,000+"/>
    <n v="100"/>
    <n v="2.99"/>
    <m/>
    <s v="EASY Inc."/>
    <s v="9+"/>
    <s v="EN, FR, DE, JA, ZH, ES, ZH"/>
    <n v="0"/>
    <s v="Games"/>
    <s v="Games, Strategy, Entertainment, Board"/>
    <d v="2011-03-02T00:00:00"/>
    <x v="25"/>
  </r>
  <r>
    <n v="387310377"/>
    <s v="IQ Test: Calculate your IQ"/>
    <n v="4"/>
    <s v="10,000+"/>
    <n v="3673"/>
    <n v="0"/>
    <s v="2.99, 0.99, 0.99, 7.99"/>
    <s v="HandyGames"/>
    <s v="12+"/>
    <s v="EN, FR, DE, IT, PT, RU, ES, TR"/>
    <n v="0"/>
    <s v="Games"/>
    <s v="Games, Strategy, Entertainment, Action"/>
    <s v="14/09/2017"/>
    <x v="25"/>
  </r>
  <r>
    <n v="387320055"/>
    <s v="Starbase Command"/>
    <n v="3.5"/>
    <s v="1,000,000+"/>
    <n v="3298"/>
    <n v="2.99"/>
    <s v="0.99, 0.99, 7.99"/>
    <s v="HandyGames"/>
    <s v="12+"/>
    <s v="EN, FR, DE, IT, PT, RU, ES, TR"/>
    <n v="0"/>
    <s v="Games"/>
    <s v="Games, Entertainment, Strategy, Action"/>
    <s v="14/09/2017"/>
    <x v="25"/>
  </r>
  <r>
    <n v="387351111"/>
    <s v="Tap Tanks HD Lite"/>
    <n v="3"/>
    <s v="100+"/>
    <n v="354"/>
    <n v="4.99"/>
    <m/>
    <s v="Noble Master LLC"/>
    <s v="12+"/>
    <s v="EN"/>
    <n v="0"/>
    <s v="Games"/>
    <s v="Games, Board, Strategy, Entertainment"/>
    <d v="2018-10-10T00:00:00"/>
    <x v="25"/>
  </r>
  <r>
    <n v="387650111"/>
    <s v="Symmetry Shuffle"/>
    <n v="4"/>
    <s v="100,000+"/>
    <n v="481"/>
    <n v="0"/>
    <m/>
    <s v="EcmaSoft"/>
    <s v="9+"/>
    <s v="EN"/>
    <n v="0"/>
    <s v="Games"/>
    <s v="Games, Action, Strategy"/>
    <s v="25/08/2010"/>
    <x v="25"/>
  </r>
  <r>
    <n v="387851983"/>
    <s v="War of the Gods"/>
    <n v="3"/>
    <s v="50,000+"/>
    <n v="94"/>
    <n v="1.99"/>
    <m/>
    <s v="&quot;Sean O'Connor&quot;"/>
    <s v="4+"/>
    <s v="EN"/>
    <n v="0"/>
    <s v="Games"/>
    <s v="Games, Entertainment, Strategy, Card"/>
    <s v="18/01/2018"/>
    <x v="25"/>
  </r>
  <r>
    <n v="387944315"/>
    <s v="Blood &amp; Honor: War and Risk"/>
    <n v="4.5"/>
    <s v="100,000+"/>
    <n v="24"/>
    <n v="0"/>
    <m/>
    <s v="Carter Appleton"/>
    <s v="4+"/>
    <s v="EN"/>
    <n v="0"/>
    <s v="Games"/>
    <s v="Games, Puzzle, Strategy, Education"/>
    <s v="19/02/2015"/>
    <x v="25"/>
  </r>
  <r>
    <n v="388187669"/>
    <s v="Bees vs Ants Lite"/>
    <n v="4.5"/>
    <s v="50,000+"/>
    <n v="10"/>
    <n v="0"/>
    <m/>
    <s v="Phil Bevan"/>
    <s v="4+"/>
    <s v="EN"/>
    <n v="0"/>
    <s v="Games"/>
    <s v="Games, Strategy, Board, Utilities"/>
    <d v="2014-06-06T00:00:00"/>
    <x v="25"/>
  </r>
  <r>
    <n v="388615745"/>
    <s v="HexAddict Free"/>
    <n v="4"/>
    <s v="100,000+"/>
    <n v="8861"/>
    <n v="0"/>
    <s v="1.99, 1.99, 1.99, 6.99, 6.99, 0.99, 16.99, 16.99, 0.99"/>
    <s v="Savy Soda"/>
    <s v="9+"/>
    <s v="AR, EN, FR, DE, IT, JA, KO, ZH, ES"/>
    <n v="0"/>
    <s v="Games"/>
    <s v="Games, Strategy, Role Playing"/>
    <s v="16/09/2017"/>
    <x v="25"/>
  </r>
  <r>
    <n v="388977544"/>
    <s v="Anagram &amp; Crossword Assistant"/>
    <n v="2"/>
    <s v="10,000+"/>
    <n v="6"/>
    <n v="0"/>
    <s v="0.99, 0.99, 0.99, 0.99, 0.99, 0.99"/>
    <s v="Anxa Europe Limited"/>
    <s v="4+"/>
    <s v="EN, FR"/>
    <n v="0"/>
    <s v="Education"/>
    <s v="Education, Strategy, Puzzle, Games"/>
    <s v="21/12/2018"/>
    <x v="25"/>
  </r>
  <r>
    <n v="389066545"/>
    <s v="Chess Knight Go"/>
    <n v="3.5"/>
    <s v="10,000+"/>
    <n v="663"/>
    <n v="0"/>
    <s v="0.99, 0.99, 0.99"/>
    <s v="Chimera Software, LLC"/>
    <s v="9+"/>
    <s v="EN"/>
    <n v="0"/>
    <s v="Games"/>
    <s v="Games, Entertainment, Action, Strategy"/>
    <s v="30/05/2011"/>
    <x v="25"/>
  </r>
  <r>
    <n v="389361884"/>
    <s v="Ten Drops"/>
    <n v="3.5"/>
    <s v="1,000+"/>
    <n v="296"/>
    <n v="0"/>
    <m/>
    <s v="EcmaSoft"/>
    <s v="9+"/>
    <s v="EN"/>
    <n v="0"/>
    <s v="Games"/>
    <s v="Games, Strategy, Action"/>
    <s v="25/08/2010"/>
    <x v="25"/>
  </r>
  <r>
    <n v="389456852"/>
    <s v="Shogi Live"/>
    <n v="4.5"/>
    <s v="50,000+"/>
    <n v="39"/>
    <n v="2.99"/>
    <m/>
    <s v="Carstens Studios Inc."/>
    <s v="4+"/>
    <s v="EN"/>
    <n v="0"/>
    <s v="Games"/>
    <s v="Games, Strategy, Education, Puzzle"/>
    <s v="29/08/2017"/>
    <x v="25"/>
  </r>
  <r>
    <n v="389762204"/>
    <s v="Magic Life Counter"/>
    <n v="3"/>
    <s v="5,000+"/>
    <n v="403"/>
    <n v="0"/>
    <s v="0.99, 5.99, 1.99, 2.99"/>
    <s v="EASY Inc."/>
    <s v="9+"/>
    <s v="EN, JA, ZH, ZH"/>
    <n v="0"/>
    <s v="Games"/>
    <s v="Games, Role Playing, Strategy, Entertainment"/>
    <d v="2011-03-12T00:00:00"/>
    <x v="25"/>
  </r>
  <r>
    <n v="389983347"/>
    <s v="Bomb Squad Patrol LITE"/>
    <n v="4"/>
    <s v="50,000+"/>
    <n v="5164"/>
    <n v="0"/>
    <s v="0.99, 0.99, 2.99, 0.99, 4.99, 4.99, 9.99, 19.99, 9.99, 19.99"/>
    <s v="Sandstorm Interactive S.R.L."/>
    <s v="12+"/>
    <s v="EN, FR, IT, ES"/>
    <n v="0"/>
    <s v="Games"/>
    <s v="Games, Entertainment, Strategy, Board"/>
    <d v="2019-10-06T00:00:00"/>
    <x v="26"/>
  </r>
  <r>
    <n v="390422167"/>
    <s v="Catan Classic HD"/>
    <n v="4"/>
    <s v="10,000+"/>
    <n v="139"/>
    <n v="0"/>
    <m/>
    <s v="Racoon Game"/>
    <s v="4+"/>
    <s v="EN, ZH, ZH"/>
    <n v="0"/>
    <s v="Games"/>
    <s v="Games, Strategy, Action, Entertainment"/>
    <d v="2012-09-06T00:00:00"/>
    <x v="26"/>
  </r>
  <r>
    <n v="390442890"/>
    <s v="Jumping Frog HD Lite"/>
    <n v="2.5"/>
    <s v="10,000+"/>
    <n v="15"/>
    <n v="0"/>
    <m/>
    <s v="LairWare"/>
    <s v="9+"/>
    <s v="EN, FR"/>
    <n v="0"/>
    <s v="Games"/>
    <s v="Games, Puzzle, Strategy, Entertainment"/>
    <s v="30/10/2015"/>
    <x v="26"/>
  </r>
  <r>
    <n v="390817401"/>
    <s v="Bicentenario 2010: Los H\xe9roes de M\xe9xico"/>
    <n v="1"/>
    <s v="10000+"/>
    <n v="456"/>
    <n v="1.99"/>
    <m/>
    <s v="Audama Software, Inc."/>
    <s v="4+"/>
    <s v="EN"/>
    <n v="0"/>
    <s v="Utilities"/>
    <s v="Utilities, Strategy, Word, Games"/>
    <d v="2018-02-01T00:00:00"/>
    <x v="26"/>
  </r>
  <r>
    <n v="391098251"/>
    <s v="Mind Twist"/>
    <n v="3.5"/>
    <s v="1,000,000+"/>
    <n v="515"/>
    <n v="0"/>
    <n v="0.99"/>
    <s v="EnsenaSoft"/>
    <s v="4+"/>
    <s v="EN, ES"/>
    <n v="0"/>
    <s v="Games"/>
    <s v="Games, Board, Strategy"/>
    <d v="2019-07-07T00:00:00"/>
    <x v="26"/>
  </r>
  <r>
    <n v="391234866"/>
    <s v="Hedgewars"/>
    <n v="4"/>
    <s v="5,000+"/>
    <n v="197"/>
    <n v="0"/>
    <m/>
    <s v="TinoMe Tech Co., Ltd."/>
    <s v="4+"/>
    <s v="EN, ZH, ZH"/>
    <n v="0"/>
    <s v="Games"/>
    <s v="Games, Entertainment, Puzzle, Strategy"/>
    <d v="2011-07-11T00:00:00"/>
    <x v="26"/>
  </r>
  <r>
    <n v="391239935"/>
    <s v="Land Air Sea Warfare HD RTS"/>
    <n v="4.5"/>
    <s v="1,000,000+"/>
    <n v="26"/>
    <n v="0"/>
    <s v="4.99, 4.99, 3.99, 11.99"/>
    <s v="Japan Shogi Association"/>
    <s v="5+"/>
    <s v="EN, JA"/>
    <n v="0"/>
    <s v="Games"/>
    <s v="Games, Strategy, Board"/>
    <s v="30/07/2019"/>
    <x v="26"/>
  </r>
  <r>
    <n v="391294299"/>
    <s v="Trek Quest HD"/>
    <n v="4.5"/>
    <s v="10,000+"/>
    <n v="1223"/>
    <n v="0"/>
    <s v="4.99, 2.99, 9.99, 0.99, 2.99, 0.99, 2.99, 0.99"/>
    <s v="Ajfek Software"/>
    <s v="5+"/>
    <s v="EN"/>
    <n v="0"/>
    <s v="Entertainment"/>
    <s v="Entertainment, Games, Card, Strategy"/>
    <s v="18/05/2019"/>
    <x v="26"/>
  </r>
  <r>
    <n v="391297152"/>
    <s v="Neuroshima Hex"/>
    <n v="1"/>
    <s v="10,000+"/>
    <n v="5654"/>
    <n v="0"/>
    <m/>
    <s v="Quantum Door"/>
    <s v="4+"/>
    <s v="EN"/>
    <n v="0"/>
    <s v="Games"/>
    <s v="Games, Entertainment, Strategy, Puzzle"/>
    <d v="2011-11-01T00:00:00"/>
    <x v="26"/>
  </r>
  <r>
    <n v="391507083"/>
    <s v="Farm Aquarium"/>
    <n v="4"/>
    <s v="100,000+"/>
    <n v="11125"/>
    <n v="4.99"/>
    <s v="4.99, 4.99, 9.99, 1.99, 1.99"/>
    <s v="USM"/>
    <s v="5+"/>
    <s v="NL, EN, FR, DE, PT, ES"/>
    <n v="0"/>
    <s v="Games"/>
    <s v="Games, Board, Strategy, Entertainment"/>
    <s v="18/06/2018"/>
    <x v="26"/>
  </r>
  <r>
    <n v="391545915"/>
    <s v="Hammurabi, The Game"/>
    <n v="3"/>
    <s v="10,000+"/>
    <n v="57"/>
    <n v="0"/>
    <m/>
    <s v="mohammad owais"/>
    <s v="4+"/>
    <s v="EN"/>
    <n v="0"/>
    <s v="Games"/>
    <s v="Games, Entertainment, Strategy"/>
    <s v="28/10/2010"/>
    <x v="26"/>
  </r>
  <r>
    <n v="391563661"/>
    <s v="Hunt The Dragon"/>
    <n v="4"/>
    <s v="100,000+"/>
    <n v="37"/>
    <n v="0"/>
    <m/>
    <s v="Ivan Ramirez"/>
    <s v="9+"/>
    <s v="ES"/>
    <n v="0"/>
    <s v="Games"/>
    <s v="Games, Strategy"/>
    <d v="2012-03-01T00:00:00"/>
    <x v="26"/>
  </r>
  <r>
    <n v="391986469"/>
    <s v="Hypno Digit"/>
    <n v="3"/>
    <s v="10,000+"/>
    <n v="6"/>
    <n v="0.99"/>
    <m/>
    <s v="Thomas Braun"/>
    <s v="4+"/>
    <s v="EN"/>
    <n v="0"/>
    <s v="Games"/>
    <s v="Games, Strategy, Board, Entertainment"/>
    <d v="2018-04-01T00:00:00"/>
    <x v="26"/>
  </r>
  <r>
    <n v="391988755"/>
    <s v="International Draughts 10x10"/>
    <n v="2.5"/>
    <s v="100,000+"/>
    <n v="341"/>
    <n v="0"/>
    <m/>
    <s v="Anton Malmygin"/>
    <s v="9+"/>
    <s v="BG, DA, EN, FR, DE, IT, JA, PL, PT, RO, RU, ES, TR"/>
    <n v="0"/>
    <s v="Games"/>
    <s v="Games, Casual, Strategy"/>
    <d v="2018-02-04T00:00:00"/>
    <x v="26"/>
  </r>
  <r>
    <n v="392789372"/>
    <s v="Stratosfall"/>
    <n v="4"/>
    <s v="1,000,000+"/>
    <n v="660"/>
    <n v="1.99"/>
    <m/>
    <s v="Isotope 244"/>
    <s v="12+"/>
    <s v="EN, FR, DE, IT, JA, KO, PT, RU, ZH, ES"/>
    <n v="0"/>
    <s v="Games"/>
    <s v="Games, Strategy, Entertainment, Action"/>
    <s v="23/10/2018"/>
    <x v="27"/>
  </r>
  <r>
    <n v="392885979"/>
    <s v="Live Chess"/>
    <n v="2.5"/>
    <s v="50,000+"/>
    <n v="34"/>
    <n v="2.99"/>
    <m/>
    <s v="Matthias Schorer"/>
    <s v="9+"/>
    <s v="EN"/>
    <n v="0"/>
    <s v="Games"/>
    <s v="Games, Strategy, Simulation, Entertainment"/>
    <d v="2018-08-01T00:00:00"/>
    <x v="27"/>
  </r>
  <r>
    <n v="392918110"/>
    <s v="War of the Gods for iPad"/>
    <n v="4.5"/>
    <s v="1,000,000+"/>
    <n v="4516"/>
    <n v="4.99"/>
    <s v="1.99, 1.99, 7.99, 1.99, 1.99, 1.99, 1.99, 1.99, 1.99, 1.99"/>
    <s v="Portal Games"/>
    <s v="9+"/>
    <s v="EN"/>
    <n v="0"/>
    <s v="Games"/>
    <s v="Games, Board, Strategy, Entertainment"/>
    <s v="30/10/2017"/>
    <x v="27"/>
  </r>
  <r>
    <n v="393180444"/>
    <s v="Decked Builder Lite"/>
    <n v="1"/>
    <s v="10000+"/>
    <n v="566"/>
    <n v="0.99"/>
    <m/>
    <s v="Alessandro Benedettini"/>
    <s v="4+"/>
    <s v="EN"/>
    <n v="0"/>
    <s v="Games"/>
    <s v="Games, Simulation, Strategy, Entertainment"/>
    <d v="2017-06-10T00:00:00"/>
    <x v="27"/>
  </r>
  <r>
    <n v="393340337"/>
    <s v="Lead Wars"/>
    <n v="1.5"/>
    <s v="10000+"/>
    <n v="7"/>
    <n v="0.99"/>
    <m/>
    <s v="Alessandro Benedettini"/>
    <s v="4+"/>
    <s v="EN"/>
    <n v="0"/>
    <s v="Games"/>
    <s v="Games, Role Playing, Entertainment, Strategy"/>
    <d v="2017-09-10T00:00:00"/>
    <x v="27"/>
  </r>
  <r>
    <n v="393467276"/>
    <s v="Touch of Combat Lite"/>
    <n v="2.5"/>
    <s v="10000+"/>
    <n v="12"/>
    <n v="0.99"/>
    <m/>
    <s v="Alessandro Benedettini"/>
    <s v="12+"/>
    <s v="EN"/>
    <n v="0"/>
    <s v="Games"/>
    <s v="Games, Role Playing, Entertainment, Strategy"/>
    <s v="30/10/2017"/>
    <x v="27"/>
  </r>
  <r>
    <n v="393567084"/>
    <s v="Free Tiles Slider Puzzle For Kids(Picture Slider)"/>
    <n v="2.5"/>
    <s v="10,000+"/>
    <n v="23"/>
    <n v="0"/>
    <m/>
    <s v="Sam Meech Ward"/>
    <s v="4+"/>
    <s v="EN"/>
    <n v="0"/>
    <s v="Entertainment"/>
    <s v="Entertainment, Puzzle, Games, Strategy"/>
    <s v="21/09/2010"/>
    <x v="27"/>
  </r>
  <r>
    <n v="393575110"/>
    <s v="Airport Madness Challenge"/>
    <n v="2.5"/>
    <s v="100,000+"/>
    <n v="6"/>
    <n v="1.99"/>
    <m/>
    <s v="Cedric Hammiche"/>
    <s v="4+"/>
    <s v="EN, FR"/>
    <n v="0"/>
    <s v="Games"/>
    <s v="Games, Board, Strategy, Entertainment"/>
    <s v="31/10/2016"/>
    <x v="27"/>
  </r>
  <r>
    <n v="393575527"/>
    <s v="Airport Madness Challenge Lite"/>
    <n v="4.5"/>
    <s v="500+"/>
    <n v="889"/>
    <n v="4.99"/>
    <m/>
    <s v="Neverbyte LLC"/>
    <s v="9+"/>
    <s v="EN"/>
    <n v="0"/>
    <s v="Games"/>
    <s v="Games, Action, Strategy"/>
    <d v="2018-12-10T00:00:00"/>
    <x v="27"/>
  </r>
  <r>
    <n v="393734203"/>
    <s v="REVLUX Reverseit"/>
    <n v="4"/>
    <s v="100+"/>
    <n v="1719"/>
    <n v="0"/>
    <s v="0.0, 0.99, 0.0, 0.99"/>
    <s v="Dreamonline,inc."/>
    <s v="4+"/>
    <s v="EN, JA"/>
    <n v="0"/>
    <s v="Games"/>
    <s v="Games, Board, Entertainment, Strategy"/>
    <s v="25/05/2018"/>
    <x v="27"/>
  </r>
  <r>
    <n v="393917657"/>
    <s v="Advanced Mill"/>
    <n v="3.5"/>
    <s v="1,000+"/>
    <n v="88"/>
    <n v="0"/>
    <s v="0.99, 5.99, 1.99, 2.99"/>
    <s v="EASY Inc."/>
    <s v="9+"/>
    <s v="EN, JA, ZH, ZH"/>
    <n v="0"/>
    <s v="Games"/>
    <s v="Games, Role Playing, Entertainment, Strategy"/>
    <d v="2011-03-12T00:00:00"/>
    <x v="27"/>
  </r>
  <r>
    <n v="394057299"/>
    <s v="Battleheart"/>
    <n v="3.5"/>
    <s v="1,000,000+"/>
    <n v="58"/>
    <n v="0"/>
    <m/>
    <s v="TJ Soft"/>
    <s v="9+"/>
    <s v="EN"/>
    <n v="0"/>
    <s v="Games"/>
    <s v="Games, Card, Strategy, Entertainment"/>
    <d v="2016-09-11T00:00:00"/>
    <x v="27"/>
  </r>
  <r>
    <n v="394314909"/>
    <s v="Tanks and Turrets"/>
    <n v="4"/>
    <s v="5,000+"/>
    <n v="766"/>
    <n v="2.99"/>
    <m/>
    <s v="DemonStudios"/>
    <s v="4+"/>
    <s v="EN"/>
    <n v="0"/>
    <s v="Games"/>
    <s v="Games, Strategy, Entertainment, Simulation"/>
    <d v="2018-08-02T00:00:00"/>
    <x v="27"/>
  </r>
  <r>
    <n v="394633422"/>
    <s v="Tic Tac Toe"/>
    <n v="2.5"/>
    <s v="100,000+"/>
    <n v="28"/>
    <n v="0"/>
    <m/>
    <s v="KrookedHook Media"/>
    <s v="12+"/>
    <s v="ZH, NL, EN, FR, DE, IT, JA, ES"/>
    <n v="0"/>
    <s v="Games"/>
    <s v="Games, Strategy, Entertainment, Action"/>
    <s v="28/09/2010"/>
    <x v="27"/>
  </r>
  <r>
    <n v="394634657"/>
    <s v="SimpleChess (Online)"/>
    <n v="3"/>
    <s v="100,000+"/>
    <n v="26"/>
    <n v="0"/>
    <m/>
    <s v="Fifth Column Labs, LLC"/>
    <s v="4+"/>
    <s v="EN"/>
    <n v="0"/>
    <s v="Games"/>
    <s v="Games, Strategy, Puzzle"/>
    <s v="23/02/2012"/>
    <x v="28"/>
  </r>
  <r>
    <n v="395130613"/>
    <s v="Army Lines"/>
    <n v="4"/>
    <s v="50,000+"/>
    <n v="1815"/>
    <n v="0.99"/>
    <s v="0.99, 2.99, 1.99, 3.99, 4.99, 1.99, 9.99, 9.99, 19.99, 24.99"/>
    <s v="Fluik"/>
    <s v="9+"/>
    <s v="EN"/>
    <n v="0"/>
    <s v="Games"/>
    <s v="Games, Simulation, Entertainment, Strategy"/>
    <s v="24/04/2018"/>
    <x v="28"/>
  </r>
  <r>
    <n v="395183271"/>
    <s v="Panzer Elite"/>
    <n v="4"/>
    <s v="10,000+"/>
    <n v="6602"/>
    <n v="0"/>
    <s v="0.99, 0.99, 0.99, 0.99, 0.99, 1.99, 1.99, 2.99, 3.99, 4.99"/>
    <s v="Fluik"/>
    <s v="9+"/>
    <s v="EN"/>
    <n v="0"/>
    <s v="Games"/>
    <s v="Games, Simulation, Entertainment, Strategy"/>
    <d v="2018-10-04T00:00:00"/>
    <x v="28"/>
  </r>
  <r>
    <n v="395232844"/>
    <s v="&quot;Sally's Spa HD&quot;"/>
    <n v="2"/>
    <s v="5,000+"/>
    <n v="9"/>
    <n v="0"/>
    <n v="0.99"/>
    <s v="Claude Roeltgen"/>
    <s v="4+"/>
    <s v="EN"/>
    <n v="0"/>
    <s v="Games"/>
    <s v="Games, Entertainment, Board, Strategy"/>
    <s v="20/12/2017"/>
    <x v="28"/>
  </r>
  <r>
    <n v="395928305"/>
    <s v="MiniTycoon Casino"/>
    <n v="4"/>
    <s v="100,000+"/>
    <n v="22"/>
    <n v="0.99"/>
    <m/>
    <s v="VTDev Informatics LLC"/>
    <s v="4+"/>
    <s v="EN, FR, DE, IT, JA, KO, PL, RU, ES"/>
    <n v="0"/>
    <s v="Games"/>
    <s v="Games, Board, Strategy"/>
    <d v="2017-10-03T00:00:00"/>
    <x v="28"/>
  </r>
  <r>
    <n v="396085661"/>
    <s v="Game Dev Story"/>
    <n v="4.5"/>
    <s v="5,000+"/>
    <n v="6983"/>
    <n v="2.99"/>
    <m/>
    <s v="Mika Mobile, Inc."/>
    <s v="9+"/>
    <s v="EN"/>
    <n v="0"/>
    <s v="Games"/>
    <s v="Games, Role Playing, Strategy, Entertainment"/>
    <d v="2015-05-11T00:00:00"/>
    <x v="28"/>
  </r>
  <r>
    <n v="396103539"/>
    <s v="Sentinel 3: Homeworld"/>
    <n v="3.5"/>
    <s v="100,000+"/>
    <n v="36"/>
    <n v="0"/>
    <s v="0.99, 0.99"/>
    <s v="Gordon Roberts"/>
    <s v="12+"/>
    <s v="EN"/>
    <n v="0"/>
    <s v="Games"/>
    <s v="Games, Strategy, Simulation"/>
    <d v="2011-03-01T00:00:00"/>
    <x v="28"/>
  </r>
  <r>
    <n v="396346039"/>
    <s v="ScriboLite"/>
    <n v="1"/>
    <s v="50+"/>
    <n v="456"/>
    <n v="0"/>
    <m/>
    <s v="martiko.de"/>
    <s v="4+"/>
    <s v="EN"/>
    <n v="0"/>
    <s v="Games"/>
    <s v="Games, Board, Strategy"/>
    <d v="2010-05-10T00:00:00"/>
    <x v="28"/>
  </r>
  <r>
    <n v="396597126"/>
    <s v="Free Sudoku Unlimited"/>
    <n v="4.5"/>
    <s v="1,000+"/>
    <n v="12"/>
    <n v="0"/>
    <s v="0.99, 5.99, 1.99, 3.99"/>
    <s v="Europe Echecs"/>
    <s v="4+"/>
    <s v="EN, FR, IT, PT, ES, VI"/>
    <n v="0"/>
    <s v="Games"/>
    <s v="Games, Board, Strategy, Entertainment"/>
    <s v="25/07/2019"/>
    <x v="28"/>
  </r>
  <r>
    <n v="396607391"/>
    <s v="Muhle and Mills"/>
    <n v="3.5"/>
    <s v="10,000+"/>
    <n v="2492"/>
    <n v="0"/>
    <n v="0.99"/>
    <s v="Triniti Interactive Limited"/>
    <s v="17+"/>
    <s v="EN"/>
    <n v="0"/>
    <s v="Games"/>
    <s v="Games, Action, Strategy, Entertainment"/>
    <d v="2012-08-12T00:00:00"/>
    <x v="28"/>
  </r>
  <r>
    <n v="396837225"/>
    <s v="Cartoon Wars 2: Heroes"/>
    <n v="3.5"/>
    <s v="100,000+"/>
    <n v="66"/>
    <n v="0"/>
    <s v="0.99, 1.99, 5.99, 3.99"/>
    <s v="EASY Inc."/>
    <s v="9+"/>
    <s v="EN"/>
    <n v="0"/>
    <s v="Games"/>
    <s v="Games, Strategy, Action, Entertainment"/>
    <d v="2011-01-12T00:00:00"/>
    <x v="28"/>
  </r>
  <r>
    <n v="397090691"/>
    <s v="Decked Builder"/>
    <n v="4"/>
    <s v="50,000+"/>
    <n v="1920"/>
    <n v="4.99"/>
    <n v="0.99"/>
    <s v="Games Cafe Inc."/>
    <s v="5+"/>
    <s v="EN, FR, DE, IT, ES"/>
    <n v="0"/>
    <s v="Games"/>
    <s v="Games, Entertainment, Action, Strategy"/>
    <d v="2017-11-09T00:00:00"/>
    <x v="28"/>
  </r>
  <r>
    <n v="397635670"/>
    <s v="Simply Gomoku Online"/>
    <n v="2.5"/>
    <s v="500+"/>
    <n v="10384"/>
    <n v="0"/>
    <s v="9.99, 4.99, 2.99, 0.99, 49.99, 99.99"/>
    <s v="MindJolt"/>
    <s v="12+"/>
    <s v="EN"/>
    <n v="0"/>
    <s v="Games"/>
    <s v="Games, Simulation, Entertainment, Strategy"/>
    <d v="2011-08-06T00:00:00"/>
    <x v="28"/>
  </r>
  <r>
    <n v="397836467"/>
    <s v="Hotel Dash Deluxe"/>
    <n v="4.5"/>
    <s v="500,000+"/>
    <n v="12485"/>
    <n v="4.99"/>
    <m/>
    <s v="Kairosoft Co.,Ltd"/>
    <s v="4+"/>
    <s v="EN, KO, ZH, TH, ZH"/>
    <n v="0"/>
    <s v="Games"/>
    <s v="Games, Entertainment, Strategy, Simulation"/>
    <s v="28/04/2017"/>
    <x v="28"/>
  </r>
  <r>
    <n v="397998531"/>
    <s v="Planet Minesweeper 3D"/>
    <n v="4.5"/>
    <s v="50,000+"/>
    <n v="2820"/>
    <n v="0.99"/>
    <s v="1.99, 0.99, 0.99, 0.99, 0.99"/>
    <s v="Origin8"/>
    <s v="9+"/>
    <s v="EN"/>
    <n v="0"/>
    <s v="Games"/>
    <s v="Games, Action, Strategy, Entertainment"/>
    <s v="19/12/2012"/>
    <x v="29"/>
  </r>
  <r>
    <n v="398113284"/>
    <s v="Scribo"/>
    <n v="1"/>
    <s v="10,000+"/>
    <n v="234"/>
    <n v="0"/>
    <m/>
    <s v="Keith Thomas"/>
    <s v="4+"/>
    <s v="EN"/>
    <n v="0"/>
    <s v="Games"/>
    <s v="Games, Strategy, Word"/>
    <d v="2017-02-10T00:00:00"/>
    <x v="29"/>
  </r>
  <r>
    <n v="398133128"/>
    <s v="SparkChess Pro"/>
    <n v="2.5"/>
    <s v="10,000+"/>
    <n v="93"/>
    <n v="0"/>
    <m/>
    <s v="John Rouda"/>
    <s v="4+"/>
    <s v="EN, DE"/>
    <n v="0"/>
    <s v="Games"/>
    <s v="Games, Strategy, Puzzle"/>
    <s v="23/07/2014"/>
    <x v="29"/>
  </r>
  <r>
    <n v="398398860"/>
    <s v="Chess Trainer"/>
    <n v="4"/>
    <s v="100,000+"/>
    <n v="303"/>
    <n v="0"/>
    <n v="0.99"/>
    <s v="Khagesh Patel"/>
    <s v="4+"/>
    <s v="EN"/>
    <n v="0"/>
    <s v="Games"/>
    <s v="Games, Strategy, Board"/>
    <d v="2019-02-05T00:00:00"/>
    <x v="29"/>
  </r>
  <r>
    <n v="398884361"/>
    <s v="Spooky House \xae Halloween"/>
    <n v="4.5"/>
    <s v="100,000+"/>
    <n v="13147"/>
    <n v="0.99"/>
    <s v="0.99, 2.99, 0.99, 9.99, 5.99, 5.99"/>
    <s v="BLUE GNC"/>
    <s v="12+"/>
    <s v="EN"/>
    <n v="0"/>
    <s v="Games"/>
    <s v="Games, Casual, Strategy"/>
    <s v="15/10/2012"/>
    <x v="29"/>
  </r>
  <r>
    <n v="398916179"/>
    <s v="CrossPix Magic Express"/>
    <n v="4.5"/>
    <s v="10,000+"/>
    <n v="1439"/>
    <n v="3.99"/>
    <s v="2.99, 4.99"/>
    <s v="TJ Soft"/>
    <s v="9+"/>
    <s v="EN"/>
    <n v="0"/>
    <s v="Games"/>
    <s v="Games, Entertainment, Card, Strategy"/>
    <d v="2018-08-06T00:00:00"/>
    <x v="29"/>
  </r>
  <r>
    <n v="398941864"/>
    <s v="Zombie Trailer Park"/>
    <n v="4"/>
    <s v="100+"/>
    <n v="615"/>
    <n v="0"/>
    <n v="0.99"/>
    <s v="Simply Game"/>
    <s v="4+"/>
    <s v="EN, ZH, ZH"/>
    <n v="0"/>
    <s v="Games"/>
    <s v="Games, Board, Entertainment, Strategy"/>
    <s v="25/01/2013"/>
    <x v="29"/>
  </r>
  <r>
    <n v="398975927"/>
    <s v="Stratego \xae Single Player"/>
    <n v="4.5"/>
    <s v="10,000+"/>
    <n v="36217"/>
    <n v="0.99"/>
    <s v="0.0, 0.0, 0.99, 2.99, 0.99, 0.99, 0.99"/>
    <s v="Glu Games Inc"/>
    <s v="4+"/>
    <s v="EN"/>
    <n v="0"/>
    <s v="Games"/>
    <s v="Games, Entertainment, Action, Strategy"/>
    <d v="2014-12-08T00:00:00"/>
    <x v="29"/>
  </r>
  <r>
    <n v="399192982"/>
    <s v="&quot;Emily's Flights Lite&quot;"/>
    <n v="4"/>
    <s v="10,000+"/>
    <n v="124"/>
    <n v="0.99"/>
    <m/>
    <s v="Tapnik"/>
    <s v="4+"/>
    <s v="EN"/>
    <n v="0"/>
    <s v="Games"/>
    <s v="Games, Puzzle, Strategy"/>
    <s v="23/06/2019"/>
    <x v="29"/>
  </r>
  <r>
    <n v="399226597"/>
    <s v="PipeRoll"/>
    <n v="1"/>
    <s v="10,000+"/>
    <n v="123"/>
    <n v="0.99"/>
    <m/>
    <s v="Keith Thomas"/>
    <s v="4+"/>
    <s v="EN"/>
    <n v="0"/>
    <s v="Games"/>
    <s v="Games, Strategy, Word"/>
    <s v="18/10/2016"/>
    <x v="29"/>
  </r>
  <r>
    <n v="399232537"/>
    <s v="Flower Shop Big City Break Lite"/>
    <n v="4.5"/>
    <s v="100,000+"/>
    <n v="3"/>
    <n v="6.99"/>
    <m/>
    <s v="Media Division SRL"/>
    <s v="4+"/>
    <s v="EN"/>
    <n v="0"/>
    <s v="Games"/>
    <s v="Games, Strategy, Board, Education"/>
    <d v="2019-10-06T00:00:00"/>
    <x v="29"/>
  </r>
  <r>
    <n v="399710457"/>
    <s v="Hotel Dash"/>
    <n v="3.5"/>
    <s v="50,000+"/>
    <n v="113"/>
    <n v="0"/>
    <s v="2.99, 0.99, 2.99, 0.99, 0.99, 0.99, 0.99, 0.99, 0.99, 3.99"/>
    <s v="DoggyBag"/>
    <s v="4+"/>
    <s v="EN"/>
    <n v="0"/>
    <s v="Games"/>
    <s v="Games, Board, Entertainment, Strategy"/>
    <d v="2019-12-07T00:00:00"/>
    <x v="29"/>
  </r>
  <r>
    <n v="400190405"/>
    <s v="&quot;Jean's Boutique Deluxe&quot;"/>
    <n v="4"/>
    <s v="5,000,000+"/>
    <n v="2002"/>
    <n v="0"/>
    <s v="1.99, 1.99, 4.99, 19.99, 99.99, 39.99"/>
    <s v="Spooky House Studios UG (haftungsbeschraenkt)"/>
    <s v="4+"/>
    <s v="AR, ZH, EN, FR, DE, IT, RU, ES, TR"/>
    <n v="0"/>
    <s v="Games"/>
    <s v="Games, Strategy, Puzzle, Entertainment"/>
    <d v="2019-10-07T00:00:00"/>
    <x v="29"/>
  </r>
  <r>
    <n v="400213892"/>
    <s v="&quot;Reiner Knizia's Ra&quot;"/>
    <n v="3"/>
    <s v="500,000+"/>
    <n v="74"/>
    <n v="0"/>
    <s v="0.99, 0.99, 0.99, 0.99, 0.99, 9.99, 0.99, 0.99, 0.99, 0.99"/>
    <s v="Christian Urquhart"/>
    <s v="4+"/>
    <s v="EN"/>
    <n v="0"/>
    <s v="Games"/>
    <s v="Games, Strategy, Puzzle, Entertainment"/>
    <s v="20/04/2011"/>
    <x v="29"/>
  </r>
  <r>
    <n v="400458573"/>
    <s v="Tracks"/>
    <n v="4"/>
    <s v="10,000+"/>
    <n v="12136"/>
    <n v="0"/>
    <n v="0.99"/>
    <s v="Ninja Kiwi"/>
    <s v="9+"/>
    <s v="EN"/>
    <n v="0"/>
    <s v="Games"/>
    <s v="Games, Action, Strategy, Entertainment"/>
    <s v="26/10/2011"/>
    <x v="30"/>
  </r>
  <r>
    <n v="400600724"/>
    <s v="Girls Cooking Games - Free barbecue cooking games"/>
    <n v="3.5"/>
    <s v="50,000+"/>
    <n v="832"/>
    <n v="2.99"/>
    <n v="0.99"/>
    <s v="Youda Games Holding B.V."/>
    <s v="4+"/>
    <s v="EN"/>
    <n v="0"/>
    <s v="Games"/>
    <s v="Games, Entertainment, Board, Strategy"/>
    <s v="13/05/2019"/>
    <x v="30"/>
  </r>
  <r>
    <n v="400627033"/>
    <s v="&quot;Jean's Boutique: Holiday&quot;"/>
    <n v="3.5"/>
    <s v="50,000+"/>
    <n v="383"/>
    <n v="0"/>
    <m/>
    <s v="zhang xu"/>
    <s v="5+"/>
    <s v="EN"/>
    <n v="0"/>
    <s v="Games"/>
    <s v="Games, Entertainment, Simulation, Strategy"/>
    <s v="30/10/2010"/>
    <x v="30"/>
  </r>
  <r>
    <n v="401227598"/>
    <s v="FiveInRow"/>
    <n v="4"/>
    <s v="100,000+"/>
    <n v="18605"/>
    <n v="0.99"/>
    <s v="0.99, 0.99"/>
    <s v="Navigation-Info Kft."/>
    <s v="4+"/>
    <s v="EN"/>
    <n v="0"/>
    <s v="Games"/>
    <s v="Games, Strategy, Puzzle"/>
    <s v="29/10/2014"/>
    <x v="30"/>
  </r>
  <r>
    <n v="401377159"/>
    <s v="Gem Struck"/>
    <n v="3"/>
    <s v="500,000+"/>
    <n v="94"/>
    <n v="0"/>
    <m/>
    <s v="TikGames, LLC"/>
    <s v="5+"/>
    <s v="EN"/>
    <n v="0"/>
    <s v="Games"/>
    <s v="Games, Puzzle, Strategy"/>
    <d v="2010-12-11T00:00:00"/>
    <x v="30"/>
  </r>
  <r>
    <n v="401468962"/>
    <s v="Alphabet Race"/>
    <n v="4.5"/>
    <s v="10,000+"/>
    <n v="17551"/>
    <n v="0"/>
    <s v="2.99, 2.99, 0.0, 0.0, 0.99, 0.99, 0.99, 0.99"/>
    <s v="Glu Games Inc"/>
    <s v="4+"/>
    <s v="EN"/>
    <n v="0"/>
    <s v="Games"/>
    <s v="Games, Entertainment, Strategy, Action"/>
    <d v="2014-12-08T00:00:00"/>
    <x v="30"/>
  </r>
  <r>
    <n v="401529229"/>
    <s v="Panzer Elite Lite"/>
    <n v="3.5"/>
    <s v="50,000+"/>
    <n v="137"/>
    <n v="1.99"/>
    <m/>
    <s v="AFEEL, Inc."/>
    <s v="4+"/>
    <s v="EN, JA, KO"/>
    <n v="0"/>
    <s v="Games"/>
    <s v="Games, Strategy, Simulation, Entertainment"/>
    <s v="28/04/2018"/>
    <x v="30"/>
  </r>
  <r>
    <n v="401710533"/>
    <s v="Hotel Dash: Suite Success Deluxe"/>
    <n v="4.5"/>
    <s v="500,000+"/>
    <n v="1194"/>
    <n v="3.99"/>
    <m/>
    <s v="Codito Development Inc."/>
    <s v="4+"/>
    <s v="EN"/>
    <n v="0"/>
    <s v="Games"/>
    <s v="Games, Board, Entertainment, Strategy"/>
    <d v="2017-08-06T00:00:00"/>
    <x v="30"/>
  </r>
  <r>
    <n v="402131111"/>
    <s v="E.G. Chess"/>
    <n v="3"/>
    <s v="1,000+"/>
    <n v="32"/>
    <n v="0"/>
    <m/>
    <s v="United Command International"/>
    <s v="5+"/>
    <s v="EN"/>
    <n v="0"/>
    <s v="Games"/>
    <s v="Games, Strategy, Entertainment, Puzzle"/>
    <d v="2010-04-11T00:00:00"/>
    <x v="30"/>
  </r>
  <r>
    <n v="402362706"/>
    <s v="European War Lite for iPad"/>
    <n v="3"/>
    <s v="100,000+"/>
    <n v="9"/>
    <n v="0"/>
    <m/>
    <s v="MystoneGame Inc"/>
    <s v="4+"/>
    <s v="EN"/>
    <n v="0"/>
    <s v="Games"/>
    <s v="Games, Entertainment, Strategy, Simulation"/>
    <s v="21/09/2016"/>
    <x v="30"/>
  </r>
  <r>
    <n v="402516081"/>
    <s v="Aqueduct 101"/>
    <n v="4"/>
    <s v="500,000+"/>
    <n v="407"/>
    <n v="1.99"/>
    <m/>
    <s v="AFEEL, Inc."/>
    <s v="4+"/>
    <s v="EN, JA, KO"/>
    <n v="0"/>
    <s v="Games"/>
    <s v="Games, Strategy, Simulation, Entertainment"/>
    <s v="28/04/2018"/>
    <x v="30"/>
  </r>
  <r>
    <n v="402793509"/>
    <s v="Bomber Captain"/>
    <n v="1"/>
    <s v="100,000+"/>
    <n v="123"/>
    <n v="1.99"/>
    <m/>
    <s v="Rainbow Runner software"/>
    <s v="4+"/>
    <s v="EN, IT"/>
    <n v="0"/>
    <s v="Games"/>
    <s v="Games, Strategy, Board"/>
    <s v="29/05/2017"/>
    <x v="30"/>
  </r>
  <r>
    <n v="403016297"/>
    <s v="Chess.."/>
    <n v="4"/>
    <s v="1,000+"/>
    <n v="4"/>
    <n v="0.99"/>
    <m/>
    <s v="Sticky Ice Games"/>
    <s v="5+"/>
    <s v="EN"/>
    <n v="0"/>
    <s v="Entertainment"/>
    <s v="Entertainment, Strategy, Games, Puzzle"/>
    <s v="20/10/2016"/>
    <x v="30"/>
  </r>
  <r>
    <n v="403728103"/>
    <s v="Executive Checkers"/>
    <n v="3.5"/>
    <s v="1,000,000+"/>
    <n v="19"/>
    <n v="0"/>
    <m/>
    <s v="Redwheel Apps"/>
    <s v="4+"/>
    <s v="EN"/>
    <n v="0"/>
    <s v="Games"/>
    <s v="Games, Strategy, Entertainment, Puzzle"/>
    <s v="22/05/2017"/>
    <x v="30"/>
  </r>
  <r>
    <n v="404016931"/>
    <s v="Simply Solitaire HD"/>
    <n v="3.5"/>
    <s v="500+"/>
    <n v="53"/>
    <n v="0"/>
    <m/>
    <s v="EASY Inc."/>
    <s v="9+"/>
    <s v="EN"/>
    <n v="0"/>
    <s v="Games"/>
    <s v="Games, Entertainment, Strategy, Action"/>
    <d v="2010-11-11T00:00:00"/>
    <x v="31"/>
  </r>
  <r>
    <n v="404018064"/>
    <s v="Just Solitaire: Russian"/>
    <n v="4"/>
    <s v="10,000+"/>
    <n v="1006"/>
    <n v="2.99"/>
    <n v="0.99"/>
    <s v="Glu Games Inc"/>
    <s v="4+"/>
    <s v="EN"/>
    <n v="0"/>
    <s v="Games"/>
    <s v="Games, Entertainment, Strategy, Action"/>
    <s v="18/12/2013"/>
    <x v="31"/>
  </r>
  <r>
    <n v="404019594"/>
    <s v="Just Solitaire: 40 Thieves"/>
    <n v="3.5"/>
    <s v="50,000+"/>
    <n v="74"/>
    <n v="0.99"/>
    <m/>
    <s v="Kris Arndt"/>
    <s v="4+"/>
    <s v="EN"/>
    <n v="0"/>
    <s v="Games"/>
    <s v="Games, Board, Strategy"/>
    <s v="15/11/2016"/>
    <x v="31"/>
  </r>
  <r>
    <n v="404242044"/>
    <s v="Checkers \u2116 1"/>
    <n v="3.5"/>
    <s v="1,000+"/>
    <n v="197"/>
    <n v="0"/>
    <m/>
    <s v="EASY Inc."/>
    <s v="9+"/>
    <s v="EN, JA, ZH, ZH"/>
    <n v="0"/>
    <s v="Games"/>
    <s v="Games, Board, Strategy, Entertainment"/>
    <s v="18/01/2011"/>
    <x v="31"/>
  </r>
  <r>
    <n v="404515795"/>
    <s v="Emross War"/>
    <n v="4"/>
    <s v="10,000+"/>
    <n v="1016"/>
    <n v="0"/>
    <m/>
    <s v="Kieffer Bros."/>
    <s v="4+"/>
    <s v="EN"/>
    <n v="0"/>
    <s v="Games"/>
    <s v="Games, Entertainment, Strategy, Puzzle"/>
    <d v="2019-03-04T00:00:00"/>
    <x v="31"/>
  </r>
  <r>
    <n v="404553553"/>
    <s v="Bloons TD 4"/>
    <n v="3.5"/>
    <s v="10,000+"/>
    <n v="35"/>
    <n v="0.99"/>
    <m/>
    <s v="Magitech Corporation"/>
    <s v="12+"/>
    <s v="EN"/>
    <n v="0"/>
    <s v="Games"/>
    <s v="Games, Casual, Strategy, Entertainment"/>
    <s v="26/01/2014"/>
    <x v="31"/>
  </r>
  <r>
    <n v="404761993"/>
    <s v="Infinite Battles"/>
    <n v="1.5"/>
    <s v="100,000+"/>
    <n v="56"/>
    <n v="0"/>
    <s v="2.99, 0.99, 1.99"/>
    <s v="baKno Games"/>
    <s v="4+"/>
    <s v="EN"/>
    <n v="0"/>
    <s v="Games"/>
    <s v="Games, Entertainment, Board, Strategy"/>
    <d v="2017-01-09T00:00:00"/>
    <x v="31"/>
  </r>
  <r>
    <n v="404768115"/>
    <s v="Shopping Mogul"/>
    <n v="4"/>
    <s v="50,000+"/>
    <n v="12"/>
    <n v="0"/>
    <m/>
    <s v="Executives on the Web Ltd"/>
    <s v="4+"/>
    <s v="EN"/>
    <n v="0"/>
    <s v="Games"/>
    <s v="Games, Board, Strategy, Business"/>
    <d v="2013-04-10T00:00:00"/>
    <x v="31"/>
  </r>
  <r>
    <n v="404976414"/>
    <s v="Galactic Conquest LITE!"/>
    <n v="4"/>
    <s v="100,000+"/>
    <n v="7955"/>
    <n v="0"/>
    <m/>
    <s v="YoYo Games Ltd."/>
    <s v="4+"/>
    <s v="EN"/>
    <n v="0"/>
    <s v="Games"/>
    <s v="Games, Strategy, Card"/>
    <s v="26/06/2015"/>
    <x v="31"/>
  </r>
  <r>
    <n v="405094331"/>
    <s v="Accessible Minesweeper"/>
    <n v="4"/>
    <s v="1,000,000+"/>
    <n v="107"/>
    <n v="0"/>
    <m/>
    <s v="CleverMedia, Inc."/>
    <s v="4+"/>
    <s v="EN"/>
    <n v="0"/>
    <s v="Games"/>
    <s v="Games, Entertainment, Card, Strategy"/>
    <s v="28/09/2018"/>
    <x v="31"/>
  </r>
  <r>
    <n v="405430582"/>
    <s v="10-in-1 Board Games BA.net"/>
    <n v="4"/>
    <s v="5,000+"/>
    <n v="531"/>
    <n v="0"/>
    <m/>
    <s v="CleverMedia, Inc."/>
    <s v="4+"/>
    <s v="EN"/>
    <n v="0"/>
    <s v="Games"/>
    <s v="Games, Entertainment, Strategy, Card"/>
    <s v="20/09/2018"/>
    <x v="31"/>
  </r>
  <r>
    <n v="405705981"/>
    <s v="RobotNGun"/>
    <n v="4.5"/>
    <s v="5,000+"/>
    <n v="1985"/>
    <n v="0"/>
    <n v="2.99"/>
    <s v="Itchigoo"/>
    <s v="4+"/>
    <s v="AR, NL, EN, FR, DE, HE, ID, IT, JA, KO, MS, PT, RU, ZH, ES, TH, TR, UK"/>
    <n v="0"/>
    <s v="Games"/>
    <s v="Games, Strategy, Entertainment, Board"/>
    <d v="2019-07-03T00:00:00"/>
    <x v="31"/>
  </r>
  <r>
    <n v="406328480"/>
    <s v="My Kingdom for the Princess II HD"/>
    <n v="3"/>
    <s v="1,000,000+"/>
    <n v="5867"/>
    <n v="0"/>
    <s v="19.99, 9.99, 4.99, 49.99, 99.99"/>
    <s v="iFree Studio Limited"/>
    <s v="9+"/>
    <s v="EN, FR, DE, JA, KO, PT, RU, ZH, ZH"/>
    <n v="0"/>
    <s v="Games"/>
    <s v="Games, Role Playing, Strategy, Entertainment"/>
    <d v="2013-04-11T00:00:00"/>
    <x v="31"/>
  </r>
  <r>
    <n v="406369517"/>
    <s v="Two Worlds II Castle Defense Lite"/>
    <n v="4.5"/>
    <s v="500,000+"/>
    <n v="8409"/>
    <n v="2.99"/>
    <s v="6.99, 1.99, 2.99, 0.99, 0.99, 1.99, 1.99, 0.99, 0.99, 0.99"/>
    <s v="Ninja Kiwi"/>
    <s v="4+"/>
    <s v="EN"/>
    <n v="0"/>
    <s v="Games"/>
    <s v="Games, Strategy, Casual"/>
    <d v="2017-04-08T00:00:00"/>
    <x v="31"/>
  </r>
  <r>
    <n v="406456426"/>
    <s v="PANDANET(Go)"/>
    <n v="2"/>
    <s v="500,000+"/>
    <n v="5"/>
    <n v="0"/>
    <n v="0.99"/>
    <s v="Oratu, s.r.o."/>
    <s v="9+"/>
    <s v="EN"/>
    <n v="0"/>
    <s v="Games"/>
    <s v="Games, Strategy, Card"/>
    <d v="2017-06-03T00:00:00"/>
    <x v="32"/>
  </r>
  <r>
    <n v="406479628"/>
    <s v="Two Worlds II Castle Defense Lite HD"/>
    <n v="3"/>
    <s v="50,000+"/>
    <n v="15"/>
    <n v="0.99"/>
    <m/>
    <s v="Octane Technologies"/>
    <s v="4+"/>
    <s v="EN"/>
    <n v="0"/>
    <s v="Games"/>
    <s v="Games, Entertainment, Strategy, Role Playing"/>
    <s v="29/10/2016"/>
    <x v="32"/>
  </r>
  <r>
    <n v="406492638"/>
    <s v="Yin and Yang"/>
    <n v="2.5"/>
    <s v="1,000,000+"/>
    <n v="30"/>
    <n v="0"/>
    <m/>
    <s v="David Skelly"/>
    <s v="4+"/>
    <s v="EN"/>
    <n v="0"/>
    <s v="Games"/>
    <s v="Games, Entertainment, Strategy, Board"/>
    <s v="20/12/2013"/>
    <x v="32"/>
  </r>
  <r>
    <n v="406516620"/>
    <s v="Galaxy Trek for iPad"/>
    <n v="4.5"/>
    <s v="100,000+"/>
    <n v="12"/>
    <n v="0.99"/>
    <m/>
    <s v="Tyflos Accessible Software"/>
    <s v="4+"/>
    <s v="EN, FR, IT, ES"/>
    <n v="0"/>
    <s v="Games"/>
    <s v="Games, Puzzle, Strategy"/>
    <s v="29/12/2014"/>
    <x v="32"/>
  </r>
  <r>
    <n v="406748411"/>
    <s v="NBTD Solitaire"/>
    <n v="2.5"/>
    <s v="100,000+"/>
    <n v="243"/>
    <n v="0"/>
    <m/>
    <s v="Jaime Garcia Ghirelli"/>
    <s v="4+"/>
    <s v="EN"/>
    <n v="0"/>
    <s v="Games"/>
    <s v="Games, Entertainment, Board, Strategy"/>
    <s v="30/01/2019"/>
    <x v="32"/>
  </r>
  <r>
    <n v="406812630"/>
    <s v="DigitZ - Brain-building addictive fun!"/>
    <n v="2.5"/>
    <s v="100,000+"/>
    <n v="243"/>
    <n v="0"/>
    <m/>
    <s v="Jaime Garcia Ghirelli"/>
    <s v="4+"/>
    <s v="EN"/>
    <n v="0"/>
    <s v="Games"/>
    <s v="Games, Entertainment, Board, Strategy"/>
    <s v="30/01/2019"/>
    <x v="32"/>
  </r>
  <r>
    <n v="406839347"/>
    <s v="East Front 2 HD"/>
    <n v="4.5"/>
    <s v="1,000,000+"/>
    <n v="3330"/>
    <n v="0.99"/>
    <s v="0.99, 0.99, 2.99, 1.99"/>
    <s v="Crazy Carpenter"/>
    <s v="9+"/>
    <s v="EN"/>
    <n v="0"/>
    <s v="Games"/>
    <s v="Games, Strategy, Action"/>
    <d v="2012-06-08T00:00:00"/>
    <x v="32"/>
  </r>
  <r>
    <n v="406947559"/>
    <s v="A1 Game Clock"/>
    <n v="4"/>
    <s v="500,000+"/>
    <n v="346"/>
    <n v="4.99"/>
    <m/>
    <s v="Nevosoft LLC"/>
    <s v="4+"/>
    <s v="NL, EN, FR, DE, IT, JA, KO, PT, RU, ES, SV"/>
    <n v="0"/>
    <s v="Games"/>
    <s v="Games, Strategy, Simulation"/>
    <d v="2017-10-08T00:00:00"/>
    <x v="32"/>
  </r>
  <r>
    <n v="407003328"/>
    <s v="I.Q. - Test"/>
    <n v="3"/>
    <s v="100,000+"/>
    <n v="27"/>
    <n v="0"/>
    <s v="0.99, 0.99, 0.99, 0.99, 0.99"/>
    <s v="TopWare Interactive AG"/>
    <s v="12+"/>
    <s v="EN"/>
    <n v="0"/>
    <s v="Games"/>
    <s v="Games, Action, Strategy"/>
    <s v="28/06/2011"/>
    <x v="32"/>
  </r>
  <r>
    <n v="407010291"/>
    <s v="Musket &amp; Artillery: American Revolutionary War Lite for iPad"/>
    <n v="3.5"/>
    <s v="100,000+"/>
    <n v="140"/>
    <n v="0"/>
    <n v="16.989999999999998"/>
    <s v="PANDANET Inc."/>
    <s v="4+"/>
    <s v="NL, EN, FR, DE, JA, KO, RU, ZH, TR"/>
    <n v="0"/>
    <s v="Games"/>
    <s v="Games, Strategy, Board"/>
    <s v="21/01/2019"/>
    <x v="32"/>
  </r>
  <r>
    <n v="407124620"/>
    <s v="Euchre HD"/>
    <n v="3.5"/>
    <s v="10,000+"/>
    <n v="115"/>
    <n v="0"/>
    <s v="0.99, 0.99, 0.99, 0.99, 0.99"/>
    <s v="TopWare Interactive AG"/>
    <s v="12+"/>
    <s v="EN"/>
    <n v="0"/>
    <s v="Games"/>
    <s v="Games, Action, Strategy"/>
    <s v="22/07/2011"/>
    <x v="32"/>
  </r>
  <r>
    <n v="407137912"/>
    <s v="Tanks and Turrets HD"/>
    <n v="4"/>
    <s v="100,000+"/>
    <n v="25"/>
    <n v="0"/>
    <n v="0.99"/>
    <s v="Uwe Meier"/>
    <s v="4+"/>
    <s v="EN"/>
    <n v="0"/>
    <s v="Games"/>
    <s v="Games, Board, Strategy"/>
    <d v="2017-10-11T00:00:00"/>
    <x v="32"/>
  </r>
  <r>
    <n v="407201718"/>
    <s v="&quot;Helsing's Fire HD&quot;"/>
    <n v="4.5"/>
    <s v="1,000+"/>
    <n v="141"/>
    <n v="0.99"/>
    <m/>
    <s v="George Dimidik"/>
    <s v="5+"/>
    <s v="EN"/>
    <n v="0"/>
    <s v="Games"/>
    <s v="Games, Role Playing, Strategy"/>
    <s v="14/02/2015"/>
    <x v="32"/>
  </r>
  <r>
    <n v="407440776"/>
    <s v="US Warfare: Invasion"/>
    <n v="4.5"/>
    <s v="1,000,000+"/>
    <n v="552"/>
    <n v="0.99"/>
    <m/>
    <s v="NBTD Productions"/>
    <s v="4+"/>
    <s v="EN"/>
    <n v="0"/>
    <s v="Games"/>
    <s v="Games, Entertainment, Card, Strategy"/>
    <s v="13/02/2018"/>
    <x v="32"/>
  </r>
  <r>
    <n v="407653571"/>
    <s v="Hanto: Free Amazing Hex Board Game"/>
    <n v="1"/>
    <s v="5,000+"/>
    <n v="5354"/>
    <n v="0.99"/>
    <m/>
    <s v="TapDream Arts"/>
    <s v="4+"/>
    <s v="EN"/>
    <n v="0"/>
    <s v="Games"/>
    <s v="Games, Casual, Strategy, Education"/>
    <s v="29/06/2017"/>
    <x v="33"/>
  </r>
  <r>
    <n v="407678003"/>
    <s v="Hack RUN"/>
    <n v="2.5"/>
    <s v="10,000+"/>
    <n v="32"/>
    <n v="0"/>
    <m/>
    <s v="Porcellus, Inc."/>
    <s v="12+"/>
    <s v="EN"/>
    <n v="0"/>
    <s v="Games"/>
    <s v="Games, Strategy, Entertainment, Action"/>
    <s v="15/12/2010"/>
    <x v="33"/>
  </r>
  <r>
    <n v="407755896"/>
    <s v="Snowman Play Swap"/>
    <n v="3"/>
    <s v="10,000+"/>
    <n v="12"/>
    <n v="0"/>
    <m/>
    <s v="Martti Juotasniemi"/>
    <s v="4+"/>
    <s v="EN"/>
    <n v="0"/>
    <s v="Games"/>
    <s v="Games, Strategy, Board, Entertainment"/>
    <s v="21/05/2015"/>
    <x v="33"/>
  </r>
  <r>
    <n v="407771155"/>
    <s v="Kafka"/>
    <n v="3"/>
    <s v="100+"/>
    <n v="5"/>
    <n v="0"/>
    <n v="2.99"/>
    <s v="Pedro Navarro"/>
    <s v="4+"/>
    <s v="CA, EN, FR, DE, ES"/>
    <n v="0"/>
    <s v="Games"/>
    <s v="Games, Education, Puzzle, Strategy"/>
    <d v="2019-01-04T00:00:00"/>
    <x v="33"/>
  </r>
  <r>
    <n v="408057561"/>
    <s v="Five Field Kono"/>
    <n v="3.5"/>
    <s v="100+"/>
    <n v="119"/>
    <n v="0"/>
    <m/>
    <s v="EASY Inc."/>
    <s v="9+"/>
    <s v="EN, FR, DE, JA, ZH, ES, ZH"/>
    <n v="0"/>
    <s v="Games"/>
    <s v="Games, Board, Entertainment, Strategy"/>
    <d v="2011-03-02T00:00:00"/>
    <x v="33"/>
  </r>
  <r>
    <n v="408198768"/>
    <s v="Guess Number Free"/>
    <n v="4"/>
    <s v="500,000+"/>
    <n v="1841"/>
    <n v="0.99"/>
    <n v="2.99"/>
    <s v="Five Lakes Studio, LLC"/>
    <s v="4+"/>
    <s v="EN"/>
    <n v="0"/>
    <s v="Games"/>
    <s v="Games, Entertainment, Card, Strategy"/>
    <s v="18/08/2014"/>
    <x v="33"/>
  </r>
  <r>
    <n v="408219960"/>
    <s v="Easy Oware"/>
    <n v="4"/>
    <s v="10,000+"/>
    <n v="160"/>
    <n v="0"/>
    <n v="0.99"/>
    <s v="Gordon Roberts"/>
    <s v="12+"/>
    <s v="EN"/>
    <n v="0"/>
    <s v="Games"/>
    <s v="Games, Simulation, Strategy"/>
    <s v="24/05/2011"/>
    <x v="33"/>
  </r>
  <r>
    <n v="408259891"/>
    <s v="Bubble Shooter Game Classic"/>
    <n v="4.5"/>
    <s v="5,000,000+"/>
    <n v="84"/>
    <n v="2.99"/>
    <m/>
    <s v="RRQ"/>
    <s v="9+"/>
    <s v="ZH, EN, JA"/>
    <n v="0"/>
    <s v="Games"/>
    <s v="Games, Puzzle, Entertainment, Strategy"/>
    <s v="16/03/2017"/>
    <x v="33"/>
  </r>
  <r>
    <n v="408302797"/>
    <s v="Empire Online"/>
    <n v="3.5"/>
    <s v="10,000+"/>
    <n v="941"/>
    <n v="0"/>
    <m/>
    <s v="Infinidy Corp"/>
    <s v="9+"/>
    <s v="EN"/>
    <n v="0"/>
    <s v="Games"/>
    <s v="Games, Role Playing, Entertainment, Strategy"/>
    <d v="2011-11-07T00:00:00"/>
    <x v="33"/>
  </r>
  <r>
    <n v="408347359"/>
    <s v="AngerOfStick2"/>
    <n v="4"/>
    <s v="500,000+"/>
    <n v="12"/>
    <n v="0"/>
    <m/>
    <s v="Raul Ignacio Verano"/>
    <s v="4+"/>
    <s v="EN"/>
    <n v="0"/>
    <s v="Games"/>
    <s v="Games, Strategy, Board, Entertainment"/>
    <d v="2010-12-12T00:00:00"/>
    <x v="33"/>
  </r>
  <r>
    <n v="408470758"/>
    <s v="Try Try Again"/>
    <n v="4.5"/>
    <s v="1,000+"/>
    <n v="3455"/>
    <n v="0.99"/>
    <s v="0.99, 2.99"/>
    <s v="i273, LLC"/>
    <s v="12+"/>
    <s v="EN, DE"/>
    <n v="0"/>
    <s v="Games"/>
    <s v="Games, Puzzle, Entertainment, Strategy"/>
    <s v="29/11/2018"/>
    <x v="33"/>
  </r>
  <r>
    <n v="408624898"/>
    <s v="DOFUS : Battles Lite"/>
    <n v="1"/>
    <s v="1,000,000+"/>
    <n v="534"/>
    <n v="0"/>
    <s v="0.99, 0.99, 0.99, 0.99"/>
    <s v="Arwer Software"/>
    <s v="4+"/>
    <s v="AR, EN, FR, DE, HU, IT, JA, KO, PT, RU, ZH, ES"/>
    <n v="0"/>
    <s v="Games"/>
    <s v="Games, Strategy, Puzzle"/>
    <d v="2018-10-01T00:00:00"/>
    <x v="33"/>
  </r>
  <r>
    <n v="408625309"/>
    <s v="DOFUS : Battles HD"/>
    <n v="1"/>
    <s v="50,000+"/>
    <n v="53"/>
    <n v="0.99"/>
    <m/>
    <s v="Luigi Fonti"/>
    <s v="4+"/>
    <s v="EN"/>
    <n v="0"/>
    <s v="Games"/>
    <s v="Games, Board, Strategy"/>
    <s v="19/12/2016"/>
    <x v="33"/>
  </r>
  <r>
    <n v="408625686"/>
    <s v="DOFUS : Battles HD Lite"/>
    <n v="3"/>
    <s v="50,000+"/>
    <n v="3"/>
    <n v="0"/>
    <s v="0.99, 0.99"/>
    <s v="Random5 LLC"/>
    <s v="4+"/>
    <s v="EN"/>
    <n v="0"/>
    <s v="Games"/>
    <s v="Games, Board, Entertainment, Strategy"/>
    <s v="16/10/2017"/>
    <x v="33"/>
  </r>
  <r>
    <n v="408829853"/>
    <s v="ROMANCE OF THE THREE KINGDOMS\u30002"/>
    <n v="3.5"/>
    <s v="10,000+"/>
    <n v="8"/>
    <n v="0"/>
    <m/>
    <s v="ESP"/>
    <s v="4+"/>
    <s v="EN"/>
    <n v="0"/>
    <s v="Games"/>
    <s v="Games, Strategy, Puzzle, Education"/>
    <s v="13/05/2011"/>
    <x v="34"/>
  </r>
  <r>
    <n v="408841149"/>
    <s v="Fun Bridge"/>
    <n v="2"/>
    <s v="1,000+"/>
    <n v="524"/>
    <n v="0"/>
    <m/>
    <s v="AMSIT"/>
    <s v="4+"/>
    <s v="EN, DE"/>
    <n v="0"/>
    <s v="Games"/>
    <s v="Games, Board, Strategy"/>
    <s v="15/12/2010"/>
    <x v="34"/>
  </r>
  <r>
    <n v="408854559"/>
    <s v="Hot Springs Story"/>
    <n v="4"/>
    <s v="100,000+"/>
    <n v="172"/>
    <n v="0"/>
    <s v="0.99, 2.99, 0.99, 0.99, 0.99"/>
    <s v="JRSoftWorx"/>
    <s v="4+"/>
    <s v="EN"/>
    <n v="0"/>
    <s v="Games"/>
    <s v="Games, Trivia, Strategy, Lifestyle"/>
    <s v="31/10/2018"/>
    <x v="34"/>
  </r>
  <r>
    <n v="408950034"/>
    <s v="Countess Thalia Solitaire"/>
    <n v="4.5"/>
    <s v="100+"/>
    <n v="15468"/>
    <n v="0"/>
    <s v="0.99, 4.99, 1.99, 4.99, 9.99, 19.99, 0.99, 49.99, 22.99, 9.99"/>
    <s v="chung kin ko"/>
    <s v="9+"/>
    <s v="ZH, EN, JA, KO, ZH"/>
    <n v="0"/>
    <s v="Games"/>
    <s v="Games, Role Playing, Entertainment, Strategy"/>
    <d v="2019-02-03T00:00:00"/>
    <x v="34"/>
  </r>
  <r>
    <n v="409292873"/>
    <s v="TowrCraft"/>
    <n v="4.5"/>
    <s v="100+"/>
    <n v="41024"/>
    <n v="0"/>
    <s v="0.99, 2.99, 5.99, 9.99, 49.99, 29.99"/>
    <s v="junghyun park"/>
    <s v="9+"/>
    <s v="EN"/>
    <n v="0"/>
    <s v="Games"/>
    <s v="Games, Strategy, Adventure"/>
    <d v="2013-06-04T00:00:00"/>
    <x v="23"/>
  </r>
  <r>
    <n v="409567943"/>
    <s v="European War 2"/>
    <n v="2"/>
    <s v="100,000+"/>
    <n v="1675"/>
    <n v="0"/>
    <n v="0.99"/>
    <s v="Danny Aijala"/>
    <s v="4+"/>
    <s v="EN"/>
    <n v="0"/>
    <s v="Games"/>
    <s v="Games, Puzzle, Strategy"/>
    <d v="2014-07-06T00:00:00"/>
    <x v="23"/>
  </r>
  <r>
    <n v="409678376"/>
    <s v="CrossOver"/>
    <n v="5"/>
    <s v="100,000+"/>
    <n v="39"/>
    <n v="0"/>
    <m/>
    <s v="Ankama"/>
    <s v="9+"/>
    <s v="EN, FR, ES"/>
    <n v="0"/>
    <s v="Games"/>
    <s v="Games, Role Playing, Strategy"/>
    <d v="2012-11-07T00:00:00"/>
    <x v="23"/>
  </r>
  <r>
    <n v="409784210"/>
    <s v="AngerOfStick2: Free"/>
    <n v="4.5"/>
    <s v="100,000,000+"/>
    <n v="180"/>
    <n v="1.99"/>
    <m/>
    <s v="Ankama"/>
    <s v="9+"/>
    <s v="EN, FR, ES"/>
    <n v="0"/>
    <s v="Games"/>
    <s v="Games, Role Playing, Strategy"/>
    <d v="2012-11-07T00:00:00"/>
    <x v="23"/>
  </r>
  <r>
    <n v="409833853"/>
    <s v="Doodle Jewels"/>
    <n v="4.5"/>
    <s v="100,000+"/>
    <n v="47"/>
    <n v="0"/>
    <m/>
    <s v="Ankama"/>
    <s v="9+"/>
    <s v="EN, FR, ES"/>
    <n v="0"/>
    <s v="Games"/>
    <s v="Games, Role Playing, Strategy"/>
    <d v="2012-11-07T00:00:00"/>
    <x v="23"/>
  </r>
  <r>
    <n v="409909263"/>
    <s v="Catcha Mouse HD"/>
    <n v="3.5"/>
    <s v="1,000,000+"/>
    <n v="57"/>
    <n v="11.99"/>
    <m/>
    <s v="KOEI TECMO GAMES CO., LTD."/>
    <s v="4+"/>
    <s v="EN, JA, ZH, ZH"/>
    <n v="0"/>
    <s v="Games"/>
    <s v="Games, Entertainment, Simulation, Strategy"/>
    <d v="2016-07-01T00:00:00"/>
    <x v="23"/>
  </r>
  <r>
    <n v="409984283"/>
    <s v="My Kingdom for the Princess II HD Lite"/>
    <n v="4.5"/>
    <s v="1,000,000+"/>
    <n v="9418"/>
    <n v="0"/>
    <s v="3.99, 9.99, 17.99, 13.99, 12.99, 17.99, 109.99, 129.99, 13.99, 9.99"/>
    <s v="GOTO Games"/>
    <s v="4+"/>
    <s v="DA, NL, EN, FR, DE, IT, NB, PL, PT, ZH, ES, SV, ZH, TR"/>
    <n v="0"/>
    <s v="Games"/>
    <s v="Games, Strategy, Card"/>
    <s v="17/07/2019"/>
    <x v="23"/>
  </r>
  <r>
    <n v="410022507"/>
    <s v="Countess Thalia Solitaire Lite"/>
    <n v="4.5"/>
    <s v="500,000+"/>
    <n v="574"/>
    <n v="4.99"/>
    <m/>
    <s v="Kairosoft Co.,Ltd"/>
    <s v="4+"/>
    <s v="EN, JA, KO, ZH, TH, ZH"/>
    <n v="0"/>
    <s v="Games"/>
    <s v="Games, Strategy, Simulation, Entertainment"/>
    <s v="21/12/2016"/>
    <x v="23"/>
  </r>
  <r>
    <n v="410064207"/>
    <s v="Liquid Defense Lite"/>
    <n v="2"/>
    <s v="1,000,000+"/>
    <n v="22"/>
    <n v="2.99"/>
    <m/>
    <s v="RESETgame"/>
    <s v="4+"/>
    <s v="EN"/>
    <n v="0"/>
    <s v="Games"/>
    <s v="Games, Card, Entertainment, Strategy"/>
    <s v="17/12/2018"/>
    <x v="23"/>
  </r>
  <r>
    <n v="410067664"/>
    <s v="Hydrothermal Lite"/>
    <n v="3.5"/>
    <s v="500,000+"/>
    <n v="2"/>
    <n v="0"/>
    <s v="0.99, 0.99, 0.99"/>
    <s v="Triniti Interactive Limited"/>
    <s v="12+"/>
    <s v="EN"/>
    <n v="0"/>
    <s v="Games"/>
    <s v="Games, Entertainment, Action, Strategy"/>
    <d v="2012-03-10T00:00:00"/>
    <x v="23"/>
  </r>
  <r>
    <n v="410091935"/>
    <s v="Doodle Jewels Lite"/>
    <n v="4.5"/>
    <s v="100,000+"/>
    <n v="538"/>
    <n v="0.99"/>
    <m/>
    <s v="EASY Inc."/>
    <s v="9+"/>
    <s v="EN, JA, ZH, ES, ZH"/>
    <n v="0"/>
    <s v="Games"/>
    <s v="Games, Strategy, Board, Entertainment"/>
    <d v="2018-06-03T00:00:00"/>
    <x v="23"/>
  </r>
  <r>
    <n v="410204657"/>
    <s v="Pai Gow Tutor"/>
    <n v="2"/>
    <s v="100,000+"/>
    <n v="443"/>
    <n v="0.99"/>
    <m/>
    <s v="Giuseppe Cigala"/>
    <s v="4+"/>
    <s v="EN"/>
    <n v="0"/>
    <s v="Games"/>
    <s v="Games, Puzzle, Education, Strategy"/>
    <s v="14/01/2019"/>
    <x v="23"/>
  </r>
  <r>
    <n v="410290778"/>
    <s v="World to Conquer"/>
    <n v="4"/>
    <s v="10,000+"/>
    <n v="5113"/>
    <n v="0"/>
    <m/>
    <s v="junghyun park"/>
    <s v="9+"/>
    <s v="EN"/>
    <n v="0"/>
    <s v="Games"/>
    <s v="Games, Strategy, Casual, Entertainment"/>
    <d v="2013-08-04T00:00:00"/>
    <x v="23"/>
  </r>
  <r>
    <n v="410784366"/>
    <s v="Castle Wars"/>
    <n v="4.5"/>
    <s v="500,000+"/>
    <n v="513"/>
    <n v="2.99"/>
    <m/>
    <s v="Software River Solutions, Inc"/>
    <s v="4+"/>
    <s v="EN"/>
    <n v="0"/>
    <s v="Games"/>
    <s v="Games, Strategy, Entertainment, Puzzle"/>
    <d v="2017-12-12T00:00:00"/>
    <x v="23"/>
  </r>
  <r>
    <n v="411221095"/>
    <s v="Vikings and Bankers"/>
    <n v="3.5"/>
    <s v="10,000+"/>
    <n v="820"/>
    <n v="0"/>
    <s v="2.99, 2.99, 0.99, 6.99, 2.99, 2.99"/>
    <s v="Meme, Inc"/>
    <s v="5+"/>
    <s v="EN"/>
    <n v="0"/>
    <s v="Games"/>
    <s v="Games, Strategy, Puzzle"/>
    <s v="26/04/2013"/>
    <x v="24"/>
  </r>
  <r>
    <n v="411270782"/>
    <s v="Esfera Chess"/>
    <n v="4"/>
    <s v="10,000+"/>
    <n v="114"/>
    <n v="0"/>
    <m/>
    <s v="Nevosoft LLC"/>
    <s v="5+"/>
    <s v="NL, EN, FR, DE, IT, JA, KO, PT, RU, ES, SV"/>
    <n v="0"/>
    <s v="Games"/>
    <s v="Games, Simulation, Strategy"/>
    <d v="2017-10-08T00:00:00"/>
    <x v="24"/>
  </r>
  <r>
    <n v="411674051"/>
    <s v="Empire Quest"/>
    <n v="1"/>
    <s v="100,000+"/>
    <n v="6563"/>
    <n v="0"/>
    <m/>
    <s v="RESETgame"/>
    <s v="5+"/>
    <s v="EN"/>
    <n v="0"/>
    <s v="Games"/>
    <s v="Games, Card, Entertainment, Strategy"/>
    <s v="21/09/2016"/>
    <x v="24"/>
  </r>
  <r>
    <n v="411753537"/>
    <s v="&quot;Tap 'n' Pop HD Lite&quot;"/>
    <n v="2"/>
    <s v="500,000+"/>
    <n v="545"/>
    <n v="0"/>
    <m/>
    <s v="Nuclear Nova Software"/>
    <s v="5+"/>
    <s v="EN"/>
    <n v="0"/>
    <s v="Games"/>
    <s v="Games, Entertainment, Strategy, Puzzle"/>
    <s v="21/11/2015"/>
    <x v="24"/>
  </r>
  <r>
    <n v="412061659"/>
    <s v="East Front 2"/>
    <n v="2.5"/>
    <s v="5,000,000+"/>
    <n v="43"/>
    <n v="0"/>
    <m/>
    <s v="Nuclear Nova Software"/>
    <s v="5+"/>
    <s v="EN"/>
    <n v="0"/>
    <s v="Games"/>
    <s v="Games, Simulation, Strategy, Entertainment"/>
    <d v="2015-01-12T00:00:00"/>
    <x v="24"/>
  </r>
  <r>
    <n v="412089940"/>
    <s v="Bubble Ball"/>
    <n v="4"/>
    <s v="5,000+"/>
    <n v="610"/>
    <n v="0"/>
    <m/>
    <s v="Software River Solutions, Inc"/>
    <s v="4+"/>
    <s v="EN"/>
    <n v="0"/>
    <s v="Games"/>
    <s v="Games, Entertainment, Strategy, Puzzle"/>
    <d v="2017-12-12T00:00:00"/>
    <x v="24"/>
  </r>
  <r>
    <n v="412097279"/>
    <s v="Notakto"/>
    <n v="4.5"/>
    <s v="5,000+"/>
    <n v="21"/>
    <n v="0"/>
    <m/>
    <s v="LardB Labs"/>
    <s v="4+"/>
    <s v="EN"/>
    <n v="0"/>
    <s v="Games"/>
    <s v="Games, Entertainment, Casino, Strategy"/>
    <s v="22/01/2014"/>
    <x v="24"/>
  </r>
  <r>
    <n v="412157089"/>
    <s v="Splat It! - Free"/>
    <n v="3.5"/>
    <s v="5,000+"/>
    <n v="8"/>
    <n v="2.99"/>
    <m/>
    <s v="Easy 8 Software"/>
    <s v="9+"/>
    <s v="EN"/>
    <n v="0"/>
    <s v="Games"/>
    <s v="Games, Strategy, Board"/>
    <d v="2018-02-01T00:00:00"/>
    <x v="24"/>
  </r>
  <r>
    <n v="412325632"/>
    <s v="&quot;Tap 'n' Pop HD&quot;"/>
    <n v="4"/>
    <s v="10,000+"/>
    <n v="575"/>
    <n v="0"/>
    <s v="0.99, 0.99"/>
    <s v="Triniti Interactive Limited"/>
    <s v="12+"/>
    <s v="EN"/>
    <n v="0"/>
    <s v="Games"/>
    <s v="Games, Action, Entertainment, Strategy"/>
    <d v="2013-05-01T00:00:00"/>
    <x v="24"/>
  </r>
  <r>
    <n v="412445736"/>
    <s v="CrossOver HD"/>
    <n v="2.5"/>
    <s v="10,000+"/>
    <n v="109"/>
    <n v="0"/>
    <m/>
    <s v="M2H"/>
    <s v="9+"/>
    <s v="EN"/>
    <n v="0"/>
    <s v="Games"/>
    <s v="Games, Strategy, Puzzle, Entertainment"/>
    <d v="2011-05-01T00:00:00"/>
    <x v="24"/>
  </r>
  <r>
    <n v="412502748"/>
    <s v="Easy Chess"/>
    <n v="3.5"/>
    <s v="100,000+"/>
    <n v="74"/>
    <n v="0"/>
    <m/>
    <s v="Squz"/>
    <s v="4+"/>
    <s v="EN"/>
    <n v="0"/>
    <s v="Games"/>
    <s v="Games, Education, Strategy, Board"/>
    <s v="17/11/2013"/>
    <x v="24"/>
  </r>
  <r>
    <n v="412539922"/>
    <s v="RPS World Masters - Online Rock Paper Scissors"/>
    <n v="2"/>
    <s v="10,000+"/>
    <n v="33"/>
    <n v="0"/>
    <s v="0.99, 0.99"/>
    <s v="Roksana Ferdous"/>
    <s v="4+"/>
    <s v="EN"/>
    <n v="0"/>
    <s v="Games"/>
    <s v="Games, Adventure, Strategy, Entertainment"/>
    <d v="2014-04-08T00:00:00"/>
    <x v="24"/>
  </r>
  <r>
    <n v="412654105"/>
    <s v="Bad Air Day LITE"/>
    <n v="3.5"/>
    <s v="100,000+"/>
    <n v="701"/>
    <n v="0"/>
    <m/>
    <s v="Software River Solutions, Inc"/>
    <s v="4+"/>
    <s v="EN"/>
    <n v="0"/>
    <s v="Games"/>
    <s v="Games, Entertainment, Strategy, Puzzle"/>
    <s v="17/08/2017"/>
    <x v="24"/>
  </r>
  <r>
    <n v="412719734"/>
    <s v="Dash Race"/>
    <n v="4"/>
    <s v="100,000+"/>
    <n v="17"/>
    <n v="0"/>
    <m/>
    <s v="Porcellus, Inc."/>
    <s v="12+"/>
    <s v="EN"/>
    <n v="0"/>
    <s v="Games"/>
    <s v="Games, Action, Entertainment, Strategy"/>
    <s v="30/12/2010"/>
    <x v="24"/>
  </r>
  <r>
    <n v="412782761"/>
    <s v="Padd Trek"/>
    <n v="3"/>
    <s v="1,000,000+"/>
    <n v="32290"/>
    <n v="0"/>
    <n v="0.99"/>
    <s v="Nay Games LLC"/>
    <s v="4+"/>
    <s v="EN"/>
    <n v="0"/>
    <s v="Games"/>
    <s v="Games, Entertainment, Puzzle, Strategy"/>
    <s v="18/02/2018"/>
    <x v="25"/>
  </r>
  <r>
    <n v="412839962"/>
    <s v="Fruit Remover"/>
    <n v="4.5"/>
    <s v="10,000+"/>
    <n v="14"/>
    <n v="0"/>
    <m/>
    <s v="Counterwave, Inc."/>
    <s v="5+"/>
    <s v="EN"/>
    <n v="0"/>
    <s v="Games"/>
    <s v="Games, Board, Strategy"/>
    <s v="14/12/2017"/>
    <x v="25"/>
  </r>
  <r>
    <n v="412866572"/>
    <s v="Bees &amp; Flowers"/>
    <n v="3"/>
    <s v="50,000+"/>
    <n v="58"/>
    <n v="0"/>
    <n v="0.99"/>
    <s v="Hitesh Patel"/>
    <s v="5+"/>
    <s v="EN"/>
    <n v="0"/>
    <s v="Games"/>
    <s v="Games, Strategy, Puzzle, Entertainment"/>
    <s v="18/12/2012"/>
    <x v="25"/>
  </r>
  <r>
    <n v="413107891"/>
    <s v="SOS Puzzle Free!"/>
    <n v="4"/>
    <s v="100,000+"/>
    <n v="424"/>
    <n v="2.99"/>
    <m/>
    <s v="Software River Solutions, Inc"/>
    <s v="5+"/>
    <s v="EN"/>
    <n v="0"/>
    <s v="Games"/>
    <s v="Games, Entertainment, Strategy, Puzzle"/>
    <s v="17/08/2017"/>
    <x v="25"/>
  </r>
  <r>
    <n v="413249836"/>
    <s v="European War 2 for iPad"/>
    <n v="1"/>
    <s v="1,000,000+"/>
    <n v="453"/>
    <n v="0.99"/>
    <m/>
    <s v="Giuseppe Cigala"/>
    <s v="4+"/>
    <s v="EN"/>
    <n v="0"/>
    <s v="Games"/>
    <s v="Games, Education, Strategy"/>
    <s v="16/01/2019"/>
    <x v="25"/>
  </r>
  <r>
    <n v="413427295"/>
    <s v="Bubble Pops! - Free Bubble Busting Strategy Game"/>
    <n v="2"/>
    <s v="5,000+"/>
    <n v="15"/>
    <n v="0"/>
    <m/>
    <s v="willie shi"/>
    <s v="4+"/>
    <s v="EN"/>
    <n v="0"/>
    <s v="Games"/>
    <s v="Games, Entertainment, Board, Strategy"/>
    <s v="14/02/2013"/>
    <x v="25"/>
  </r>
  <r>
    <n v="413443169"/>
    <s v="Full Deck Solitaire"/>
    <n v="1"/>
    <s v="50+"/>
    <n v="15"/>
    <n v="0"/>
    <m/>
    <s v="willie shi"/>
    <s v="4+"/>
    <s v="EN"/>
    <n v="0"/>
    <s v="Games"/>
    <s v="Games, Entertainment, Board, Strategy"/>
    <s v="14/02/2013"/>
    <x v="25"/>
  </r>
  <r>
    <n v="413483193"/>
    <s v="Farm Aquarium HD"/>
    <n v="3.5"/>
    <s v="100,000+"/>
    <n v="49"/>
    <n v="0"/>
    <m/>
    <s v="Fictorial LLC"/>
    <s v="4+"/>
    <s v="EN"/>
    <n v="0"/>
    <s v="Games"/>
    <s v="Games, Strategy, Simulation, Entertainment"/>
    <s v="18/01/2011"/>
    <x v="25"/>
  </r>
  <r>
    <n v="413576141"/>
    <s v="Halma"/>
    <n v="3.5"/>
    <s v="500+"/>
    <n v="701"/>
    <n v="0"/>
    <m/>
    <s v="GameHouse"/>
    <s v="5+"/>
    <s v="DA"/>
    <n v="0"/>
    <s v="Games"/>
    <s v="Games, Strategy, Action, Entertainment"/>
    <d v="2011-03-02T00:00:00"/>
    <x v="25"/>
  </r>
  <r>
    <n v="413611238"/>
    <s v="POP ROCKS WORLD - MUSIC RPG GAME"/>
    <n v="4"/>
    <s v="100+"/>
    <n v="167"/>
    <n v="0.99"/>
    <s v="2.99, 1.99, 0.99, 0.99, 0.99, 0.99"/>
    <s v="Hans-Juergen Richstein"/>
    <s v="4+"/>
    <s v="EN, DE"/>
    <n v="0"/>
    <s v="Games"/>
    <s v="Games, Strategy, Entertainment, Racing"/>
    <d v="2014-09-10T00:00:00"/>
    <x v="25"/>
  </r>
  <r>
    <n v="413642222"/>
    <s v="KAPICU"/>
    <n v="4.5"/>
    <s v="1,000+"/>
    <n v="70"/>
    <n v="0"/>
    <m/>
    <s v="Accidental Fish Ltd."/>
    <s v="9+"/>
    <s v="EN"/>
    <n v="0"/>
    <s v="Games"/>
    <s v="Games, Strategy"/>
    <s v="27/06/2012"/>
    <x v="25"/>
  </r>
  <r>
    <n v="413779660"/>
    <s v="NBTD Solitaire Lite"/>
    <n v="4"/>
    <s v="10,000+"/>
    <n v="37"/>
    <n v="0"/>
    <m/>
    <s v="elogicpuzzles.com"/>
    <s v="4+"/>
    <s v="DA, NL, EN, FI, FR, DE, IT, JA, KO, NO, PL, PT, RU, ZH, ES, SV, ZH, TR, UK"/>
    <n v="0"/>
    <s v="Games"/>
    <s v="Games, Lifestyle, Puzzle, Strategy"/>
    <s v="15/10/2011"/>
    <x v="25"/>
  </r>
  <r>
    <n v="413936788"/>
    <s v="MarbleMatch"/>
    <n v="4"/>
    <s v="10,000+"/>
    <n v="10"/>
    <n v="0"/>
    <m/>
    <s v="Paul Kratt"/>
    <s v="4+"/>
    <s v="EN"/>
    <n v="0"/>
    <s v="Games"/>
    <s v="Games, Puzzle, Strategy"/>
    <d v="2018-11-11T00:00:00"/>
    <x v="25"/>
  </r>
  <r>
    <n v="414305870"/>
    <s v="Jewel Lines HD"/>
    <n v="2"/>
    <s v="10,000+"/>
    <n v="13"/>
    <n v="0"/>
    <s v="0.99, 0.99, 0.99, 0.99, 0.99, 0.99, 0.99, 0.99, 0.99, 0.99"/>
    <s v="Dilemma Apps"/>
    <s v="5+"/>
    <s v="EN"/>
    <n v="0"/>
    <s v="Games"/>
    <s v="Games, Entertainment, Puzzle, Strategy"/>
    <s v="23/12/2011"/>
    <x v="25"/>
  </r>
  <r>
    <n v="414395517"/>
    <s v="Inside Trader Lite 3"/>
    <n v="1.5"/>
    <s v="50,000+"/>
    <n v="10"/>
    <n v="0"/>
    <m/>
    <s v="SpinPin"/>
    <s v="5+"/>
    <s v="EN"/>
    <n v="0"/>
    <s v="Games"/>
    <s v="Games, Entertainment, Puzzle, Strategy"/>
    <d v="2014-07-11T00:00:00"/>
    <x v="26"/>
  </r>
  <r>
    <n v="414396969"/>
    <s v="Jewel Lines HD Lite"/>
    <n v="4.5"/>
    <s v="1,000+"/>
    <n v="689"/>
    <n v="2.99"/>
    <m/>
    <s v="EASY Inc."/>
    <s v="9+"/>
    <s v="EN, JA, ZH, ES, ZH"/>
    <n v="0"/>
    <s v="Games"/>
    <s v="Games, Strategy, Board, Entertainment"/>
    <d v="2018-06-03T00:00:00"/>
    <x v="26"/>
  </r>
  <r>
    <n v="414498557"/>
    <s v="NBTD FreeCell"/>
    <n v="3.5"/>
    <s v="50,000+"/>
    <n v="498"/>
    <n v="0"/>
    <m/>
    <s v="John Rouda"/>
    <s v="4+"/>
    <s v="EN"/>
    <n v="0"/>
    <s v="Games"/>
    <s v="Games, Strategy, Puzzle, Entertainment"/>
    <s v="27/07/2015"/>
    <x v="26"/>
  </r>
  <r>
    <n v="414658364"/>
    <s v="Anthill"/>
    <n v="4.5"/>
    <s v="1,000+"/>
    <n v="14777"/>
    <n v="0"/>
    <s v="3.99, 0.99"/>
    <s v="GRL Games"/>
    <s v="4+"/>
    <s v="EN"/>
    <n v="0"/>
    <s v="Games"/>
    <s v="Games, Entertainment, Strategy, Card"/>
    <d v="2019-08-01T00:00:00"/>
    <x v="26"/>
  </r>
  <r>
    <n v="414723566"/>
    <s v="Smoothie Moves \u2122"/>
    <n v="1"/>
    <s v="10,000,000+"/>
    <n v="653"/>
    <n v="0.99"/>
    <m/>
    <s v="Alessandro Benedettini"/>
    <s v="4+"/>
    <s v="EN"/>
    <n v="0"/>
    <s v="Games"/>
    <s v="Games, Entertainment, Strategy, Simulation"/>
    <d v="2017-10-10T00:00:00"/>
    <x v="26"/>
  </r>
  <r>
    <n v="414786592"/>
    <s v="Puzzle Marble Free"/>
    <n v="1"/>
    <s v="5,000,000+"/>
    <n v="3234"/>
    <n v="0.99"/>
    <m/>
    <s v="Martin Buergel"/>
    <s v="4+"/>
    <s v="EN, DE"/>
    <n v="0"/>
    <s v="Games"/>
    <s v="Games, Board, Strategy"/>
    <s v="30/07/2015"/>
    <x v="26"/>
  </r>
  <r>
    <n v="414788461"/>
    <s v="Puzzle Marble HD Free"/>
    <n v="2.5"/>
    <s v="10,000+"/>
    <n v="43"/>
    <n v="0"/>
    <s v="0.99, 2.99, 1.99, 0.99"/>
    <s v="Swag Soft LLP"/>
    <s v="12+"/>
    <s v="EN"/>
    <n v="0"/>
    <s v="Games"/>
    <s v="Games, Role Playing, Strategy, Entertainment"/>
    <d v="2013-04-03T00:00:00"/>
    <x v="26"/>
  </r>
  <r>
    <n v="414870851"/>
    <s v="Find the differences Puzzle - Spot the Difference games"/>
    <n v="4"/>
    <s v="100,000+"/>
    <n v="124"/>
    <n v="0"/>
    <m/>
    <s v="Francisco Nunez"/>
    <s v="4+"/>
    <s v="EN"/>
    <n v="0"/>
    <s v="Utilities"/>
    <s v="Utilities, Strategy, Games, Board"/>
    <s v="22/06/2019"/>
    <x v="26"/>
  </r>
  <r>
    <n v="415231898"/>
    <s v="Are You Quick Enough? Training - The Ultimate Reaction Test"/>
    <n v="4"/>
    <s v="5,000+"/>
    <n v="265"/>
    <n v="0"/>
    <n v="0.99"/>
    <s v="NBTD Productions"/>
    <s v="4+"/>
    <s v="EN"/>
    <n v="0"/>
    <s v="Games"/>
    <s v="Games, Entertainment, Card, Strategy"/>
    <s v="13/02/2018"/>
    <x v="26"/>
  </r>
  <r>
    <n v="415236673"/>
    <s v="Enemy Alert!"/>
    <n v="4"/>
    <s v="10,000+"/>
    <n v="1017"/>
    <n v="0"/>
    <m/>
    <s v="Mario Couture"/>
    <s v="4+"/>
    <s v="EN"/>
    <n v="0"/>
    <s v="Games"/>
    <s v="Games, Puzzle, Strategy"/>
    <d v="2014-01-06T00:00:00"/>
    <x v="26"/>
  </r>
  <r>
    <n v="415596610"/>
    <s v="Peg Board"/>
    <n v="4"/>
    <s v="1,000,000+"/>
    <n v="17"/>
    <n v="2.99"/>
    <m/>
    <s v="Software River Solutions, Inc"/>
    <s v="4+"/>
    <s v="EN"/>
    <n v="0"/>
    <s v="Games"/>
    <s v="Games, Puzzle, Strategy, Entertainment"/>
    <s v="29/08/2017"/>
    <x v="26"/>
  </r>
  <r>
    <n v="415606677"/>
    <s v="&quot;Ada's Shopping Mall&quot;"/>
    <n v="2"/>
    <s v="100,000+"/>
    <n v="9"/>
    <n v="0"/>
    <m/>
    <s v="Forge Apps, LLC"/>
    <s v="9+"/>
    <s v="EN"/>
    <n v="0"/>
    <s v="Games"/>
    <s v="Games, Simulation, Strategy"/>
    <s v="15/01/2011"/>
    <x v="26"/>
  </r>
  <r>
    <n v="415611962"/>
    <s v="&quot;Reiner Knizia's Labyrinth HD Lite&quot;"/>
    <n v="2"/>
    <s v="100,000+"/>
    <n v="312"/>
    <n v="0"/>
    <m/>
    <s v="Software River Solutions, Inc"/>
    <s v="4+"/>
    <s v="EN"/>
    <n v="0"/>
    <s v="Games"/>
    <s v="Games, Puzzle, Strategy, Entertainment"/>
    <s v="30/08/2017"/>
    <x v="26"/>
  </r>
  <r>
    <n v="415915620"/>
    <s v="Doodle Jewels HD"/>
    <n v="4"/>
    <s v="1,000+"/>
    <n v="179"/>
    <n v="0.99"/>
    <m/>
    <s v="NBTD Productions"/>
    <s v="4+"/>
    <s v="EN, ES"/>
    <n v="0"/>
    <s v="Games"/>
    <s v="Games, Entertainment, Card, Strategy"/>
    <s v="23/02/2018"/>
    <x v="26"/>
  </r>
  <r>
    <n v="415918754"/>
    <s v="Doodle Jewels HD Lite"/>
    <n v="5"/>
    <s v="100,000+"/>
    <n v="12774"/>
    <n v="4.99"/>
    <s v="0.99, 0.99, 0.99, 1.99"/>
    <s v="Image &amp; Form International AB"/>
    <s v="9+"/>
    <s v="EN"/>
    <n v="0"/>
    <s v="Games"/>
    <s v="Games, Strategy, Action"/>
    <d v="2017-03-09T00:00:00"/>
    <x v="27"/>
  </r>
  <r>
    <n v="416254013"/>
    <s v="Decked Builder HD"/>
    <n v="4"/>
    <s v="100,000+"/>
    <n v="526"/>
    <n v="0.99"/>
    <m/>
    <s v="GANZ"/>
    <s v="4+"/>
    <s v="EN"/>
    <n v="0"/>
    <s v="Games"/>
    <s v="Games, Strategy"/>
    <s v="19/01/2011"/>
    <x v="27"/>
  </r>
  <r>
    <n v="416757122"/>
    <s v="War 2 Victory"/>
    <n v="3"/>
    <s v="1,000,000+"/>
    <n v="84"/>
    <n v="0"/>
    <m/>
    <s v="Blueonionsoft, Corp."/>
    <s v="4+"/>
    <s v="EN, KO"/>
    <n v="0"/>
    <s v="Games"/>
    <s v="Games, Strategy, Puzzle"/>
    <d v="2011-08-11T00:00:00"/>
    <x v="27"/>
  </r>
  <r>
    <n v="416766984"/>
    <s v="DOGFIGHT!"/>
    <n v="2.5"/>
    <s v="100+"/>
    <n v="125"/>
    <n v="0"/>
    <m/>
    <s v="Blueonionsoft, Corp."/>
    <s v="4+"/>
    <s v="EN, KO"/>
    <n v="0"/>
    <s v="Games"/>
    <s v="Games, Strategy, Puzzle, Entertainment"/>
    <d v="2011-08-11T00:00:00"/>
    <x v="27"/>
  </r>
  <r>
    <n v="416791138"/>
    <s v="Hammurabi, The Game - HD"/>
    <n v="4"/>
    <s v="500,000+"/>
    <n v="50"/>
    <n v="0"/>
    <s v="0.99, 0.99"/>
    <s v="MagicPocket"/>
    <s v="4+"/>
    <s v="EN, ZH, ZH"/>
    <n v="0"/>
    <s v="Games"/>
    <s v="Games, Puzzle, Strategy"/>
    <d v="2015-02-12T00:00:00"/>
    <x v="27"/>
  </r>
  <r>
    <n v="417116053"/>
    <s v="TicTacToe Master3D"/>
    <n v="4"/>
    <s v="1,000+"/>
    <n v="552"/>
    <n v="0"/>
    <m/>
    <s v="phuong vo"/>
    <s v="4+"/>
    <s v="EN"/>
    <n v="0"/>
    <s v="Games"/>
    <s v="Games, Entertainment, Action, Strategy"/>
    <d v="2014-04-04T00:00:00"/>
    <x v="27"/>
  </r>
  <r>
    <n v="417579453"/>
    <s v="Take 1 or 2"/>
    <n v="3.5"/>
    <s v="1,000,000+"/>
    <n v="201"/>
    <n v="0"/>
    <n v="0.99"/>
    <s v="Triniti Interactive Limited"/>
    <s v="12+"/>
    <s v="EN"/>
    <n v="0"/>
    <s v="Games"/>
    <s v="Games, Action, Entertainment, Strategy"/>
    <d v="2013-05-01T00:00:00"/>
    <x v="27"/>
  </r>
  <r>
    <n v="417634445"/>
    <s v="Hekkie Hek"/>
    <n v="4"/>
    <s v="10,000+"/>
    <n v="103"/>
    <n v="0"/>
    <m/>
    <s v="Lumate, LLC"/>
    <s v="4+"/>
    <s v="EN"/>
    <n v="0"/>
    <s v="Games"/>
    <s v="Games, Puzzle, Strategy, Entertainment"/>
    <d v="2013-01-10T00:00:00"/>
    <x v="27"/>
  </r>
  <r>
    <n v="417715370"/>
    <s v="Shatranj"/>
    <n v="3.5"/>
    <s v="100+"/>
    <n v="263"/>
    <n v="0"/>
    <n v="0.99"/>
    <s v="Triniti Interactive Limited"/>
    <s v="4+"/>
    <s v="EN"/>
    <n v="0"/>
    <s v="Games"/>
    <s v="Games, Simulation, Strategy, Entertainment"/>
    <s v="19/01/2012"/>
    <x v="27"/>
  </r>
  <r>
    <n v="417722771"/>
    <s v="Poshi Toky"/>
    <n v="3.5"/>
    <s v="10,000+"/>
    <n v="136"/>
    <n v="0"/>
    <n v="2.99"/>
    <s v="Tribeflame"/>
    <s v="9+"/>
    <s v="EN"/>
    <n v="0"/>
    <s v="Games"/>
    <s v="Games, Puzzle, Strategy"/>
    <s v="23/05/2013"/>
    <x v="27"/>
  </r>
  <r>
    <n v="417725235"/>
    <s v="Forklift Guy"/>
    <n v="4"/>
    <s v="10,000+"/>
    <n v="496"/>
    <n v="2.99"/>
    <m/>
    <s v="Software River Solutions, Inc"/>
    <s v="4+"/>
    <s v="EN"/>
    <n v="0"/>
    <s v="Games"/>
    <s v="Games, Puzzle, Strategy, Entertainment"/>
    <d v="2017-12-12T00:00:00"/>
    <x v="27"/>
  </r>
  <r>
    <n v="417726752"/>
    <s v="ChessBase Online"/>
    <n v="3.5"/>
    <s v="100,000+"/>
    <n v="576"/>
    <n v="0"/>
    <m/>
    <s v="Software River Solutions, Inc"/>
    <s v="4+"/>
    <s v="EN"/>
    <n v="0"/>
    <s v="Games"/>
    <s v="Games, Puzzle, Strategy, Entertainment"/>
    <d v="2017-12-12T00:00:00"/>
    <x v="27"/>
  </r>
  <r>
    <n v="418186982"/>
    <s v="Mixture"/>
    <n v="4.5"/>
    <s v="10,000+"/>
    <n v="790"/>
    <n v="5.99"/>
    <s v="2.99, 4.99"/>
    <s v="TJ Soft"/>
    <s v="9+"/>
    <s v="EN"/>
    <n v="0"/>
    <s v="Games"/>
    <s v="Games, Strategy, Entertainment, Card"/>
    <d v="2018-11-06T00:00:00"/>
    <x v="27"/>
  </r>
  <r>
    <n v="418508494"/>
    <s v="Catch the Donut Game Lite &quot;iPad Edition&quot;"/>
    <n v="3"/>
    <s v="10,000+"/>
    <n v="3909"/>
    <n v="0"/>
    <s v="11.99, 4.99, 0.99, 29.99, 49.99, 99.99"/>
    <s v="WiSTONE Entertainment"/>
    <s v="17+"/>
    <s v="AR, CA, HR, CS, DA, NL, EN, FI, FR, DE, EL, HE, HU, ID, IT, JA, KO, MS, NB, PL, PT, RO, RU, ZH, SK, SL, ES, SV, TH, ZH, TR, UK, VI"/>
    <n v="0"/>
    <s v="Games"/>
    <s v="Games, Simulation, Strategy"/>
    <s v="20/06/2019"/>
    <x v="27"/>
  </r>
  <r>
    <n v="418510736"/>
    <s v="GemCraft"/>
    <n v="3"/>
    <s v="1,000+"/>
    <n v="1018"/>
    <n v="0"/>
    <n v="0.99"/>
    <s v="WestRiver"/>
    <s v="4+"/>
    <s v="EN, FR, DE, IT, JA, KO, PT, ZH, ES, ZH"/>
    <n v="0"/>
    <s v="Games"/>
    <s v="Games, Strategy, Action"/>
    <d v="2013-06-02T00:00:00"/>
    <x v="28"/>
  </r>
  <r>
    <n v="418603735"/>
    <s v="Jewish Temple Jigsaw Puzzle Game HD Lite"/>
    <n v="2"/>
    <s v="5,000+"/>
    <n v="653"/>
    <n v="0.99"/>
    <m/>
    <s v="Alessandro Benedettini"/>
    <s v="4+"/>
    <s v="EN"/>
    <n v="0"/>
    <s v="Games"/>
    <s v="Games, Entertainment, Strategy, Role Playing"/>
    <d v="2017-06-10T00:00:00"/>
    <x v="28"/>
  </r>
  <r>
    <n v="418743655"/>
    <s v="Sudoku *"/>
    <n v="1"/>
    <s v="100+"/>
    <n v="342"/>
    <n v="0"/>
    <m/>
    <s v="Blaise SARR"/>
    <s v="4+"/>
    <s v="EN, FR, DE, IT, ES"/>
    <n v="0"/>
    <s v="Games"/>
    <s v="Games, Puzzle, Strategy, Utilities"/>
    <d v="2016-07-01T00:00:00"/>
    <x v="28"/>
  </r>
  <r>
    <n v="418784843"/>
    <s v="METAWAR"/>
    <n v="2"/>
    <s v="10,000+"/>
    <n v="23"/>
    <n v="0.99"/>
    <m/>
    <s v="My Love For Learning"/>
    <s v="5+"/>
    <s v="BN, EN, FR, DE, HI, IT, JA, KO, PT, ZH, ES, TR"/>
    <n v="0"/>
    <s v="Education"/>
    <s v="Education, Family, Strategy, Games"/>
    <s v="30/03/2017"/>
    <x v="28"/>
  </r>
  <r>
    <n v="418816633"/>
    <s v="Eugene Chess HD"/>
    <n v="1"/>
    <s v="1,000+"/>
    <n v="2"/>
    <n v="0.99"/>
    <m/>
    <s v="Rick van Urk"/>
    <s v="4+"/>
    <s v="EN"/>
    <n v="0"/>
    <s v="Games"/>
    <s v="Games, Strategy, Entertainment"/>
    <d v="2016-07-10T00:00:00"/>
    <x v="28"/>
  </r>
  <r>
    <n v="418974698"/>
    <s v="Companions"/>
    <n v="2"/>
    <s v="100,000+"/>
    <n v="6432"/>
    <n v="0"/>
    <m/>
    <s v="HiddenBrains"/>
    <s v="5+"/>
    <s v="DA"/>
    <n v="0"/>
    <s v="Games"/>
    <s v="Games, Strategy"/>
    <d v="2011-10-02T00:00:00"/>
    <x v="28"/>
  </r>
  <r>
    <n v="419242369"/>
    <s v="Flip \u25cc"/>
    <n v="1"/>
    <s v="10000+"/>
    <n v="532"/>
    <n v="0.99"/>
    <m/>
    <s v="Alessandro Benedettini"/>
    <s v="4+"/>
    <s v="EN"/>
    <n v="0"/>
    <s v="Games"/>
    <s v="Games, Entertainment, Strategy, Puzzle"/>
    <d v="2017-11-12T00:00:00"/>
    <x v="28"/>
  </r>
  <r>
    <n v="419342105"/>
    <s v="Crazy Harbor"/>
    <n v="4"/>
    <s v="10,000+"/>
    <n v="25"/>
    <n v="0.99"/>
    <m/>
    <s v="Navigation-Info Kft."/>
    <s v="4+"/>
    <s v="EN"/>
    <n v="0"/>
    <s v="Games"/>
    <s v="Games, Strategy, Puzzle"/>
    <s v="29/11/2016"/>
    <x v="28"/>
  </r>
  <r>
    <n v="419424268"/>
    <s v="Sea Jurassic Craft"/>
    <n v="2.5"/>
    <s v="10,000+"/>
    <n v="157"/>
    <n v="4.99"/>
    <m/>
    <s v="ChessBase GmbH"/>
    <s v="4+"/>
    <s v="EN"/>
    <n v="0"/>
    <s v="Games"/>
    <s v="Games, Reference, Strategy, Board"/>
    <d v="2016-06-12T00:00:00"/>
    <x v="28"/>
  </r>
  <r>
    <n v="419568487"/>
    <s v="Farm Frenzy 3 Free"/>
    <n v="3.5"/>
    <s v="10,000+"/>
    <n v="271"/>
    <n v="0"/>
    <m/>
    <s v="Sunmore Systems Ltd"/>
    <s v="12+"/>
    <s v="EN"/>
    <n v="0"/>
    <s v="Games"/>
    <s v="Games, Puzzle, Strategy, Entertainment"/>
    <s v="18/12/2018"/>
    <x v="28"/>
  </r>
  <r>
    <n v="419584432"/>
    <s v="Dyson Telescope Game"/>
    <n v="2.5"/>
    <s v="100,000+"/>
    <n v="330"/>
    <n v="0"/>
    <m/>
    <s v="Pop-ok.com"/>
    <s v="4+"/>
    <s v="EN"/>
    <n v="0"/>
    <s v="Games"/>
    <s v="Games, Strategy, Action, Entertainment"/>
    <s v="15/02/2011"/>
    <x v="28"/>
  </r>
  <r>
    <n v="419812538"/>
    <s v="Online Sniper League"/>
    <n v="4.5"/>
    <s v="5,000+"/>
    <n v="1174"/>
    <n v="2.99"/>
    <s v="3.99, 9.99, 1.99, 27.99, 15.99"/>
    <s v="NTT Resonant Inc."/>
    <s v="9+"/>
    <s v="EN, FR, DE, HU, JA, ES"/>
    <n v="0"/>
    <s v="Games"/>
    <s v="Games, Strategy, Action"/>
    <s v="16/08/2011"/>
    <x v="28"/>
  </r>
  <r>
    <n v="419878771"/>
    <s v="European War 2 Lite"/>
    <n v="2"/>
    <s v="500+"/>
    <n v="424"/>
    <n v="0"/>
    <m/>
    <s v="Pop-ok.com"/>
    <s v="4+"/>
    <s v="EN"/>
    <n v="0"/>
    <s v="Games"/>
    <s v="Games, Puzzle, Education, Strategy"/>
    <d v="2011-10-02T00:00:00"/>
    <x v="28"/>
  </r>
  <r>
    <n v="420143542"/>
    <s v="European War 2 Lite for iPad"/>
    <n v="2.5"/>
    <s v="5,000+"/>
    <n v="38"/>
    <n v="0"/>
    <m/>
    <s v="PI Entertainment Limited"/>
    <s v="4+"/>
    <s v="EN"/>
    <n v="0"/>
    <s v="Games"/>
    <s v="Games, Sports, Sports, Strategy"/>
    <d v="2011-09-07T00:00:00"/>
    <x v="28"/>
  </r>
  <r>
    <n v="420150260"/>
    <s v="Golden 4"/>
    <n v="3.5"/>
    <s v="1,000,000+"/>
    <n v="16"/>
    <n v="0.99"/>
    <n v="1.99"/>
    <s v="metaConsciousGames"/>
    <s v="12+"/>
    <s v="EN"/>
    <n v="0"/>
    <s v="Games"/>
    <s v="Games, Strategy, Puzzle"/>
    <s v="27/05/2017"/>
    <x v="29"/>
  </r>
  <r>
    <n v="420263615"/>
    <s v="Drug Wars!"/>
    <n v="3"/>
    <s v="1,000+"/>
    <n v="19"/>
    <n v="0"/>
    <m/>
    <s v="Adrian3"/>
    <s v="4+"/>
    <s v="EN, DE"/>
    <n v="0"/>
    <s v="Games"/>
    <s v="Games, Entertainment, Board, Strategy"/>
    <d v="2015-08-12T00:00:00"/>
    <x v="29"/>
  </r>
  <r>
    <n v="420352842"/>
    <s v="DOFUS : Battles"/>
    <n v="4.5"/>
    <s v="10,000+"/>
    <n v="371"/>
    <n v="0"/>
    <s v="0.99, 9.99, 1.99, 4.99"/>
    <s v="smuttlewerk interactive"/>
    <s v="12+"/>
    <s v="EN, DE"/>
    <n v="0"/>
    <s v="Games"/>
    <s v="Games, Strategy, Role Playing"/>
    <s v="17/04/2018"/>
    <x v="29"/>
  </r>
  <r>
    <n v="420374009"/>
    <s v="Shatranj HD"/>
    <n v="4"/>
    <s v="1,000,000+"/>
    <n v="7"/>
    <n v="0"/>
    <m/>
    <s v="Jeff Harden"/>
    <s v="4+"/>
    <s v="EN"/>
    <n v="0"/>
    <s v="Games"/>
    <s v="Games, Strategy, Action, Entertainment"/>
    <d v="2018-11-12T00:00:00"/>
    <x v="29"/>
  </r>
  <r>
    <n v="420880715"/>
    <s v="Shogi Demon XL"/>
    <n v="3.5"/>
    <s v="5,000,000+"/>
    <n v="275"/>
    <n v="0"/>
    <n v="0.99"/>
    <s v="Appgeneration Software"/>
    <s v="4+"/>
    <s v="EN"/>
    <n v="0"/>
    <s v="Games"/>
    <s v="Games, Strategy, Puzzle, Entertainment"/>
    <d v="2015-03-01T00:00:00"/>
    <x v="29"/>
  </r>
  <r>
    <n v="420903765"/>
    <s v="Balloon Explosion"/>
    <n v="4.5"/>
    <s v="100,000+"/>
    <n v="3548"/>
    <n v="0"/>
    <s v="1.99, 1.99, 1.99, 4.99, 4.99, 4.99, 9.99, 9.99, 4.99, 5.99"/>
    <s v="Free Pixel Games Ltd"/>
    <s v="4+"/>
    <s v="AR, BN, EN, FR, DE, HI, ID, IT, JA, KO, PT, RU, ZH, ES, TH, ZH, TR, VI"/>
    <n v="0"/>
    <s v="Games"/>
    <s v="Games, Entertainment, Role Playing, Strategy"/>
    <s v="22/06/2019"/>
    <x v="29"/>
  </r>
  <r>
    <n v="421205743"/>
    <s v="Conquist 2"/>
    <n v="3"/>
    <s v="10,000,000+"/>
    <n v="185"/>
    <n v="0"/>
    <m/>
    <s v="Alawar Entertainment, Inc"/>
    <s v="4+"/>
    <s v="NL, EN, FR, DE, IT, JA, KO, PT, RU, ZH, ES, SV"/>
    <n v="0"/>
    <s v="Games"/>
    <s v="Games, Strategy, Simulation, Entertainment"/>
    <s v="21/02/2013"/>
    <x v="29"/>
  </r>
  <r>
    <n v="421399481"/>
    <s v="RollRover Free"/>
    <n v="4.5"/>
    <s v="1,000,000+"/>
    <n v="18"/>
    <n v="0"/>
    <m/>
    <s v="Dyson Inc."/>
    <s v="4+"/>
    <s v="EN"/>
    <n v="0"/>
    <s v="Games"/>
    <s v="Games, Strategy, Puzzle"/>
    <s v="24/02/2011"/>
    <x v="29"/>
  </r>
  <r>
    <n v="421785586"/>
    <s v="Defender of Diosa"/>
    <n v="4.5"/>
    <s v="5,000,000+"/>
    <n v="14789"/>
    <n v="0"/>
    <s v="0.99, 3.99, 1.99, 2.99"/>
    <s v="James Dailey"/>
    <s v="9+"/>
    <s v="EN"/>
    <n v="0"/>
    <s v="Games"/>
    <s v="Games, Action, Strategy, Entertainment"/>
    <d v="2014-10-04T00:00:00"/>
    <x v="29"/>
  </r>
  <r>
    <n v="421864154"/>
    <s v="Lords &amp; Knights - Medieval MMO"/>
    <n v="4"/>
    <s v="10,000,000+"/>
    <n v="161"/>
    <n v="0"/>
    <m/>
    <s v="EASY Inc."/>
    <s v="9+"/>
    <s v="EN, JA, ZH, ZH"/>
    <n v="0"/>
    <s v="Games"/>
    <s v="Games, Entertainment, Strategy, Board"/>
    <s v="20/02/2011"/>
    <x v="29"/>
  </r>
  <r>
    <n v="421978997"/>
    <s v="NBTD FreeCell Lite"/>
    <n v="4"/>
    <s v="10,000+"/>
    <n v="123"/>
    <n v="0"/>
    <m/>
    <s v="EASY Inc."/>
    <s v="9+"/>
    <s v="EN, JA, ZH, ZH"/>
    <n v="0"/>
    <s v="Games"/>
    <s v="Games, Strategy, Board, Entertainment"/>
    <s v="18/02/2011"/>
    <x v="29"/>
  </r>
  <r>
    <n v="422274101"/>
    <s v="Space Cargo"/>
    <n v="3"/>
    <s v="10,000+"/>
    <n v="342"/>
    <n v="0.99"/>
    <m/>
    <s v="J B van Asselt"/>
    <s v="5+"/>
    <s v="EN"/>
    <n v="0"/>
    <s v="Games"/>
    <s v="Games, Trivia, Strategy, Entertainment"/>
    <s v="26/09/2016"/>
    <x v="29"/>
  </r>
  <r>
    <n v="423000476"/>
    <s v="Top Chess"/>
    <n v="2"/>
    <s v="100,000+"/>
    <n v="232"/>
    <n v="0.99"/>
    <m/>
    <s v="J B van Asselt"/>
    <s v="5+"/>
    <s v="EN"/>
    <n v="0"/>
    <s v="Games"/>
    <s v="Games, Trivia, Strategy, Entertainment"/>
    <s v="26/09/2016"/>
    <x v="29"/>
  </r>
  <r>
    <n v="423198259"/>
    <s v="Chess Tiger Pro"/>
    <n v="4"/>
    <s v="100,000+"/>
    <n v="617"/>
    <n v="0"/>
    <m/>
    <s v="Deep Thoughts Software"/>
    <s v="17+"/>
    <s v="EN"/>
    <n v="0"/>
    <s v="Games"/>
    <s v="Games, Strategy, Entertainment, Simulation"/>
    <s v="17/06/2011"/>
    <x v="29"/>
  </r>
  <r>
    <n v="423402184"/>
    <s v="FiveInRowLT - &quot;Five in a Row&quot;"/>
    <n v="1"/>
    <s v="10+"/>
    <n v="461"/>
    <n v="0.99"/>
    <m/>
    <s v="Ankama"/>
    <s v="9+"/>
    <s v="EN, FR, ES"/>
    <n v="0"/>
    <s v="Games"/>
    <s v="Games, Role Playing, Strategy"/>
    <d v="2012-11-07T00:00:00"/>
    <x v="30"/>
  </r>
  <r>
    <n v="423533300"/>
    <s v="Fast Traffic"/>
    <n v="2"/>
    <s v="50,000+"/>
    <n v="532"/>
    <n v="0"/>
    <m/>
    <s v="HiddenBrains"/>
    <s v="4+"/>
    <s v="DA"/>
    <n v="0"/>
    <s v="Games"/>
    <s v="Games, Strategy"/>
    <s v="23/02/2011"/>
    <x v="30"/>
  </r>
  <r>
    <n v="423637440"/>
    <s v="Radzone : The Nuclear War Game"/>
    <n v="4"/>
    <s v="100,000,000+"/>
    <n v="5"/>
    <n v="3.99"/>
    <m/>
    <s v="NUTRACTOR"/>
    <s v="17+"/>
    <s v="EN, JA"/>
    <n v="0"/>
    <s v="Games"/>
    <s v="Games, Strategy, Board"/>
    <s v="13/07/2018"/>
    <x v="30"/>
  </r>
  <r>
    <n v="423637742"/>
    <s v="Puissance 4 Lite"/>
    <n v="1"/>
    <s v="10000+"/>
    <n v="524"/>
    <n v="0"/>
    <m/>
    <s v="Goro Sato"/>
    <s v="9+"/>
    <s v="EN, JA"/>
    <n v="0"/>
    <s v="Entertainment"/>
    <s v="Entertainment, Action, Strategy, Games"/>
    <s v="23/02/2013"/>
    <x v="30"/>
  </r>
  <r>
    <n v="423759279"/>
    <s v="Doodle Train - Railroad Puzzler"/>
    <n v="4.5"/>
    <s v="5,000+"/>
    <n v="3210"/>
    <n v="2.99"/>
    <m/>
    <s v="Schmeuk Studios"/>
    <s v="4+"/>
    <s v="EN, FR, DE, IT, ES"/>
    <n v="0"/>
    <s v="Games"/>
    <s v="Games, Entertainment, Strategy, Board"/>
    <s v="20/02/2017"/>
    <x v="30"/>
  </r>
  <r>
    <n v="423783267"/>
    <s v="Backgammon Gold"/>
    <n v="5"/>
    <s v="5,000+"/>
    <n v="6"/>
    <n v="0"/>
    <m/>
    <s v="EightyEight Games LTD"/>
    <s v="4+"/>
    <s v="EN"/>
    <n v="0"/>
    <s v="Games"/>
    <s v="Games, Puzzle, Strategy"/>
    <s v="14/03/2011"/>
    <x v="30"/>
  </r>
  <r>
    <n v="423911691"/>
    <s v="Rift Soul Calculator"/>
    <n v="4"/>
    <s v="10,000+"/>
    <n v="599"/>
    <n v="0"/>
    <s v="0.99, 1.99, 4.99, 0.99, 0.99, 9.99, 24.99, 0.99"/>
    <s v="Sigma Game Limited"/>
    <s v="9+"/>
    <s v="EN"/>
    <n v="0"/>
    <s v="Games"/>
    <s v="Games, Entertainment, Role Playing, Strategy"/>
    <s v="20/09/2011"/>
    <x v="35"/>
  </r>
  <r>
    <n v="424376330"/>
    <s v="Balance IT"/>
    <n v="4.5"/>
    <s v="1,000,000+"/>
    <n v="6160"/>
    <n v="0"/>
    <s v="0.99, 5.99, 11.99, 3.99, 19.99, 8.99, 13.99, 99.99, 24.99, 49.99"/>
    <s v="XYRALITY GmbH"/>
    <s v="4+"/>
    <s v="AR, DA, NL, EN, FR, DE, EL, ID, IT, JA, KO, MS, PL, PT, RU, ZH, ES, SV, TH, ZH, TR, VI"/>
    <n v="0"/>
    <s v="Games"/>
    <s v="Games, Strategy, Entertainment, Simulation"/>
    <s v="24/07/2019"/>
    <x v="35"/>
  </r>
  <r>
    <n v="424424767"/>
    <s v="Jungle Games Free"/>
    <n v="4"/>
    <s v="10,000+"/>
    <n v="686"/>
    <n v="0"/>
    <n v="0.99"/>
    <s v="NBTD Productions"/>
    <s v="4+"/>
    <s v="EN, ES"/>
    <n v="0"/>
    <s v="Games"/>
    <s v="Games, Entertainment, Strategy, Card"/>
    <s v="23/02/2018"/>
    <x v="35"/>
  </r>
  <r>
    <n v="424610463"/>
    <s v="&quot;9 Men's Morris&quot;"/>
    <n v="3"/>
    <s v="10,000+"/>
    <n v="33"/>
    <n v="0.99"/>
    <m/>
    <s v="Micha\u0142 Parpura"/>
    <s v="4+"/>
    <s v="EN"/>
    <n v="0"/>
    <s v="Games"/>
    <s v="Games, Action, Strategy"/>
    <s v="23/03/2017"/>
    <x v="35"/>
  </r>
  <r>
    <n v="425093062"/>
    <s v="Ace Lie Detector Polygraph"/>
    <n v="3.5"/>
    <s v="10,000,000+"/>
    <n v="16"/>
    <n v="0"/>
    <n v="0.99"/>
    <s v="Buzly Labs Ltd."/>
    <s v="5+"/>
    <s v="EN"/>
    <n v="0"/>
    <s v="Games"/>
    <s v="Games, Entertainment, Strategy, Board"/>
    <s v="24/05/2012"/>
    <x v="36"/>
  </r>
  <r>
    <n v="425160860"/>
    <s v="Mother Of All Battles"/>
    <n v="5"/>
    <s v="10,000+"/>
    <n v="20923"/>
    <n v="7.99"/>
    <m/>
    <s v="Christophe Th\xe9ron"/>
    <s v="4+"/>
    <s v="EN, FR, DE"/>
    <n v="0"/>
    <s v="Games"/>
    <s v="Games, Board, Strategy"/>
    <s v="26/06/2019"/>
    <x v="36"/>
  </r>
  <r>
    <n v="425200130"/>
    <s v="Word Assist"/>
    <n v="4"/>
    <s v="100,000+"/>
    <n v="76"/>
    <n v="0"/>
    <m/>
    <s v="Rainbow Runner software"/>
    <s v="4+"/>
    <s v="EN, IT"/>
    <n v="0"/>
    <s v="Entertainment"/>
    <s v="Entertainment, Games, Board, Strategy"/>
    <s v="29/05/2017"/>
    <x v="36"/>
  </r>
  <r>
    <n v="425353652"/>
    <s v="Sunshine Acres Lite"/>
    <n v="3.5"/>
    <s v="100,000+"/>
    <n v="567"/>
    <n v="0"/>
    <s v="0.99, 1.99, 0.99, 3.99, 1.99, 2.99, 1.99, 2.99, 2.99, 2.99"/>
    <s v="Eggbite"/>
    <s v="4+"/>
    <s v="EN, DE, PT, ZH"/>
    <n v="0"/>
    <s v="Games"/>
    <s v="Games, Entertainment, Strategy, Action"/>
    <s v="22/12/2018"/>
    <x v="36"/>
  </r>
  <r>
    <n v="425353674"/>
    <s v="Sunshine Acres HD Lite"/>
    <n v="3.5"/>
    <s v="100,000+"/>
    <n v="68"/>
    <n v="2.99"/>
    <m/>
    <s v="S.MARSAULT"/>
    <s v="9+"/>
    <s v="EN"/>
    <n v="0"/>
    <s v="Games"/>
    <s v="Games, Strategy, Entertainment, Simulation"/>
    <s v="29/01/2018"/>
    <x v="36"/>
  </r>
  <r>
    <n v="425440680"/>
    <s v="Bees"/>
    <n v="4"/>
    <s v="10,000,000+"/>
    <n v="865"/>
    <n v="0"/>
    <m/>
    <s v="Amine Arous"/>
    <s v="4+"/>
    <s v="EN"/>
    <n v="0"/>
    <s v="Games"/>
    <s v="Games, Strategy"/>
    <s v="19/03/2013"/>
    <x v="36"/>
  </r>
  <r>
    <n v="425645888"/>
    <s v="Lines Classi\u0441"/>
    <n v="4"/>
    <s v="1,000,000+"/>
    <n v="538"/>
    <n v="0"/>
    <m/>
    <s v="Spooky House Studios UG (haftungsbeschraenkt)"/>
    <s v="5+"/>
    <s v="EN"/>
    <n v="0"/>
    <s v="Games"/>
    <s v="Games, Strategy, Puzzle, Entertainment"/>
    <d v="2011-11-04T00:00:00"/>
    <x v="36"/>
  </r>
  <r>
    <n v="426068335"/>
    <s v="&quot;Ada's Fitness Center&quot;"/>
    <n v="3.5"/>
    <s v="1,000,000+"/>
    <n v="3154"/>
    <n v="0"/>
    <s v="5.99, 1.99, 4.99, 0.99, 0.99, 0.99, 0.99"/>
    <s v="mobivention GmbH"/>
    <s v="5+"/>
    <s v="EN, DE, RU, TR"/>
    <n v="0"/>
    <s v="Games"/>
    <s v="Games, Strategy, Entertainment, Board"/>
    <s v="31/05/2019"/>
    <x v="36"/>
  </r>
  <r>
    <n v="426392350"/>
    <s v="Great Little War Game HD"/>
    <n v="4.5"/>
    <s v="1,000,000+"/>
    <n v="834"/>
    <n v="0"/>
    <m/>
    <s v="Fluik"/>
    <s v="4+"/>
    <s v="EN, FR, DE"/>
    <n v="0"/>
    <s v="Games"/>
    <s v="Games, Entertainment, Role Playing, Strategy"/>
    <d v="2013-07-02T00:00:00"/>
    <x v="36"/>
  </r>
  <r>
    <n v="426415634"/>
    <s v="Bloons TD 4 HD"/>
    <n v="2.5"/>
    <s v="10000+"/>
    <n v="97"/>
    <n v="0"/>
    <n v="0.99"/>
    <s v="Revolution Games, Inc."/>
    <s v="4+"/>
    <s v="EN"/>
    <n v="0"/>
    <s v="Games"/>
    <s v="Games, Strategy, Casual, Sports"/>
    <s v="24/05/2019"/>
    <x v="36"/>
  </r>
  <r>
    <n v="426444406"/>
    <s v="Minesweeper!"/>
    <n v="4"/>
    <s v="100,000+"/>
    <n v="5"/>
    <n v="0"/>
    <n v="0.99"/>
    <s v="Koordinauten GmbH"/>
    <s v="4+"/>
    <s v="EN"/>
    <n v="0"/>
    <s v="Games"/>
    <s v="Games, Strategy, Entertainment, Puzzle"/>
    <s v="27/05/2011"/>
    <x v="36"/>
  </r>
  <r>
    <n v="426603626"/>
    <s v="World Conqueror 1945"/>
    <n v="3.5"/>
    <s v="5,000+"/>
    <n v="203"/>
    <n v="0"/>
    <n v="0.99"/>
    <s v="Uwe Meier"/>
    <s v="4+"/>
    <s v="EN"/>
    <n v="0"/>
    <s v="Games"/>
    <s v="Games, Board, Strategy"/>
    <d v="2017-10-11T00:00:00"/>
    <x v="36"/>
  </r>
  <r>
    <n v="426892039"/>
    <s v="Bobby Fischer Complete Collection"/>
    <n v="3"/>
    <s v="10,000+"/>
    <n v="338"/>
    <n v="0"/>
    <n v="0.99"/>
    <s v="Tiny Mobile Inc."/>
    <s v="4+"/>
    <s v="EN"/>
    <n v="0"/>
    <s v="Entertainment"/>
    <s v="Entertainment, Strategy, Games, Simulation"/>
    <s v="28/08/2017"/>
    <x v="36"/>
  </r>
  <r>
    <n v="427150724"/>
    <s v="World Conqueror 1945 for iPad"/>
    <n v="4"/>
    <s v="50,000+"/>
    <n v="142"/>
    <n v="0"/>
    <s v="0.99, 9.99, 0.99, 0.99, 0.99, 0.99, 0.99, 0.99, 0.99, 0.99"/>
    <s v="&quot;Sean O'Connor&quot;"/>
    <s v="9+"/>
    <s v="EN"/>
    <n v="0"/>
    <s v="Games"/>
    <s v="Games, Strategy, Board"/>
    <d v="2018-07-02T00:00:00"/>
    <x v="36"/>
  </r>
  <r>
    <n v="427192720"/>
    <s v="Classic Lines"/>
    <n v="1"/>
    <s v="50,000+"/>
    <n v="990"/>
    <n v="0.99"/>
    <m/>
    <s v="Michael Dougan"/>
    <s v="4+"/>
    <s v="EN"/>
    <n v="0"/>
    <s v="Games"/>
    <s v="Games, Word, Strategy, Utilities"/>
    <d v="2017-10-08T00:00:00"/>
    <x v="37"/>
  </r>
  <r>
    <n v="427419772"/>
    <s v="Forbidden Island"/>
    <n v="3.5"/>
    <s v="50,000+"/>
    <n v="27"/>
    <n v="0"/>
    <m/>
    <s v="Alawar Entertainment, Inc"/>
    <s v="4+"/>
    <s v="NL, EN, FR, DE, IT, JA, PT, RU, ES, SV"/>
    <n v="0"/>
    <s v="Games"/>
    <s v="Games, Simulation, Entertainment, Strategy"/>
    <s v="24/03/2011"/>
    <x v="37"/>
  </r>
  <r>
    <n v="427480057"/>
    <s v="&quot;Garry Kasparov's Complete Chess Collection&quot;"/>
    <n v="4"/>
    <s v="50,000+"/>
    <n v="23"/>
    <n v="0"/>
    <m/>
    <s v="Alawar Entertainment, Inc"/>
    <s v="4+"/>
    <s v="NL, EN, FR, DE, IT, PT, RU, ES, SV"/>
    <n v="0"/>
    <s v="Games"/>
    <s v="Games, Strategy, Entertainment, Simulation"/>
    <s v="24/03/2011"/>
    <x v="37"/>
  </r>
  <r>
    <n v="427792386"/>
    <s v="Pocket Bugs &amp; Photo Destroyer: Destroy insects and relief stress!"/>
    <n v="4"/>
    <s v="100,000+"/>
    <n v="607"/>
    <n v="0"/>
    <s v="0.99, 14.99, 0.99, 4.99, 2.99, 2.99, 0.99, 4.99, 19.99, 0.99"/>
    <s v="Sticky Wicket"/>
    <s v="4+"/>
    <s v="EN, ES"/>
    <n v="0"/>
    <s v="Games"/>
    <s v="Games, Family, Entertainment, Strategy"/>
    <d v="2012-06-03T00:00:00"/>
    <x v="37"/>
  </r>
  <r>
    <n v="427965905"/>
    <s v="11Go"/>
    <n v="4.5"/>
    <s v="1,000,000+"/>
    <n v="9"/>
    <n v="0.99"/>
    <m/>
    <s v="Eremenko Aleksey"/>
    <s v="4+"/>
    <s v="EN, DE, RU"/>
    <n v="0"/>
    <s v="Games"/>
    <s v="Games, Puzzle, Entertainment, Strategy"/>
    <s v="19/07/2016"/>
    <x v="37"/>
  </r>
  <r>
    <n v="428050762"/>
    <s v="Plush Wars Lite"/>
    <n v="3.5"/>
    <s v="100,000+"/>
    <n v="333"/>
    <n v="0"/>
    <n v="0.99"/>
    <s v="Triniti Interactive Limited"/>
    <s v="4+"/>
    <s v="EN"/>
    <n v="0"/>
    <s v="Games"/>
    <s v="Games, Entertainment, Simulation, Strategy"/>
    <s v="19/01/2012"/>
    <x v="37"/>
  </r>
  <r>
    <n v="428143938"/>
    <s v="Hanto HD: Table-top Strategy Forever!"/>
    <n v="4.5"/>
    <s v="10,000+"/>
    <n v="19322"/>
    <n v="1.99"/>
    <s v="2.99, 2.99"/>
    <s v="Rubicon"/>
    <s v="12+"/>
    <s v="EN"/>
    <n v="0"/>
    <s v="Games"/>
    <s v="Games, Role Playing, Entertainment, Strategy"/>
    <d v="2012-10-02T00:00:00"/>
    <x v="37"/>
  </r>
  <r>
    <n v="428149193"/>
    <s v="Go Books"/>
    <n v="4"/>
    <s v="500,000+"/>
    <n v="2582"/>
    <n v="2.99"/>
    <s v="6.99, 1.99, 2.99, 0.99, 0.99, 1.99, 1.99, 0.99, 0.99, 0.99"/>
    <s v="Ninja Kiwi"/>
    <s v="4+"/>
    <s v="EN"/>
    <n v="0"/>
    <s v="Games"/>
    <s v="Games, Strategy, Casual"/>
    <s v="21/10/2016"/>
    <x v="37"/>
  </r>
  <r>
    <n v="428552942"/>
    <s v="Plush Wars HD Lite"/>
    <n v="4.5"/>
    <s v="10,000+"/>
    <n v="2931"/>
    <n v="0"/>
    <n v="8.99"/>
    <s v="Solitaire, Mahjong and Sudoku Company"/>
    <s v="4+"/>
    <s v="EN"/>
    <n v="0"/>
    <s v="Games"/>
    <s v="Games, Strategy, Entertainment, Puzzle"/>
    <d v="2018-12-09T00:00:00"/>
    <x v="37"/>
  </r>
  <r>
    <n v="428875551"/>
    <s v="&quot;Kasparov's Choice: 100 Influential Chess Games&quot;"/>
    <n v="4.5"/>
    <s v="100,000+"/>
    <n v="698"/>
    <n v="2.99"/>
    <m/>
    <s v="EASY Inc."/>
    <s v="9+"/>
    <s v="EN, JA, ZH, ZH"/>
    <n v="0"/>
    <s v="Games"/>
    <s v="Games, Entertainment, Board, Strategy"/>
    <d v="2018-06-03T00:00:00"/>
    <x v="37"/>
  </r>
  <r>
    <n v="429000513"/>
    <s v="&quot;Sally's Studio&quot;"/>
    <n v="4.5"/>
    <s v="1,000,000+"/>
    <n v="698"/>
    <n v="2.99"/>
    <m/>
    <s v="EASY Inc."/>
    <s v="9+"/>
    <s v="EN, JA, ZH, ZH"/>
    <n v="0"/>
    <s v="Games"/>
    <s v="Games, Entertainment, Board, Strategy"/>
    <d v="2018-06-03T00:00:00"/>
    <x v="37"/>
  </r>
  <r>
    <n v="429102963"/>
    <s v="Brain Teaser Extreme"/>
    <n v="2"/>
    <s v="10000+"/>
    <n v="16"/>
    <n v="1.99"/>
    <s v="3.99, 0.99, 0.99, 0.99, 0.99, 0.99, 0.99"/>
    <s v="Adrian3"/>
    <s v="4+"/>
    <s v="EN, DE"/>
    <n v="0"/>
    <s v="Games"/>
    <s v="Games, Strategy, Board, Entertainment"/>
    <d v="2014-03-07T00:00:00"/>
    <x v="37"/>
  </r>
  <r>
    <n v="429392137"/>
    <s v="Squidge Rush Lite"/>
    <n v="4.5"/>
    <s v="500,000+"/>
    <n v="709"/>
    <n v="2.99"/>
    <m/>
    <s v="EASY Inc."/>
    <s v="9+"/>
    <s v="EN, JA, ZH, ZH"/>
    <n v="0"/>
    <s v="Games"/>
    <s v="Games, Strategy, Board, Entertainment"/>
    <d v="2018-06-03T00:00:00"/>
    <x v="37"/>
  </r>
  <r>
    <n v="429597970"/>
    <s v="Hack RUN Lite"/>
    <n v="3.5"/>
    <s v="5,000+"/>
    <n v="23"/>
    <n v="0.99"/>
    <m/>
    <s v="Eremenko Aleksey"/>
    <s v="4+"/>
    <s v="EN, DE, RU"/>
    <n v="0"/>
    <s v="Games"/>
    <s v="Games, Puzzle, Strategy, Entertainment"/>
    <s v="26/07/2016"/>
    <x v="37"/>
  </r>
  <r>
    <n v="429844857"/>
    <s v="&quot;Jean's Boutique 2!&quot;"/>
    <n v="4.5"/>
    <s v="1,000,000+"/>
    <n v="1361"/>
    <n v="4.99"/>
    <n v="0.99"/>
    <s v="Button Mash Games Inc."/>
    <s v="9+"/>
    <s v="EN, FR, DE, EL, HU, ID, JA, MS, PT, ZH, ES, ZH"/>
    <n v="0"/>
    <s v="Games"/>
    <s v="Games, Strategy, Board"/>
    <s v="19/04/2018"/>
    <x v="38"/>
  </r>
  <r>
    <n v="429886090"/>
    <s v="Forklift Guy Lite"/>
    <n v="2.5"/>
    <s v="10,000,000+"/>
    <n v="9"/>
    <n v="1.99"/>
    <s v="0.99, 0.99, 0.99, 0.99, 0.99"/>
    <s v="Adrian3"/>
    <s v="4+"/>
    <s v="EN, DE"/>
    <n v="0"/>
    <s v="Games"/>
    <s v="Games, Entertainment, Board, Strategy"/>
    <d v="2014-03-07T00:00:00"/>
    <x v="38"/>
  </r>
  <r>
    <n v="430139573"/>
    <s v="War 2 Victory HD"/>
    <n v="3.5"/>
    <s v="5,000,000+"/>
    <n v="244"/>
    <n v="0"/>
    <s v="0.99, 1.99, 4.99, 9.99, 94.99, 24.99, 49.99, 74.99"/>
    <s v="Stark Apps GmbH"/>
    <s v="9+"/>
    <s v="CA, CS, DA, NL, EN, FI, FR, DE, EL, HE, HU, ID, IT, JA, KO, NB, PL, PT, RO, RU, ZH, SK, ES, SV, ZH, TR"/>
    <n v="0"/>
    <s v="Games"/>
    <s v="Games, Strategy, Puzzle, Entertainment"/>
    <s v="14/03/2015"/>
    <x v="38"/>
  </r>
  <r>
    <n v="430252596"/>
    <s v="Draft Trainer"/>
    <n v="4"/>
    <s v="1,000,000+"/>
    <n v="8"/>
    <n v="0.99"/>
    <m/>
    <s v="Stephan Abramowski"/>
    <s v="4+"/>
    <s v="EN"/>
    <n v="0"/>
    <s v="Games"/>
    <s v="Games, Strategy, Card, Education"/>
    <s v="14/10/2016"/>
    <x v="38"/>
  </r>
  <r>
    <n v="430656610"/>
    <s v="Somalia Game"/>
    <n v="3"/>
    <s v="500,000+"/>
    <n v="48"/>
    <n v="0"/>
    <s v="2.99, 0.99, 1.99"/>
    <s v="QUByte Games Desenvolvimento de Jogos LTDA"/>
    <s v="5+"/>
    <s v="EN"/>
    <n v="0"/>
    <s v="Games"/>
    <s v="Games, Entertainment, Casual, Strategy"/>
    <s v="22/06/2012"/>
    <x v="38"/>
  </r>
  <r>
    <n v="430813415"/>
    <s v="Power Duel"/>
    <n v="3"/>
    <s v="100+"/>
    <n v="25"/>
    <n v="0"/>
    <n v="0.99"/>
    <s v="Raul Ignacio Verano"/>
    <s v="4+"/>
    <s v="EN"/>
    <n v="0"/>
    <s v="Games"/>
    <s v="Games, Strategy, Board, Lifestyle"/>
    <d v="2011-05-04T00:00:00"/>
    <x v="38"/>
  </r>
  <r>
    <n v="430907397"/>
    <s v="Crime City"/>
    <n v="4"/>
    <s v="5+"/>
    <n v="156"/>
    <n v="0"/>
    <s v="4.99, 4.99, 6.99, 6.99, 6.99, 4.99, 8.99, 6.99, 6.99, 9.99"/>
    <s v="Smart Go, Inc."/>
    <s v="4+"/>
    <s v="EN, FR, DE, JA, ES"/>
    <n v="0"/>
    <s v="Book"/>
    <s v="Books, Games, Board, Strategy"/>
    <s v="17/11/2018"/>
    <x v="38"/>
  </r>
  <r>
    <n v="430920838"/>
    <s v="Tikal"/>
    <n v="3.5"/>
    <s v="100,000+"/>
    <n v="56"/>
    <n v="0"/>
    <s v="2.99, 0.99, 1.99, 4.99"/>
    <s v="QUByte Games Desenvolvimento de Jogos LTDA"/>
    <s v="5+"/>
    <s v="EN"/>
    <n v="0"/>
    <s v="Games"/>
    <s v="Games, Casual, Entertainment, Strategy"/>
    <d v="2012-04-06T00:00:00"/>
    <x v="38"/>
  </r>
  <r>
    <n v="431074398"/>
    <s v="Trenches: Generals"/>
    <n v="2.5"/>
    <s v="1,000+"/>
    <n v="6"/>
    <n v="0.99"/>
    <s v="0.99, 0.99, 0.99, 0.99"/>
    <s v="Adrian3"/>
    <s v="5+"/>
    <s v="EN, DE"/>
    <n v="0"/>
    <s v="Games"/>
    <s v="Games, Strategy, Entertainment, Board"/>
    <d v="2014-03-07T00:00:00"/>
    <x v="38"/>
  </r>
  <r>
    <n v="431992865"/>
    <s v="Master Solitaire"/>
    <n v="4.5"/>
    <s v="100,000+"/>
    <n v="2169"/>
    <n v="2.99"/>
    <m/>
    <s v="Games Cafe Inc."/>
    <s v="4+"/>
    <s v="EN, FR, DE, IT, ES"/>
    <n v="0"/>
    <s v="Games"/>
    <s v="Games, Casual, Entertainment, Strategy"/>
    <s v="13/09/2017"/>
    <x v="38"/>
  </r>
  <r>
    <n v="432012251"/>
    <s v="Mathoku"/>
    <n v="4"/>
    <s v="500,000+"/>
    <n v="204"/>
    <n v="0"/>
    <s v="0.99, 0.99, 0.99, 0.99, 0.99, 0.99, 0.99"/>
    <s v="Uwe Meier"/>
    <s v="4+"/>
    <s v="EN"/>
    <n v="0"/>
    <s v="Games"/>
    <s v="Games, Puzzle, Strategy"/>
    <d v="2017-10-11T00:00:00"/>
    <x v="38"/>
  </r>
  <r>
    <n v="432022189"/>
    <s v="#Lost in Space"/>
    <n v="2"/>
    <s v="100,000+"/>
    <n v="89"/>
    <n v="0"/>
    <m/>
    <s v="RX Games"/>
    <s v="4+"/>
    <s v="EN"/>
    <n v="0"/>
    <s v="Games"/>
    <s v="Games, Action, Strategy"/>
    <s v="25/05/2011"/>
    <x v="38"/>
  </r>
  <r>
    <n v="432080204"/>
    <s v="Pocket Academy"/>
    <n v="4"/>
    <s v="100,000+"/>
    <n v="1932"/>
    <n v="0"/>
    <n v="0.99"/>
    <s v="i273, LLC"/>
    <s v="12+"/>
    <s v="EN, DE"/>
    <n v="0"/>
    <s v="Games"/>
    <s v="Games, Strategy, Puzzle, Entertainment"/>
    <s v="14/08/2018"/>
    <x v="38"/>
  </r>
  <r>
    <n v="432094282"/>
    <s v="Stacking Island"/>
    <n v="4"/>
    <s v="50,000+"/>
    <n v="2243"/>
    <n v="0"/>
    <s v="4.99, 0.99, 9.99, 19.99"/>
    <s v="AFEEL, Inc."/>
    <s v="4+"/>
    <s v="EN, JA, KO"/>
    <n v="0"/>
    <s v="Games"/>
    <s v="Games, Strategy, Simulation, Entertainment"/>
    <d v="2018-09-04T00:00:00"/>
    <x v="38"/>
  </r>
  <r>
    <n v="432280308"/>
    <s v="Fishing Life"/>
    <n v="3.5"/>
    <s v="1,000+"/>
    <n v="7"/>
    <n v="0"/>
    <m/>
    <s v="Navigation-Info Kft."/>
    <s v="4+"/>
    <s v="EN"/>
    <n v="0"/>
    <s v="Games"/>
    <s v="Games, Puzzle, Strategy"/>
    <d v="2011-08-04T00:00:00"/>
    <x v="39"/>
  </r>
  <r>
    <n v="432432026"/>
    <s v="Acquisition"/>
    <n v="3.5"/>
    <s v="100,000+"/>
    <n v="605"/>
    <n v="0"/>
    <s v="11.99, 0.99, 4.99, 29.99, 49.99, 99.99"/>
    <s v="WiSTONE Entertainment"/>
    <s v="17+"/>
    <s v="AR, CA, HR, CS, DA, NL, EN, FI, FR, DE, EL, HE, HU, ID, IT, JA, KO, MS, NB, PL, PT, RO, RU, ZH, SK, SL, ES, SV, TH, ZH, TR, UK, VI"/>
    <n v="0"/>
    <s v="Games"/>
    <s v="Games, Simulation, Strategy"/>
    <s v="20/06/2019"/>
    <x v="39"/>
  </r>
  <r>
    <n v="432504470"/>
    <s v="Ticket to Ride"/>
    <n v="3.5"/>
    <s v="100+"/>
    <n v="88"/>
    <n v="1.99"/>
    <m/>
    <s v="GG Wizards, LLC"/>
    <s v="9+"/>
    <s v="EN"/>
    <n v="0"/>
    <s v="Games"/>
    <s v="Games, Utilities, Card, Strategy"/>
    <s v="23/07/2019"/>
    <x v="39"/>
  </r>
  <r>
    <n v="432631433"/>
    <s v="TapDefenseHD"/>
    <n v="4.5"/>
    <s v="5,000+"/>
    <n v="55"/>
    <n v="0.99"/>
    <m/>
    <s v="Aleksejs Voloviks"/>
    <s v="9+"/>
    <s v="EN"/>
    <n v="0"/>
    <s v="Games"/>
    <s v="Games, Strategy, Entertainment, Simulation"/>
    <s v="23/08/2018"/>
    <x v="39"/>
  </r>
  <r>
    <n v="432778305"/>
    <s v="Hack RUN 2 - Hack ZERO"/>
    <n v="1"/>
    <s v="50,000+"/>
    <n v="970"/>
    <n v="0.99"/>
    <m/>
    <s v="Margus Holland"/>
    <s v="4+"/>
    <s v="EN"/>
    <n v="0"/>
    <s v="Entertainment"/>
    <s v="Entertainment, Strategy, Games, Card"/>
    <d v="2019-01-02T00:00:00"/>
    <x v="39"/>
  </r>
  <r>
    <n v="432783861"/>
    <s v="Assault Commander Ultimate"/>
    <n v="4"/>
    <s v="5,000,000+"/>
    <n v="51485"/>
    <n v="0"/>
    <s v="4.99, 9.99, 19.99, 79.99, 9.99, 79.99, 15.99, 7.99, 4.99, 19.99"/>
    <s v="Deca Games EOOD"/>
    <s v="17+"/>
    <s v="EN"/>
    <n v="0"/>
    <s v="Games"/>
    <s v="Games, Entertainment, Role Playing, Strategy"/>
    <d v="2019-05-02T00:00:00"/>
    <x v="39"/>
  </r>
  <r>
    <n v="432827559"/>
    <s v="Chess Puzzles Pro"/>
    <n v="4.5"/>
    <s v="500,000+"/>
    <n v="648"/>
    <n v="3.99"/>
    <m/>
    <s v="Codito Development Inc."/>
    <s v="4+"/>
    <s v="EN"/>
    <n v="0"/>
    <s v="Games"/>
    <s v="Games, Strategy, Entertainment, Board"/>
    <s v="22/10/2017"/>
    <x v="39"/>
  </r>
  <r>
    <n v="432861835"/>
    <s v="9Heroes Defence : Zombie Invasion"/>
    <n v="3.5"/>
    <s v="10,000,000+"/>
    <n v="568"/>
    <n v="0.99"/>
    <m/>
    <s v="Catapult Consulting, LLC"/>
    <s v="9+"/>
    <s v="EN"/>
    <n v="0"/>
    <s v="Games"/>
    <s v="Games, Entertainment, Strategy, Action"/>
    <s v="29/07/2011"/>
    <x v="39"/>
  </r>
  <r>
    <n v="432873925"/>
    <s v="Tactical Warrior Lite"/>
    <n v="4"/>
    <s v="1,000,000+"/>
    <n v="15"/>
    <n v="0"/>
    <m/>
    <s v="TwoNineEight Software"/>
    <s v="4+"/>
    <s v="EN"/>
    <n v="0"/>
    <s v="Games"/>
    <s v="Games, Strategy, Card"/>
    <s v="15/10/2014"/>
    <x v="39"/>
  </r>
  <r>
    <n v="432878907"/>
    <s v="Control Craft"/>
    <n v="3"/>
    <s v="500,000+"/>
    <n v="7680"/>
    <n v="0.99"/>
    <m/>
    <s v="Kairos Development Co"/>
    <s v="4+"/>
    <s v="EN"/>
    <n v="0"/>
    <s v="Games"/>
    <s v="Games, Strategy, Puzzle, Education"/>
    <s v="29/05/2019"/>
    <x v="39"/>
  </r>
  <r>
    <n v="432888433"/>
    <s v="Koi Kei Bakery Lite"/>
    <n v="4.5"/>
    <s v="10,000+"/>
    <n v="26"/>
    <n v="0"/>
    <m/>
    <s v="Five Lakes Studio, LLC"/>
    <s v="4+"/>
    <s v="EN"/>
    <n v="0"/>
    <s v="Games"/>
    <s v="Games, Family, Lifestyle, Strategy"/>
    <s v="20/10/2011"/>
    <x v="39"/>
  </r>
  <r>
    <n v="432969074"/>
    <s v="Outwitters"/>
    <n v="4.5"/>
    <s v="100,000+"/>
    <n v="681"/>
    <n v="4.99"/>
    <m/>
    <s v="Kairosoft Co.,Ltd"/>
    <s v="4+"/>
    <s v="EN, JA, KO, ZH, TH, ZH"/>
    <n v="0"/>
    <s v="Games"/>
    <s v="Games, Entertainment, Strategy, Simulation"/>
    <s v="24/06/2019"/>
    <x v="39"/>
  </r>
  <r>
    <n v="433045102"/>
    <s v="DinerTown Pets"/>
    <n v="3.5"/>
    <s v="100,000+"/>
    <n v="49"/>
    <n v="0"/>
    <m/>
    <s v="M2H"/>
    <s v="5+"/>
    <s v="EN"/>
    <n v="0"/>
    <s v="Games"/>
    <s v="Games, Entertainment, Strategy, Adventure"/>
    <s v="20/04/2011"/>
    <x v="39"/>
  </r>
  <r>
    <n v="433341409"/>
    <s v="Decked Drafter"/>
    <n v="4.5"/>
    <s v="1,000,000+"/>
    <n v="141"/>
    <n v="0"/>
    <s v="4.99, 0.99, 1.99, 0.99, 0.99, 0.99, 1.99, 1.99, 1.99, 1.99"/>
    <s v="ELEX Wireless"/>
    <s v="5+"/>
    <s v="NL, EN, FR, DE, IT, JA, KO, PT, RU, ZH, ES, ZH"/>
    <n v="0"/>
    <s v="Games"/>
    <s v="Games, Strategy, Entertainment, Action"/>
    <d v="2012-01-07T00:00:00"/>
    <x v="39"/>
  </r>
  <r>
    <n v="433843875"/>
    <s v="TowrCraft HD"/>
    <n v="4"/>
    <s v="10,000,000+"/>
    <n v="68"/>
    <n v="0.99"/>
    <m/>
    <s v="Pint Sized Planet"/>
    <s v="4+"/>
    <s v="EN"/>
    <n v="0"/>
    <s v="Games"/>
    <s v="Games, Strategy, Board"/>
    <d v="2016-12-09T00:00:00"/>
    <x v="40"/>
  </r>
  <r>
    <n v="434159374"/>
    <s v="Bees HD"/>
    <n v="4"/>
    <s v="100+"/>
    <n v="5755"/>
    <n v="6.99"/>
    <s v="0.99, 2.99, 2.99, 2.99, 2.99, 2.99, 2.99, 2.99, 2.99, 4.99"/>
    <s v="Asmodee Digital"/>
    <s v="4+"/>
    <s v="EN, FR, DE, IT, ES"/>
    <n v="0"/>
    <s v="Games"/>
    <s v="Games, Board, Entertainment, Strategy"/>
    <d v="2019-09-05T00:00:00"/>
    <x v="40"/>
  </r>
  <r>
    <n v="434377009"/>
    <s v="Lines Master Game"/>
    <n v="3.5"/>
    <s v="1,000+"/>
    <n v="102"/>
    <n v="0"/>
    <m/>
    <s v="TapJoy"/>
    <s v="9+"/>
    <s v="EN"/>
    <n v="0"/>
    <s v="Games"/>
    <s v="Games, Strategy, Simulation"/>
    <s v="24/04/2011"/>
    <x v="40"/>
  </r>
  <r>
    <n v="434815663"/>
    <s v="400 Arba3meyeh Multiplayer"/>
    <n v="4.5"/>
    <s v="10,000+"/>
    <n v="357"/>
    <n v="2.99"/>
    <m/>
    <s v="i273, LLC"/>
    <s v="12+"/>
    <s v="EN"/>
    <n v="0"/>
    <s v="Games"/>
    <s v="Games, Strategy, Puzzle, Entertainment"/>
    <d v="2016-05-05T00:00:00"/>
    <x v="40"/>
  </r>
  <r>
    <n v="435039432"/>
    <s v="Avatar Fight"/>
    <n v="4"/>
    <s v="100,000+"/>
    <n v="199"/>
    <n v="1.99"/>
    <s v="0.99, 0.99, 0.99, 0.99, 0.99, 0.99"/>
    <s v="VTDev Informatics LLC"/>
    <s v="12+"/>
    <s v="EN, FR, DE, IT, JA, KO, PL, RU, ES"/>
    <n v="0"/>
    <s v="Games"/>
    <s v="Games, Board, Strategy"/>
    <s v="20/03/2017"/>
    <x v="40"/>
  </r>
  <r>
    <n v="435285971"/>
    <s v="Dragon Lords"/>
    <n v="3"/>
    <s v="1,000+"/>
    <n v="21"/>
    <n v="1.99"/>
    <m/>
    <s v="Adrian3"/>
    <s v="4+"/>
    <s v="EN"/>
    <n v="0"/>
    <s v="Games"/>
    <s v="Games, Entertainment, Board, Strategy"/>
    <d v="2015-10-12T00:00:00"/>
    <x v="40"/>
  </r>
  <r>
    <n v="435347306"/>
    <s v="Dudu Link"/>
    <n v="4.5"/>
    <s v="10,000+"/>
    <n v="1157"/>
    <n v="0"/>
    <s v="3.99, 0.99, 1.99, 3.99, 0.99, 9.99, 1.99, 0.99"/>
    <s v="9 FACTORY"/>
    <s v="12+"/>
    <s v="EN"/>
    <n v="0"/>
    <s v="Games"/>
    <s v="Games, Strategy, Entertainment, Role Playing"/>
    <s v="16/07/2012"/>
    <x v="40"/>
  </r>
  <r>
    <n v="435371884"/>
    <s v="World Conqueror 1945 Lite"/>
    <n v="4.5"/>
    <s v="10,000+"/>
    <n v="17"/>
    <n v="0"/>
    <m/>
    <s v="James Pawliuk"/>
    <s v="9+"/>
    <s v="EN, JA"/>
    <n v="0"/>
    <s v="Games"/>
    <s v="Games, Strategy, Role Playing"/>
    <s v="22/11/2011"/>
    <x v="40"/>
  </r>
  <r>
    <n v="435373843"/>
    <s v="World Conqueror 1945 Lite for iPad"/>
    <n v="3.5"/>
    <s v="10,000+"/>
    <n v="62"/>
    <n v="0"/>
    <m/>
    <s v="Elite Games Ltd"/>
    <s v="4+"/>
    <s v="EN"/>
    <n v="0"/>
    <s v="Games"/>
    <s v="Games, Puzzle, Strategy"/>
    <s v="13/09/2013"/>
    <x v="40"/>
  </r>
  <r>
    <n v="435798758"/>
    <s v="Tutorial for ROBLOX"/>
    <n v="3.5"/>
    <s v="1,000,000+"/>
    <n v="38"/>
    <n v="0"/>
    <m/>
    <s v="WIZ Technology"/>
    <s v="4+"/>
    <s v="EN, ZH, ZH"/>
    <n v="0"/>
    <s v="Games"/>
    <s v="Games, Strategy, Simulation"/>
    <d v="2011-03-05T00:00:00"/>
    <x v="40"/>
  </r>
  <r>
    <n v="435937858"/>
    <s v="Chess Club - Open"/>
    <n v="4.5"/>
    <s v="500,000+"/>
    <n v="5019"/>
    <n v="0"/>
    <s v="7.99, 3.99, 3.99, 3.99, 3.99, 3.99, 1.99, 1.99, 1.99, 1.99"/>
    <s v="One Man Left"/>
    <s v="12+"/>
    <s v="EN"/>
    <n v="0"/>
    <s v="Games"/>
    <s v="Games, Entertainment, Board, Strategy"/>
    <s v="24/05/2018"/>
    <x v="40"/>
  </r>
  <r>
    <n v="436096119"/>
    <s v="Mathemagical"/>
    <n v="4.5"/>
    <s v="10,000+"/>
    <n v="1721"/>
    <n v="0"/>
    <s v="1.99, 1.99, 4.99, 9.99, 4.99, 19.99, 9.99, 19.99, 14.99, 49.99"/>
    <s v="Glu Games Inc"/>
    <s v="4+"/>
    <s v="EN"/>
    <n v="0"/>
    <s v="Games"/>
    <s v="Games, Simulation, Strategy"/>
    <s v="19/12/2011"/>
    <x v="40"/>
  </r>
  <r>
    <n v="436134281"/>
    <s v="Battle On The Sea for iPad"/>
    <n v="3"/>
    <s v="500,000+"/>
    <n v="163"/>
    <n v="0"/>
    <s v="1.99, 2.99, 2.99, 2.99, 2.99, 2.99, 2.99, 1.99, 1.99, 2.99"/>
    <s v="TJ Soft"/>
    <s v="9+"/>
    <s v="EN"/>
    <n v="0"/>
    <s v="Games"/>
    <s v="Games, Card, Strategy, Entertainment"/>
    <s v="29/09/2018"/>
    <x v="40"/>
  </r>
  <r>
    <n v="436134867"/>
    <s v="Jelly Defense"/>
    <n v="3.5"/>
    <s v="1,000,000+"/>
    <n v="61"/>
    <n v="0"/>
    <s v="0.99, 0.99, 0.99"/>
    <s v="Triniti Interactive Limited"/>
    <s v="12+"/>
    <s v="EN"/>
    <n v="0"/>
    <s v="Games"/>
    <s v="Games, Strategy, Entertainment, Action"/>
    <d v="2012-03-10T00:00:00"/>
    <x v="40"/>
  </r>
  <r>
    <n v="436636773"/>
    <s v="Explosive \u9ed1\u767d\u68cb"/>
    <n v="4.5"/>
    <s v="1,000+"/>
    <n v="331"/>
    <n v="0"/>
    <s v="0.99, 4.99, 14.99, 2.99, 0.99, 2.99, 4.99, 0.99, 19.99, 4.99"/>
    <s v="Sticky Wicket"/>
    <s v="4+"/>
    <s v="EN, ES"/>
    <n v="0"/>
    <s v="Games"/>
    <s v="Games, Family, Strategy, Entertainment"/>
    <d v="2012-07-03T00:00:00"/>
    <x v="41"/>
  </r>
  <r>
    <n v="436679941"/>
    <s v="Stupid Test: Brainteasers, Trivia, and Logic"/>
    <n v="4"/>
    <s v="50,000+"/>
    <n v="8"/>
    <n v="0"/>
    <s v="0.99, 0.99, 1.99, 0.99"/>
    <s v="Art Studio Dereza, s.r.o."/>
    <s v="4+"/>
    <s v="EN"/>
    <n v="0"/>
    <s v="Games"/>
    <s v="Games, Strategy, Puzzle"/>
    <s v="23/08/2018"/>
    <x v="41"/>
  </r>
  <r>
    <n v="436684234"/>
    <s v="Musket Smoke"/>
    <n v="2.5"/>
    <s v="5,000+"/>
    <n v="22"/>
    <n v="0.99"/>
    <s v="0.99, 0.99"/>
    <s v="Isaac Daoud"/>
    <s v="4+"/>
    <s v="EN"/>
    <n v="0"/>
    <s v="Games"/>
    <s v="Games, Strategy, Entertainment, Card"/>
    <s v="17/09/2016"/>
    <x v="41"/>
  </r>
  <r>
    <n v="436691368"/>
    <s v="Klaverjassen"/>
    <n v="4.5"/>
    <s v="10,000+"/>
    <n v="5468"/>
    <n v="0"/>
    <s v="4.99, 1.99, 9.99, 19.99, 1.99, 0.99, 39.99, 4.99, 9.99"/>
    <s v="VirtueSoft.com"/>
    <s v="9+"/>
    <s v="EN"/>
    <n v="0"/>
    <s v="Games"/>
    <s v="Games, Strategy, Entertainment, Role Playing"/>
    <s v="24/10/2015"/>
    <x v="41"/>
  </r>
  <r>
    <n v="436693646"/>
    <s v="Frozen Equilibrium"/>
    <n v="4.5"/>
    <s v="1,000+"/>
    <n v="4275"/>
    <n v="0"/>
    <s v="4.99, 9.99, 4.99, 49.99, 1.99, 24.99, 49.99, 99.99"/>
    <s v="Mighty Dragon Studios"/>
    <s v="12+"/>
    <s v="EN"/>
    <n v="0"/>
    <s v="Games"/>
    <s v="Games, Role Playing, Entertainment, Strategy"/>
    <s v="14/01/2016"/>
    <x v="41"/>
  </r>
  <r>
    <n v="437077202"/>
    <s v="Antroad Defense for iPhone (Retina support)"/>
    <n v="4"/>
    <s v="50,000+"/>
    <n v="40"/>
    <n v="0"/>
    <m/>
    <s v="Guihang Xu"/>
    <s v="4+"/>
    <s v="ZH"/>
    <n v="0"/>
    <s v="Games"/>
    <s v="Games, Trivia, Strategy, Entertainment"/>
    <d v="2015-09-11T00:00:00"/>
    <x v="41"/>
  </r>
  <r>
    <n v="437080806"/>
    <s v="Grand Defense"/>
    <n v="4"/>
    <s v="500,000+"/>
    <n v="71"/>
    <n v="0"/>
    <m/>
    <s v="EASY Inc."/>
    <s v="9+"/>
    <s v="EN, JA, ZH, ZH"/>
    <n v="0"/>
    <s v="Games"/>
    <s v="Games, Strategy, Board"/>
    <d v="2011-06-05T00:00:00"/>
    <x v="41"/>
  </r>
  <r>
    <n v="437602797"/>
    <s v="Robotek"/>
    <n v="4"/>
    <s v="500,000+"/>
    <n v="79"/>
    <n v="0"/>
    <m/>
    <s v="EASY Inc."/>
    <s v="9+"/>
    <s v="EN, JA, ZH, ZH"/>
    <n v="0"/>
    <s v="Games"/>
    <s v="Games, Board, Strategy"/>
    <d v="2011-10-05T00:00:00"/>
    <x v="41"/>
  </r>
  <r>
    <n v="437665714"/>
    <s v="&quot;Sally's Studio HD&quot;"/>
    <n v="3"/>
    <s v="100,000+"/>
    <n v="189"/>
    <n v="0.99"/>
    <m/>
    <s v="Double Trouble Studio"/>
    <s v="4+"/>
    <s v="EN"/>
    <n v="0"/>
    <s v="Reference"/>
    <s v="Reference, Games, Family, Strategy"/>
    <d v="2018-01-01T00:00:00"/>
    <x v="41"/>
  </r>
  <r>
    <n v="437978188"/>
    <s v="Hack RUN 2 - Hack ZERO HD"/>
    <n v="4"/>
    <s v="1,000,000+"/>
    <n v="97"/>
    <n v="0"/>
    <m/>
    <s v="Sparkle Idea"/>
    <s v="4+"/>
    <s v="EN"/>
    <n v="0"/>
    <s v="Games"/>
    <s v="Games, Strategy, Board"/>
    <d v="2017-02-11T00:00:00"/>
    <x v="41"/>
  </r>
  <r>
    <n v="438032206"/>
    <s v="MemPathy"/>
    <n v="3"/>
    <s v="5,000+"/>
    <n v="677"/>
    <n v="0"/>
    <m/>
    <s v="Penny de Byl"/>
    <s v="4+"/>
    <s v="EN"/>
    <n v="0"/>
    <s v="Games"/>
    <s v="Games, Education, Strategy"/>
    <s v="29/05/2012"/>
    <x v="41"/>
  </r>
  <r>
    <n v="438044811"/>
    <s v="Ching Chang Chong"/>
    <n v="4"/>
    <s v="100+"/>
    <n v="6"/>
    <n v="0.99"/>
    <m/>
    <s v="PIK Sp. z o.o."/>
    <s v="5+"/>
    <s v="AR, NL, EN, FR, DE, IT, JA, PL, PT, RU, ZH, ES, SV, ZH, TR"/>
    <n v="0"/>
    <s v="Games"/>
    <s v="Games, Board, Entertainment, Strategy"/>
    <s v="13/05/2014"/>
    <x v="41"/>
  </r>
  <r>
    <n v="438053238"/>
    <s v="Crimson: Steam Pirates"/>
    <n v="4"/>
    <s v="500+"/>
    <n v="6"/>
    <n v="0.99"/>
    <m/>
    <s v="PIK Sp. z o.o."/>
    <s v="5+"/>
    <s v="AR, NL, EN, FR, DE, IT, JA, PL, PT, RU, ZH, ES, SV, ZH, TR"/>
    <n v="0"/>
    <s v="Games"/>
    <s v="Games, Board, Entertainment, Strategy"/>
    <s v="13/05/2014"/>
    <x v="41"/>
  </r>
  <r>
    <n v="438081990"/>
    <s v="PicoPicoFighters"/>
    <n v="4.5"/>
    <s v="1,000+"/>
    <n v="5211"/>
    <n v="2.99"/>
    <m/>
    <s v="Infinite Dreams Inc."/>
    <s v="4+"/>
    <s v="EN"/>
    <n v="0"/>
    <s v="Games"/>
    <s v="Games, Entertainment, Strategy, Puzzle"/>
    <s v="20/09/2017"/>
    <x v="41"/>
  </r>
  <r>
    <n v="438178197"/>
    <s v="Pioneer Lands lite: western settlers strategy"/>
    <n v="4"/>
    <s v="10000+"/>
    <n v="21"/>
    <n v="0"/>
    <m/>
    <s v="CHIA HO KUO"/>
    <s v="4+"/>
    <s v="EN, ZH, ZH"/>
    <n v="0"/>
    <s v="Games"/>
    <s v="Games, Board, Strategy, Entertainment"/>
    <d v="2017-08-02T00:00:00"/>
    <x v="42"/>
  </r>
  <r>
    <n v="438375580"/>
    <s v="Starbase Orion"/>
    <n v="2"/>
    <s v="50,000+"/>
    <n v="57"/>
    <n v="0.99"/>
    <m/>
    <s v="Digital Bananas, LLC"/>
    <s v="5+"/>
    <s v="NL, EN, FR, DE, IT, JA, KO, PT, RU, ZH, ES"/>
    <n v="0"/>
    <s v="Entertainment"/>
    <s v="Entertainment, Trivia, Games, Strategy"/>
    <s v="17/08/2017"/>
    <x v="42"/>
  </r>
  <r>
    <n v="438422672"/>
    <s v="Battle-Boats Extreme"/>
    <n v="4.5"/>
    <s v="100,000+"/>
    <n v="147"/>
    <n v="0"/>
    <n v="2.99"/>
    <s v="Snowpunch"/>
    <s v="4+"/>
    <s v="EN"/>
    <n v="0"/>
    <s v="Games"/>
    <s v="Games, Education, Board, Strategy"/>
    <d v="2019-03-01T00:00:00"/>
    <x v="42"/>
  </r>
  <r>
    <n v="438437326"/>
    <s v="Puerto Rico HD"/>
    <n v="4.5"/>
    <s v="100,000+"/>
    <n v="28"/>
    <n v="2.99"/>
    <s v="0.99, 0.99, 0.99"/>
    <s v="Robin Knip"/>
    <s v="4+"/>
    <s v="EN"/>
    <n v="0"/>
    <s v="Entertainment"/>
    <s v="Entertainment, Games, Strategy, Card"/>
    <d v="2019-11-06T00:00:00"/>
    <x v="42"/>
  </r>
  <r>
    <n v="438669536"/>
    <s v="Island Tribe HD Free"/>
    <n v="5"/>
    <s v="1,000+"/>
    <n v="185"/>
    <n v="0"/>
    <m/>
    <s v="Suricatum"/>
    <s v="4+"/>
    <s v="EN"/>
    <n v="0"/>
    <s v="Games"/>
    <s v="Games, Strategy, Puzzle"/>
    <s v="17/08/2011"/>
    <x v="42"/>
  </r>
  <r>
    <n v="438669885"/>
    <s v="Spell Words"/>
    <n v="4.5"/>
    <s v="100,000+"/>
    <n v="71"/>
    <n v="0.99"/>
    <m/>
    <s v="Aliaksandr Miadzvedzeu"/>
    <s v="4+"/>
    <s v="EN"/>
    <n v="0"/>
    <s v="Games"/>
    <s v="Games, Role Playing, Entertainment, Strategy"/>
    <d v="2017-03-04T00:00:00"/>
    <x v="42"/>
  </r>
  <r>
    <n v="438904674"/>
    <s v="QQ Restaurant"/>
    <n v="4"/>
    <s v="100,000+"/>
    <n v="1975"/>
    <n v="0"/>
    <s v="0.99, 0.99"/>
    <s v="Aliaksandr Miadzvedzeu"/>
    <s v="4+"/>
    <s v="EN"/>
    <n v="0"/>
    <s v="Games"/>
    <s v="Games, Strategy, Family, Social Networking"/>
    <d v="2017-04-04T00:00:00"/>
    <x v="42"/>
  </r>
  <r>
    <n v="438932271"/>
    <s v="Siga"/>
    <n v="4"/>
    <s v="500,000+"/>
    <n v="1457"/>
    <n v="0"/>
    <s v="2.99, 0.99, 1.99, 0.99, 0.99, 0.99"/>
    <s v="David Peroutka"/>
    <s v="4+"/>
    <s v="EN"/>
    <n v="0"/>
    <s v="Games"/>
    <s v="Games, Role Playing, Entertainment, Strategy"/>
    <s v="18/06/2019"/>
    <x v="42"/>
  </r>
  <r>
    <n v="439128449"/>
    <s v="Tanks and Turrets Off-Road HD"/>
    <n v="3.5"/>
    <s v="100,000+"/>
    <n v="477"/>
    <n v="4.99"/>
    <m/>
    <s v="Games Cafe Inc."/>
    <s v="4+"/>
    <s v="EN, FR, DE, IT, ES"/>
    <n v="0"/>
    <s v="Games"/>
    <s v="Games, Entertainment, Casual, Strategy"/>
    <s v="13/09/2017"/>
    <x v="42"/>
  </r>
  <r>
    <n v="439248947"/>
    <s v="Catanerator - Map Generator"/>
    <n v="4.5"/>
    <s v="10,000,000+"/>
    <n v="67"/>
    <n v="2.99"/>
    <m/>
    <s v="i273, LLC"/>
    <s v="12+"/>
    <s v="EN"/>
    <n v="0"/>
    <s v="Games"/>
    <s v="Games, Puzzle, Strategy, Entertainment"/>
    <d v="2016-05-05T00:00:00"/>
    <x v="42"/>
  </r>
  <r>
    <n v="439577614"/>
    <s v="Memory Burn"/>
    <n v="1"/>
    <s v="50+"/>
    <n v="756"/>
    <n v="0"/>
    <m/>
    <s v="Turquoise Tooth Technology"/>
    <s v="4+"/>
    <s v="EN"/>
    <n v="0"/>
    <s v="Games"/>
    <s v="Games, Strategy, Puzzle"/>
    <s v="26/09/2017"/>
    <x v="42"/>
  </r>
  <r>
    <n v="439895364"/>
    <s v="Match Flowers"/>
    <n v="2"/>
    <s v="500+"/>
    <n v="758"/>
    <n v="0"/>
    <m/>
    <s v="JBStudio"/>
    <s v="4+"/>
    <s v="EN"/>
    <n v="0"/>
    <s v="Games"/>
    <s v="Games, Family, Entertainment, Strategy"/>
    <s v="22/05/2011"/>
    <x v="42"/>
  </r>
  <r>
    <n v="440119351"/>
    <s v="&quot;Delicious - Emily's Childhood Memories&quot;"/>
    <n v="4.5"/>
    <s v="100+"/>
    <n v="10640"/>
    <n v="0"/>
    <s v="2.99, 1.99"/>
    <s v="Bungie Aerospace Corporation"/>
    <s v="12+"/>
    <s v="EN"/>
    <n v="0"/>
    <s v="Games"/>
    <s v="Games, Strategy"/>
    <d v="2011-08-12T00:00:00"/>
    <x v="42"/>
  </r>
  <r>
    <n v="440131973"/>
    <s v="&quot;Delicious - Emily's Childhood Memories - FREE&quot;"/>
    <n v="4.5"/>
    <s v="100+"/>
    <n v="52"/>
    <n v="2.99"/>
    <m/>
    <s v="yamagame"/>
    <s v="4+"/>
    <s v="EN, JA"/>
    <n v="0"/>
    <s v="Games"/>
    <s v="Games, Entertainment, Strategy, Action"/>
    <s v="13/10/2017"/>
    <x v="42"/>
  </r>
  <r>
    <n v="440317442"/>
    <s v="Parcheesi Online Prime"/>
    <n v="4"/>
    <s v="100+"/>
    <n v="162"/>
    <n v="0"/>
    <s v="2.99, 0.99, 0.99"/>
    <s v="Nevosoft LLC"/>
    <s v="5+"/>
    <s v="EN, DE, RU"/>
    <n v="0"/>
    <s v="Games"/>
    <s v="Games, Simulation, Strategy"/>
    <s v="20/12/2011"/>
    <x v="43"/>
  </r>
  <r>
    <n v="440480260"/>
    <s v="Bubble Shootix"/>
    <n v="4.5"/>
    <s v="1,000+"/>
    <n v="2295"/>
    <n v="7.99"/>
    <m/>
    <s v="Chimera Software, LLC"/>
    <s v="9+"/>
    <s v="EN"/>
    <n v="0"/>
    <s v="Games"/>
    <s v="Games, Strategy, Simulation"/>
    <s v="27/05/2017"/>
    <x v="43"/>
  </r>
  <r>
    <n v="440484760"/>
    <s v="Street Parking - 3D car parking and driving simulation"/>
    <n v="2.5"/>
    <s v="10,000+"/>
    <n v="26"/>
    <n v="0"/>
    <s v="1.99, 1.99, 1.99, 1.99, 1.99, 1.99, 1.99, 1.99, 1.99, 1.99"/>
    <s v="Dilemma Apps"/>
    <s v="4+"/>
    <s v="EN"/>
    <n v="0"/>
    <s v="Games"/>
    <s v="Games, Entertainment, Puzzle, Strategy"/>
    <s v="22/12/2011"/>
    <x v="43"/>
  </r>
  <r>
    <n v="440513050"/>
    <s v="TITUS - Politics is not a game"/>
    <n v="4.5"/>
    <s v="100,000+"/>
    <n v="3181"/>
    <n v="3.99"/>
    <m/>
    <s v="Ravensburger Digital GmbH"/>
    <s v="4+"/>
    <s v="EN, FR, DE, IT, ES"/>
    <n v="0"/>
    <s v="Games"/>
    <s v="Games, Entertainment, Strategy, Board"/>
    <d v="2018-08-11T00:00:00"/>
    <x v="43"/>
  </r>
  <r>
    <n v="441044224"/>
    <s v="Guide for The Heist\xae - How to Crack the Vault"/>
    <n v="3"/>
    <s v="10,000,000+"/>
    <n v="173"/>
    <n v="0"/>
    <m/>
    <s v="Qumaron"/>
    <s v="4+"/>
    <s v="NL, EN, FR, DE, IT, JA, KO, PT, RU, ES, SV"/>
    <n v="0"/>
    <s v="Games"/>
    <s v="Games, Strategy, Adventure, Entertainment"/>
    <d v="2013-06-08T00:00:00"/>
    <x v="43"/>
  </r>
  <r>
    <n v="441057185"/>
    <s v="&quot;Ada's Kindergarten&quot;"/>
    <n v="3"/>
    <s v="100,000+"/>
    <n v="56"/>
    <n v="0"/>
    <s v="0.99, 1.99, 2.99, 3.99, 4.99"/>
    <s v="Chris Egerter"/>
    <s v="4+"/>
    <s v="EN"/>
    <n v="0"/>
    <s v="Games"/>
    <s v="Games, Word, Strategy"/>
    <d v="2012-05-05T00:00:00"/>
    <x v="43"/>
  </r>
  <r>
    <n v="441081314"/>
    <s v="Stupid Test - Brainteasers, Trivia, and Logic"/>
    <n v="4"/>
    <s v="500,000+"/>
    <n v="169"/>
    <n v="0"/>
    <m/>
    <s v="Tencent Technology (Shenzhen) Company Limited"/>
    <s v="4+"/>
    <s v="EN"/>
    <n v="0"/>
    <s v="Games"/>
    <s v="Games, Entertainment, Strategy, Simulation"/>
    <d v="2012-10-12T00:00:00"/>
    <x v="43"/>
  </r>
  <r>
    <n v="441081494"/>
    <s v="Idiot Test - Brain Teasers and Mind Games"/>
    <n v="4"/>
    <s v="5,000+"/>
    <n v="56"/>
    <n v="0"/>
    <n v="0.99"/>
    <s v="Log n Labs LLC"/>
    <s v="4+"/>
    <s v="DA, NL, EN, FR, DE, IT, JA, KO, PL, PT, RU, ZH, ES, SV, ZH"/>
    <n v="0"/>
    <s v="Games"/>
    <s v="Games, Strategy, Board, Entertainment"/>
    <d v="2013-09-04T00:00:00"/>
    <x v="43"/>
  </r>
  <r>
    <n v="441192740"/>
    <s v="Steambirds: Survival"/>
    <n v="4.5"/>
    <s v="10,000+"/>
    <n v="58"/>
    <n v="0"/>
    <n v="0.99"/>
    <s v="Gordon Roberts"/>
    <s v="9+"/>
    <s v="EN"/>
    <n v="0"/>
    <s v="Games"/>
    <s v="Games, Simulation, Strategy"/>
    <d v="2011-02-06T00:00:00"/>
    <x v="43"/>
  </r>
  <r>
    <n v="441878713"/>
    <s v="Modern Ludo"/>
    <n v="3.5"/>
    <s v="100,000+"/>
    <n v="279"/>
    <n v="0"/>
    <s v="1.99, 0.99, 1.99, 1.99"/>
    <s v="Elevated Pixels Software"/>
    <s v="4+"/>
    <s v="EN"/>
    <n v="0"/>
    <s v="Games"/>
    <s v="Games, Utilities, Board, Strategy"/>
    <s v="24/10/2017"/>
    <x v="43"/>
  </r>
  <r>
    <n v="442103631"/>
    <s v="Defense of Fortune: The Savior"/>
    <n v="1"/>
    <s v="10,000+"/>
    <n v="8656"/>
    <n v="0.99"/>
    <m/>
    <s v="Imagic Place"/>
    <s v="4+"/>
    <s v="EN"/>
    <n v="0"/>
    <s v="Games"/>
    <s v="Games, Puzzle, Strategy"/>
    <s v="14/07/2018"/>
    <x v="43"/>
  </r>
  <r>
    <n v="442239737"/>
    <s v="Chess - SocialChess"/>
    <n v="4"/>
    <s v="100,000+"/>
    <n v="22"/>
    <n v="0"/>
    <m/>
    <s v="Guihang Xu"/>
    <s v="4+"/>
    <s v="EN, ZH, ZH"/>
    <n v="0"/>
    <s v="Games"/>
    <s v="Games, Strategy, Entertainment, Trivia"/>
    <s v="19/07/2013"/>
    <x v="43"/>
  </r>
  <r>
    <n v="442863029"/>
    <s v="Car Battles Lite"/>
    <n v="4"/>
    <s v="10,000+"/>
    <n v="309"/>
    <n v="9.99"/>
    <m/>
    <s v="GameHouse"/>
    <s v="4+"/>
    <s v="NL, EN, FR, DE, IT, PT, ES, SV"/>
    <n v="0"/>
    <s v="Games"/>
    <s v="Games, Strategy, Puzzle, Entertainment"/>
    <d v="2011-02-08T00:00:00"/>
    <x v="43"/>
  </r>
  <r>
    <n v="442916628"/>
    <s v="Samurai Wars"/>
    <n v="4"/>
    <s v="10,000,000+"/>
    <n v="181"/>
    <n v="0"/>
    <m/>
    <s v="GameHouse"/>
    <s v="4+"/>
    <s v="NL, EN, FR, DE, IT, PT, ES, SV"/>
    <n v="0"/>
    <s v="Games"/>
    <s v="Games, Entertainment, Puzzle, Strategy"/>
    <s v="26/04/2012"/>
    <x v="43"/>
  </r>
  <r>
    <n v="443133595"/>
    <s v="Pioneer Lands HD lite: western settlers strategy"/>
    <n v="3.5"/>
    <s v="10,000,000+"/>
    <n v="116"/>
    <n v="0"/>
    <n v="0.99"/>
    <s v="Roksana Ferdous"/>
    <s v="4+"/>
    <s v="EN"/>
    <n v="0"/>
    <s v="Games"/>
    <s v="Games, Strategy, Entertainment, Board"/>
    <s v="17/07/2018"/>
    <x v="44"/>
  </r>
  <r>
    <n v="443781760"/>
    <s v="Bubble Ball Pro"/>
    <n v="4"/>
    <s v="1,000,000+"/>
    <n v="1807"/>
    <n v="0"/>
    <s v="1.99, 4.99, 9.99, 0.99, 99.99, 74.99"/>
    <s v="Spooky House Studios UG (haftungsbeschraenkt)"/>
    <s v="4+"/>
    <s v="EN"/>
    <n v="0"/>
    <s v="Games"/>
    <s v="Games, Entertainment, Strategy, Puzzle"/>
    <s v="20/10/2017"/>
    <x v="44"/>
  </r>
  <r>
    <n v="443812781"/>
    <s v="Sudoku XL Free"/>
    <n v="3.5"/>
    <s v="5,000+"/>
    <n v="500"/>
    <n v="0"/>
    <s v="0.99, 1.99, 0.99, 0.99, 0.99"/>
    <s v="Ashish Parakh"/>
    <s v="4+"/>
    <s v="EN"/>
    <n v="0"/>
    <s v="Games"/>
    <s v="Games, Strategy, Simulation, Education"/>
    <s v="19/12/2014"/>
    <x v="44"/>
  </r>
  <r>
    <n v="444074459"/>
    <s v="Fishing Life HD"/>
    <n v="4.5"/>
    <s v="1,000,000+"/>
    <n v="56"/>
    <n v="1.99"/>
    <m/>
    <s v="Frogames"/>
    <s v="12+"/>
    <s v="EN, FR, ES"/>
    <n v="0"/>
    <s v="Games"/>
    <s v="Games, Simulation, Strategy"/>
    <s v="27/09/2017"/>
    <x v="44"/>
  </r>
  <r>
    <n v="444080100"/>
    <s v="Mazzle"/>
    <n v="3.5"/>
    <s v="10,000+"/>
    <n v="14"/>
    <n v="0"/>
    <m/>
    <s v="Cameron Roth"/>
    <s v="4+"/>
    <s v="EN"/>
    <n v="0"/>
    <s v="Reference"/>
    <s v="Reference, Puzzle, Strategy, Games"/>
    <d v="2017-10-07T00:00:00"/>
    <x v="44"/>
  </r>
  <r>
    <n v="444268077"/>
    <s v="Goats and Tigers - Bagh-Chal"/>
    <n v="3.5"/>
    <s v="50,000+"/>
    <n v="290"/>
    <n v="0"/>
    <s v="0.99, 0.99, 0.99, 0.99, 2.99, 4.99"/>
    <s v="Triniti Interactive Limited"/>
    <s v="4+"/>
    <s v="EN"/>
    <n v="0"/>
    <s v="Games"/>
    <s v="Games, Strategy, Simulation, Entertainment"/>
    <s v="27/11/2011"/>
    <x v="44"/>
  </r>
  <r>
    <n v="444300378"/>
    <s v="Valor\u2122 HD"/>
    <n v="3.5"/>
    <s v="100,000+"/>
    <n v="25"/>
    <n v="0"/>
    <n v="0.99"/>
    <s v="Digital Bananas, LLC"/>
    <s v="9+"/>
    <s v="NL, EN, FR, DE, IT, JA, KO, PT, RU, ZH, ES"/>
    <n v="0"/>
    <s v="Entertainment"/>
    <s v="Entertainment, Games, Trivia, Strategy"/>
    <s v="17/08/2017"/>
    <x v="44"/>
  </r>
  <r>
    <n v="444691851"/>
    <s v="Slime vs. Mushroom"/>
    <n v="3"/>
    <s v="50,000+"/>
    <n v="32"/>
    <n v="0"/>
    <n v="0.99"/>
    <s v="Digital Bananas, LLC"/>
    <s v="4+"/>
    <s v="NL, EN, FR, DE, IT, JA, KO, PT, RU, ZH, ES"/>
    <n v="0"/>
    <s v="Entertainment"/>
    <s v="Entertainment, Games, Trivia, Strategy"/>
    <s v="18/08/2017"/>
    <x v="44"/>
  </r>
  <r>
    <n v="444744743"/>
    <s v="Assault Commander Ultimate Lite"/>
    <n v="4"/>
    <s v="5,000+"/>
    <n v="2164"/>
    <n v="0"/>
    <s v="2.99, 4.99, 0.99, 1.99, 2.99"/>
    <s v="Spry Fox, LLC"/>
    <s v="9+"/>
    <s v="EN"/>
    <n v="0"/>
    <s v="Games"/>
    <s v="Games, Action, Strategy, Entertainment"/>
    <s v="13/03/2013"/>
    <x v="44"/>
  </r>
  <r>
    <n v="445142699"/>
    <s v="Crazy School Free"/>
    <n v="4"/>
    <s v="10,000+"/>
    <n v="52"/>
    <n v="0"/>
    <s v="0.99, 0.99, 0.99"/>
    <s v="Waterpower Technology"/>
    <s v="4+"/>
    <s v="EN"/>
    <n v="0"/>
    <s v="Games"/>
    <s v="Games, Entertainment, Board, Strategy"/>
    <s v="23/06/2018"/>
    <x v="44"/>
  </r>
  <r>
    <n v="445291629"/>
    <s v="Chess Tiger Lite"/>
    <n v="3.5"/>
    <s v="10,000+"/>
    <n v="337"/>
    <n v="0.99"/>
    <s v="0.99, 4.99, 9.99, 99.99, 49.99"/>
    <s v="Dotomchi Games Inc."/>
    <s v="9+"/>
    <s v="EN, KO"/>
    <n v="0"/>
    <s v="Games"/>
    <s v="Games, Entertainment, Strategy, Role Playing"/>
    <s v="26/07/2018"/>
    <x v="44"/>
  </r>
  <r>
    <n v="445839722"/>
    <s v="Fantasy Hub - Football Manager"/>
    <n v="4.5"/>
    <s v="10,000+"/>
    <n v="8545"/>
    <n v="0"/>
    <s v="7.99, 7.99, 3.99"/>
    <s v="Woodchop Software LLC"/>
    <s v="12+"/>
    <s v="NL, EN, FR, DE, IT, PT, RU, ES"/>
    <n v="0"/>
    <s v="Games"/>
    <s v="Games, Board, Strategy, Education"/>
    <d v="2019-02-08T00:00:00"/>
    <x v="44"/>
  </r>
  <r>
    <n v="445853367"/>
    <s v="Rail Maze : Train Puzzler"/>
    <n v="3.5"/>
    <s v="1,000,000+"/>
    <n v="51"/>
    <n v="0"/>
    <m/>
    <s v="Challenge Solutions LLC"/>
    <s v="4+"/>
    <s v="EN"/>
    <n v="0"/>
    <s v="Games"/>
    <s v="Games, Strategy, Sports, Racing"/>
    <d v="2012-03-02T00:00:00"/>
    <x v="44"/>
  </r>
  <r>
    <n v="445920294"/>
    <s v="SimpleKeyPad - Fsx"/>
    <n v="4"/>
    <s v="10,000,000+"/>
    <n v="2917"/>
    <n v="0"/>
    <m/>
    <s v="Niklas Ungman"/>
    <s v="9+"/>
    <s v="EN"/>
    <n v="0"/>
    <s v="Games"/>
    <s v="Games, Strategy, Simulation"/>
    <s v="26/04/2019"/>
    <x v="44"/>
  </r>
  <r>
    <n v="446004874"/>
    <s v="3KingdomsDG"/>
    <n v="4"/>
    <s v="1,000,000+"/>
    <n v="1312"/>
    <n v="0"/>
    <s v="2.99, 0.99, 0.99"/>
    <s v="Nevosoft LLC"/>
    <s v="4+"/>
    <s v="EN, DE, RU"/>
    <n v="0"/>
    <s v="Games"/>
    <s v="Games, Strategy, Simulation"/>
    <s v="20/12/2011"/>
    <x v="45"/>
  </r>
  <r>
    <n v="446077182"/>
    <s v="Emross War \u7e41\u9ad4\u4e2d\u6587"/>
    <n v="3.5"/>
    <s v="10,000+"/>
    <n v="34"/>
    <n v="0.99"/>
    <m/>
    <s v="Nay Games LLC"/>
    <s v="4+"/>
    <s v="EN"/>
    <n v="0"/>
    <s v="Games"/>
    <s v="Games, Puzzle, Strategy, Entertainment"/>
    <s v="18/02/2018"/>
    <x v="45"/>
  </r>
  <r>
    <n v="446317261"/>
    <s v="Jungle War (Dark Chess)"/>
    <n v="3.5"/>
    <s v="1,000,000+"/>
    <n v="99"/>
    <n v="0"/>
    <m/>
    <s v="Stephan Abramowski"/>
    <s v="4+"/>
    <s v="EN"/>
    <n v="0"/>
    <s v="Games"/>
    <s v="Games, Strategy, Board"/>
    <s v="20/05/2016"/>
    <x v="45"/>
  </r>
  <r>
    <n v="446664782"/>
    <s v="Hunt The Dragon HD"/>
    <n v="4"/>
    <s v="10,000+"/>
    <n v="263"/>
    <n v="0"/>
    <s v="0.99, 0.99, 1.99, 4.99, 1.99, 7.99, 1.99, 0.99, 1.99, 7.99"/>
    <s v="ELEX Wireless"/>
    <s v="4+"/>
    <s v="NL, EN, FR, DE, IT, JA, KO, PT, RU, ZH, ES, ZH"/>
    <n v="0"/>
    <s v="Games"/>
    <s v="Games, Entertainment, Action, Strategy"/>
    <s v="19/06/2012"/>
    <x v="45"/>
  </r>
  <r>
    <n v="446746358"/>
    <s v="Rollercoaster Builder Travel"/>
    <n v="2"/>
    <s v="5,000+"/>
    <n v="6556"/>
    <n v="0"/>
    <m/>
    <s v="Dr. Peter Mayer"/>
    <s v="4+"/>
    <s v="AR, CA, CS, DA, NL, EN, FI, FR, DE, EL, HE, HU, ID, IT, JA, KO, MS, NB, PL, PT, RO, RU, ZH, SK, ES, SV, TH, ZH, TR, VI"/>
    <n v="0"/>
    <s v="Games"/>
    <s v="Games, Strategy, Puzzle"/>
    <d v="2014-10-06T00:00:00"/>
    <x v="45"/>
  </r>
  <r>
    <n v="446935706"/>
    <s v="Pitch 10 Point"/>
    <n v="3"/>
    <s v="100,000+"/>
    <n v="66"/>
    <n v="1.99"/>
    <m/>
    <s v="42-Bit Solutions Inc."/>
    <s v="4+"/>
    <s v="EN"/>
    <n v="0"/>
    <s v="Games"/>
    <s v="Games, Strategy, Board"/>
    <d v="2017-11-11T00:00:00"/>
    <x v="45"/>
  </r>
  <r>
    <n v="447029041"/>
    <s v="&quot;Ada's Farm&quot;"/>
    <n v="4.5"/>
    <s v="10,000+"/>
    <n v="11814"/>
    <n v="0"/>
    <s v="4.99, 19.99, 9.99, 49.99, 99.99, 4.99"/>
    <s v="Quark Games LLC"/>
    <s v="12+"/>
    <s v="EN"/>
    <n v="0"/>
    <s v="Games"/>
    <s v="Games, Role Playing, Strategy, Entertainment"/>
    <s v="29/11/2016"/>
    <x v="45"/>
  </r>
  <r>
    <n v="447141523"/>
    <s v="Conquist 2 Lite"/>
    <n v="3.5"/>
    <s v="5,000+"/>
    <n v="1017"/>
    <n v="0"/>
    <n v="0.99"/>
    <s v="WestRiver"/>
    <s v="4+"/>
    <s v="EN, JA, KO"/>
    <n v="0"/>
    <s v="Games"/>
    <s v="Games, Strategy, Action"/>
    <d v="2013-06-02T00:00:00"/>
    <x v="45"/>
  </r>
  <r>
    <n v="447310795"/>
    <s v="KineticVision2"/>
    <n v="4"/>
    <s v="1,000+"/>
    <n v="92"/>
    <n v="0"/>
    <m/>
    <s v="VTDev Informatics LLC"/>
    <s v="12+"/>
    <s v="EN, FR, DE, IT, JA, KO, PL, RU, ES"/>
    <n v="0"/>
    <s v="Games"/>
    <s v="Games, Board, Strategy"/>
    <s v="20/03/2017"/>
    <x v="45"/>
  </r>
  <r>
    <n v="447579919"/>
    <s v="Turtle Trench Lite"/>
    <n v="3"/>
    <s v="50,000+"/>
    <n v="46"/>
    <n v="0"/>
    <m/>
    <s v="Philippe Alaux"/>
    <s v="4+"/>
    <s v="FR"/>
    <n v="0"/>
    <s v="Games"/>
    <s v="Games, Puzzle, Strategy, Education"/>
    <s v="29/01/2013"/>
    <x v="45"/>
  </r>
  <r>
    <n v="447763775"/>
    <s v="Virtual City Playground"/>
    <n v="4.5"/>
    <s v="1,000+"/>
    <n v="463"/>
    <n v="3.99"/>
    <m/>
    <s v="Christophe Th\xe9ron"/>
    <s v="4+"/>
    <s v="EN, FR, DE"/>
    <n v="0"/>
    <s v="Games"/>
    <s v="Games, Board, Strategy"/>
    <s v="25/06/2019"/>
    <x v="45"/>
  </r>
  <r>
    <n v="447763975"/>
    <s v="Virtual City Playground HD"/>
    <n v="4.5"/>
    <s v="1,000,000+"/>
    <n v="86"/>
    <n v="0"/>
    <m/>
    <s v="Football Accumulators"/>
    <s v="17+"/>
    <s v="EN"/>
    <n v="0"/>
    <s v="Sports"/>
    <s v="Sports, Games, Sports, Strategy"/>
    <d v="2019-01-07T00:00:00"/>
    <x v="45"/>
  </r>
  <r>
    <n v="447946076"/>
    <s v="Spark Tooth Out"/>
    <n v="3.5"/>
    <s v="1,000+"/>
    <n v="11899"/>
    <n v="0"/>
    <s v="1.99, 6.99, 0.99, 1.99, 1.99, 1.99, 1.99, 2.99, 1.99"/>
    <s v="Spooky House Studios UG (haftungsbeschraenkt)"/>
    <s v="4+"/>
    <s v="EN, FR, DE, HI, IT, RU, ES"/>
    <n v="0"/>
    <s v="Games"/>
    <s v="Games, Entertainment, Puzzle, Strategy"/>
    <s v="24/07/2019"/>
    <x v="45"/>
  </r>
  <r>
    <n v="448069460"/>
    <s v="Full House Puzzle"/>
    <n v="4"/>
    <s v="1,000+"/>
    <n v="35"/>
    <n v="5.99"/>
    <m/>
    <s v="MauroTN"/>
    <s v="4+"/>
    <s v="EN"/>
    <n v="0"/>
    <s v="Utilities"/>
    <s v="Utilities, Games, Strategy, Simulation"/>
    <s v="23/05/2017"/>
    <x v="45"/>
  </r>
  <r>
    <n v="448162560"/>
    <s v="Thumb War!"/>
    <n v="2.5"/>
    <s v="10000+"/>
    <n v="15"/>
    <n v="0"/>
    <m/>
    <s v="Smart ZETA"/>
    <s v="9+"/>
    <s v="EN"/>
    <n v="0"/>
    <s v="Games"/>
    <s v="Games, Entertainment, Strategy, Role Playing"/>
    <s v="15/12/2016"/>
    <x v="46"/>
  </r>
  <r>
    <n v="448246388"/>
    <s v="4Spaces"/>
    <n v="3.5"/>
    <s v="1,000+"/>
    <n v="14"/>
    <n v="0"/>
    <s v="19.99, 4.99, 9.99, 99.99, 49.99"/>
    <s v="iFree Studio Limited"/>
    <s v="9+"/>
    <s v="EN, DE, JA, KO, RU, ZH, ZH"/>
    <n v="0"/>
    <s v="Games"/>
    <s v="Games, Entertainment, Strategy, Role Playing"/>
    <s v="31/10/2013"/>
    <x v="46"/>
  </r>
  <r>
    <n v="448289865"/>
    <s v="Thunder Fleets"/>
    <n v="4"/>
    <s v="10+"/>
    <n v="144"/>
    <n v="0"/>
    <m/>
    <s v="MegaLab"/>
    <s v="4+"/>
    <s v="EN, FR, DE, JA, ZH, ZH"/>
    <n v="0"/>
    <s v="Games"/>
    <s v="Games, Board, Strategy, Entertainment"/>
    <s v="29/08/2012"/>
    <x v="46"/>
  </r>
  <r>
    <n v="448578286"/>
    <s v="Nuclear War"/>
    <n v="3"/>
    <s v="1,000+"/>
    <n v="565"/>
    <n v="0.99"/>
    <m/>
    <s v="Alessandro Benedettini"/>
    <s v="12+"/>
    <s v="EN"/>
    <n v="0"/>
    <s v="Games"/>
    <s v="Games, Entertainment, Role Playing, Strategy"/>
    <d v="2017-11-12T00:00:00"/>
    <x v="46"/>
  </r>
  <r>
    <n v="448833884"/>
    <s v="RobotNGun Free"/>
    <n v="3.5"/>
    <s v="1,000+"/>
    <n v="4889"/>
    <n v="0"/>
    <s v="0.99, 0.99, 0.99"/>
    <s v="Dimension Technics"/>
    <s v="9+"/>
    <s v="EN"/>
    <n v="0"/>
    <s v="Games"/>
    <s v="Games, Puzzle, Strategy"/>
    <d v="2016-11-05T00:00:00"/>
    <x v="46"/>
  </r>
  <r>
    <n v="449092176"/>
    <s v="Detective Deep"/>
    <n v="2.5"/>
    <s v="1,000+"/>
    <n v="67"/>
    <n v="1.99"/>
    <m/>
    <s v="Jeff Harden"/>
    <s v="4+"/>
    <s v="EN"/>
    <n v="0"/>
    <s v="Games"/>
    <s v="Games, Card, Entertainment, Strategy"/>
    <s v="28/06/2018"/>
    <x v="46"/>
  </r>
  <r>
    <n v="449354665"/>
    <s v="Minecraft Explorer Pro"/>
    <n v="3.5"/>
    <s v="500+"/>
    <n v="228"/>
    <n v="0"/>
    <s v="0.99, 0.99, 0.99, 0.99, 0.99"/>
    <s v="Triniti Interactive Limited"/>
    <s v="4+"/>
    <s v="EN"/>
    <n v="0"/>
    <s v="Games"/>
    <s v="Games, Strategy, Entertainment, Simulation"/>
    <s v="18/01/2012"/>
    <x v="46"/>
  </r>
  <r>
    <n v="449381096"/>
    <s v="Math Flash Cards \xf7"/>
    <n v="4"/>
    <s v="100+"/>
    <n v="449"/>
    <n v="0"/>
    <m/>
    <s v="Schmeuk Studios"/>
    <s v="4+"/>
    <s v="EN, FR, DE, IT, ES"/>
    <n v="0"/>
    <s v="Games"/>
    <s v="Games, Strategy, Entertainment, Board"/>
    <s v="20/02/2017"/>
    <x v="46"/>
  </r>
  <r>
    <n v="449753862"/>
    <s v="Baby Jones Lite"/>
    <n v="2"/>
    <s v="500,000+"/>
    <n v="875"/>
    <n v="0"/>
    <m/>
    <s v="infinitysoftware Co.,Ltd"/>
    <s v="4+"/>
    <s v="EN"/>
    <n v="0"/>
    <s v="Entertainment"/>
    <s v="Entertainment, Family, Strategy, Games"/>
    <d v="2017-04-10T00:00:00"/>
    <x v="46"/>
  </r>
  <r>
    <n v="450031111"/>
    <s v="Cataline HD mini"/>
    <n v="1"/>
    <s v="500,000+"/>
    <n v="54"/>
    <n v="0"/>
    <m/>
    <s v="Memir Software Ltd."/>
    <s v="9+"/>
    <s v="EN"/>
    <n v="0"/>
    <s v="Games"/>
    <s v="Games, Strategy, Action"/>
    <s v="23/02/2012"/>
    <x v="46"/>
  </r>
  <r>
    <n v="450524450"/>
    <s v="CrackBlocks"/>
    <n v="4.5"/>
    <s v="100+"/>
    <n v="4"/>
    <n v="0"/>
    <s v="1.99, 4.99, 0.99, 9.99, 1.99, 19.99, 4.99, 9.99, 19.99, 0.99"/>
    <s v="G5 Entertainment AB"/>
    <s v="4+"/>
    <s v="EN, FR, DE, IT, JA, KO, PT, RU, ZH, ES, ZH"/>
    <n v="0"/>
    <s v="Games"/>
    <s v="Games, Strategy, Entertainment, Simulation"/>
    <s v="29/05/2018"/>
    <x v="46"/>
  </r>
  <r>
    <n v="450771879"/>
    <s v="Island Tribe!"/>
    <n v="4"/>
    <s v="10,000+"/>
    <n v="30570"/>
    <n v="0"/>
    <s v="1.99, 4.99, 9.99, 0.99, 1.99, 19.99, 4.99, 9.99, 19.99, 49.99"/>
    <s v="G5 Entertainment AB"/>
    <s v="4+"/>
    <s v="EN, FR, DE, IT, JA, KO, PT, RU, ZH, ES, ZH"/>
    <n v="0"/>
    <s v="Games"/>
    <s v="Games, Strategy, Entertainment, Simulation"/>
    <s v="29/05/2018"/>
    <x v="46"/>
  </r>
  <r>
    <n v="451125996"/>
    <s v="RobotNGunHDFree"/>
    <n v="3.5"/>
    <s v="5,000+"/>
    <n v="644"/>
    <n v="0"/>
    <s v="0.99, 3.99, 14.99"/>
    <s v="Game Fish"/>
    <s v="12+"/>
    <s v="AR, CA, CS, DA, NL, EN, FI, FR, DE, EL, HE, HU, ID, IT, JA, KO, MS, NB, PL, PT, RO, RU, ZH, SK, ES, SV, TH, ZH, TR, UK, VI"/>
    <n v="0"/>
    <s v="Games"/>
    <s v="Games, Strategy, Entertainment, Puzzle"/>
    <s v="24/07/2014"/>
    <x v="46"/>
  </r>
  <r>
    <n v="451126213"/>
    <s v="Ghost Stories The Boardgame"/>
    <n v="2"/>
    <s v="1,000+"/>
    <n v="7654"/>
    <n v="0.99"/>
    <m/>
    <s v="Seaside Apps"/>
    <s v="4+"/>
    <s v="EN"/>
    <n v="0"/>
    <s v="Games"/>
    <s v="Games, Education, Puzzle, Strategy"/>
    <s v="28/09/2017"/>
    <x v="46"/>
  </r>
  <r>
    <n v="451282075"/>
    <s v="Baby Jones HD Lite"/>
    <n v="4"/>
    <s v="100,000+"/>
    <n v="45"/>
    <n v="0"/>
    <n v="2.99"/>
    <s v="Duncan Cuthbertson"/>
    <s v="4+"/>
    <s v="EN"/>
    <n v="0"/>
    <s v="Games"/>
    <s v="Games, Puzzle, Strategy, Entertainment"/>
    <s v="15/01/2018"/>
    <x v="47"/>
  </r>
  <r>
    <n v="451390680"/>
    <s v="One Path - Draw Connect Dots"/>
    <n v="2"/>
    <s v="50,000+"/>
    <n v="777"/>
    <n v="0.99"/>
    <m/>
    <s v="Liansheng Zhang"/>
    <s v="4+"/>
    <s v="EN"/>
    <n v="0"/>
    <s v="Games"/>
    <s v="Games, Puzzle, Strategy, Entertainment"/>
    <d v="2018-01-11T00:00:00"/>
    <x v="47"/>
  </r>
  <r>
    <n v="451687782"/>
    <s v="Avalon Wars"/>
    <n v="1"/>
    <s v="10,000+"/>
    <n v="25"/>
    <n v="1.99"/>
    <m/>
    <s v="Orator Games"/>
    <s v="12+"/>
    <s v="EN"/>
    <n v="0"/>
    <s v="Games"/>
    <s v="Games, Action, Strategy"/>
    <d v="2018-09-08T00:00:00"/>
    <x v="47"/>
  </r>
  <r>
    <n v="451700364"/>
    <s v="Mancala: Bantumi"/>
    <n v="3.5"/>
    <s v="100,000+"/>
    <n v="528"/>
    <n v="0"/>
    <s v="4.99, 9.99, 19.99, 99.99, 19.99, 49.99, 99.99, 4.99, 9.99, 49.99"/>
    <s v="GameZen, Inc."/>
    <s v="9+"/>
    <s v="EN, KO"/>
    <n v="0"/>
    <s v="Games"/>
    <s v="Games, Role Playing, Strategy"/>
    <s v="30/09/2013"/>
    <x v="47"/>
  </r>
  <r>
    <n v="451955533"/>
    <s v="&quot;Hero's Way (Classic ACT)&quot;"/>
    <n v="3.5"/>
    <s v="100,000+"/>
    <n v="33"/>
    <n v="0"/>
    <m/>
    <s v="Crazy Carpenter"/>
    <s v="9+"/>
    <s v="EN"/>
    <n v="0"/>
    <s v="Games"/>
    <s v="Games, Casual, Entertainment, Strategy"/>
    <d v="2012-02-08T00:00:00"/>
    <x v="47"/>
  </r>
  <r>
    <n v="451994909"/>
    <s v="NinjaTDLite ICE"/>
    <n v="3"/>
    <s v="50,000+"/>
    <n v="454"/>
    <n v="0.99"/>
    <m/>
    <s v="Avrin Ross"/>
    <s v="4+"/>
    <s v="EN"/>
    <n v="0"/>
    <s v="Games"/>
    <s v="Games, Adventure, Strategy, Entertainment"/>
    <s v="28/11/2016"/>
    <x v="47"/>
  </r>
  <r>
    <n v="452167352"/>
    <s v="DEO"/>
    <n v="4.5"/>
    <s v="10,000,000+"/>
    <n v="4955"/>
    <n v="2.99"/>
    <s v="2.99, 0.99, 1.99, 1.99"/>
    <s v="57Digital Ltd"/>
    <s v="5+"/>
    <s v="EN"/>
    <n v="0"/>
    <s v="Games"/>
    <s v="Games, Role Playing, Strategy, Reference"/>
    <s v="24/05/2018"/>
    <x v="47"/>
  </r>
  <r>
    <n v="452181613"/>
    <s v="Hero TacTics2"/>
    <n v="4"/>
    <s v="50,000+"/>
    <n v="45"/>
    <n v="0"/>
    <m/>
    <s v="&quot;King's Apps&quot;"/>
    <s v="5+"/>
    <s v="EN"/>
    <n v="0"/>
    <s v="Education"/>
    <s v="Education, Strategy, Games"/>
    <d v="2012-08-05T00:00:00"/>
    <x v="47"/>
  </r>
  <r>
    <n v="452272978"/>
    <s v="&quot;Sally's Studio Lite&quot;"/>
    <n v="3"/>
    <s v="50,000+"/>
    <n v="20"/>
    <n v="0"/>
    <s v="0.99, 0.99, 2.99, 1.99"/>
    <s v="QUByte Games Desenvolvimento de Jogos LTDA"/>
    <s v="4+"/>
    <s v="EN"/>
    <n v="0"/>
    <s v="Games"/>
    <s v="Games, Strategy, Entertainment, Puzzle"/>
    <d v="2011-03-08T00:00:00"/>
    <x v="47"/>
  </r>
  <r>
    <n v="452535701"/>
    <s v="MegaCity HD"/>
    <n v="3.5"/>
    <s v="50,000+"/>
    <n v="16"/>
    <n v="0"/>
    <m/>
    <s v="afzainizam zahari"/>
    <s v="4+"/>
    <s v="EN"/>
    <n v="0"/>
    <s v="Games"/>
    <s v="Games, Casual, Strategy"/>
    <d v="2014-03-09T00:00:00"/>
    <x v="47"/>
  </r>
  <r>
    <n v="452600957"/>
    <s v="Empires : World Conquest"/>
    <n v="2"/>
    <s v="10,000+"/>
    <n v="7654"/>
    <n v="0.99"/>
    <m/>
    <s v="Benjamin Zachey"/>
    <s v="4+"/>
    <s v="EN"/>
    <n v="0"/>
    <s v="Games"/>
    <s v="Games, Puzzle, Strategy"/>
    <s v="30/10/2017"/>
    <x v="47"/>
  </r>
  <r>
    <n v="452679821"/>
    <s v="ATC Mania"/>
    <n v="2.5"/>
    <s v="1,000+"/>
    <n v="767"/>
    <n v="2.99"/>
    <m/>
    <s v="Qumaron"/>
    <s v="5+"/>
    <s v="NL, EN, FR, DE, IT, JA, KO, PT, RU, ES, SV"/>
    <n v="0"/>
    <s v="Games"/>
    <s v="Games, Strategy, Adventure, Entertainment"/>
    <d v="2013-03-04T00:00:00"/>
    <x v="47"/>
  </r>
  <r>
    <n v="452873323"/>
    <s v="Ice Cream Shop Game HD Lite"/>
    <n v="4"/>
    <s v="10,000+"/>
    <n v="62"/>
    <n v="0"/>
    <m/>
    <s v="Crazy Carpenter"/>
    <s v="9+"/>
    <s v="EN"/>
    <n v="0"/>
    <s v="Games"/>
    <s v="Games, Entertainment, Strategy, Casual"/>
    <d v="2012-02-08T00:00:00"/>
    <x v="47"/>
  </r>
  <r>
    <n v="452945524"/>
    <s v="Finger Shot RPG"/>
    <n v="3.5"/>
    <s v="1,000+"/>
    <n v="153"/>
    <n v="5.99"/>
    <m/>
    <s v="Repos Production"/>
    <s v="9+"/>
    <s v="EN, FR, DE"/>
    <n v="0"/>
    <s v="Games"/>
    <s v="Games, Strategy, Entertainment, Board"/>
    <d v="2012-08-02T00:00:00"/>
    <x v="47"/>
  </r>
  <r>
    <n v="452963430"/>
    <s v="&quot;Ada's Pizzeria&quot;"/>
    <n v="3"/>
    <s v="100,000+"/>
    <n v="20"/>
    <n v="0"/>
    <s v="1.99, 2.99, 0.99, 1.99"/>
    <s v="QUByte Games Desenvolvimento de Jogos LTDA"/>
    <s v="4+"/>
    <s v="EN"/>
    <n v="0"/>
    <s v="Games"/>
    <s v="Games, Strategy, Puzzle, Entertainment"/>
    <s v="28/07/2011"/>
    <x v="48"/>
  </r>
  <r>
    <n v="453019676"/>
    <s v="LandGrabbers: real time medieval conquest strategy"/>
    <n v="3.5"/>
    <s v="1,000+"/>
    <n v="8"/>
    <n v="0"/>
    <m/>
    <s v="bondclay"/>
    <s v="5+"/>
    <s v="AR, HY, CA, CS, DA, NL, EN, FI, FR, DE, EL, HE, HU, ID, IT, JA, KO, MS, NB, FA, PL, PT, RO, RU, ZH, SK, ES, SV, TH, ZH, TR, UK, VI"/>
    <n v="0"/>
    <s v="Games"/>
    <s v="Games, Strategy, Puzzle"/>
    <d v="2019-10-06T00:00:00"/>
    <x v="48"/>
  </r>
  <r>
    <n v="453127025"/>
    <s v="Hotel Dash: Lost Luxuries"/>
    <n v="3.5"/>
    <s v="100,000+"/>
    <n v="644"/>
    <n v="0"/>
    <s v="9.99, 19.99, 4.99, 49.99, 99.99"/>
    <s v="iFree Studio Limited"/>
    <s v="9+"/>
    <s v="EN, DE, JA, KO, PT, RU, ZH, ZH"/>
    <n v="0"/>
    <s v="Games"/>
    <s v="Games, Role Playing, Entertainment, Strategy"/>
    <s v="28/11/2013"/>
    <x v="48"/>
  </r>
  <r>
    <n v="453161920"/>
    <s v="MahDrop"/>
    <n v="1"/>
    <s v="1,000+"/>
    <n v="876"/>
    <n v="0.99"/>
    <m/>
    <s v="Paul Production"/>
    <s v="4+"/>
    <s v="EN, IT"/>
    <n v="0"/>
    <s v="Games"/>
    <s v="Games, Board, Strategy"/>
    <s v="28/03/2018"/>
    <x v="48"/>
  </r>
  <r>
    <n v="453216093"/>
    <s v="Jisgaw +10k"/>
    <n v="4.5"/>
    <s v="1,000+"/>
    <n v="3648"/>
    <n v="0"/>
    <s v="0.99, 1.99, 0.99, 4.99, 0.99, 0.99, 0.99, 0.99, 19.99, 0.99"/>
    <s v="Lakoo"/>
    <s v="12+"/>
    <s v="ZH, EN, FR, DE, JA, KO, ZH, ES"/>
    <n v="0"/>
    <s v="Games"/>
    <s v="Games, Strategy, Entertainment, Role Playing"/>
    <s v="17/11/2017"/>
    <x v="48"/>
  </r>
  <r>
    <n v="453345888"/>
    <s v="Wedding Dash 4-Ever"/>
    <n v="3"/>
    <s v="100,000+"/>
    <n v="454"/>
    <n v="0"/>
    <m/>
    <s v="Crazy Carpenter"/>
    <s v="4+"/>
    <s v="EN"/>
    <n v="0"/>
    <s v="Games"/>
    <s v="Games, Strategy, Casual, Entertainment"/>
    <d v="2011-04-08T00:00:00"/>
    <x v="48"/>
  </r>
  <r>
    <n v="453444900"/>
    <s v="Laser Logic 3D"/>
    <n v="3.5"/>
    <s v="50,000+"/>
    <n v="128"/>
    <n v="0"/>
    <m/>
    <s v="eVeek, LLC"/>
    <s v="4+"/>
    <s v="EN"/>
    <n v="0"/>
    <s v="Games"/>
    <s v="Games, Adventure, Strategy"/>
    <s v="18/08/2011"/>
    <x v="48"/>
  </r>
  <r>
    <n v="453447822"/>
    <s v="Tiny Defense"/>
    <n v="3.5"/>
    <s v="100,000+"/>
    <n v="182"/>
    <n v="0"/>
    <s v="2.99, 0.99"/>
    <s v="manastone inc."/>
    <s v="5+"/>
    <s v="EN"/>
    <n v="0"/>
    <s v="Games"/>
    <s v="Games, Strategy, Puzzle"/>
    <s v="22/02/2013"/>
    <x v="48"/>
  </r>
  <r>
    <n v="453448185"/>
    <s v="Aliens vs Humans"/>
    <n v="4.5"/>
    <s v="100,000+"/>
    <n v="600"/>
    <n v="0"/>
    <m/>
    <s v="Games Cafe Inc."/>
    <s v="5+"/>
    <s v="EN, FR, DE, IT, ES"/>
    <n v="0"/>
    <s v="Games"/>
    <s v="Games, Casual, Strategy, Entertainment"/>
    <d v="2017-11-09T00:00:00"/>
    <x v="48"/>
  </r>
  <r>
    <n v="453539771"/>
    <s v="Ant Crusher Game HD Lite"/>
    <n v="4.5"/>
    <s v="5,000+"/>
    <n v="257"/>
    <n v="0.99"/>
    <s v="0.99, 0.99, 0.99"/>
    <s v="ColePowered Games Ltd."/>
    <s v="5+"/>
    <s v="EN"/>
    <n v="0"/>
    <s v="Games"/>
    <s v="Games, Puzzle, Entertainment, Strategy"/>
    <d v="2017-05-07T00:00:00"/>
    <x v="48"/>
  </r>
  <r>
    <n v="453782723"/>
    <s v="PReSiDeNTe TxL"/>
    <n v="4"/>
    <s v="5,000+"/>
    <n v="871"/>
    <n v="0.99"/>
    <m/>
    <s v="Fabrice Noui"/>
    <s v="4+"/>
    <s v="EN, FR"/>
    <n v="0"/>
    <s v="Games"/>
    <s v="Games, Strategy, Entertainment, Board"/>
    <d v="2015-06-10T00:00:00"/>
    <x v="48"/>
  </r>
  <r>
    <n v="453909409"/>
    <s v="Paper Tossing"/>
    <n v="4"/>
    <s v="10,000,000+"/>
    <n v="499"/>
    <n v="0"/>
    <n v="1.99"/>
    <s v="Sprakelsoft GmbH"/>
    <s v="4+"/>
    <s v="EN"/>
    <n v="0"/>
    <s v="Games"/>
    <s v="Games, Puzzle, Strategy, Entertainment"/>
    <d v="2017-05-09T00:00:00"/>
    <x v="48"/>
  </r>
  <r>
    <n v="454496990"/>
    <s v="LaserCube"/>
    <n v="3.5"/>
    <s v="5,000+"/>
    <n v="826"/>
    <n v="0"/>
    <m/>
    <s v="Pop-ok.com"/>
    <s v="5+"/>
    <s v="EN"/>
    <n v="0"/>
    <s v="Games"/>
    <s v="Games, Adventure, Entertainment, Strategy"/>
    <s v="28/03/2012"/>
    <x v="48"/>
  </r>
  <r>
    <n v="454617779"/>
    <s v="Marble Bump"/>
    <n v="5"/>
    <s v="10,000+"/>
    <n v="2966"/>
    <n v="0.99"/>
    <s v="0.99, 0.99, 4.99, 4.99, 2.99, 19.99, 9.99"/>
    <s v="Magic Cube"/>
    <s v="4+"/>
    <s v="EN, KO"/>
    <n v="0"/>
    <s v="Games"/>
    <s v="Games, Strategy, Role Playing"/>
    <s v="21/10/2013"/>
    <x v="48"/>
  </r>
  <r>
    <n v="454637418"/>
    <s v="Hokm Free"/>
    <n v="4"/>
    <s v="10,000+"/>
    <n v="392"/>
    <n v="0"/>
    <s v="0.99, 1.99, 4.99, 2.99"/>
    <s v="Triniti Interactive Limited"/>
    <s v="4+"/>
    <s v="EN"/>
    <n v="0"/>
    <s v="Games"/>
    <s v="Games, Simulation, Entertainment, Strategy"/>
    <d v="2012-11-12T00:00:00"/>
    <x v="49"/>
  </r>
  <r>
    <n v="454679700"/>
    <s v="Mega Mall Story"/>
    <n v="4"/>
    <s v="10,000+"/>
    <n v="11920"/>
    <n v="0"/>
    <s v="4.99, 0.99, 1.99, 4.99, 2.99, 8.99, 0.99, 12.99, 2.99, 4.99"/>
    <s v="Nevosoft LLC"/>
    <s v="5+"/>
    <s v="EN, DE, RU"/>
    <n v="0"/>
    <s v="Games"/>
    <s v="Games, Simulation, Strategy"/>
    <s v="20/11/2014"/>
    <x v="49"/>
  </r>
  <r>
    <n v="454696687"/>
    <s v="Snake Color Hunter"/>
    <n v="4"/>
    <s v="1,000+"/>
    <n v="3179"/>
    <n v="0"/>
    <n v="1.99"/>
    <s v="Glu Games Inc"/>
    <s v="5+"/>
    <s v="EN"/>
    <n v="0"/>
    <s v="Games"/>
    <s v="Games, Strategy, Action, Entertainment"/>
    <s v="14/02/2014"/>
    <x v="49"/>
  </r>
  <r>
    <n v="454696716"/>
    <s v="Thunder Fleets Lite"/>
    <n v="1"/>
    <s v="100,000+"/>
    <m/>
    <n v="0.99"/>
    <m/>
    <s v="POK"/>
    <s v="4+"/>
    <s v="EN, ZH, ZH"/>
    <n v="0"/>
    <s v="Games"/>
    <s v="Games, Strategy, Casual"/>
    <s v="31/10/2016"/>
    <x v="49"/>
  </r>
  <r>
    <n v="454862619"/>
    <s v="Best Brokers Stock Market Game"/>
    <n v="4.5"/>
    <s v="5,000+"/>
    <n v="8"/>
    <n v="3.99"/>
    <m/>
    <s v="Luis Lopez"/>
    <s v="4+"/>
    <s v="EN, FR, JA, KO, ZH, ES"/>
    <n v="0"/>
    <s v="Games"/>
    <s v="Games, Puzzle, Strategy, Entertainment"/>
    <d v="2018-04-09T00:00:00"/>
    <x v="49"/>
  </r>
  <r>
    <n v="454924022"/>
    <s v="Mystical Gem"/>
    <n v="4"/>
    <s v="10,000+"/>
    <n v="3486"/>
    <n v="0"/>
    <n v="4.99"/>
    <s v="Glu Games Inc"/>
    <s v="12+"/>
    <s v="EN"/>
    <n v="0"/>
    <s v="Games"/>
    <s v="Games, Strategy, Action"/>
    <s v="14/02/2014"/>
    <x v="49"/>
  </r>
  <r>
    <n v="454932115"/>
    <s v="Fantasy Names for Cool Game Characters"/>
    <n v="2.5"/>
    <s v="100,000+"/>
    <n v="39"/>
    <n v="0"/>
    <s v="0.99, 0.99"/>
    <s v="Benjamin Ohloff"/>
    <s v="4+"/>
    <s v="EN"/>
    <n v="0"/>
    <s v="Games"/>
    <s v="Games, Entertainment, Strategy, Puzzle"/>
    <s v="19/05/2012"/>
    <x v="49"/>
  </r>
  <r>
    <n v="455219788"/>
    <s v="Majesty: Fantasy Kingdom Sim"/>
    <n v="5"/>
    <s v="50,000+"/>
    <n v="12830"/>
    <n v="2.99"/>
    <s v="0.99, 1.99, 2.99, 4.99, 9.99"/>
    <s v="Picsoft Studio"/>
    <s v="9+"/>
    <s v="EN"/>
    <n v="0"/>
    <s v="Games"/>
    <s v="Games, Role Playing, Strategy, Entertainment"/>
    <s v="16/12/2017"/>
    <x v="49"/>
  </r>
  <r>
    <n v="455534710"/>
    <s v="CiNQuiLLo TxL"/>
    <n v="4"/>
    <s v="10,000+"/>
    <n v="19"/>
    <n v="0"/>
    <m/>
    <s v="Birmingham City University"/>
    <s v="12+"/>
    <s v="EN"/>
    <n v="0"/>
    <s v="Games"/>
    <s v="Games, Action, Entertainment, Strategy"/>
    <d v="2011-04-08T00:00:00"/>
    <x v="49"/>
  </r>
  <r>
    <n v="455561606"/>
    <s v="All Clear"/>
    <n v="2.5"/>
    <s v="10000+"/>
    <n v="338"/>
    <n v="0"/>
    <n v="0.99"/>
    <s v="Pop-ok.com"/>
    <s v="4+"/>
    <s v="EN"/>
    <n v="0"/>
    <s v="Games"/>
    <s v="Games, Strategy, Entertainment, Adventure"/>
    <s v="24/06/2013"/>
    <x v="49"/>
  </r>
  <r>
    <n v="455602152"/>
    <s v="Chess Time - Multiplayer Chess"/>
    <n v="2"/>
    <s v="10000+"/>
    <n v="5445"/>
    <n v="0"/>
    <n v="1.99"/>
    <s v="ChelfasT"/>
    <s v="4+"/>
    <s v="EN"/>
    <n v="0"/>
    <s v="Games"/>
    <s v="Games, Card, Strategy, Entertainment"/>
    <s v="23/01/2018"/>
    <x v="49"/>
  </r>
  <r>
    <n v="455671001"/>
    <s v="Majesty: The Fantasy Kingdom Sim - Free"/>
    <n v="1"/>
    <s v="10000+"/>
    <n v="54"/>
    <n v="0"/>
    <m/>
    <s v="Up With Apps"/>
    <s v="4+"/>
    <s v="EN"/>
    <n v="0"/>
    <s v="Games"/>
    <s v="Games, Strategy, Entertainment"/>
    <d v="2011-02-08T00:00:00"/>
    <x v="49"/>
  </r>
  <r>
    <n v="456181455"/>
    <s v="Ice Cube Caveman\u2122 Free"/>
    <n v="3"/>
    <s v="500,000+"/>
    <n v="6"/>
    <n v="0"/>
    <m/>
    <s v="Ekilibrium"/>
    <s v="4+"/>
    <s v="EN, FR"/>
    <n v="0"/>
    <s v="Games"/>
    <s v="Games, Entertainment, Strategy, Puzzle"/>
    <d v="2012-06-03T00:00:00"/>
    <x v="49"/>
  </r>
  <r>
    <n v="456214004"/>
    <s v="Top Model"/>
    <n v="5"/>
    <s v="500,000+"/>
    <n v="7"/>
    <n v="0.99"/>
    <m/>
    <s v="The Code Zone"/>
    <s v="4+"/>
    <s v="EN"/>
    <n v="0"/>
    <s v="Games"/>
    <s v="Games, Strategy, Puzzle"/>
    <s v="19/10/2016"/>
    <x v="49"/>
  </r>
  <r>
    <n v="456259805"/>
    <s v="Paradise Beach: resorts tycoon sim strategy"/>
    <n v="4"/>
    <s v="100,000+"/>
    <n v="12718"/>
    <n v="0"/>
    <s v="1.99, 0.99"/>
    <s v="Eiman Zolfaghari"/>
    <s v="4+"/>
    <s v="EN"/>
    <n v="0"/>
    <s v="Games"/>
    <s v="Games, Entertainment, Strategy, Card"/>
    <s v="17/05/2012"/>
    <x v="50"/>
  </r>
  <r>
    <n v="456308088"/>
    <s v="Pumpkin Pops! - Free popping strategy game for pumpkin lovers"/>
    <n v="4.5"/>
    <s v="100,000+"/>
    <n v="680"/>
    <n v="4.99"/>
    <m/>
    <s v="Kairosoft Co.,Ltd"/>
    <s v="4+"/>
    <s v="EN, KO, ZH, TH, ZH"/>
    <n v="0"/>
    <s v="Games"/>
    <s v="Games, Entertainment, Simulation, Strategy"/>
    <d v="2018-10-10T00:00:00"/>
    <x v="50"/>
  </r>
  <r>
    <n v="456532154"/>
    <s v="Fortress Under Siege"/>
    <n v="4.5"/>
    <s v="1,000,000+"/>
    <n v="49"/>
    <n v="0"/>
    <s v="2.99, 2.99"/>
    <s v="Clover Games USA"/>
    <s v="4+"/>
    <s v="EN"/>
    <n v="0"/>
    <s v="Entertainment"/>
    <s v="Entertainment, Games, Action, Strategy"/>
    <d v="2014-01-07T00:00:00"/>
    <x v="50"/>
  </r>
  <r>
    <n v="457264709"/>
    <s v="Mars Miner"/>
    <n v="3"/>
    <s v="500,000+"/>
    <n v="27"/>
    <n v="0"/>
    <m/>
    <s v="Orator Games"/>
    <s v="12+"/>
    <s v="EN"/>
    <n v="0"/>
    <s v="Games"/>
    <s v="Games, Strategy, Action"/>
    <d v="2018-09-08T00:00:00"/>
    <x v="50"/>
  </r>
  <r>
    <n v="457508508"/>
    <s v="&quot;Robbin' 'Hood&quot;"/>
    <n v="4.5"/>
    <s v="50,000+"/>
    <n v="6685"/>
    <n v="0"/>
    <s v="1.99, 2.99, 2.99, 8.99, 7.99, 0.99, 0.99, 35.99, 64.99"/>
    <s v="cdef GmbH"/>
    <s v="4+"/>
    <s v="EN, FR, DE, ES"/>
    <n v="0"/>
    <s v="Finance"/>
    <s v="Finance, Games, Simulation, Strategy"/>
    <s v="24/07/2019"/>
    <x v="50"/>
  </r>
  <r>
    <n v="457622527"/>
    <s v="Hotel Dash: Suite Success"/>
    <n v="4.5"/>
    <s v="100,000+"/>
    <n v="359"/>
    <n v="0"/>
    <s v="0.99, 2.99, 0.99, 0.99, 0.99, 0.99, 1.99, 0.99"/>
    <s v="Crazy Carpenter"/>
    <s v="9+"/>
    <s v="EN"/>
    <n v="0"/>
    <s v="Games"/>
    <s v="Games, Role Playing, Entertainment, Strategy"/>
    <d v="2012-04-08T00:00:00"/>
    <x v="50"/>
  </r>
  <r>
    <n v="457814774"/>
    <s v="Classic Checkers HD"/>
    <n v="4"/>
    <s v="10,000+"/>
    <n v="9"/>
    <n v="0.99"/>
    <m/>
    <s v="Rogue Sword: Strategy &amp; Adventure Games"/>
    <s v="4+"/>
    <s v="EN"/>
    <n v="0"/>
    <s v="Games"/>
    <s v="Games, Entertainment, Role Playing, Strategy"/>
    <d v="2017-09-06T00:00:00"/>
    <x v="50"/>
  </r>
  <r>
    <n v="457821568"/>
    <s v="Empire Online (Classic MMO) HD"/>
    <n v="4.5"/>
    <s v="10,000+"/>
    <n v="988"/>
    <n v="1.99"/>
    <s v="0.99, 0.99"/>
    <s v="HeroCraft Ltd."/>
    <s v="9+"/>
    <s v="EN, FR, DE, IT, RU, ES"/>
    <n v="0"/>
    <s v="Games"/>
    <s v="Games, Action, Strategy, Entertainment"/>
    <s v="16/04/2019"/>
    <x v="50"/>
  </r>
  <r>
    <n v="457854506"/>
    <s v="CapsuleToy HD"/>
    <n v="4.5"/>
    <s v="50+"/>
    <n v="6"/>
    <n v="0"/>
    <n v="1.99"/>
    <s v="ChelfasT"/>
    <s v="4+"/>
    <s v="EN"/>
    <n v="0"/>
    <s v="Games"/>
    <s v="Games, Strategy, Card, Entertainment"/>
    <s v="23/01/2018"/>
    <x v="50"/>
  </r>
  <r>
    <n v="457981017"/>
    <s v="Global Tube Adventure"/>
    <n v="2"/>
    <s v="10000+"/>
    <n v="445"/>
    <n v="0.99"/>
    <m/>
    <s v="KillerBytes"/>
    <s v="5+"/>
    <s v="EN"/>
    <n v="0"/>
    <s v="Games"/>
    <s v="Games, Entertainment, Strategy, Puzzle"/>
    <s v="20/10/2016"/>
    <x v="50"/>
  </r>
  <r>
    <n v="458645418"/>
    <s v="Tiny Heroes"/>
    <n v="4.5"/>
    <s v="10,000+"/>
    <n v="2538"/>
    <n v="0"/>
    <s v="4.99, 1.99, 17.99"/>
    <s v="Haptic Apps LLC"/>
    <s v="4+"/>
    <s v="EN"/>
    <n v="0"/>
    <s v="Games"/>
    <s v="Games, Strategy, Board, Entertainment"/>
    <d v="2019-01-08T00:00:00"/>
    <x v="50"/>
  </r>
  <r>
    <n v="458867396"/>
    <s v="Castle Kingdom\u2122"/>
    <n v="4.5"/>
    <s v="100,000+"/>
    <n v="486"/>
    <n v="0"/>
    <s v="2.99, 0.99, 1.99"/>
    <s v="HeroCraft Ltd."/>
    <s v="9+"/>
    <s v="FR, DE, IT, RU, ES"/>
    <n v="0"/>
    <s v="Games"/>
    <s v="Games, Strategy, Simulation, Entertainment"/>
    <d v="2015-12-03T00:00:00"/>
    <x v="50"/>
  </r>
  <r>
    <n v="458892911"/>
    <s v="Rescue City"/>
    <n v="4.5"/>
    <s v="100,000+"/>
    <n v="486"/>
    <n v="0"/>
    <s v="2.99, 0.99, 1.99"/>
    <s v="HeroCraft Ltd."/>
    <s v="9+"/>
    <s v="FR, DE, IT, RU, ES"/>
    <n v="0"/>
    <s v="Games"/>
    <s v="Games, Strategy, Simulation, Entertainment"/>
    <d v="2015-12-03T00:00:00"/>
    <x v="50"/>
  </r>
  <r>
    <n v="459020901"/>
    <s v="Sudoku Boardgame"/>
    <n v="4"/>
    <s v="50+"/>
    <n v="303"/>
    <n v="0"/>
    <n v="0.99"/>
    <s v="Twisted Games"/>
    <s v="4+"/>
    <s v="EN"/>
    <n v="0"/>
    <s v="Games"/>
    <s v="Games, Strategy, Puzzle"/>
    <d v="2011-02-12T00:00:00"/>
    <x v="50"/>
  </r>
  <r>
    <n v="459376086"/>
    <s v="Gangster Paradise"/>
    <n v="2.5"/>
    <s v="500+"/>
    <n v="207"/>
    <n v="0"/>
    <s v="0.99, 1.99, 3.99, 19.99, 9.99"/>
    <s v="Animoca"/>
    <s v="4+"/>
    <s v="EN"/>
    <n v="0"/>
    <s v="Games"/>
    <s v="Games, Entertainment, Simulation, Strategy"/>
    <d v="2012-07-01T00:00:00"/>
    <x v="51"/>
  </r>
  <r>
    <n v="459392013"/>
    <s v="Solitaire 3D"/>
    <n v="3"/>
    <s v="100,000+"/>
    <n v="152"/>
    <n v="0"/>
    <n v="4.99"/>
    <s v="Nevosoft LLC"/>
    <s v="4+"/>
    <s v="EN, FR, DE, RU, ES"/>
    <n v="0"/>
    <s v="Games"/>
    <s v="Games, Simulation, Strategy"/>
    <s v="21/11/2011"/>
    <x v="51"/>
  </r>
  <r>
    <n v="459407847"/>
    <s v="HOKM Pro ( \u062d\u06a9\u0645 )"/>
    <n v="4"/>
    <s v="100,000+"/>
    <n v="24"/>
    <n v="0"/>
    <m/>
    <s v="John Rouda"/>
    <s v="4+"/>
    <s v="EN, DE, SE, ES"/>
    <n v="0"/>
    <s v="Games"/>
    <s v="Games, Casual, Strategy, Entertainment"/>
    <d v="2013-08-10T00:00:00"/>
    <x v="51"/>
  </r>
  <r>
    <n v="459523211"/>
    <s v="Kings Corner"/>
    <n v="4.5"/>
    <s v="5,000+"/>
    <n v="477"/>
    <n v="0"/>
    <s v="1.99, 3.99, 0.99, 9.99, 19.99"/>
    <s v="EASY Inc."/>
    <s v="9+"/>
    <s v="EN, JA, ZH, ZH"/>
    <n v="0"/>
    <s v="Games"/>
    <s v="Games, Strategy, Simulation"/>
    <s v="21/10/2017"/>
    <x v="51"/>
  </r>
  <r>
    <n v="459653215"/>
    <s v="Defen-G Astro - POP"/>
    <n v="4.5"/>
    <s v="10,000+"/>
    <n v="6631"/>
    <n v="0"/>
    <s v="0.99, 0.99, 0.99, 1.99, 0.99, 3.99, 5.99, 11.99"/>
    <s v="Tuna Bowl Software LLC"/>
    <s v="4+"/>
    <s v="AR, CA, CS, DA, NL, EN, FI, FR, DE, EL, HE, ID, IT, JA, KO, MS, NB, PL, PT, RO, RU, ZH, SK, ES, SV, TH, ZH, TR, UK, VI"/>
    <n v="0"/>
    <s v="Games"/>
    <s v="Games, Strategy, Entertainment, Adventure"/>
    <d v="2016-12-02T00:00:00"/>
    <x v="51"/>
  </r>
  <r>
    <n v="459776737"/>
    <s v="Jisgaw +2k"/>
    <n v="4"/>
    <s v="10,000+"/>
    <n v="14"/>
    <n v="0"/>
    <s v="9.99, 0.99, 1.99, 19.99, 24.99, 2.99, 4.99, 49.99, 5.99, 29.99"/>
    <s v="Cheese LLC"/>
    <s v="12+"/>
    <s v="EN"/>
    <n v="0"/>
    <s v="Games"/>
    <s v="Games, Role Playing, Strategy"/>
    <s v="26/02/2019"/>
    <x v="51"/>
  </r>
  <r>
    <n v="460077581"/>
    <s v="Ghost Train"/>
    <n v="4"/>
    <s v="50,000+"/>
    <n v="1081"/>
    <n v="0"/>
    <s v="0.99, 0.99"/>
    <s v="Glu Games Inc"/>
    <s v="4+"/>
    <s v="EN"/>
    <n v="0"/>
    <s v="Games"/>
    <s v="Games, Strategy, Action, Entertainment"/>
    <s v="18/12/2013"/>
    <x v="51"/>
  </r>
  <r>
    <n v="460340928"/>
    <s v="Jisgaw +0.5K"/>
    <n v="3"/>
    <s v="10,000+"/>
    <n v="62"/>
    <n v="0"/>
    <n v="0.99"/>
    <s v="b-interaktive GmbH"/>
    <s v="4+"/>
    <s v="AR, CS, NL, EN, FR, DE, KL, HU, IT, JA, KO, NB, PL, PT, RU, ZH, ES, SV, TH, TR"/>
    <n v="0"/>
    <s v="Games"/>
    <s v="Games, Entertainment, Board, Strategy"/>
    <d v="2018-11-04T00:00:00"/>
    <x v="51"/>
  </r>
  <r>
    <n v="460818178"/>
    <s v="CinQuiLLo CaBRiTo TxL"/>
    <n v="5"/>
    <s v="1,000+"/>
    <n v="3395"/>
    <n v="0"/>
    <s v="4.99, 0.99, 4.99, 0.99, 1.99, 9.99, 19.99, 9.99, 22.99, 49.99"/>
    <s v="chung kin ko"/>
    <s v="9+"/>
    <s v="ZH, EN, JA, KO, ZH"/>
    <n v="0"/>
    <s v="Games"/>
    <s v="Games, Entertainment, Strategy, Role Playing"/>
    <s v="23/07/2019"/>
    <x v="51"/>
  </r>
  <r>
    <n v="460977611"/>
    <s v="Angry Demons Quest HD"/>
    <n v="3.5"/>
    <s v="100+"/>
    <n v="82"/>
    <n v="0"/>
    <s v="1.99, 2.99, 4.99, 99.99, 9.99"/>
    <s v="Game Fish"/>
    <s v="4+"/>
    <s v="EN"/>
    <n v="0"/>
    <s v="Entertainment"/>
    <s v="Entertainment, Games, Strategy"/>
    <s v="25/08/2011"/>
    <x v="51"/>
  </r>
  <r>
    <n v="461722031"/>
    <s v="Flying Defense"/>
    <n v="3.5"/>
    <s v="5,000,000+"/>
    <n v="8"/>
    <n v="0"/>
    <n v="0.99"/>
    <s v="dijipiji"/>
    <s v="12+"/>
    <s v="EN"/>
    <n v="0"/>
    <s v="Travel"/>
    <s v="Travel, Games, Strategy, Simulation"/>
    <s v="27/02/2017"/>
    <x v="51"/>
  </r>
  <r>
    <n v="462201312"/>
    <s v="HIARCS Chess for iPad"/>
    <n v="4.5"/>
    <s v="10,000,000+"/>
    <n v="4825"/>
    <n v="0"/>
    <s v="0.99, 0.99, 0.99, 0.99, 1.99, 0.99, 0.99"/>
    <s v="Simutronics Corp"/>
    <s v="9+"/>
    <s v="EN"/>
    <n v="0"/>
    <s v="Games"/>
    <s v="Games, Entertainment, Strategy, Action"/>
    <s v="23/08/2012"/>
    <x v="51"/>
  </r>
  <r>
    <n v="462240529"/>
    <s v="Spellcraft: Descent into Chaos"/>
    <n v="4"/>
    <s v="5,000,000+"/>
    <n v="804"/>
    <n v="0"/>
    <s v="1.99, 4.99, 2.99, 9.99, 9.99, 19.99, 19.99, 29.99, 29.99, 49.99"/>
    <s v="Nebula Soft Inc."/>
    <s v="9+"/>
    <s v="EN, ZH"/>
    <n v="0"/>
    <s v="Games"/>
    <s v="Games, Entertainment, Strategy, Adventure"/>
    <d v="2019-06-05T00:00:00"/>
    <x v="51"/>
  </r>
  <r>
    <n v="463227332"/>
    <s v="Le Mot de 5"/>
    <n v="4"/>
    <s v="5,000,000+"/>
    <n v="463"/>
    <n v="0"/>
    <n v="0.99"/>
    <s v="Cleverson"/>
    <s v="12+"/>
    <s v="EN"/>
    <n v="0"/>
    <s v="Games"/>
    <s v="Games, Entertainment, Action, Strategy"/>
    <s v="15/02/2012"/>
    <x v="51"/>
  </r>
  <r>
    <n v="463261648"/>
    <s v="Angry Demons Quest Free HD - A Fun Horror Puzzle Game"/>
    <n v="1"/>
    <s v="10,000+"/>
    <n v="443"/>
    <n v="0"/>
    <m/>
    <s v="Clover Games USA"/>
    <s v="4+"/>
    <s v="EN"/>
    <n v="0"/>
    <s v="Entertainment"/>
    <s v="Entertainment, Games, Board, Strategy"/>
    <d v="2014-08-08T00:00:00"/>
    <x v="52"/>
  </r>
  <r>
    <n v="463358640"/>
    <s v="Pixelated - Pixel Color Puzzle"/>
    <n v="4.5"/>
    <s v="10,000+"/>
    <n v="197"/>
    <n v="0"/>
    <s v="12.99, 39.99, 6.99, 1.99, 3.99, 0.99"/>
    <s v="Code Fanatics"/>
    <s v="17+"/>
    <s v="EN"/>
    <n v="0"/>
    <s v="Games"/>
    <s v="Games, Entertainment, Role Playing, Strategy"/>
    <s v="25/05/2018"/>
    <x v="52"/>
  </r>
  <r>
    <n v="463399129"/>
    <s v="Rivers &amp; Rails"/>
    <n v="4"/>
    <s v="10,000+"/>
    <n v="332"/>
    <n v="0"/>
    <m/>
    <s v="Nigel Speight"/>
    <s v="4+"/>
    <s v="EN"/>
    <n v="0"/>
    <s v="Games"/>
    <s v="Games, Card, Entertainment, Strategy"/>
    <s v="18/12/2013"/>
    <x v="52"/>
  </r>
  <r>
    <n v="463401348"/>
    <s v="Chess Pro Free HD"/>
    <n v="4"/>
    <s v="50,000+"/>
    <n v="188"/>
    <n v="1.99"/>
    <s v="0.99, 0.99, 0.99, 0.99, 0.99"/>
    <s v="Locomotion Software Solutions Private Limited"/>
    <s v="4+"/>
    <s v="EN"/>
    <n v="0"/>
    <s v="Games"/>
    <s v="Games, Entertainment, Card, Strategy"/>
    <d v="2017-08-06T00:00:00"/>
    <x v="52"/>
  </r>
  <r>
    <n v="463439015"/>
    <s v="Crime War"/>
    <n v="2.5"/>
    <s v="100,000+"/>
    <n v="69"/>
    <n v="0.99"/>
    <m/>
    <s v="Robert Farnum"/>
    <s v="5+"/>
    <s v="AR, CA, CS, DA, NL, EN, FI, FR, DE, EL, HE, HU, ID, IT, JA, KO, MS, NB, PL, PT, RO, RU, ZH, SK, ES, SV, TH, ZH, TR, UK, VI"/>
    <n v="0"/>
    <s v="Games"/>
    <s v="Games, Entertainment, Strategy, Card"/>
    <s v="19/06/2014"/>
    <x v="52"/>
  </r>
  <r>
    <n v="463644128"/>
    <s v="Fish Balls"/>
    <n v="4.5"/>
    <s v="1,000+"/>
    <n v="6213"/>
    <n v="0"/>
    <s v="0.99, 0.99, 0.99, 0.99, 2.99, 1.99, 1.99, 4.99, 1.99, 0.99"/>
    <s v="innodis"/>
    <s v="5+"/>
    <s v="EN"/>
    <n v="0"/>
    <s v="Games"/>
    <s v="Games, Strategy, Action"/>
    <s v="13/01/2012"/>
    <x v="52"/>
  </r>
  <r>
    <n v="463703170"/>
    <s v="&quot;Rubik's\xae Race&quot;"/>
    <n v="4.5"/>
    <s v="10,000+"/>
    <n v="15"/>
    <n v="1.99"/>
    <m/>
    <s v="Luis Lopez"/>
    <s v="5+"/>
    <s v="EN, FR, JA, KO, ZH, ES"/>
    <n v="0"/>
    <s v="Games"/>
    <s v="Games, Entertainment, Strategy, Puzzle"/>
    <d v="2018-12-09T00:00:00"/>
    <x v="52"/>
  </r>
  <r>
    <n v="463996372"/>
    <s v="Emross War - Deutsche"/>
    <n v="3.5"/>
    <s v="1,000,000+"/>
    <n v="5"/>
    <n v="0"/>
    <s v="0.99, 0.99"/>
    <s v="GameWeaver"/>
    <s v="5+"/>
    <s v="AR, NL, EN, FR, DE, IT, JA, KO, MS, PL, PT, RU, ZH, ES, SV, TH, ZH, VI"/>
    <n v="0"/>
    <s v="Games"/>
    <s v="Games, Entertainment, Simulation, Strategy"/>
    <s v="24/10/2011"/>
    <x v="52"/>
  </r>
  <r>
    <n v="464027978"/>
    <s v="Stakka-Free"/>
    <n v="3.5"/>
    <s v="10,000+"/>
    <n v="35"/>
    <n v="0"/>
    <s v="0.99, 0.99, 0.99, 0.99, 0.99, 0.99, 0.99, 0.99, 0.99, 0.99"/>
    <s v="Luis Lopez"/>
    <s v="5+"/>
    <s v="EN, FR, JA, KO, ZH, ES"/>
    <n v="0"/>
    <s v="Games"/>
    <s v="Games, Strategy, Entertainment, Puzzle"/>
    <d v="2015-03-02T00:00:00"/>
    <x v="52"/>
  </r>
  <r>
    <n v="464584047"/>
    <s v="K\u014dnane"/>
    <n v="3"/>
    <s v="1,000,000+"/>
    <n v="33"/>
    <n v="0"/>
    <n v="1.99"/>
    <s v="ChelfasT"/>
    <s v="4+"/>
    <s v="EN"/>
    <n v="0"/>
    <s v="Games"/>
    <s v="Games, Strategy, Card, Entertainment"/>
    <s v="23/01/2018"/>
    <x v="52"/>
  </r>
  <r>
    <n v="464658061"/>
    <s v="Hunt The Dragon HD \u2013 FULL FREE"/>
    <n v="2"/>
    <s v="10,000+"/>
    <n v="453"/>
    <n v="0.99"/>
    <m/>
    <s v="Alessandro Benedettini"/>
    <s v="9+"/>
    <s v="EN"/>
    <n v="0"/>
    <s v="Games"/>
    <s v="Games, Strategy, Entertainment, Puzzle"/>
    <s v="27/11/2017"/>
    <x v="52"/>
  </r>
  <r>
    <n v="464658535"/>
    <s v="FreeCell Classic :)"/>
    <n v="5"/>
    <s v="5,000+"/>
    <n v="1062"/>
    <n v="0"/>
    <s v="1.99, 0.99, 2.99, 2.99, 0.99, 0.99, 4.99, 2.99, 4.99, 7.99"/>
    <s v="deligion Co., Ltd."/>
    <s v="9+"/>
    <s v="EN"/>
    <n v="0"/>
    <s v="Games"/>
    <s v="Games, Strategy, Entertainment, Action"/>
    <d v="2016-04-10T00:00:00"/>
    <x v="52"/>
  </r>
  <r>
    <n v="464684139"/>
    <s v="PoCHa TxL"/>
    <n v="4.5"/>
    <s v="10+"/>
    <n v="334"/>
    <n v="9.99"/>
    <m/>
    <s v="Applied Computer Concepts Ltd."/>
    <s v="4+"/>
    <s v="EN, DE"/>
    <n v="0"/>
    <s v="Games"/>
    <s v="Games, Education, Board, Strategy"/>
    <s v="28/08/2018"/>
    <x v="52"/>
  </r>
  <r>
    <n v="464907276"/>
    <s v="&quot;Pawn'd&quot;"/>
    <n v="4.5"/>
    <s v="100,000+"/>
    <n v="1531"/>
    <n v="0"/>
    <s v="4.99, 1.99, 9.99, 0.99, 19.99, 0.99, 39.99"/>
    <s v="Three Goblins Ltd"/>
    <s v="9+"/>
    <s v="EN"/>
    <n v="0"/>
    <s v="Games"/>
    <s v="Games, Strategy, Card, Entertainment"/>
    <s v="23/06/2017"/>
    <x v="52"/>
  </r>
  <r>
    <n v="465325682"/>
    <s v="Klaverjassen Lite"/>
    <n v="2"/>
    <s v="100,000+"/>
    <n v="5443"/>
    <n v="0"/>
    <m/>
    <s v="Valicol&amp;Doklyne"/>
    <s v="4+"/>
    <s v="FR"/>
    <n v="0"/>
    <s v="Games"/>
    <s v="Games, Strategy, Entertainment, Word"/>
    <d v="2013-07-08T00:00:00"/>
    <x v="53"/>
  </r>
  <r>
    <n v="465606654"/>
    <s v="World War Online"/>
    <n v="1"/>
    <s v="100+"/>
    <n v="46"/>
    <n v="0"/>
    <m/>
    <s v="Alessandro Benedettini"/>
    <s v="5+"/>
    <s v="EN"/>
    <n v="0"/>
    <s v="Games"/>
    <s v="Games, Strategy, Puzzle, Entertainment"/>
    <d v="2015-12-09T00:00:00"/>
    <x v="53"/>
  </r>
  <r>
    <n v="465763374"/>
    <s v="Tens and Twos"/>
    <n v="3.5"/>
    <s v="100,000+"/>
    <n v="80"/>
    <n v="0"/>
    <n v="1.99"/>
    <s v="111 (LLC)"/>
    <s v="5+"/>
    <s v="EN"/>
    <n v="0"/>
    <s v="Games"/>
    <s v="Games, Strategy, Education, Puzzle"/>
    <s v="17/12/2018"/>
    <x v="53"/>
  </r>
  <r>
    <n v="466284081"/>
    <s v="Naval Warfare"/>
    <n v="4.5"/>
    <s v="50,000+"/>
    <n v="15"/>
    <n v="0.99"/>
    <m/>
    <s v="TrikeSoft LLC"/>
    <s v="4+"/>
    <s v="EN"/>
    <n v="0"/>
    <s v="Games"/>
    <s v="Games, Entertainment, Strategy, Board"/>
    <s v="24/10/2016"/>
    <x v="53"/>
  </r>
  <r>
    <n v="466307748"/>
    <s v="FMA Battle"/>
    <n v="3.5"/>
    <s v="500,000+"/>
    <n v="24"/>
    <n v="0"/>
    <n v="0.99"/>
    <s v="Evolve Networks"/>
    <s v="4+"/>
    <s v="EN"/>
    <n v="0"/>
    <s v="Games"/>
    <s v="Games, Strategy, Education, Board"/>
    <s v="31/10/2012"/>
    <x v="53"/>
  </r>
  <r>
    <n v="466399294"/>
    <s v="Othello - The Official Game"/>
    <n v="3"/>
    <s v="100,000+"/>
    <n v="330"/>
    <n v="0"/>
    <s v="4.99, 9.99, 19.99, 19.99, 4.99, 9.99, 49.99, 99.99, 49.99, 99.99"/>
    <s v="GameZen, Inc."/>
    <s v="12+"/>
    <s v="EN, KO"/>
    <n v="0"/>
    <s v="Games"/>
    <s v="Games, Strategy, Role Playing"/>
    <s v="26/09/2013"/>
    <x v="53"/>
  </r>
  <r>
    <n v="466415651"/>
    <s v="Mystical Gem HD"/>
    <n v="4.5"/>
    <s v="10,000+"/>
    <n v="50"/>
    <n v="0"/>
    <m/>
    <s v="Jack-Jack Studios, LLC"/>
    <s v="4+"/>
    <s v="EN"/>
    <n v="0"/>
    <s v="Games"/>
    <s v="Games, Strategy, Family"/>
    <s v="20/12/2012"/>
    <x v="53"/>
  </r>
  <r>
    <n v="466714359"/>
    <s v="Slide Soccer - Play online!"/>
    <n v="4"/>
    <s v="100,000+"/>
    <n v="41"/>
    <n v="0.99"/>
    <m/>
    <s v="Prodo Digital"/>
    <s v="4+"/>
    <s v="EN"/>
    <n v="0"/>
    <s v="Games"/>
    <s v="Games, Puzzle, Strategy, Entertainment"/>
    <s v="13/12/2011"/>
    <x v="53"/>
  </r>
  <r>
    <n v="466959928"/>
    <s v="Armament 2028"/>
    <n v="3.5"/>
    <s v="100,000+"/>
    <n v="20"/>
    <n v="0"/>
    <s v="19.99, 9.99, 99.99, 4.99, 49.99"/>
    <s v="iFree Studio Limited"/>
    <s v="9+"/>
    <s v="EN, DE, JA, KO, RU, ZH, ZH"/>
    <n v="0"/>
    <s v="Games"/>
    <s v="Games, Role Playing, Strategy, Entertainment"/>
    <s v="26/04/2012"/>
    <x v="53"/>
  </r>
  <r>
    <n v="467004002"/>
    <s v="Building Owner"/>
    <n v="2"/>
    <s v="1,000,000+"/>
    <n v="345"/>
    <n v="0"/>
    <m/>
    <s v="Jason Santos"/>
    <s v="4+"/>
    <s v="EN"/>
    <n v="0"/>
    <s v="Games"/>
    <s v="Games, Strategy, Puzzle, Entertainment"/>
    <d v="2015-07-02T00:00:00"/>
    <x v="53"/>
  </r>
  <r>
    <n v="467324020"/>
    <s v="Flick Sheep!"/>
    <n v="4.5"/>
    <s v="1,000,000+"/>
    <n v="13"/>
    <n v="1.99"/>
    <m/>
    <s v="Instant Interactive"/>
    <s v="4+"/>
    <s v="EN"/>
    <n v="0"/>
    <s v="Games"/>
    <s v="Games, Board, Strategy"/>
    <d v="2018-02-04T00:00:00"/>
    <x v="53"/>
  </r>
  <r>
    <n v="467338170"/>
    <s v="Spice Bandits"/>
    <n v="2"/>
    <s v="10000+"/>
    <n v="6"/>
    <n v="0"/>
    <m/>
    <s v="Alessandro Benedettini"/>
    <s v="12+"/>
    <s v="EN"/>
    <n v="0"/>
    <s v="Games"/>
    <s v="Games, Strategy, Role Playing, Entertainment"/>
    <d v="2015-11-09T00:00:00"/>
    <x v="53"/>
  </r>
  <r>
    <n v="467679204"/>
    <s v="Wall Street Wars"/>
    <n v="4.5"/>
    <s v="50,000+"/>
    <n v="3338"/>
    <n v="0"/>
    <n v="8.99"/>
    <s v="Solitaire, Mahjong and Sudoku Company"/>
    <s v="4+"/>
    <s v="EN"/>
    <n v="0"/>
    <s v="Games"/>
    <s v="Games, Strategy, Card, Entertainment"/>
    <d v="2018-12-11T00:00:00"/>
    <x v="53"/>
  </r>
  <r>
    <n v="468327549"/>
    <s v="Modern War"/>
    <n v="2"/>
    <s v="100,000+"/>
    <n v="434"/>
    <n v="0"/>
    <n v="1.99"/>
    <s v="ChelfasT"/>
    <s v="4+"/>
    <s v="EN"/>
    <n v="0"/>
    <s v="Games"/>
    <s v="Games, Strategy, Card, Entertainment"/>
    <s v="23/01/2018"/>
    <x v="53"/>
  </r>
  <r>
    <n v="468502067"/>
    <s v="Dehla Pakad - Mindi Delude"/>
    <n v="4.5"/>
    <s v="100,000+"/>
    <n v="135"/>
    <n v="0.99"/>
    <n v="4.99"/>
    <s v="Headlight Software, Inc."/>
    <s v="4+"/>
    <s v="EN"/>
    <n v="0"/>
    <s v="Games"/>
    <s v="Games, Puzzle, Strategy"/>
    <s v="29/01/2018"/>
    <x v="54"/>
  </r>
  <r>
    <n v="468569981"/>
    <s v="Siegecraft"/>
    <n v="4"/>
    <s v="500+"/>
    <n v="38"/>
    <n v="0"/>
    <s v="0.99, 3.99, 0.99, 0.99"/>
    <s v="Robin Knip"/>
    <s v="4+"/>
    <s v="EN"/>
    <n v="0"/>
    <s v="Entertainment"/>
    <s v="Entertainment, Card, Strategy, Games"/>
    <d v="2019-11-06T00:00:00"/>
    <x v="54"/>
  </r>
  <r>
    <n v="468600593"/>
    <s v="4Towers Onslaught: Lite"/>
    <n v="3.5"/>
    <s v="5,000+"/>
    <n v="14"/>
    <n v="0"/>
    <s v="1.99, 59.99, 5.99, 9.99, 19.99, 15.99"/>
    <s v="\u6210\u90fd\u91d1\u662f\u5eb7\u79d1\u6280\u6709\u9650\u516c\u53f8"/>
    <s v="12+"/>
    <s v="AR, DA, NL, EN, FI, FR, DE, EL, ID, IT, JA, KO, MS, NB, NN, PT, RU, ZH, ES, SV, TH, ZH, TR, VI"/>
    <n v="0"/>
    <s v="Games"/>
    <s v="Games, Entertainment, Strategy, Role Playing"/>
    <s v="20/09/2017"/>
    <x v="54"/>
  </r>
  <r>
    <n v="468686957"/>
    <s v="Star Empire"/>
    <n v="4.5"/>
    <s v="500+"/>
    <n v="160"/>
    <n v="0.99"/>
    <m/>
    <s v="Bobby Rohweder"/>
    <s v="4+"/>
    <s v="EN"/>
    <n v="0"/>
    <s v="Games"/>
    <s v="Games, Card, Strategy"/>
    <s v="14/02/2018"/>
    <x v="54"/>
  </r>
  <r>
    <n v="468753407"/>
    <s v="School of Magic 3"/>
    <n v="5"/>
    <s v="100+"/>
    <n v="90214"/>
    <n v="0"/>
    <s v="2.99, 0.99, 0.99, 2.99, 0.99, 0.99"/>
    <s v="Untapped"/>
    <s v="4+"/>
    <s v="AR, NL, EN, FR, DE, IT, JA, KO, PT, RU, ZH, ES, SV, TH, TR"/>
    <n v="0"/>
    <s v="Games"/>
    <s v="Games, Strategy, Board, Social Networking"/>
    <d v="2016-02-06T00:00:00"/>
    <x v="54"/>
  </r>
  <r>
    <n v="469024613"/>
    <s v="HOKM ( \u062d\u06a9\u0645 )"/>
    <n v="4"/>
    <s v="100,000+"/>
    <n v="582"/>
    <n v="0"/>
    <s v="0.99, 0.99, 1.99, 0.99, 0.99, 0.99, 1.99, 1.99, 0.99, 0.99"/>
    <s v="Funimation"/>
    <s v="4+"/>
    <s v="EN, FR"/>
    <n v="0"/>
    <s v="Games"/>
    <s v="Games, Card, Entertainment, Strategy"/>
    <s v="25/07/2012"/>
    <x v="54"/>
  </r>
  <r>
    <n v="469034987"/>
    <s v="Space Pirates - Grid Wars 2"/>
    <n v="4.5"/>
    <s v="10,000+"/>
    <n v="4523"/>
    <n v="0"/>
    <s v="0.99, 4.49, 1.99"/>
    <s v="LITE Games GmbH"/>
    <s v="4+"/>
    <s v="NL, EN, FR, DE, ID, IT, JA, KO, PL, PT, RU, ZH, ES, TH, TR"/>
    <n v="0"/>
    <s v="Games"/>
    <s v="Games, Board, Strategy, Entertainment"/>
    <d v="2019-12-07T00:00:00"/>
    <x v="54"/>
  </r>
  <r>
    <n v="469322232"/>
    <s v="Egg Frenzy"/>
    <n v="3.5"/>
    <s v="1,000+"/>
    <n v="126"/>
    <n v="0"/>
    <s v="0.99, 2.99, 0.99, 0.99, 0.99, 0.99, 0.99, 1.99"/>
    <s v="Crazy Carpenter"/>
    <s v="9+"/>
    <s v="EN"/>
    <n v="0"/>
    <s v="Games"/>
    <s v="Games, Strategy, Entertainment, Role Playing"/>
    <d v="2012-07-09T00:00:00"/>
    <x v="54"/>
  </r>
  <r>
    <n v="469541179"/>
    <s v="Tools For MTG"/>
    <n v="4.5"/>
    <s v="1,000,000+"/>
    <n v="15757"/>
    <n v="0"/>
    <s v="1.99, 0.99, 0.99, 0.99, 3.99, 1.99, 0.99, 4.99, 9.99, 39.99"/>
    <s v="Ludei"/>
    <s v="4+"/>
    <s v="CA, NL, EN, FR, DE, EL, HU, ID, IT, JA, KO, MS, PL, PT, RO, RU, ZH, ES, SV, ZH, TR, UK"/>
    <n v="0"/>
    <s v="Games"/>
    <s v="Games, Sports, Sports, Strategy"/>
    <s v="18/08/2018"/>
    <x v="54"/>
  </r>
  <r>
    <n v="469579401"/>
    <s v="Garden Dash"/>
    <n v="4.5"/>
    <s v="1,000+"/>
    <n v="103"/>
    <n v="1.99"/>
    <s v="0.99, 0.99, 0.99, 0.99, 0.99, 0.99"/>
    <s v="VTDev Informatics LLC"/>
    <s v="12+"/>
    <s v="EN, FR, DE, IT, JA, KO, PL, RU, ES"/>
    <n v="0"/>
    <s v="Games"/>
    <s v="Games, Strategy, Board"/>
    <s v="21/03/2017"/>
    <x v="54"/>
  </r>
  <r>
    <n v="469872924"/>
    <s v="Fortress Under Siege for iPad"/>
    <n v="3.5"/>
    <s v="5,000+"/>
    <n v="134"/>
    <n v="0"/>
    <n v="1.99"/>
    <s v="Joaquin Grech"/>
    <s v="4+"/>
    <s v="EN"/>
    <n v="0"/>
    <s v="Games"/>
    <s v="Games, Action, Strategy, Business"/>
    <s v="20/03/2013"/>
    <x v="54"/>
  </r>
  <r>
    <n v="469940742"/>
    <s v="Easy Checkers"/>
    <n v="4.5"/>
    <s v="100,000+"/>
    <n v="625"/>
    <n v="0"/>
    <s v="0.99, 0.99, 4.99, 1.99"/>
    <s v="Orca Inc."/>
    <s v="4+"/>
    <s v="EN, ZH"/>
    <n v="0"/>
    <s v="Games"/>
    <s v="Games, Strategy, Entertainment, Puzzle"/>
    <s v="21/01/2013"/>
    <x v="54"/>
  </r>
  <r>
    <n v="470089645"/>
    <s v="3D TANK GO LITE"/>
    <n v="4.5"/>
    <s v="500,000+"/>
    <n v="5562"/>
    <n v="0"/>
    <s v="2.99, 0.99, 9.99, 4.99, 0.99, 4.99, 14.99, 7.99, 2.99, 9.99"/>
    <s v="UAB On5"/>
    <s v="9+"/>
    <s v="EN"/>
    <n v="0"/>
    <s v="Games"/>
    <s v="Games, Strategy, Entertainment, Action"/>
    <d v="2017-05-10T00:00:00"/>
    <x v="54"/>
  </r>
  <r>
    <n v="470124984"/>
    <s v="Splut"/>
    <n v="1"/>
    <s v="10,000+"/>
    <n v="343"/>
    <n v="0.99"/>
    <m/>
    <s v="Alessandro Benedettini"/>
    <s v="4+"/>
    <s v="EN"/>
    <n v="0"/>
    <s v="Games"/>
    <s v="Games, Role Playing, Strategy, Entertainment"/>
    <d v="2017-05-10T00:00:00"/>
    <x v="54"/>
  </r>
  <r>
    <n v="470156573"/>
    <s v="RuneMasterPuzzle"/>
    <n v="4"/>
    <s v="1,000,000+"/>
    <n v="44408"/>
    <n v="0"/>
    <s v="4.99, 19.99, 9.99, 79.99, 15.99, 7.99, 99.99, 79.99, 59.99, 3.99"/>
    <s v="Deca Games EOOD"/>
    <s v="17+"/>
    <s v="NL, EN, FR, DE, IT, ES"/>
    <n v="0"/>
    <s v="Games"/>
    <s v="Games, Strategy, Role Playing"/>
    <d v="2019-12-03T00:00:00"/>
    <x v="55"/>
  </r>
  <r>
    <n v="470420434"/>
    <s v="CheX Challenger"/>
    <n v="4"/>
    <s v="100,000+"/>
    <n v="69"/>
    <n v="0"/>
    <s v="1.99, 0.99, 0.99"/>
    <s v="Locomotion Software Solutions Private Limited"/>
    <s v="4+"/>
    <s v="EN"/>
    <n v="0"/>
    <s v="Games"/>
    <s v="Games, Entertainment, Card, Strategy"/>
    <s v="23/05/2017"/>
    <x v="55"/>
  </r>
  <r>
    <n v="470423705"/>
    <s v="Trenches 2"/>
    <n v="4"/>
    <s v="1,000,000+"/>
    <n v="3027"/>
    <n v="0.99"/>
    <s v="0.99, 2.99, 4.99, 9.99, 49.99, 29.99"/>
    <s v="Crescent Moon Games"/>
    <s v="12+"/>
    <s v="EN"/>
    <n v="0"/>
    <s v="Games"/>
    <s v="Games, Strategy, Entertainment, Action"/>
    <s v="23/09/2013"/>
    <x v="55"/>
  </r>
  <r>
    <n v="470425181"/>
    <s v="Trenches II"/>
    <n v="4"/>
    <s v="50,000+"/>
    <n v="10"/>
    <n v="0"/>
    <m/>
    <s v="Lamb Damu Pte. Ltd."/>
    <s v="4+"/>
    <s v="EN"/>
    <n v="0"/>
    <s v="Games"/>
    <s v="Games, Entertainment, Strategy, Action"/>
    <s v="22/03/2012"/>
    <x v="55"/>
  </r>
  <r>
    <n v="470886788"/>
    <s v="Mancala: Bantumi Lite"/>
    <n v="3"/>
    <s v="10,000+"/>
    <n v="8"/>
    <n v="0"/>
    <n v="0.99"/>
    <s v="DeadRatGames"/>
    <s v="9+"/>
    <s v="EN"/>
    <n v="0"/>
    <s v="Games"/>
    <s v="Games, Simulation, Entertainment, Strategy"/>
    <d v="2015-10-07T00:00:00"/>
    <x v="55"/>
  </r>
  <r>
    <n v="470941542"/>
    <s v="U! RPS Lite"/>
    <n v="4.5"/>
    <s v="10,000,000+"/>
    <n v="824"/>
    <n v="0"/>
    <s v="4.99, 1.99, 19.99, 49.99, 99.99"/>
    <s v="FunPokes Inc."/>
    <s v="9+"/>
    <s v="EN, ES"/>
    <n v="0"/>
    <s v="Entertainment"/>
    <s v="Entertainment, Strategy, Games, Role Playing"/>
    <s v="13/10/2015"/>
    <x v="55"/>
  </r>
  <r>
    <n v="471186727"/>
    <s v="Grandmaster Archive"/>
    <n v="4.5"/>
    <s v="10,000+"/>
    <n v="677"/>
    <n v="0"/>
    <s v="2.99, 0.99, 0.99, 0.99, 0.99, 0.99, 0.99, 0.99, 0.99, 0.99"/>
    <s v="Locomotion Software Solutions Private Limited"/>
    <s v="4+"/>
    <s v="EN"/>
    <n v="0"/>
    <s v="Games"/>
    <s v="Games, Strategy, Card, Entertainment"/>
    <d v="2017-05-06T00:00:00"/>
    <x v="55"/>
  </r>
  <r>
    <n v="471245861"/>
    <s v="Blue Libra HD"/>
    <n v="2"/>
    <s v="500,000+"/>
    <n v="344"/>
    <n v="0"/>
    <m/>
    <s v="Mark Busman"/>
    <s v="12+"/>
    <s v="EN"/>
    <n v="0"/>
    <s v="Games"/>
    <s v="Games, Board, Strategy"/>
    <d v="2018-03-01T00:00:00"/>
    <x v="55"/>
  </r>
  <r>
    <n v="471458190"/>
    <s v="Reiner Knizia Tigris&amp;Euphrates"/>
    <n v="4.5"/>
    <s v="50,000+"/>
    <n v="8"/>
    <n v="0.99"/>
    <m/>
    <s v="Mark Busman"/>
    <s v="4+"/>
    <s v="EN"/>
    <n v="0"/>
    <s v="Games"/>
    <s v="Games, Casual, Strategy"/>
    <d v="2017-12-10T00:00:00"/>
    <x v="55"/>
  </r>
  <r>
    <n v="471665058"/>
    <s v="Aliens versus Humans"/>
    <n v="3.5"/>
    <s v="100,000+"/>
    <n v="13"/>
    <n v="0"/>
    <m/>
    <s v="Michael Dresser"/>
    <s v="17+"/>
    <s v="EN, FR"/>
    <n v="0"/>
    <s v="Games"/>
    <s v="Games, Strategy, Card, Utilities"/>
    <s v="27/04/2017"/>
    <x v="55"/>
  </r>
  <r>
    <n v="472562692"/>
    <s v="Hangman Infinity"/>
    <n v="4"/>
    <s v="10,000+"/>
    <n v="1585"/>
    <n v="0"/>
    <n v="4.99"/>
    <s v="Glu Games Inc"/>
    <s v="4+"/>
    <s v="EN"/>
    <n v="0"/>
    <s v="Games"/>
    <s v="Games, Strategy, Action, Entertainment"/>
    <s v="22/03/2013"/>
    <x v="55"/>
  </r>
  <r>
    <n v="472608323"/>
    <s v="Shogi Lv.100 Entry Edition"/>
    <n v="4"/>
    <s v="50,000+"/>
    <n v="499"/>
    <n v="0"/>
    <s v="3.99, 1.99, 0.99, 9.99, 19.99"/>
    <s v="EASY Inc."/>
    <s v="9+"/>
    <s v="EN, JA, ZH, ZH"/>
    <n v="0"/>
    <s v="Games"/>
    <s v="Games, Strategy, Simulation"/>
    <s v="21/10/2017"/>
    <x v="55"/>
  </r>
  <r>
    <n v="472627111"/>
    <s v="Traffic Dash"/>
    <n v="4"/>
    <s v="10,000+"/>
    <n v="10"/>
    <n v="0.99"/>
    <m/>
    <s v="ReCreative Labs"/>
    <s v="4+"/>
    <s v="EN, DE, RU"/>
    <n v="0"/>
    <s v="Games"/>
    <s v="Games, Board, Entertainment, Strategy"/>
    <s v="16/10/2017"/>
    <x v="55"/>
  </r>
  <r>
    <n v="472642771"/>
    <s v="FILINKO"/>
    <n v="2.5"/>
    <s v="10,000+"/>
    <n v="16"/>
    <n v="0"/>
    <m/>
    <s v="Chinesegamer"/>
    <s v="4+"/>
    <s v="EN"/>
    <n v="0"/>
    <s v="Games"/>
    <s v="Games, Strategy, Action"/>
    <d v="2011-01-12T00:00:00"/>
    <x v="55"/>
  </r>
  <r>
    <n v="472686905"/>
    <s v="CHiNCH\xf3N TxL"/>
    <n v="3"/>
    <s v="1,000+"/>
    <n v="3454"/>
    <n v="0"/>
    <n v="0.99"/>
    <s v="Next Apps BVBA"/>
    <s v="4+"/>
    <s v="EN"/>
    <n v="0"/>
    <s v="Games"/>
    <s v="Games, Strategy, Board, Entertainment"/>
    <d v="2012-07-05T00:00:00"/>
    <x v="56"/>
  </r>
  <r>
    <n v="472872215"/>
    <s v="Traffic Dash HD"/>
    <n v="4"/>
    <s v="1,000+"/>
    <n v="1715"/>
    <n v="0"/>
    <s v="5.99, 4.99, 11.99, 34.99, 39.99, 39.99, 14.99, 0.99, 74.99"/>
    <s v="ATTOMEDIA Corp."/>
    <s v="4+"/>
    <s v="EN, JA, KO, ZH"/>
    <n v="0"/>
    <s v="Games"/>
    <s v="Games, Strategy, Puzzle"/>
    <s v="21/10/2017"/>
    <x v="56"/>
  </r>
  <r>
    <n v="472896868"/>
    <s v="Infect Them All : Vampires"/>
    <n v="1"/>
    <s v="100,000+"/>
    <n v="44"/>
    <n v="0"/>
    <s v="1.99, 1.99"/>
    <s v="Laurie Davis"/>
    <s v="4+"/>
    <s v="EN"/>
    <n v="0"/>
    <s v="Games"/>
    <s v="Games, Strategy, Board, Entertainment"/>
    <s v="29/09/2014"/>
    <x v="56"/>
  </r>
  <r>
    <n v="472975302"/>
    <s v="Battle Boat ! Touch\xe9 Coul\xe9 !"/>
    <n v="4"/>
    <s v="500+"/>
    <n v="797"/>
    <n v="0.99"/>
    <s v="1.99, 0.99, 7.99, 14.99, 19.99, 49.99"/>
    <s v="Catapult Consulting, LLC"/>
    <s v="12+"/>
    <s v="EN, FR, DE, IT, ES"/>
    <n v="0"/>
    <s v="Games"/>
    <s v="Games, Action, Entertainment, Strategy"/>
    <s v="16/06/2016"/>
    <x v="56"/>
  </r>
  <r>
    <n v="473030484"/>
    <s v="Virtual Pet Dino and Farm."/>
    <n v="3.5"/>
    <s v="10,000,000+"/>
    <n v="14"/>
    <n v="0.99"/>
    <s v="1.99, 0.99, 7.99, 14.99, 19.99, 49.99"/>
    <s v="Catapult Consulting, LLC"/>
    <s v="12+"/>
    <s v="EN, FR, DE, IT, ES"/>
    <n v="0"/>
    <s v="Games"/>
    <s v="Games, Action, Entertainment, Strategy"/>
    <s v="16/06/2016"/>
    <x v="56"/>
  </r>
  <r>
    <n v="473326170"/>
    <s v="Hidden Objects: Gardens of Time"/>
    <n v="2"/>
    <s v="1,000+"/>
    <n v="5"/>
    <n v="0"/>
    <m/>
    <s v="Paul Production"/>
    <s v="4+"/>
    <s v="EN, IT"/>
    <n v="0"/>
    <s v="Games"/>
    <s v="Games, Strategy, Board"/>
    <d v="2017-12-09T00:00:00"/>
    <x v="56"/>
  </r>
  <r>
    <n v="473502311"/>
    <s v="Parking Tycoon - Drag Racing"/>
    <n v="1"/>
    <s v="5,000+"/>
    <n v="345"/>
    <n v="0"/>
    <m/>
    <s v="Inuksuk Studios"/>
    <s v="9+"/>
    <s v="EN"/>
    <n v="0"/>
    <s v="Games"/>
    <s v="Games, Entertainment, Board, Strategy"/>
    <s v="26/10/2011"/>
    <x v="56"/>
  </r>
  <r>
    <n v="473532038"/>
    <s v="HexDefense"/>
    <n v="2.5"/>
    <s v="5,000+"/>
    <n v="13"/>
    <n v="4.99"/>
    <m/>
    <s v="Adrian3"/>
    <s v="4+"/>
    <s v="EN, DE"/>
    <n v="0"/>
    <s v="Games"/>
    <s v="Games, Entertainment, Strategy, Puzzle"/>
    <s v="30/06/2014"/>
    <x v="56"/>
  </r>
  <r>
    <n v="473550276"/>
    <s v="Spider Solitaire"/>
    <n v="4"/>
    <s v="100+"/>
    <n v="34"/>
    <n v="0.99"/>
    <m/>
    <s v="Orator Games"/>
    <s v="9+"/>
    <s v="EN"/>
    <n v="0"/>
    <s v="Games"/>
    <s v="Games, Strategy, Action"/>
    <d v="2018-07-08T00:00:00"/>
    <x v="56"/>
  </r>
  <r>
    <n v="473788469"/>
    <s v="Chromian Wars"/>
    <n v="4.5"/>
    <s v="100+"/>
    <n v="1889"/>
    <n v="4.99"/>
    <n v="0.99"/>
    <s v="Codito Development Inc."/>
    <s v="4+"/>
    <s v="EN"/>
    <n v="0"/>
    <s v="Games"/>
    <s v="Games, Entertainment, Board, Strategy"/>
    <d v="2017-05-11T00:00:00"/>
    <x v="56"/>
  </r>
  <r>
    <n v="473900674"/>
    <s v="Unstoppable Gorg"/>
    <n v="4.5"/>
    <s v="50,000+"/>
    <n v="249"/>
    <n v="1.99"/>
    <s v="2.99, 2.99, 0.99, 1.99, 0.99, 1.99"/>
    <s v="Leisurerules Inc."/>
    <s v="9+"/>
    <s v="EN"/>
    <n v="0"/>
    <s v="Games"/>
    <s v="Games, Entertainment, Adventure, Strategy"/>
    <s v="13/10/2017"/>
    <x v="56"/>
  </r>
  <r>
    <n v="473935475"/>
    <s v="Blue Libra"/>
    <n v="3"/>
    <s v="50,000+"/>
    <n v="534"/>
    <n v="1.99"/>
    <m/>
    <s v="GeoBos"/>
    <s v="5+"/>
    <s v="EN"/>
    <n v="0"/>
    <s v="Games"/>
    <s v="Games, Entertainment, Strategy, Word"/>
    <d v="2016-05-11T00:00:00"/>
    <x v="56"/>
  </r>
  <r>
    <n v="474112879"/>
    <s v="3 Kingdoms Saga"/>
    <n v="4.5"/>
    <s v="1,000,000+"/>
    <n v="111"/>
    <n v="0"/>
    <s v="2.99, 2.99, 6.99"/>
    <s v="UNBALANCE Corporation"/>
    <s v="5+"/>
    <s v="EN, JA"/>
    <n v="0"/>
    <s v="Games"/>
    <s v="Games, Strategy, Board"/>
    <d v="2018-04-09T00:00:00"/>
    <x v="56"/>
  </r>
  <r>
    <n v="474177077"/>
    <s v="Oh! Edo Towns"/>
    <n v="1"/>
    <s v="10000+"/>
    <n v="543"/>
    <n v="0"/>
    <n v="0.99"/>
    <s v="iTopGame3"/>
    <s v="4+"/>
    <s v="EN, ZH"/>
    <n v="0"/>
    <s v="Games"/>
    <s v="Games, Strategy, Puzzle, Entertainment"/>
    <s v="17/04/2013"/>
    <x v="56"/>
  </r>
  <r>
    <n v="474398606"/>
    <s v="Tap The Bomb"/>
    <n v="5"/>
    <s v="10,000+"/>
    <n v="5"/>
    <n v="0"/>
    <m/>
    <s v="EAVESDROPPING ON THE COSMOS, LLC"/>
    <s v="4+"/>
    <s v="EN"/>
    <n v="0"/>
    <s v="Games"/>
    <s v="Games, Strategy, Board, Entertainment"/>
    <s v="15/02/2017"/>
    <x v="57"/>
  </r>
  <r>
    <n v="474826004"/>
    <s v="&quot;Towers N' Trolls&quot;"/>
    <n v="4"/>
    <s v="1,000,000+"/>
    <n v="5"/>
    <n v="0"/>
    <n v="1.99"/>
    <s v="ChelfasT"/>
    <s v="5+"/>
    <s v="EN"/>
    <n v="0"/>
    <s v="Games"/>
    <s v="Games, Card, Strategy, Entertainment"/>
    <s v="23/01/2018"/>
    <x v="57"/>
  </r>
  <r>
    <n v="474826688"/>
    <s v="Samurai vs Zombies Defense"/>
    <n v="3"/>
    <s v="5,000,000+"/>
    <n v="45"/>
    <n v="0"/>
    <s v="0.99, 1.99"/>
    <s v="iTopGame3"/>
    <s v="4+"/>
    <s v="EN, ZH"/>
    <n v="0"/>
    <s v="Games"/>
    <s v="Games, Entertainment, Strategy, Puzzle"/>
    <s v="17/04/2013"/>
    <x v="57"/>
  </r>
  <r>
    <n v="475044936"/>
    <s v="War of Kingdom"/>
    <n v="5"/>
    <s v="50,000+"/>
    <n v="847"/>
    <n v="0.99"/>
    <s v="0.99, 0.99, 0.99"/>
    <s v="Magic Cube"/>
    <s v="12+"/>
    <s v="EN"/>
    <n v="0"/>
    <s v="Games"/>
    <s v="Games, Role Playing, Strategy"/>
    <s v="29/11/2017"/>
    <x v="57"/>
  </r>
  <r>
    <n v="475047250"/>
    <s v="Crime City HD"/>
    <n v="1"/>
    <s v="10000+"/>
    <n v="543"/>
    <n v="0"/>
    <m/>
    <s v="Valicol&amp;Doklyne"/>
    <s v="4+"/>
    <s v="EN"/>
    <n v="0"/>
    <s v="Games"/>
    <s v="Games, Casual, Strategy, Entertainment"/>
    <d v="2013-08-03T00:00:00"/>
    <x v="57"/>
  </r>
  <r>
    <n v="475118309"/>
    <s v="Pirate Treasure by CleverMedia"/>
    <n v="4"/>
    <s v="5,000,000+"/>
    <n v="1639"/>
    <n v="0"/>
    <s v="0.99, 0.99, 3.99, 0.99, 1.99, 0.99, 6.99, 0.99, 0.99"/>
    <s v="Sonettic"/>
    <s v="4+"/>
    <s v="EN, RU, UK"/>
    <n v="0"/>
    <s v="Games"/>
    <s v="Games, Family, Strategy, Lifestyle"/>
    <d v="2019-10-06T00:00:00"/>
    <x v="57"/>
  </r>
  <r>
    <n v="475142320"/>
    <s v="Rock Paper Scissors Unleashed"/>
    <n v="4"/>
    <s v="500,000+"/>
    <n v="134595"/>
    <n v="0"/>
    <s v="0.99, 4.99, 9.99, 19.99, 49.99, 99.99, 0.99, 4.99, 4.99, 9.99"/>
    <s v="PopReach Incorporated"/>
    <s v="4+"/>
    <s v="EN"/>
    <n v="0"/>
    <s v="Games"/>
    <s v="Games, Entertainment, Strategy, Adventure"/>
    <s v="21/08/2017"/>
    <x v="57"/>
  </r>
  <r>
    <n v="475176506"/>
    <s v="ZingoPlayLite"/>
    <n v="4.5"/>
    <s v="1,000,000+"/>
    <n v="5315"/>
    <n v="0"/>
    <s v="0.99, 1.99, 2.99, 0.99, 4.99, 9.99, 14.99, 19.99, 6.99, 9.99"/>
    <s v="Anansi"/>
    <s v="4+"/>
    <s v="EN, ZH"/>
    <n v="0"/>
    <s v="Games"/>
    <s v="Games, Entertainment, Strategy, Simulation"/>
    <s v="31/05/2012"/>
    <x v="57"/>
  </r>
  <r>
    <n v="475218064"/>
    <s v="Rail Maze Pro HD"/>
    <n v="4"/>
    <s v="100,000+"/>
    <n v="156"/>
    <n v="0.99"/>
    <n v="0.99"/>
    <s v="Gotow.net"/>
    <s v="4+"/>
    <s v="EN"/>
    <n v="0"/>
    <s v="Games"/>
    <s v="Games, Strategy, Casual, Entertainment"/>
    <s v="14/03/2013"/>
    <x v="57"/>
  </r>
  <r>
    <n v="475303181"/>
    <s v="4_IN_1_ROW powered by Mathematicians for iPad"/>
    <n v="4.5"/>
    <s v="100,000+"/>
    <n v="6213"/>
    <n v="0"/>
    <m/>
    <s v="Chronological Ltd"/>
    <s v="4+"/>
    <s v="EN"/>
    <n v="0"/>
    <s v="Games"/>
    <s v="Games, Entertainment, Strategy, Card"/>
    <d v="2017-01-11T00:00:00"/>
    <x v="57"/>
  </r>
  <r>
    <n v="475349771"/>
    <s v="ESQD Mobile"/>
    <n v="3.5"/>
    <s v="1,000,000+"/>
    <n v="15"/>
    <n v="0"/>
    <n v="0.99"/>
    <s v="Miralupa inc."/>
    <s v="12+"/>
    <s v="EN"/>
    <n v="0"/>
    <s v="Games"/>
    <s v="Games, Action, Entertainment, Strategy"/>
    <s v="20/09/2012"/>
    <x v="57"/>
  </r>
  <r>
    <n v="475401686"/>
    <s v="Elder Sign: Omens for iPad"/>
    <n v="4.5"/>
    <s v="1,000,000+"/>
    <n v="152"/>
    <n v="0"/>
    <m/>
    <s v="Futuremark Oy"/>
    <s v="9+"/>
    <s v="EN"/>
    <n v="0"/>
    <s v="Games"/>
    <s v="Games, Strategy, Action"/>
    <s v="27/02/2012"/>
    <x v="57"/>
  </r>
  <r>
    <n v="475404533"/>
    <s v="Elder Sign: Omens for iPhone"/>
    <n v="4"/>
    <s v="1,000,000+"/>
    <n v="28"/>
    <n v="0.99"/>
    <m/>
    <s v="Orator Games"/>
    <s v="9+"/>
    <s v="EN"/>
    <n v="0"/>
    <s v="Games"/>
    <s v="Games, Strategy, Action"/>
    <d v="2018-08-08T00:00:00"/>
    <x v="57"/>
  </r>
  <r>
    <n v="475526910"/>
    <s v="Modern Conflict 2"/>
    <n v="2"/>
    <s v="100,000+"/>
    <n v="43"/>
    <n v="0"/>
    <s v="0.99, 19.99"/>
    <s v="Outblaze Ventures Holdings Limited"/>
    <s v="9+"/>
    <s v="EN, ZH, ZH"/>
    <n v="0"/>
    <s v="Games"/>
    <s v="Games, Entertainment, Puzzle, Strategy"/>
    <s v="21/12/2011"/>
    <x v="57"/>
  </r>
  <r>
    <n v="475561257"/>
    <s v="Castle Age HD"/>
    <n v="4.5"/>
    <s v="10,000,000+"/>
    <n v="280"/>
    <n v="4.99"/>
    <m/>
    <s v="Kairosoft Co.,Ltd"/>
    <s v="4+"/>
    <s v="EN, KO, ZH, ZH"/>
    <n v="0"/>
    <s v="Games"/>
    <s v="Games, Entertainment, Simulation, Strategy"/>
    <s v="21/11/2016"/>
    <x v="58"/>
  </r>
  <r>
    <n v="475591751"/>
    <s v="Chinese Chess Set"/>
    <n v="4.5"/>
    <s v="5,000+"/>
    <n v="43"/>
    <n v="0"/>
    <s v="1.99, 0.99"/>
    <s v="Parogames Limited"/>
    <s v="4+"/>
    <s v="EN"/>
    <n v="0"/>
    <s v="Games"/>
    <s v="Games, Casual, Strategy, Entertainment"/>
    <d v="2012-09-03T00:00:00"/>
    <x v="58"/>
  </r>
  <r>
    <n v="475604824"/>
    <s v="POX: Save the People"/>
    <n v="4.5"/>
    <s v="50,000+"/>
    <n v="1502"/>
    <n v="0"/>
    <s v="7.99, 1.99, 4.99, 9.99, 2.99, 19.99, 0.99, 29.99"/>
    <s v="Ember Entertainment"/>
    <s v="9+"/>
    <s v="EN"/>
    <n v="0"/>
    <s v="Games"/>
    <s v="Games, Strategy, Action"/>
    <s v="21/12/2017"/>
    <x v="58"/>
  </r>
  <r>
    <n v="475725703"/>
    <s v="Total Defense 3D HD"/>
    <n v="4.5"/>
    <s v="100,000+"/>
    <n v="23527"/>
    <n v="0"/>
    <s v="1.99, 4.99, 9.99, 1.99, 19.99, 4.99, 9.99, 19.99, 49.99, 99.99"/>
    <s v="Glu Games Inc"/>
    <s v="12+"/>
    <s v="EN, JA, KO, ZH"/>
    <n v="0"/>
    <s v="Games"/>
    <s v="Games, Strategy, Action, Entertainment"/>
    <d v="2013-03-01T00:00:00"/>
    <x v="58"/>
  </r>
  <r>
    <n v="475728716"/>
    <s v="Battleloot Adventure"/>
    <n v="3"/>
    <s v="1,000,000+"/>
    <n v="13"/>
    <n v="0"/>
    <s v="0.99, 0.99, 2.99, 4.99"/>
    <s v="freeors.com"/>
    <s v="4+"/>
    <s v="EN"/>
    <n v="0"/>
    <s v="Games"/>
    <s v="Games, Strategy, Simulation"/>
    <d v="2014-11-12T00:00:00"/>
    <x v="58"/>
  </r>
  <r>
    <n v="475730254"/>
    <s v="Battleloot Adventure HD"/>
    <n v="4"/>
    <s v="1,000,000+"/>
    <n v="12962"/>
    <n v="0"/>
    <s v="19.99, 4.99, 9.99, 79.99, 15.99, 79.99, 99.99, 9.99, 7.99, 4.99"/>
    <s v="Deca Games EOOD"/>
    <s v="17+"/>
    <s v="EN"/>
    <n v="0"/>
    <s v="Games"/>
    <s v="Games, Strategy, Role Playing"/>
    <d v="2019-05-02T00:00:00"/>
    <x v="58"/>
  </r>
  <r>
    <n v="475781010"/>
    <s v="Five in a Line Free"/>
    <n v="4"/>
    <s v="10,000+"/>
    <n v="115"/>
    <n v="0"/>
    <m/>
    <s v="CleverMedia, Inc."/>
    <s v="4+"/>
    <s v="EN"/>
    <n v="0"/>
    <s v="Games"/>
    <s v="Games, Strategy, Puzzle"/>
    <d v="2016-03-03T00:00:00"/>
    <x v="58"/>
  </r>
  <r>
    <n v="475866998"/>
    <s v="Flaming Igloo Lite"/>
    <n v="5"/>
    <s v="100,000+"/>
    <n v="6"/>
    <n v="0"/>
    <m/>
    <s v="CrankCase, LLC"/>
    <s v="5+"/>
    <s v="EN"/>
    <n v="0"/>
    <s v="Games"/>
    <s v="Games, Lifestyle, Strategy, Action"/>
    <s v="20/03/2013"/>
    <x v="58"/>
  </r>
  <r>
    <n v="475934512"/>
    <s v="Bar Star! Lite"/>
    <n v="3"/>
    <s v="5,000,000+"/>
    <n v="543"/>
    <n v="0"/>
    <m/>
    <s v="Keith Thomas"/>
    <s v="5+"/>
    <s v="EN"/>
    <n v="0"/>
    <s v="Games"/>
    <s v="Games, Entertainment, Strategy, Board"/>
    <d v="2017-02-10T00:00:00"/>
    <x v="58"/>
  </r>
  <r>
    <n v="475991745"/>
    <s v="Repton 1"/>
    <n v="4.5"/>
    <s v="1,000,000+"/>
    <n v="572"/>
    <n v="0.99"/>
    <s v="3.99, 0.99, 0.99, 0.99, 2.99, 1.99"/>
    <s v="Spooky House Studios UG (haftungsbeschraenkt)"/>
    <s v="4+"/>
    <s v="EN"/>
    <n v="0"/>
    <s v="Games"/>
    <s v="Games, Strategy, Entertainment, Puzzle"/>
    <s v="15/07/2012"/>
    <x v="58"/>
  </r>
  <r>
    <n v="476521017"/>
    <s v="EmrossWar HD"/>
    <n v="2"/>
    <s v="10000+"/>
    <n v="345"/>
    <n v="0"/>
    <m/>
    <s v="AOBO Co.,Ltd"/>
    <s v="5+"/>
    <s v="EN, JA, ZH"/>
    <n v="0"/>
    <s v="Games"/>
    <s v="Games, Board, Strategy, Entertainment"/>
    <s v="30/09/2015"/>
    <x v="58"/>
  </r>
  <r>
    <n v="476533159"/>
    <s v="My Kingdom for the Princess III HD Lite"/>
    <n v="5"/>
    <s v="1,000,000+"/>
    <n v="14"/>
    <n v="0"/>
    <m/>
    <s v="Serco Inc."/>
    <s v="4+"/>
    <s v="EN"/>
    <n v="0"/>
    <s v="Utilities"/>
    <s v="Utilities, Strategy, Games, Simulation"/>
    <d v="2018-05-01T00:00:00"/>
    <x v="58"/>
  </r>
  <r>
    <n v="476546099"/>
    <s v="Kingdoms of Camelot: Battle"/>
    <n v="4"/>
    <s v="5,000,000+"/>
    <n v="488"/>
    <n v="1.99"/>
    <s v="2.99, 2.99, 2.99"/>
    <s v="Fantasy Flight Games"/>
    <s v="12+"/>
    <s v="EN"/>
    <n v="0"/>
    <s v="Games"/>
    <s v="Games, Strategy, Board"/>
    <d v="2017-12-06T00:00:00"/>
    <x v="58"/>
  </r>
  <r>
    <n v="476619050"/>
    <s v="Whot! Free"/>
    <n v="4"/>
    <s v="5,000+"/>
    <n v="372"/>
    <n v="0.99"/>
    <s v="2.99, 2.99, 2.99"/>
    <s v="Fantasy Flight Games"/>
    <s v="12+"/>
    <s v="EN"/>
    <n v="0"/>
    <s v="Games"/>
    <s v="Games, Board, Strategy"/>
    <d v="2017-12-06T00:00:00"/>
    <x v="58"/>
  </r>
  <r>
    <n v="476776595"/>
    <s v="Bees Gone Bonkers"/>
    <n v="4.5"/>
    <s v="1,000+"/>
    <n v="8670"/>
    <n v="0"/>
    <m/>
    <s v="Gaijin Entertainment"/>
    <s v="4+"/>
    <s v="EN, FR, DE, IT, JA, KO, PT, RU, ZH, ES"/>
    <n v="0"/>
    <s v="Games"/>
    <s v="Games, Strategy, Action, Entertainment"/>
    <s v="22/08/2018"/>
    <x v="59"/>
  </r>
  <r>
    <n v="476959551"/>
    <s v="Magic Life Point"/>
    <n v="4.5"/>
    <s v="1,000+"/>
    <n v="13006"/>
    <n v="0"/>
    <s v="4.99, 19.99, 44.99, 89.99, 9.99, 1.99"/>
    <s v="Gaea Mobile Ltd"/>
    <s v="9+"/>
    <s v="EN"/>
    <n v="0"/>
    <s v="Games"/>
    <s v="Games, Entertainment, Strategy, Role Playing"/>
    <s v="24/06/2019"/>
    <x v="59"/>
  </r>
  <r>
    <n v="477039329"/>
    <s v="X Versus O"/>
    <n v="3.5"/>
    <s v="1,000+"/>
    <n v="22"/>
    <n v="0"/>
    <s v="0.99, 0.99"/>
    <s v="Dennis Chhay"/>
    <s v="4+"/>
    <s v="EN"/>
    <n v="0"/>
    <s v="Games"/>
    <s v="Games, Board, Strategy, Education"/>
    <s v="30/03/2014"/>
    <x v="59"/>
  </r>
  <r>
    <n v="477058068"/>
    <s v="Rail Flies"/>
    <n v="4.5"/>
    <s v="1,000+"/>
    <n v="20"/>
    <n v="0"/>
    <m/>
    <s v="tiltfactor"/>
    <s v="9+"/>
    <s v="EN"/>
    <n v="0"/>
    <s v="Games"/>
    <s v="Games, Strategy, Board"/>
    <d v="2011-01-11T00:00:00"/>
    <x v="59"/>
  </r>
  <r>
    <n v="477076878"/>
    <s v="Crazy Caps"/>
    <n v="4"/>
    <s v="10,000+"/>
    <n v="287"/>
    <n v="0"/>
    <s v="0.99, 2.99, 1.99, 1.99, 1.99, 0.99, 4.99, 9.99"/>
    <s v="DaSuppa"/>
    <s v="4+"/>
    <s v="EN"/>
    <n v="0"/>
    <s v="Games"/>
    <s v="Games, Strategy, Simulation, Entertainment"/>
    <d v="2014-09-04T00:00:00"/>
    <x v="59"/>
  </r>
  <r>
    <n v="477145478"/>
    <s v="Voracity"/>
    <n v="4"/>
    <s v="100,000+"/>
    <n v="145"/>
    <n v="0.99"/>
    <s v="1.99, 4.99, 9.99, 19.99, 39.99"/>
    <s v="Digital Tales"/>
    <s v="12+"/>
    <s v="EN"/>
    <n v="0"/>
    <s v="Games"/>
    <s v="Games, Role Playing, Entertainment, Strategy"/>
    <s v="29/03/2018"/>
    <x v="59"/>
  </r>
  <r>
    <n v="477431973"/>
    <s v="Blue Libra Lite"/>
    <n v="4"/>
    <s v="10,000+"/>
    <n v="179"/>
    <n v="0.99"/>
    <s v="1.99, 4.99, 9.99, 19.99, 39.99"/>
    <s v="Digital Tales"/>
    <s v="12+"/>
    <s v="EN"/>
    <n v="0"/>
    <s v="Games"/>
    <s v="Games, Strategy, Role Playing, Entertainment"/>
    <s v="29/03/2018"/>
    <x v="59"/>
  </r>
  <r>
    <n v="477515534"/>
    <s v="Vaccine Case"/>
    <n v="3"/>
    <s v="5,000+"/>
    <n v="456"/>
    <n v="0"/>
    <m/>
    <s v="Xilva"/>
    <s v="4+"/>
    <s v="EN"/>
    <n v="0"/>
    <s v="Games"/>
    <s v="Games, Strategy, Card"/>
    <s v="18/01/2012"/>
    <x v="59"/>
  </r>
  <r>
    <n v="477637460"/>
    <s v="Reversi Community"/>
    <n v="5"/>
    <s v="100,000+"/>
    <n v="34"/>
    <n v="0"/>
    <m/>
    <s v="Deeper Arts, Inc."/>
    <s v="9+"/>
    <s v="EN"/>
    <n v="0"/>
    <s v="Games"/>
    <s v="Games, Entertainment, Action, Strategy"/>
    <s v="26/06/2012"/>
    <x v="59"/>
  </r>
  <r>
    <n v="477913190"/>
    <s v="Battle Group Lite"/>
    <n v="3"/>
    <s v="50,000+"/>
    <n v="434"/>
    <n v="0"/>
    <m/>
    <s v="Outblaze Ventures Holdings Limited"/>
    <s v="17+"/>
    <s v="EN"/>
    <n v="0"/>
    <s v="Games"/>
    <s v="Games, Entertainment, Casual, Strategy"/>
    <s v="21/12/2011"/>
    <x v="59"/>
  </r>
  <r>
    <n v="477962962"/>
    <s v="Kingdoms &amp; Lords - Prepare for Strategy and Battle!"/>
    <n v="4"/>
    <s v="500,000+"/>
    <n v="44"/>
    <n v="4.99"/>
    <s v="0.99, 8.99, 1.99, 2.99, 1.99, 2.99"/>
    <s v="ESZ Consulting Ltd"/>
    <s v="4+"/>
    <s v="EN"/>
    <n v="0"/>
    <s v="Games"/>
    <s v="Games, Strategy, Puzzle"/>
    <d v="2016-03-10T00:00:00"/>
    <x v="59"/>
  </r>
  <r>
    <n v="477998296"/>
    <s v="Armament 2028 Lite"/>
    <n v="3.5"/>
    <s v="5,000+"/>
    <n v="92"/>
    <n v="0"/>
    <s v="19.99, 9.99, 4.99, 49.99, 99.99"/>
    <s v="iFree Studio Limited"/>
    <s v="9+"/>
    <s v="EN, DE, JA, KO, RU, ZH, ZH"/>
    <n v="0"/>
    <s v="Games"/>
    <s v="Games, Role Playing, Entertainment, Strategy"/>
    <s v="31/10/2013"/>
    <x v="59"/>
  </r>
  <r>
    <n v="478016806"/>
    <s v="RAVENMARK: Scourge of Estellion"/>
    <n v="4.5"/>
    <s v="1,000+"/>
    <n v="251"/>
    <n v="0"/>
    <n v="4.99"/>
    <s v="Nevosoft LLC"/>
    <s v="4+"/>
    <s v="EN, FR, DE, RU, ES"/>
    <n v="0"/>
    <s v="Games"/>
    <s v="Games, Simulation, Strategy"/>
    <d v="2013-07-09T00:00:00"/>
    <x v="59"/>
  </r>
  <r>
    <n v="478523928"/>
    <s v="Rebuild"/>
    <n v="4"/>
    <s v="1,000+"/>
    <n v="16450"/>
    <n v="0"/>
    <s v="19.99, 9.99, 4.99, 99.99, 29.99, 49.99, 1.99, 2.99, 0.99, 0.99"/>
    <s v="Gaea Mobile Ltd"/>
    <s v="9+"/>
    <s v="CA, HR, CS, DA, NL, EN, FI, FR, DE, EL, HU, ID, IT, JA, KO, MS, NB, PL, PT, RO, RU, ZH, SK, ES, SV, TH, ZH, TR, UK, VI"/>
    <n v="0"/>
    <s v="Games"/>
    <s v="Games, Simulation, Strategy, Entertainment"/>
    <s v="27/05/2019"/>
    <x v="59"/>
  </r>
  <r>
    <n v="478556025"/>
    <s v="Ball Jump."/>
    <n v="4"/>
    <s v="50,000+"/>
    <n v="47"/>
    <n v="0"/>
    <s v="0.99, 0.99"/>
    <s v="Mitee Games"/>
    <s v="4+"/>
    <s v="EN"/>
    <n v="0"/>
    <s v="Games"/>
    <s v="Games, Strategy, Card"/>
    <d v="2011-01-12T00:00:00"/>
    <x v="60"/>
  </r>
  <r>
    <n v="478595120"/>
    <s v="Carcassonne Helper"/>
    <n v="4"/>
    <s v="1,000+"/>
    <n v="111"/>
    <n v="0"/>
    <s v="1.99, 0.99, 0.99, 3.99, 4.99, 0.99, 1.99, 1.99"/>
    <s v="Byte-Pronto Games"/>
    <s v="4+"/>
    <s v="EN, FR, DE, IT, PT, RU, ES"/>
    <n v="0"/>
    <s v="Games"/>
    <s v="Games, Puzzle, Strategy"/>
    <s v="31/08/2016"/>
    <x v="60"/>
  </r>
  <r>
    <n v="478631481"/>
    <s v="Blocks Hurt!"/>
    <n v="2"/>
    <s v="1,000+"/>
    <n v="21"/>
    <n v="0"/>
    <m/>
    <s v="Jordan Montel"/>
    <s v="4+"/>
    <s v="EN, FR"/>
    <n v="0"/>
    <s v="Games"/>
    <s v="Games, Card, Strategy"/>
    <s v="15/04/2012"/>
    <x v="60"/>
  </r>
  <r>
    <n v="478711976"/>
    <s v="SkiTeam2011"/>
    <n v="3.5"/>
    <s v="100+"/>
    <n v="31"/>
    <n v="0"/>
    <m/>
    <s v="X2 Studios"/>
    <s v="4+"/>
    <s v="EN"/>
    <n v="0"/>
    <s v="Games"/>
    <s v="Games, Board, Strategy"/>
    <s v="29/05/2017"/>
    <x v="60"/>
  </r>
  <r>
    <n v="479420052"/>
    <s v="Conceptis Fill-a-Pix"/>
    <n v="1"/>
    <s v="50,000+"/>
    <n v="234"/>
    <n v="0"/>
    <s v="0.99, 0.99, 0.99"/>
    <s v="Jim Holloway"/>
    <s v="4+"/>
    <s v="EN"/>
    <n v="0"/>
    <s v="Games"/>
    <s v="Games, Entertainment, Strategy, Puzzle"/>
    <s v="18/10/2016"/>
    <x v="60"/>
  </r>
  <r>
    <n v="479454041"/>
    <s v="Chicken Revolution"/>
    <n v="4.5"/>
    <s v="500,000+"/>
    <n v="275"/>
    <n v="0.99"/>
    <s v="0.99, 0.99, 0.99, 0.99, 0.99, 0.99"/>
    <s v="Zhou Rui"/>
    <s v="9+"/>
    <s v="EN, DE, JA, ZH"/>
    <n v="0"/>
    <s v="Games"/>
    <s v="Games, Strategy, Entertainment, Puzzle"/>
    <s v="26/09/2018"/>
    <x v="60"/>
  </r>
  <r>
    <n v="479500274"/>
    <s v="Island Tribe 2."/>
    <n v="4"/>
    <s v="10+"/>
    <n v="643"/>
    <n v="0.99"/>
    <m/>
    <s v="The Code Zone"/>
    <s v="4+"/>
    <s v="EN"/>
    <n v="0"/>
    <s v="Games"/>
    <s v="Games, Strategy, Puzzle"/>
    <s v="19/10/2016"/>
    <x v="60"/>
  </r>
  <r>
    <n v="479516984"/>
    <s v="Snipong"/>
    <n v="3.5"/>
    <s v="50,000+"/>
    <n v="25"/>
    <n v="0"/>
    <m/>
    <s v="Orator Games"/>
    <s v="9+"/>
    <s v="EN"/>
    <n v="0"/>
    <s v="Games"/>
    <s v="Games, Strategy, Action"/>
    <d v="2018-09-08T00:00:00"/>
    <x v="60"/>
  </r>
  <r>
    <n v="479537318"/>
    <s v="Bees &amp; Flowers Extreme"/>
    <n v="5"/>
    <s v="5,000+"/>
    <n v="6"/>
    <n v="1.99"/>
    <m/>
    <s v="Wataru Nakano"/>
    <s v="4+"/>
    <s v="EN"/>
    <n v="0"/>
    <s v="Games"/>
    <s v="Games, Strategy, Entertainment, Puzzle"/>
    <s v="17/09/2016"/>
    <x v="60"/>
  </r>
  <r>
    <n v="479720743"/>
    <s v="Mah Jongg Tiles Solitaire"/>
    <n v="4"/>
    <s v="1,000+"/>
    <n v="106"/>
    <n v="0"/>
    <n v="0"/>
    <s v="Dreamonline,inc."/>
    <s v="4+"/>
    <s v="EN, JA"/>
    <n v="0"/>
    <s v="Games"/>
    <s v="Games, Strategy, Entertainment, Board"/>
    <s v="13/11/2014"/>
    <x v="60"/>
  </r>
  <r>
    <n v="479857475"/>
    <s v="Stone Solitaire Lite"/>
    <n v="4"/>
    <s v="100+"/>
    <n v="99"/>
    <n v="0"/>
    <m/>
    <s v="Bane Games"/>
    <s v="4+"/>
    <s v="EN"/>
    <n v="0"/>
    <s v="Games"/>
    <s v="Games, Simulation, Entertainment, Strategy"/>
    <d v="2013-11-12T00:00:00"/>
    <x v="60"/>
  </r>
  <r>
    <n v="479942634"/>
    <s v="Tank Wars Free"/>
    <n v="4"/>
    <s v="500+"/>
    <n v="8373"/>
    <n v="0"/>
    <s v="1.99, 4.99, 9.99, 19.99, 49.99, 99.99"/>
    <s v="Gameloft"/>
    <s v="4+"/>
    <s v="ZH, EN, FR, DE, IT, JA, KO, PT, RU, ZH, ES, ZH, TR"/>
    <n v="0"/>
    <s v="Games"/>
    <s v="Games, Adventure, Strategy"/>
    <d v="2013-04-06T00:00:00"/>
    <x v="60"/>
  </r>
  <r>
    <n v="479963785"/>
    <s v="StoneCross"/>
    <n v="4"/>
    <s v="10,000+"/>
    <n v="12"/>
    <n v="0"/>
    <m/>
    <s v="VTDev Informatics LLC"/>
    <s v="12+"/>
    <s v="EN, FR, DE, IT, JA, KO, PL, RU, ES"/>
    <n v="0"/>
    <s v="Games"/>
    <s v="Games, Strategy, Board"/>
    <s v="21/03/2017"/>
    <x v="60"/>
  </r>
  <r>
    <n v="480189064"/>
    <s v="Legendary Heroes offline MOBA"/>
    <n v="4.5"/>
    <s v="500,000+"/>
    <n v="910"/>
    <n v="9.99"/>
    <s v="0.99, 0.99, 9.99, 4.99"/>
    <s v="Witching Hour Studios"/>
    <s v="12+"/>
    <s v="EN"/>
    <n v="0"/>
    <s v="Games"/>
    <s v="Games, Strategy, Role Playing"/>
    <d v="2015-10-11T00:00:00"/>
    <x v="60"/>
  </r>
  <r>
    <n v="480331444"/>
    <s v="Cool Drops"/>
    <n v="4.5"/>
    <s v="500+"/>
    <n v="4168"/>
    <n v="2.99"/>
    <m/>
    <s v="Northway Games Corp."/>
    <s v="12+"/>
    <s v="EN"/>
    <n v="0"/>
    <s v="Games"/>
    <s v="Games, Simulation, Strategy"/>
    <s v="15/02/2018"/>
    <x v="61"/>
  </r>
  <r>
    <n v="480887001"/>
    <s v="American Trainworks"/>
    <n v="4"/>
    <s v="10+"/>
    <n v="7645"/>
    <n v="0.99"/>
    <m/>
    <s v="Smudge Software"/>
    <s v="4+"/>
    <s v="EN"/>
    <n v="0"/>
    <s v="Games"/>
    <s v="Games, Simulation, Entertainment, Strategy"/>
    <s v="26/09/2016"/>
    <x v="61"/>
  </r>
  <r>
    <n v="480941540"/>
    <s v="Venture Towns"/>
    <n v="3.5"/>
    <s v="500+"/>
    <n v="7"/>
    <n v="0.99"/>
    <m/>
    <s v="Jonny Johansson"/>
    <s v="4+"/>
    <s v="EN, IT"/>
    <n v="0"/>
    <s v="Games"/>
    <s v="Games, Board, Reference, Strategy"/>
    <d v="2014-07-09T00:00:00"/>
    <x v="61"/>
  </r>
  <r>
    <n v="480983124"/>
    <s v="Chessimo HD"/>
    <n v="4"/>
    <s v="50,000+"/>
    <n v="26"/>
    <n v="0"/>
    <s v="0.99, 1.99"/>
    <s v="Luca Giusti"/>
    <s v="9+"/>
    <s v="EN, IT"/>
    <n v="0"/>
    <s v="Games"/>
    <s v="Games, Strategy, Puzzle"/>
    <d v="2019-07-01T00:00:00"/>
    <x v="61"/>
  </r>
  <r>
    <n v="481059077"/>
    <s v="Farmkill"/>
    <n v="2"/>
    <s v="10,000+"/>
    <n v="3454"/>
    <n v="0"/>
    <m/>
    <s v="Matthias Tschudi"/>
    <s v="4+"/>
    <s v="EN"/>
    <n v="0"/>
    <s v="Games"/>
    <s v="Games, Sports, Sports, Strategy"/>
    <d v="2013-10-01T00:00:00"/>
    <x v="61"/>
  </r>
  <r>
    <n v="481595322"/>
    <s v="ZombieBurbz"/>
    <n v="4.5"/>
    <s v="100,000+"/>
    <n v="1196"/>
    <n v="0"/>
    <s v="2.99, 2.99, 3.99, 2.99, 4.99, 2.99, 3.99, 4.99, 3.99, 3.99"/>
    <s v="Conceptis Ltd."/>
    <s v="4+"/>
    <s v="EN, JA, ZH"/>
    <n v="0"/>
    <s v="Games"/>
    <s v="Games, Puzzle, Strategy, Entertainment"/>
    <d v="2019-06-06T00:00:00"/>
    <x v="61"/>
  </r>
  <r>
    <n v="481776733"/>
    <s v="Lost Pets Free"/>
    <n v="4.5"/>
    <s v="500+"/>
    <n v="8741"/>
    <n v="0"/>
    <s v="0.99, 2.99, 5.99, 9.99, 29.99, 49.99"/>
    <s v="BLUE GNC"/>
    <s v="12+"/>
    <s v="EN"/>
    <n v="0"/>
    <s v="Games"/>
    <s v="Games, Strategy, Role Playing"/>
    <d v="2013-02-04T00:00:00"/>
    <x v="61"/>
  </r>
  <r>
    <n v="481892477"/>
    <s v="Yatzy Free"/>
    <n v="3.5"/>
    <s v="5,000+"/>
    <n v="31"/>
    <n v="0"/>
    <n v="4.99"/>
    <s v="Qumaron"/>
    <s v="4+"/>
    <s v="EN, FR, DE, IT, RU, ES"/>
    <n v="0"/>
    <s v="Games"/>
    <s v="Games, Entertainment, Adventure, Strategy"/>
    <d v="2018-02-11T00:00:00"/>
    <x v="61"/>
  </r>
  <r>
    <n v="481934327"/>
    <s v="Mars Miner HD"/>
    <n v="5"/>
    <s v="1,000+"/>
    <n v="32"/>
    <n v="0"/>
    <m/>
    <s v="Paul Production"/>
    <s v="4+"/>
    <s v="EN"/>
    <n v="0"/>
    <s v="Games"/>
    <s v="Games, Strategy, Casual"/>
    <d v="2017-12-09T00:00:00"/>
    <x v="61"/>
  </r>
  <r>
    <n v="481962715"/>
    <s v="To The Rescue HD 2"/>
    <n v="4"/>
    <s v="100,000+"/>
    <n v="13"/>
    <n v="0"/>
    <s v="1.99, 1.99, 1.99, 1.99, 1.99, 1.99, 1.99, 1.99, 1.99, 1.99"/>
    <s v="Dilemma Apps"/>
    <s v="4+"/>
    <s v="EN"/>
    <n v="0"/>
    <s v="Games"/>
    <s v="Games, Entertainment, Puzzle, Strategy"/>
    <s v="18/11/2011"/>
    <x v="61"/>
  </r>
  <r>
    <n v="481963560"/>
    <s v="To The Rescue HD 2 Lite"/>
    <n v="4.5"/>
    <s v="1,000+"/>
    <n v="1509"/>
    <n v="0"/>
    <m/>
    <s v="CleverMedia, Inc."/>
    <s v="5+"/>
    <s v="EN, FR, DE, PT, ES"/>
    <n v="0"/>
    <s v="Games"/>
    <s v="Games, Strategy, Puzzle"/>
    <s v="31/05/2018"/>
    <x v="61"/>
  </r>
  <r>
    <n v="482290578"/>
    <s v="Hack RUN 3 - Hack Time"/>
    <n v="1.5"/>
    <s v="100,000+"/>
    <n v="7"/>
    <n v="0"/>
    <m/>
    <s v="CDN Software Solutions Pvt. Ltd."/>
    <s v="5+"/>
    <s v="CS, NL, EN, FR, DE, IT, JA, KO, PL, PT, RU, ZH, ES, SV, ZH, TR"/>
    <n v="0"/>
    <s v="Games"/>
    <s v="Games, Strategy"/>
    <s v="28/07/2012"/>
    <x v="61"/>
  </r>
  <r>
    <n v="482290952"/>
    <s v="Hack RUN 3 - Hack Time HD"/>
    <n v="3.5"/>
    <s v="1,000+"/>
    <n v="76"/>
    <n v="0"/>
    <m/>
    <s v="CODNES"/>
    <s v="4+"/>
    <s v="EN, RU"/>
    <n v="0"/>
    <s v="Games"/>
    <s v="Games, Strategy"/>
    <s v="25/11/2011"/>
    <x v="61"/>
  </r>
  <r>
    <n v="482299549"/>
    <s v="Warlord Chess Lite"/>
    <n v="2"/>
    <s v="10000+"/>
    <n v="5643"/>
    <n v="0"/>
    <s v="0.99, 0.99"/>
    <s v="Bartosz Kuzmicki"/>
    <s v="4+"/>
    <s v="EN"/>
    <n v="0"/>
    <s v="Games"/>
    <s v="Games, Puzzle, Strategy"/>
    <s v="18/08/2016"/>
    <x v="61"/>
  </r>
  <r>
    <n v="482493247"/>
    <s v="Ants : Mission Of Salvation"/>
    <n v="4.5"/>
    <s v="50,000+"/>
    <n v="2939"/>
    <n v="0"/>
    <s v="2.99, 29.99, 4.99, 9.99, 1.99, 4.99, 1.99, 0.99, 3.99, 4.99"/>
    <s v="Monstro Games"/>
    <s v="9+"/>
    <s v="EN"/>
    <n v="0"/>
    <s v="Games"/>
    <s v="Games, Entertainment, Strategy, Role Playing"/>
    <s v="18/02/2019"/>
    <x v="62"/>
  </r>
  <r>
    <n v="482543084"/>
    <s v="Strategy War - Conquer the World!"/>
    <n v="4.5"/>
    <s v="1,000,000+"/>
    <n v="27"/>
    <n v="0"/>
    <m/>
    <s v="Sincereal"/>
    <s v="4+"/>
    <s v="EN"/>
    <n v="0"/>
    <s v="Games"/>
    <s v="Games, Strategy, Puzzle, Entertainment"/>
    <d v="2017-07-11T00:00:00"/>
    <x v="62"/>
  </r>
  <r>
    <n v="482912687"/>
    <s v="Black Eye"/>
    <n v="4"/>
    <s v="1,000,000+"/>
    <n v="428"/>
    <n v="0"/>
    <s v="1.99, 4.99, 1.99, 1.99, 1.99, 0.99, 1.99, 14.99, 2.99, 1.99"/>
    <s v="Atom Media"/>
    <s v="5+"/>
    <s v="EN"/>
    <n v="0"/>
    <s v="Games"/>
    <s v="Games, Simulation, Strategy, Entertainment"/>
    <s v="16/01/2019"/>
    <x v="62"/>
  </r>
  <r>
    <n v="483011479"/>
    <s v="Kingdom Age"/>
    <n v="4.5"/>
    <s v="1,000,000+"/>
    <n v="228"/>
    <n v="4.99"/>
    <m/>
    <s v="Kairosoft Co.,Ltd"/>
    <s v="4+"/>
    <s v="EN, KO, ZH, TH, ZH"/>
    <n v="0"/>
    <s v="Games"/>
    <s v="Games, Entertainment, Simulation, Strategy"/>
    <d v="2019-07-01T00:00:00"/>
    <x v="62"/>
  </r>
  <r>
    <n v="483064629"/>
    <s v="Mental Math Challenge Add and Subtract"/>
    <n v="4.5"/>
    <s v="500,000+"/>
    <n v="1759"/>
    <n v="0"/>
    <s v="7.99, 1.99, 2.99, 2.99, 2.99, 2.99, 3.99"/>
    <s v="8 x 8 Media AG"/>
    <s v="5+"/>
    <s v="EN, FR, DE, IT, PL, PT, RU, ZH, ES, ZH"/>
    <n v="0"/>
    <s v="Games"/>
    <s v="Games, Entertainment, Board, Strategy"/>
    <d v="2016-12-05T00:00:00"/>
    <x v="62"/>
  </r>
  <r>
    <n v="483297497"/>
    <s v="Cursed Treasure HD"/>
    <n v="4.5"/>
    <s v="100,000+"/>
    <n v="2458"/>
    <n v="0"/>
    <s v="0.99, 2.99, 4.99, 6.99, 9.99, 39.99"/>
    <s v="Edible Entertainment Pty Ltd"/>
    <s v="12+"/>
    <s v="EN"/>
    <n v="0"/>
    <s v="Games"/>
    <s v="Games, Action, Strategy, Entertainment"/>
    <s v="21/11/2013"/>
    <x v="62"/>
  </r>
  <r>
    <n v="483329121"/>
    <s v="Classic Solitaire: Freecell"/>
    <n v="3"/>
    <s v="50,000+"/>
    <n v="162"/>
    <n v="0"/>
    <m/>
    <s v="WowWee Group Limited"/>
    <s v="9+"/>
    <s v="EN"/>
    <n v="0"/>
    <s v="Games"/>
    <s v="Games, Strategy, Action"/>
    <s v="14/09/2012"/>
    <x v="62"/>
  </r>
  <r>
    <n v="483517253"/>
    <s v="700 Solitaire Games+ Free Cell"/>
    <n v="2.5"/>
    <s v="1,000+"/>
    <n v="20"/>
    <n v="0"/>
    <m/>
    <s v="Big Teeth Media"/>
    <s v="4+"/>
    <s v="EN"/>
    <n v="0"/>
    <s v="Games"/>
    <s v="Games, Strategy, Adventure"/>
    <s v="23/11/2011"/>
    <x v="62"/>
  </r>
  <r>
    <n v="483581471"/>
    <s v="Advanced Mill Lite"/>
    <n v="3"/>
    <s v="10,000+"/>
    <n v="22"/>
    <n v="0"/>
    <m/>
    <s v="David J Morlock"/>
    <s v="5+"/>
    <s v="EN, FR, DE, IT, VI"/>
    <n v="0"/>
    <s v="Games"/>
    <s v="Games, Strategy"/>
    <d v="2016-12-10T00:00:00"/>
    <x v="62"/>
  </r>
  <r>
    <n v="483584037"/>
    <s v="Tarantula vs Snake"/>
    <n v="4.5"/>
    <s v="10,000,000+"/>
    <n v="4090"/>
    <n v="0"/>
    <s v="0.99, 0.99, 0.99, 1.99, 3.99, 0.99, 5.99, 11.99"/>
    <s v="Tuna Bowl Software LLC"/>
    <s v="5+"/>
    <s v="AR, CA, CS, DA, NL, EN, FI, FR, DE, EL, HE, ID, IT, JA, KO, MS, NB, PL, PT, RO, RU, ZH, SK, ES, SV, TH, ZH, TR, UK, VI"/>
    <n v="0"/>
    <s v="Games"/>
    <s v="Games, Strategy, Entertainment, Adventure"/>
    <d v="2016-12-02T00:00:00"/>
    <x v="62"/>
  </r>
  <r>
    <n v="483620391"/>
    <s v="Arrow Game for iPad"/>
    <n v="5"/>
    <s v="500,000+"/>
    <n v="430"/>
    <n v="1.99"/>
    <m/>
    <s v="Alawar Entertainment, Inc"/>
    <s v="4+"/>
    <s v="ZH, CS, NL, EN, FR, DE, IT, JA, KO, PL, PT, RU, ZH, ES, SV"/>
    <n v="0"/>
    <s v="Games"/>
    <s v="Games, Strategy, Family"/>
    <d v="2012-08-02T00:00:00"/>
    <x v="62"/>
  </r>
  <r>
    <n v="483737492"/>
    <s v="Pandemic 2.5"/>
    <n v="3.5"/>
    <s v="1,000,000+"/>
    <n v="11"/>
    <n v="0"/>
    <m/>
    <s v="Alawar Entertainment, Inc"/>
    <s v="4+"/>
    <s v="ZH, CS, NL, EN, FR, DE, IT, JA, KO, PL, PT, RU, ZH, ES, SV"/>
    <n v="0"/>
    <s v="Games"/>
    <s v="Games, Family, Strategy"/>
    <d v="2012-08-02T00:00:00"/>
    <x v="62"/>
  </r>
  <r>
    <n v="483938309"/>
    <s v="Classic Solitaire: Freecell Plus"/>
    <n v="4.5"/>
    <s v="10,000,000+"/>
    <n v="126"/>
    <n v="2.99"/>
    <m/>
    <s v="i273, LLC"/>
    <s v="12+"/>
    <s v="EN"/>
    <n v="0"/>
    <s v="Games"/>
    <s v="Games, Entertainment, Puzzle, Strategy"/>
    <s v="28/08/2016"/>
    <x v="62"/>
  </r>
  <r>
    <n v="484039314"/>
    <s v="&quot;King's Empire&quot;"/>
    <n v="4.5"/>
    <s v="10,000,000+"/>
    <n v="47"/>
    <n v="2.99"/>
    <m/>
    <s v="i273, LLC"/>
    <s v="12+"/>
    <s v="EN"/>
    <n v="0"/>
    <s v="Games"/>
    <s v="Games, Entertainment, Strategy, Puzzle"/>
    <s v="29/07/2016"/>
    <x v="62"/>
  </r>
  <r>
    <n v="484890443"/>
    <s v="Virtual Pet Corny and Farm."/>
    <n v="3.5"/>
    <s v="5,000+"/>
    <n v="20"/>
    <n v="0"/>
    <m/>
    <s v="BD Digital Inc."/>
    <s v="4+"/>
    <s v="EN"/>
    <n v="0"/>
    <s v="Games"/>
    <s v="Games, Board, Strategy"/>
    <d v="2016-03-11T00:00:00"/>
    <x v="63"/>
  </r>
  <r>
    <n v="485225401"/>
    <s v="Crazy Caps HD"/>
    <n v="3.5"/>
    <s v="1,000+"/>
    <n v="89"/>
    <n v="1.99"/>
    <s v="1.99, 1.99"/>
    <s v="Dzianis Azarenka"/>
    <s v="4+"/>
    <s v="EN"/>
    <n v="0"/>
    <s v="Games"/>
    <s v="Games, Entertainment, Puzzle, Strategy"/>
    <s v="25/06/2015"/>
    <x v="63"/>
  </r>
  <r>
    <n v="485650410"/>
    <s v="Sango Millionaire"/>
    <n v="4"/>
    <s v="10,000+"/>
    <n v="418"/>
    <n v="0"/>
    <m/>
    <s v="Appgeneration Software"/>
    <s v="4+"/>
    <s v="EN"/>
    <n v="0"/>
    <s v="Games"/>
    <s v="Games, Lifestyle, Strategy, Board"/>
    <s v="18/01/2016"/>
    <x v="63"/>
  </r>
  <r>
    <n v="485757471"/>
    <s v="Coin Push Casino Tycoon"/>
    <n v="4"/>
    <s v="100+"/>
    <n v="37"/>
    <n v="0"/>
    <s v="0.99, 0.99, 0.99, 0.99, 0.99, 2.99"/>
    <s v="Giedrius Talzunas"/>
    <s v="4+"/>
    <s v="EN"/>
    <n v="0"/>
    <s v="Games"/>
    <s v="Games, Strategy, Puzzle, Education"/>
    <s v="13/10/2017"/>
    <x v="63"/>
  </r>
  <r>
    <n v="485901071"/>
    <s v="Game of Life Multiplayer"/>
    <n v="4"/>
    <s v="100+"/>
    <n v="18267"/>
    <n v="0"/>
    <s v="19.99, 9.99, 4.99, 79.99, 15.99, 14.99, 99.99, 7.99, 59.99, 49.99"/>
    <s v="Deca Games EOOD"/>
    <s v="17+"/>
    <s v="NL, EN, FR, DE, IT, ES"/>
    <n v="0"/>
    <s v="Games"/>
    <s v="Games, Role Playing, Strategy"/>
    <s v="19/02/2019"/>
    <x v="63"/>
  </r>
  <r>
    <n v="486113784"/>
    <s v="Railway Control"/>
    <n v="1"/>
    <s v="10000+"/>
    <n v="756"/>
    <n v="0"/>
    <m/>
    <s v="Balabharathi.com LLC"/>
    <s v="4+"/>
    <s v="CS, NL, EN, FR, DE, IT, JA, KO, PL, PT, RU, ZH, ES, SV, ZH, TR"/>
    <n v="0"/>
    <s v="Education"/>
    <s v="Education, Games, Strategy"/>
    <d v="2014-04-10T00:00:00"/>
    <x v="63"/>
  </r>
  <r>
    <n v="486147363"/>
    <s v="Mars Miner Universal"/>
    <n v="4.5"/>
    <s v="1,000+"/>
    <n v="241"/>
    <n v="0.99"/>
    <s v="0.99, 1.99, 0.99, 0.99, 0.99"/>
    <s v="Ninja Kiwi"/>
    <s v="9+"/>
    <s v="EN"/>
    <n v="0"/>
    <s v="Games"/>
    <s v="Games, Action, Strategy"/>
    <d v="2014-10-10T00:00:00"/>
    <x v="63"/>
  </r>
  <r>
    <n v="486205519"/>
    <s v="Tanks and Turrets 2"/>
    <n v="3.5"/>
    <s v="1,000+"/>
    <n v="69"/>
    <n v="0"/>
    <m/>
    <s v="Adalgisa Raniolo"/>
    <s v="4+"/>
    <s v="EN, IT"/>
    <n v="0"/>
    <s v="Games"/>
    <s v="Games, Entertainment, Card, Strategy"/>
    <d v="2016-12-02T00:00:00"/>
    <x v="63"/>
  </r>
  <r>
    <n v="486271760"/>
    <s v="Tri Peaks Solitaire Redux"/>
    <n v="4.5"/>
    <s v="100,000+"/>
    <n v="532"/>
    <n v="0"/>
    <m/>
    <s v="MobArts"/>
    <s v="5+"/>
    <s v="BG, DA, NL, EN, FI, FR, DE, EL, ID, IT, JA, KO, NB, PL, PT, RU, ZH, ES, SV, ZH, TR"/>
    <n v="0"/>
    <s v="Games"/>
    <s v="Games, Entertainment, Card, Strategy"/>
    <s v="16/05/2019"/>
    <x v="63"/>
  </r>
  <r>
    <n v="486492042"/>
    <s v="Hanjie-Star"/>
    <n v="3"/>
    <s v="1,000,000+"/>
    <n v="13"/>
    <n v="0"/>
    <m/>
    <s v="VTDev Informatics LLC"/>
    <s v="4+"/>
    <s v="EN, FR, DE, IT, JA, KO, PL, RU, ES"/>
    <n v="0"/>
    <s v="Games"/>
    <s v="Games, Strategy, Board"/>
    <s v="13/03/2017"/>
    <x v="63"/>
  </r>
  <r>
    <n v="486663733"/>
    <s v="Flick Sheep! HD"/>
    <n v="4"/>
    <s v="1,000,000+"/>
    <n v="72"/>
    <n v="0"/>
    <m/>
    <s v="Leszek Szary"/>
    <s v="5+"/>
    <s v="EN"/>
    <n v="0"/>
    <s v="Games"/>
    <s v="Games, Family, Entertainment, Strategy"/>
    <s v="13/07/2018"/>
    <x v="63"/>
  </r>
  <r>
    <n v="486692195"/>
    <s v="Vampire War"/>
    <n v="2"/>
    <s v="10000+"/>
    <n v="856"/>
    <n v="0"/>
    <m/>
    <s v="Nth Fusion LLC"/>
    <s v="4+"/>
    <s v="EN"/>
    <n v="0"/>
    <s v="Education"/>
    <s v="Education, Action, Strategy, Games"/>
    <d v="2011-04-12T00:00:00"/>
    <x v="63"/>
  </r>
  <r>
    <n v="487024834"/>
    <s v="\u22c6Spider Solitaire+"/>
    <n v="4.5"/>
    <s v="100,000+"/>
    <n v="13449"/>
    <n v="0.99"/>
    <m/>
    <s v="Dark Realm Studios"/>
    <s v="12+"/>
    <s v="EN"/>
    <n v="0"/>
    <s v="Games"/>
    <s v="Games, Simulation, Strategy, Entertainment"/>
    <s v="29/07/2012"/>
    <x v="63"/>
  </r>
  <r>
    <n v="487025819"/>
    <s v="\u22c6Spider Solitaire"/>
    <n v="2"/>
    <s v="1,000,000+"/>
    <n v="544"/>
    <n v="1.99"/>
    <m/>
    <s v="Claudia Bonilla"/>
    <s v="4+"/>
    <s v="EN, IT"/>
    <n v="0"/>
    <s v="Games"/>
    <s v="Games, Strategy, Entertainment, Card"/>
    <s v="18/11/2016"/>
    <x v="63"/>
  </r>
  <r>
    <n v="487063944"/>
    <s v="Defense Warrior RibbitRibbit"/>
    <n v="4.5"/>
    <s v="1,000+"/>
    <n v="45"/>
    <n v="0"/>
    <s v="19.99, 9.99, 4.99, 1.99, 99.99, 0.99, 49.99, 1.99, 0.99"/>
    <s v="YoFun. LTD"/>
    <s v="12+"/>
    <s v="EN, FR, DE, IT, JA, KO, PT, RU, ZH, ES, ZH"/>
    <n v="0"/>
    <s v="Games"/>
    <s v="Games, Entertainment, Strategy, Role Playing"/>
    <d v="2019-08-05T00:00:00"/>
    <x v="64"/>
  </r>
  <r>
    <n v="487110935"/>
    <s v="Roads of Rome 1"/>
    <n v="4"/>
    <s v="10,000+"/>
    <n v="865"/>
    <n v="0"/>
    <s v="0.99, 0.99, 0.99, 0.99, 3.99, 1.99, 0.99, 6.99, 0.99, 0.99"/>
    <s v="Sonettic"/>
    <s v="4+"/>
    <s v="EN, RU, UK"/>
    <n v="0"/>
    <s v="Games"/>
    <s v="Games, Family, Strategy, Lifestyle"/>
    <d v="2019-10-06T00:00:00"/>
    <x v="64"/>
  </r>
  <r>
    <n v="487572681"/>
    <s v="Corsair for iPad"/>
    <n v="4.5"/>
    <s v="50,000+"/>
    <n v="468"/>
    <n v="0.99"/>
    <m/>
    <s v="Zhou Rui"/>
    <s v="9+"/>
    <s v="EN, DE, JA, ZH"/>
    <n v="0"/>
    <s v="Games"/>
    <s v="Games, Puzzle, Strategy, Entertainment"/>
    <d v="2018-03-11T00:00:00"/>
    <x v="64"/>
  </r>
  <r>
    <n v="487736480"/>
    <s v="Sudoku Party (multiplayer/solo puzzles)"/>
    <n v="4.5"/>
    <s v="50,000+"/>
    <n v="468"/>
    <n v="0.99"/>
    <m/>
    <s v="Zhou Rui"/>
    <s v="9+"/>
    <s v="EN, DE, JA, ZH"/>
    <n v="0"/>
    <s v="Games"/>
    <s v="Games, Puzzle, Strategy, Entertainment"/>
    <d v="2018-03-11T00:00:00"/>
    <x v="64"/>
  </r>
  <r>
    <n v="487851003"/>
    <s v="Just Solitaire: Aces Up"/>
    <n v="4.5"/>
    <s v="1,000,000+"/>
    <n v="1919"/>
    <n v="0"/>
    <s v="0.99, 3.99, 2.99, 9.99, 19.99, 49.99"/>
    <s v="im2.0"/>
    <s v="12+"/>
    <s v="EN, ZH, ZH"/>
    <n v="0"/>
    <s v="Games"/>
    <s v="Games, Board, Strategy, Entertainment"/>
    <d v="2012-12-09T00:00:00"/>
    <x v="64"/>
  </r>
  <r>
    <n v="488026817"/>
    <s v="Titan HD"/>
    <n v="4"/>
    <s v="1,000,000+"/>
    <n v="75"/>
    <n v="0"/>
    <s v="9.99, 1.99, 2.99, 0.99, 0.99, 4.99, 0.99, 0.99, 2.99, 19.99"/>
    <s v="Real Fantasy, Inc."/>
    <s v="12+"/>
    <s v="EN"/>
    <n v="0"/>
    <s v="Games"/>
    <s v="Games, Casual, Strategy"/>
    <d v="2012-08-09T00:00:00"/>
    <x v="64"/>
  </r>
  <r>
    <n v="488087996"/>
    <s v="Ants."/>
    <n v="1"/>
    <s v="50,000+"/>
    <n v="453"/>
    <n v="0.99"/>
    <m/>
    <s v="Headgasket"/>
    <s v="4+"/>
    <s v="EN"/>
    <n v="0"/>
    <s v="Games"/>
    <s v="Games, Board, Education, Strategy"/>
    <d v="2016-04-10T00:00:00"/>
    <x v="64"/>
  </r>
  <r>
    <n v="488562065"/>
    <s v="FITG Board Game Assistant"/>
    <n v="2"/>
    <s v="10000+"/>
    <n v="5"/>
    <n v="0"/>
    <m/>
    <s v="TopLineSoft Systems"/>
    <s v="4+"/>
    <s v="EN"/>
    <n v="0"/>
    <s v="Games"/>
    <s v="Games, Action, Entertainment, Strategy"/>
    <d v="2014-10-03T00:00:00"/>
    <x v="64"/>
  </r>
  <r>
    <n v="488593588"/>
    <s v="Sudoku Scrapbook HD"/>
    <n v="4.5"/>
    <s v="1,000,000+"/>
    <n v="1454"/>
    <n v="1.99"/>
    <s v="0.99, 0.99, 0.99, 1.99, 3.99, 5.99, 11.99"/>
    <s v="Tuna Bowl Software LLC"/>
    <s v="4+"/>
    <s v="AR, CA, CS, DA, NL, EN, FI, FR, DE, EL, HE, ID, IT, JA, KO, MS, NB, PL, PT, RO, RU, ZH, SK, ES, SV, TH, ZH, TR, UK, VI"/>
    <n v="0"/>
    <s v="Games"/>
    <s v="Games, Strategy, Entertainment, Adventure"/>
    <d v="2016-12-02T00:00:00"/>
    <x v="64"/>
  </r>
  <r>
    <n v="488593606"/>
    <s v="Color Sudoku HD"/>
    <n v="4.5"/>
    <s v="500,000+"/>
    <n v="52"/>
    <n v="0"/>
    <n v="0.99"/>
    <s v="Gordon Roberts"/>
    <s v="9+"/>
    <s v="EN"/>
    <n v="0"/>
    <s v="Games"/>
    <s v="Games, Strategy, Simulation"/>
    <s v="21/02/2012"/>
    <x v="64"/>
  </r>
  <r>
    <n v="488593715"/>
    <s v="Expert Sudoku HD"/>
    <n v="3.5"/>
    <s v="10,000,000+"/>
    <n v="40"/>
    <n v="0"/>
    <m/>
    <s v="Keith Adler Studios LLC"/>
    <s v="4+"/>
    <s v="EN"/>
    <n v="0"/>
    <s v="Games"/>
    <s v="Games, Card, Strategy, Entertainment"/>
    <d v="2018-01-10T00:00:00"/>
    <x v="64"/>
  </r>
  <r>
    <n v="488594616"/>
    <s v="Sudoku HD"/>
    <n v="4"/>
    <s v="50,000+"/>
    <n v="28"/>
    <n v="0"/>
    <s v="0.99, 0.99, 0.99, 0.99, 0.99, 0.99, 0.99, 0.99, 0.99, 0.99"/>
    <s v="Cyril GY"/>
    <s v="5+"/>
    <s v="AR, EN, FR, RU, ES"/>
    <n v="0"/>
    <s v="Games"/>
    <s v="Games, Strategy, Puzzle"/>
    <s v="24/04/2015"/>
    <x v="64"/>
  </r>
  <r>
    <n v="488803163"/>
    <s v="Dungeon Crawlers"/>
    <n v="3.5"/>
    <s v="50,000+"/>
    <n v="54"/>
    <n v="0"/>
    <s v="0.99, 1.99, 4.99"/>
    <s v="Orca Inc."/>
    <s v="4+"/>
    <s v="EN, JA, KO"/>
    <n v="0"/>
    <s v="Games"/>
    <s v="Games, Entertainment, Puzzle, Strategy"/>
    <s v="21/01/2013"/>
    <x v="64"/>
  </r>
  <r>
    <n v="489193253"/>
    <s v="Heroes &amp; Outlaws: An epic tower defence adventure"/>
    <n v="3"/>
    <s v="1,000+"/>
    <n v="277"/>
    <n v="0"/>
    <s v="19.99, 9.99, 4.99, 99.99, 49.99, 29.99"/>
    <s v="iFree Studio Limited"/>
    <s v="4+"/>
    <s v="EN, FR, DE, JA, KO, PT, RU, ZH, ES, ZH"/>
    <n v="0"/>
    <s v="Games"/>
    <s v="Games, Role Playing, Strategy"/>
    <s v="15/07/2014"/>
    <x v="64"/>
  </r>
  <r>
    <n v="489241794"/>
    <s v="Air Tycoon 2 HD"/>
    <n v="5"/>
    <s v="5,000,000+"/>
    <n v="7999"/>
    <n v="4.99"/>
    <m/>
    <s v="Brainium Studios LLC"/>
    <s v="5+"/>
    <s v="EN"/>
    <n v="0"/>
    <s v="Games"/>
    <s v="Games, Entertainment, Card, Strategy"/>
    <s v="13/05/2019"/>
    <x v="65"/>
  </r>
  <r>
    <n v="489265199"/>
    <s v="Kingdom Rush HD"/>
    <n v="4.5"/>
    <s v="1,000+"/>
    <n v="210705"/>
    <n v="0"/>
    <m/>
    <s v="Brainium Studios LLC"/>
    <s v="4+"/>
    <s v="EN"/>
    <n v="0"/>
    <s v="Games"/>
    <s v="Games, Card, Entertainment, Strategy"/>
    <d v="2019-01-07T00:00:00"/>
    <x v="65"/>
  </r>
  <r>
    <n v="489372720"/>
    <s v="Orb Storm"/>
    <n v="4"/>
    <s v="10,000+"/>
    <n v="67"/>
    <n v="0"/>
    <s v="2.99, 0.99, 0.99, 1.99, 2.99, 0.99, 0.99, 0.99, 1.99"/>
    <s v="allm"/>
    <s v="9+"/>
    <s v="EN, JA, KO, ZH, ZH"/>
    <n v="0"/>
    <s v="Games"/>
    <s v="Games, Strategy, Puzzle"/>
    <d v="2012-06-10T00:00:00"/>
    <x v="65"/>
  </r>
  <r>
    <n v="489463556"/>
    <s v="Hunters 2"/>
    <n v="3"/>
    <s v="1,000+"/>
    <n v="28"/>
    <n v="0"/>
    <n v="5.99"/>
    <s v="Qumaron"/>
    <s v="4+"/>
    <s v="EN, FR, DE, IT, RU, ES"/>
    <n v="0"/>
    <s v="Games"/>
    <s v="Games, Adventure, Entertainment, Strategy"/>
    <s v="26/07/2019"/>
    <x v="65"/>
  </r>
  <r>
    <n v="489534877"/>
    <s v="Backgammon Gold PREMIUM"/>
    <n v="2"/>
    <s v="50,000+"/>
    <n v="353"/>
    <n v="0.99"/>
    <m/>
    <s v="Luigi Fonti"/>
    <s v="4+"/>
    <s v="EN"/>
    <n v="0"/>
    <s v="Games"/>
    <s v="Games, Board, Strategy"/>
    <s v="14/12/2016"/>
    <x v="65"/>
  </r>
  <r>
    <n v="489684197"/>
    <s v="Find A Coin - Best Free and Fun to Play Hidden Object Game"/>
    <n v="4"/>
    <s v="10,000+"/>
    <n v="126"/>
    <n v="0"/>
    <s v="2.99, 2.99"/>
    <s v="Lightwood Consultancy Ltd"/>
    <s v="4+"/>
    <s v="EN"/>
    <n v="0"/>
    <s v="Games"/>
    <s v="Games, Puzzle, Strategy"/>
    <s v="25/08/2017"/>
    <x v="65"/>
  </r>
  <r>
    <n v="489687640"/>
    <s v="StarFall - Best Free and Fun to Play Falldown Falling Star Game!"/>
    <n v="4.5"/>
    <s v="1,000+"/>
    <n v="87"/>
    <n v="0"/>
    <m/>
    <s v="CleverMedia, Inc."/>
    <s v="4+"/>
    <s v="EN"/>
    <n v="0"/>
    <s v="Games"/>
    <s v="Games, Card, Strategy, Entertainment"/>
    <s v="20/01/2016"/>
    <x v="65"/>
  </r>
  <r>
    <n v="489862227"/>
    <s v="Magic Alchemist Xmas"/>
    <n v="4.5"/>
    <s v="10,000+"/>
    <n v="650"/>
    <n v="4.99"/>
    <m/>
    <s v="Kristopher Giesing"/>
    <s v="9+"/>
    <s v="EN"/>
    <n v="0"/>
    <s v="Games"/>
    <s v="Games, Strategy, Board"/>
    <s v="25/10/2017"/>
    <x v="65"/>
  </r>
  <r>
    <n v="489884815"/>
    <s v="Sudoku HD [Free]"/>
    <n v="3.5"/>
    <s v="500,000+"/>
    <n v="432"/>
    <n v="0"/>
    <s v="1.99, 1.99"/>
    <s v="Dzianis Azarenka"/>
    <s v="4+"/>
    <s v="EN"/>
    <n v="0"/>
    <s v="Games"/>
    <s v="Games, Entertainment, Strategy, Puzzle"/>
    <d v="2018-01-05T00:00:00"/>
    <x v="65"/>
  </r>
  <r>
    <n v="489915587"/>
    <s v="Magic Alchemist Xmas Edition"/>
    <n v="4.5"/>
    <s v="50,000+"/>
    <n v="34"/>
    <n v="0"/>
    <m/>
    <s v="JWACK APPS"/>
    <s v="4+"/>
    <s v="EN"/>
    <n v="0"/>
    <s v="Reference"/>
    <s v="Reference, Strategy, Games, Board"/>
    <s v="13/01/2017"/>
    <x v="65"/>
  </r>
  <r>
    <n v="490143425"/>
    <s v="PipeRoll 2 Ages HD"/>
    <n v="3"/>
    <s v="10,000+"/>
    <n v="4565"/>
    <n v="2.99"/>
    <m/>
    <s v="Mighty Mighty Good Games"/>
    <s v="4+"/>
    <s v="DA, NL, EN, FI, FR, DE, IT, JA, KO, NB, PL, PT, RU, ZH, ES, SV, ZH"/>
    <n v="0"/>
    <s v="Games"/>
    <s v="Games, Puzzle, Strategy"/>
    <s v="31/05/2017"/>
    <x v="65"/>
  </r>
  <r>
    <n v="490148776"/>
    <s v="&quot;Don's Four Play&quot;"/>
    <n v="3"/>
    <s v="50,000+"/>
    <n v="7"/>
    <n v="2.99"/>
    <m/>
    <s v="Mighty Mighty Good Games"/>
    <s v="4+"/>
    <s v="DA, NL, EN, FI, FR, DE, IT, JA, KO, NB, PL, PT, RU, ZH, ES, SV, ZH"/>
    <n v="0"/>
    <s v="Games"/>
    <s v="Games, Puzzle, Strategy"/>
    <s v="31/05/2017"/>
    <x v="65"/>
  </r>
  <r>
    <n v="490248104"/>
    <s v="Zombie Tower Shooting Defense"/>
    <n v="4.5"/>
    <s v="500+"/>
    <n v="18"/>
    <n v="2.99"/>
    <m/>
    <s v="Mighty Mighty Good Games"/>
    <s v="4+"/>
    <s v="DA, NL, EN, FI, FR, DE, IT, JA, KO, NB, PL, PT, RU, ZH, ES, SV, ZH"/>
    <n v="0"/>
    <s v="Games"/>
    <s v="Games, Puzzle, Strategy"/>
    <s v="31/05/2017"/>
    <x v="65"/>
  </r>
  <r>
    <n v="490257878"/>
    <s v="Glitch Tank"/>
    <n v="5"/>
    <s v="5,000+"/>
    <n v="41"/>
    <n v="2.99"/>
    <m/>
    <s v="Mighty Mighty Good Games"/>
    <s v="4+"/>
    <s v="DA, NL, EN, FI, FR, DE, IT, JA, KO, NB, PL, PT, RU, ZH, ES, SV, ZH"/>
    <n v="0"/>
    <s v="Games"/>
    <s v="Games, Strategy, Puzzle"/>
    <s v="31/05/2017"/>
    <x v="65"/>
  </r>
  <r>
    <n v="490433276"/>
    <s v="Lines 98"/>
    <n v="3"/>
    <s v="100+"/>
    <n v="622"/>
    <n v="2.99"/>
    <s v="9.99, 0.99, 4.99, 19.99, 49.99"/>
    <s v="Ayopa Games LLC"/>
    <s v="12+"/>
    <s v="EN"/>
    <n v="0"/>
    <s v="Games"/>
    <s v="Games, Entertainment, Role Playing, Strategy"/>
    <s v="24/09/2015"/>
    <x v="66"/>
  </r>
  <r>
    <n v="490613027"/>
    <s v="Mushroom War"/>
    <n v="4.5"/>
    <s v="1,000,000+"/>
    <n v="256"/>
    <n v="0"/>
    <s v="4.99, 11.99, 0.99, 25.99"/>
    <s v="Avil Arts"/>
    <s v="9+"/>
    <s v="ZH"/>
    <n v="0"/>
    <s v="Games"/>
    <s v="Games, Strategy, Role Playing"/>
    <s v="26/01/2017"/>
    <x v="66"/>
  </r>
  <r>
    <n v="490625226"/>
    <s v="Space Borders: Alien Encounter"/>
    <n v="4"/>
    <s v="100,000+"/>
    <n v="515"/>
    <n v="0.99"/>
    <n v="0.99"/>
    <s v="TRADEGAME Lab Inc."/>
    <s v="4+"/>
    <s v="EN"/>
    <n v="0"/>
    <s v="Games"/>
    <s v="Games, Simulation, Strategy"/>
    <d v="2012-02-10T00:00:00"/>
    <x v="66"/>
  </r>
  <r>
    <n v="490644912"/>
    <s v="BubLab"/>
    <n v="5"/>
    <s v="50,000+"/>
    <n v="36212"/>
    <n v="0"/>
    <s v="2.99, 2.99, 2.99, 4.99, 4.99, 9.99, 0.99, 0.99, 0.99, 4.99, 2.99, 2.99, 4.99, 2.99, 2.99"/>
    <s v="Ironhide S.A."/>
    <s v="12+"/>
    <s v="EN, FR, DE, JA, KO, PT, RU, ZH, ES, ZH"/>
    <n v="0"/>
    <s v="Games"/>
    <s v="Games, Action, Strategy"/>
    <s v="19/07/2019"/>
    <x v="66"/>
  </r>
  <r>
    <n v="490753989"/>
    <s v="Little Go"/>
    <n v="3"/>
    <s v="100,000+"/>
    <n v="33"/>
    <n v="0"/>
    <m/>
    <s v="Modular Dreams Inc"/>
    <s v="4+"/>
    <s v="EN"/>
    <n v="0"/>
    <s v="Games"/>
    <s v="Games, Strategy, Puzzle"/>
    <d v="2012-12-11T00:00:00"/>
    <x v="66"/>
  </r>
  <r>
    <n v="490936265"/>
    <s v="AngerOfStick2: Intro"/>
    <n v="4.5"/>
    <s v="100,000+"/>
    <n v="2409"/>
    <n v="1.99"/>
    <s v="6.99, 0.99, 19.99"/>
    <s v="Rodeo Games"/>
    <s v="12+"/>
    <s v="EN"/>
    <n v="0"/>
    <s v="Games"/>
    <s v="Games, Role Playing, Strategy"/>
    <s v="30/10/2016"/>
    <x v="66"/>
  </r>
  <r>
    <n v="491005687"/>
    <s v="Tank Battle: 1944"/>
    <n v="3.5"/>
    <s v="50,000+"/>
    <n v="102"/>
    <n v="5.99"/>
    <m/>
    <s v="mobivention GmbH"/>
    <s v="4+"/>
    <s v="EN, DE, RU, TR"/>
    <n v="0"/>
    <s v="Games"/>
    <s v="Games, Strategy, Board, Entertainment"/>
    <s v="31/05/2019"/>
    <x v="66"/>
  </r>
  <r>
    <n v="491279690"/>
    <s v="Peg Solitaire Free"/>
    <n v="4"/>
    <s v="5,000+"/>
    <n v="104"/>
    <n v="0"/>
    <m/>
    <s v="UniqueApps"/>
    <s v="9+"/>
    <s v="EN"/>
    <n v="0"/>
    <s v="Games"/>
    <s v="Games, Strategy, Simulation, Entertainment"/>
    <d v="2012-04-01T00:00:00"/>
    <x v="66"/>
  </r>
  <r>
    <n v="491696533"/>
    <s v="LandGrabbers: medieval real time battle strategy"/>
    <n v="4.5"/>
    <s v="10,000+"/>
    <n v="106"/>
    <n v="0"/>
    <m/>
    <s v="UniqueApps"/>
    <s v="4+"/>
    <s v="EN"/>
    <n v="0"/>
    <s v="Games"/>
    <s v="Games, Racing, Strategy, Entertainment"/>
    <d v="2012-05-01T00:00:00"/>
    <x v="66"/>
  </r>
  <r>
    <n v="491850989"/>
    <s v="SekigaharaShogi"/>
    <n v="1"/>
    <s v="10000+"/>
    <n v="4546"/>
    <n v="1.99"/>
    <s v="1.99, 1.99, 1.99"/>
    <s v="erdenkriecher.de"/>
    <s v="4+"/>
    <s v="EN"/>
    <n v="0"/>
    <s v="Games"/>
    <s v="Games, Strategy, Entertainment, Puzzle"/>
    <d v="2019-02-03T00:00:00"/>
    <x v="66"/>
  </r>
  <r>
    <n v="491983886"/>
    <s v="Endgame: Singularity II"/>
    <n v="4.5"/>
    <s v="500+"/>
    <n v="104"/>
    <n v="0"/>
    <m/>
    <s v="Mighty Mighty Good Games"/>
    <s v="4+"/>
    <s v="DA, NL, EN, FI, FR, DE, IT, JA, KO, NB, PL, PT, RU, ZH, ES, SV, ZH"/>
    <n v="0"/>
    <s v="Games"/>
    <s v="Games, Puzzle, Strategy"/>
    <s v="31/05/2017"/>
    <x v="66"/>
  </r>
  <r>
    <n v="492031000"/>
    <s v="Neighbors"/>
    <n v="5"/>
    <s v="50,000+"/>
    <n v="6"/>
    <n v="0"/>
    <s v="1.99, 1.99, 1.99, 1.99"/>
    <s v="erdenkriecher.de"/>
    <s v="4+"/>
    <s v="EN"/>
    <n v="0"/>
    <s v="Games"/>
    <s v="Games, Puzzle, Strategy, Entertainment"/>
    <d v="2019-01-03T00:00:00"/>
    <x v="66"/>
  </r>
  <r>
    <n v="492079865"/>
    <s v="Angry World War 2 FREE"/>
    <n v="4"/>
    <s v="100,000+"/>
    <n v="1146"/>
    <n v="0.99"/>
    <s v="0.99, 0.99, 0.99"/>
    <s v="Navigation-Info Kft."/>
    <s v="12+"/>
    <s v="EN"/>
    <n v="0"/>
    <s v="Games"/>
    <s v="Games, Strategy, Puzzle"/>
    <s v="27/01/2015"/>
    <x v="66"/>
  </r>
  <r>
    <n v="492152072"/>
    <s v="Monster Tamer"/>
    <n v="2"/>
    <s v="500,000+"/>
    <n v="4563"/>
    <n v="0"/>
    <n v="0.99"/>
    <s v="Jetacer Interactive"/>
    <s v="4+"/>
    <s v="CS, DA, NL, EN, FI, FR, DE, EL, HE, ID, IT, JA, KO, MS, NB, PL, PT, RU, ZH, ES, SV, TH, ZH, TR, VI"/>
    <n v="0"/>
    <s v="Games"/>
    <s v="Games, Card, Entertainment, Strategy"/>
    <s v="28/01/2019"/>
    <x v="66"/>
  </r>
  <r>
    <n v="492178659"/>
    <s v="Taipan Retro"/>
    <n v="5"/>
    <s v="500,000+"/>
    <n v="32964"/>
    <n v="0"/>
    <s v="0.99, 1.99, 5.99, 9.99, 2.99, 14.99, 4.99, 9.99, 19.99, 9.99"/>
    <s v="Top Free Games"/>
    <s v="4+"/>
    <s v="EN"/>
    <n v="0"/>
    <s v="Games"/>
    <s v="Games, Entertainment, Action, Strategy"/>
    <s v="17/10/2017"/>
    <x v="67"/>
  </r>
  <r>
    <n v="492285538"/>
    <s v="Tower Raiders 2 FREE"/>
    <n v="4.5"/>
    <s v="10,000+"/>
    <n v="18"/>
    <n v="1.99"/>
    <m/>
    <s v="Michael Brough"/>
    <s v="12+"/>
    <s v="EN"/>
    <n v="0"/>
    <s v="Games"/>
    <s v="Games, Strategy, Action"/>
    <s v="13/11/2017"/>
    <x v="67"/>
  </r>
  <r>
    <n v="492292103"/>
    <s v="Balloon Popping Game"/>
    <n v="3.5"/>
    <s v="1,000,000+"/>
    <n v="11"/>
    <n v="0"/>
    <m/>
    <s v="Tuan Tran Anh"/>
    <s v="4+"/>
    <s v="EN"/>
    <n v="0"/>
    <s v="Games"/>
    <s v="Games, Puzzle, Strategy, Lifestyle"/>
    <d v="2013-12-02T00:00:00"/>
    <x v="67"/>
  </r>
  <r>
    <n v="492293843"/>
    <s v="Space Traffic Control"/>
    <n v="3"/>
    <s v="100,000+"/>
    <n v="108"/>
    <n v="0"/>
    <s v="0.99, 2.99, 4.99, 9.99, 19.99"/>
    <s v="WestRiver"/>
    <s v="4+"/>
    <s v="EN, JA, KO"/>
    <n v="0"/>
    <s v="Games"/>
    <s v="Games, Strategy, Action, Entertainment"/>
    <s v="27/02/2013"/>
    <x v="67"/>
  </r>
  <r>
    <n v="492502890"/>
    <s v="Ultimate Showdown"/>
    <n v="4.5"/>
    <s v="5,000+"/>
    <n v="332"/>
    <n v="1.99"/>
    <n v="1.99"/>
    <s v="Amasis Brauch"/>
    <s v="12+"/>
    <s v="EN"/>
    <n v="0"/>
    <s v="Games"/>
    <s v="Games, Strategy, Music, Action"/>
    <s v="29/11/2018"/>
    <x v="67"/>
  </r>
  <r>
    <n v="492566615"/>
    <s v="EasyGo Pro"/>
    <n v="4"/>
    <s v="10,000+"/>
    <n v="5"/>
    <n v="0.99"/>
    <n v="0.99"/>
    <s v="Navigation-Info Kft."/>
    <s v="4+"/>
    <s v="EN"/>
    <n v="0"/>
    <s v="Games"/>
    <s v="Games, Puzzle, Strategy"/>
    <s v="31/01/2017"/>
    <x v="67"/>
  </r>
  <r>
    <n v="492619685"/>
    <s v="Medieval Merchants - A historical trading simulation"/>
    <n v="3.5"/>
    <s v="10,000+"/>
    <n v="90"/>
    <n v="0"/>
    <m/>
    <s v="Patrick N\xe4f Moser"/>
    <s v="4+"/>
    <s v="EN"/>
    <n v="0"/>
    <s v="Games"/>
    <s v="Games, Board, Strategy"/>
    <s v="24/03/2019"/>
    <x v="67"/>
  </r>
  <r>
    <n v="492636451"/>
    <s v="Fun Aquarium"/>
    <n v="4.5"/>
    <s v="5,000+"/>
    <n v="3148"/>
    <n v="0"/>
    <s v="0.99, 2.99, 5.99, 9.99, 49.99, 29.99"/>
    <s v="junghyun park"/>
    <s v="9+"/>
    <s v="EN"/>
    <n v="0"/>
    <s v="Games"/>
    <s v="Games, Adventure, Strategy"/>
    <d v="2013-06-04T00:00:00"/>
    <x v="67"/>
  </r>
  <r>
    <n v="492657391"/>
    <s v="Retro Games Collection"/>
    <n v="4"/>
    <s v="1,000,000+"/>
    <n v="827"/>
    <n v="2.99"/>
    <s v="1.99, 1.99, 1.99, 1.99, 1.99, 1.99"/>
    <s v="HexWar Games Ltd"/>
    <s v="12+"/>
    <s v="EN"/>
    <n v="0"/>
    <s v="Games"/>
    <s v="Games, Simulation, Entertainment, Strategy"/>
    <s v="28/07/2019"/>
    <x v="67"/>
  </r>
  <r>
    <n v="492670236"/>
    <s v="Crazy Tribes - Strategy MMO"/>
    <n v="3.5"/>
    <s v="50,000+"/>
    <n v="12"/>
    <n v="0"/>
    <m/>
    <s v="Stephan Abramowski"/>
    <s v="4+"/>
    <s v="EN, DE"/>
    <n v="0"/>
    <s v="Games"/>
    <s v="Games, Board, Strategy"/>
    <d v="2012-10-01T00:00:00"/>
    <x v="67"/>
  </r>
  <r>
    <n v="492918779"/>
    <s v="Battle 3D: Robots Sky."/>
    <n v="4.5"/>
    <s v="100,000+"/>
    <n v="310"/>
    <n v="0"/>
    <s v="0.99, 2.99, 3.99, 0.99, 4.99, 2.99, 2.99, 2.99, 2.99, 7.99"/>
    <s v="Nevosoft LLC"/>
    <s v="4+"/>
    <s v="EN, DE, RU"/>
    <n v="0"/>
    <s v="Games"/>
    <s v="Games, Strategy, Simulation"/>
    <s v="20/11/2014"/>
    <x v="67"/>
  </r>
  <r>
    <n v="493197735"/>
    <s v="Champion Go Entry Edition"/>
    <n v="2"/>
    <s v="5,000+"/>
    <n v="65"/>
    <n v="0"/>
    <m/>
    <s v="Kotaro Ogawa"/>
    <s v="4+"/>
    <s v="EN, JA"/>
    <n v="0"/>
    <s v="Games"/>
    <s v="Games, Entertainment, Strategy, Board"/>
    <d v="2018-04-03T00:00:00"/>
    <x v="67"/>
  </r>
  <r>
    <n v="493235376"/>
    <s v="Tutti in Parlamento"/>
    <n v="3"/>
    <s v="1,000+"/>
    <n v="4"/>
    <n v="0"/>
    <m/>
    <s v="r6 appz"/>
    <s v="9+"/>
    <s v="EN"/>
    <n v="0"/>
    <s v="Games"/>
    <s v="Games, Simulation, Strategy"/>
    <d v="2017-09-11T00:00:00"/>
    <x v="67"/>
  </r>
  <r>
    <n v="493314561"/>
    <s v="Divine Right"/>
    <n v="1"/>
    <s v="500+"/>
    <n v="56"/>
    <n v="0.99"/>
    <m/>
    <s v="Luigi Fonti"/>
    <s v="4+"/>
    <s v="EN"/>
    <n v="0"/>
    <s v="Games"/>
    <s v="Games, Strategy, Board"/>
    <s v="25/04/2018"/>
    <x v="67"/>
  </r>
  <r>
    <n v="493500432"/>
    <s v="Harbor Mania"/>
    <n v="4"/>
    <s v="100,000+"/>
    <n v="952"/>
    <n v="0"/>
    <s v="1.99, 0.99, 4.99, 2.99"/>
    <s v="Evil Indie Games"/>
    <s v="12+"/>
    <s v="EN"/>
    <n v="0"/>
    <s v="Games"/>
    <s v="Games, Action, Strategy"/>
    <d v="2013-12-03T00:00:00"/>
    <x v="68"/>
  </r>
  <r>
    <n v="493789102"/>
    <s v="CrackBlocks 2"/>
    <n v="4.5"/>
    <s v="100,000+"/>
    <n v="885"/>
    <n v="0"/>
    <s v="0.99, 0.99, 1.99"/>
    <s v="Crazy Carpenter"/>
    <s v="9+"/>
    <s v="EN"/>
    <n v="0"/>
    <s v="Games"/>
    <s v="Games, Action, Strategy, Entertainment"/>
    <d v="2012-10-08T00:00:00"/>
    <x v="68"/>
  </r>
  <r>
    <n v="493806952"/>
    <s v="Warlands"/>
    <n v="4.5"/>
    <s v="100,000+"/>
    <n v="43"/>
    <n v="0"/>
    <m/>
    <s v="Kartooz"/>
    <s v="9+"/>
    <s v="EN"/>
    <n v="0"/>
    <s v="Games"/>
    <s v="Games, Strategy, Role Playing"/>
    <s v="14/11/2012"/>
    <x v="68"/>
  </r>
  <r>
    <n v="493859729"/>
    <s v="Defense Zone HD"/>
    <n v="4.5"/>
    <s v="500,000+"/>
    <n v="5160"/>
    <n v="0"/>
    <s v="0.99, 1.99, 4.99, 9.99, 19.99"/>
    <s v="Gianormous Games, LLC"/>
    <s v="9+"/>
    <s v="EN"/>
    <n v="0"/>
    <s v="Games"/>
    <s v="Games, Action, Strategy"/>
    <s v="20/08/2012"/>
    <x v="68"/>
  </r>
  <r>
    <n v="493859816"/>
    <s v="Defense Zone HD Lite"/>
    <n v="2"/>
    <s v="100,000+"/>
    <n v="68"/>
    <n v="0"/>
    <m/>
    <s v="Up With Apps"/>
    <s v="4+"/>
    <s v="EN"/>
    <n v="0"/>
    <s v="Games"/>
    <s v="Games, Casual, Entertainment, Strategy"/>
    <d v="2012-06-01T00:00:00"/>
    <x v="68"/>
  </r>
  <r>
    <n v="494175019"/>
    <s v="Skipping Frog"/>
    <n v="5"/>
    <s v="10,000+"/>
    <n v="6"/>
    <n v="0"/>
    <m/>
    <s v="Rogue Team"/>
    <s v="4+"/>
    <s v="EN"/>
    <n v="0"/>
    <s v="Games"/>
    <s v="Games, Entertainment, Casual, Strategy"/>
    <d v="2012-07-01T00:00:00"/>
    <x v="68"/>
  </r>
  <r>
    <n v="494252676"/>
    <s v="My Kingdom for the Princess III HD"/>
    <n v="3"/>
    <s v="10,000+"/>
    <n v="26"/>
    <n v="0"/>
    <s v="0.99, 2.99, 1.99, 6.99"/>
    <s v="Smashware"/>
    <s v="9+"/>
    <s v="EN"/>
    <n v="0"/>
    <s v="Games"/>
    <s v="Games, Strategy, Card, Entertainment"/>
    <d v="2013-02-08T00:00:00"/>
    <x v="68"/>
  </r>
  <r>
    <n v="494302506"/>
    <s v="Scotland Yard"/>
    <n v="4.5"/>
    <s v="50,000+"/>
    <n v="28"/>
    <n v="11.99"/>
    <m/>
    <s v="QiQi Studios"/>
    <s v="4+"/>
    <s v="EN, ZH"/>
    <n v="0"/>
    <s v="Games"/>
    <s v="Games, Board, Strategy, Sports"/>
    <s v="24/10/2017"/>
    <x v="68"/>
  </r>
  <r>
    <n v="494394854"/>
    <s v="Galactic Conflict RTS"/>
    <n v="3"/>
    <s v="1,000+"/>
    <n v="33"/>
    <n v="2.99"/>
    <m/>
    <s v="rapidrabbit"/>
    <s v="4+"/>
    <s v="EN, DE"/>
    <n v="0"/>
    <s v="Games"/>
    <s v="Games, Simulation, Strategy, Entertainment"/>
    <s v="24/01/2015"/>
    <x v="68"/>
  </r>
  <r>
    <n v="494473747"/>
    <s v="Lucky Stars HD - Pop All Twinkle Little Stars! \u6ee1\u5929\u661f"/>
    <n v="4.5"/>
    <s v="10,000+"/>
    <n v="147"/>
    <n v="0"/>
    <s v="1.99, 4.99, 9.99, 0.99, 19.99, 1.99, 7.99, 4.99, 39.99, 79.99"/>
    <s v="Genre Studios"/>
    <s v="4+"/>
    <s v="EN"/>
    <n v="0"/>
    <s v="Games"/>
    <s v="Games, Entertainment, Strategy, Simulation"/>
    <s v="19/01/2018"/>
    <x v="68"/>
  </r>
  <r>
    <n v="494593169"/>
    <s v="Wubble Bubbles"/>
    <n v="4"/>
    <s v="100,000+"/>
    <n v="22"/>
    <n v="0"/>
    <n v="0.99"/>
    <s v="DavidLinan"/>
    <s v="9+"/>
    <s v="EN"/>
    <n v="0"/>
    <s v="Games"/>
    <s v="Games, Strategy, Entertainment, Puzzle"/>
    <d v="2012-10-01T00:00:00"/>
    <x v="68"/>
  </r>
  <r>
    <n v="494772710"/>
    <s v="Cursed Treasure HD Lite"/>
    <n v="4.5"/>
    <s v="1,000,000+"/>
    <n v="1156"/>
    <n v="0"/>
    <s v="0.99, 5.99, 11.99, 3.99, 8.99, 4.99, 19.99, 13.99, 9.99, 33.99"/>
    <s v="XYRALITY GmbH"/>
    <s v="12+"/>
    <s v="AR, DA, NL, EN, FR, DE, EL, ID, IT, JA, KO, MS, PL, PT, RU, ZH, ES, SV, TH, ZH, TR, VI"/>
    <n v="0"/>
    <s v="Games"/>
    <s v="Games, Simulation, Strategy, Entertainment"/>
    <s v="24/07/2019"/>
    <x v="68"/>
  </r>
  <r>
    <n v="495029838"/>
    <s v="Tic,Tac,Toe"/>
    <n v="3"/>
    <s v="1,000+"/>
    <n v="19"/>
    <n v="0"/>
    <m/>
    <s v="Naomicsoft"/>
    <s v="4+"/>
    <s v="EN"/>
    <n v="0"/>
    <s v="Games"/>
    <s v="Games, Strategy, Role Playing"/>
    <s v="20/12/2012"/>
    <x v="68"/>
  </r>
  <r>
    <n v="495361559"/>
    <s v="Ballerburg Online"/>
    <n v="5"/>
    <s v="100+"/>
    <n v="856"/>
    <n v="0"/>
    <n v="2.99"/>
    <s v="UNBALANCE Corporation"/>
    <s v="4+"/>
    <s v="EN, JA"/>
    <n v="0"/>
    <s v="Games"/>
    <s v="Games, Board, Strategy, Entertainment"/>
    <d v="2017-02-03T00:00:00"/>
    <x v="68"/>
  </r>
  <r>
    <n v="495488920"/>
    <s v="Skewer Master"/>
    <n v="3"/>
    <s v="50,000+"/>
    <n v="65"/>
    <n v="0"/>
    <m/>
    <s v="Federico Fanelli"/>
    <s v="12+"/>
    <s v="EN"/>
    <n v="0"/>
    <s v="Entertainment"/>
    <s v="Entertainment, Simulation, Games, Strategy"/>
    <d v="2013-02-10T00:00:00"/>
    <x v="69"/>
  </r>
  <r>
    <n v="495495818"/>
    <s v="Cribbage Square - Solitaire"/>
    <n v="4"/>
    <s v="10+"/>
    <n v="29"/>
    <n v="1.99"/>
    <m/>
    <s v="RiviSoft"/>
    <s v="9+"/>
    <s v="EN"/>
    <n v="0"/>
    <s v="Games"/>
    <s v="Games, Strategy, Entertainment, Board"/>
    <s v="17/11/2017"/>
    <x v="69"/>
  </r>
  <r>
    <n v="495511012"/>
    <s v="Whitechapel Hideout Generator"/>
    <n v="3.5"/>
    <s v="10+"/>
    <n v="75"/>
    <n v="0"/>
    <n v="0.99"/>
    <s v="Hana Mobile"/>
    <s v="4+"/>
    <s v="NL, EN, FR, DE, IT, JA, KO, PT, RU, ZH, ES, SV, ZH"/>
    <n v="0"/>
    <s v="Games"/>
    <s v="Games, Entertainment, Adventure, Strategy"/>
    <s v="14/08/2012"/>
    <x v="69"/>
  </r>
  <r>
    <n v="495529560"/>
    <s v="Arrow Antics by Homebrew"/>
    <n v="2"/>
    <s v="5,000,000+"/>
    <n v="988"/>
    <n v="0.99"/>
    <m/>
    <s v="Benjamin Zachey"/>
    <s v="4+"/>
    <s v="EN"/>
    <n v="0"/>
    <s v="Games"/>
    <s v="Games, Puzzle, Strategy"/>
    <d v="2017-03-11T00:00:00"/>
    <x v="69"/>
  </r>
  <r>
    <n v="495637457"/>
    <s v="Airport City"/>
    <n v="4.5"/>
    <s v="100,000+"/>
    <n v="461"/>
    <n v="0"/>
    <s v="0.99, 0.99, 0.99"/>
    <s v="W-Cubed Studios, LLC"/>
    <s v="9+"/>
    <s v="EN"/>
    <n v="0"/>
    <s v="Games"/>
    <s v="Games, Strategy, Board"/>
    <d v="2018-05-12T00:00:00"/>
    <x v="69"/>
  </r>
  <r>
    <n v="495874849"/>
    <s v="&quot;Akira Watanabe's TsumeShogi for Primer&quot;"/>
    <n v="4"/>
    <s v="5,000+"/>
    <n v="63"/>
    <n v="2.99"/>
    <m/>
    <s v="Artem Kotov"/>
    <s v="12+"/>
    <s v="EN"/>
    <n v="0"/>
    <s v="Games"/>
    <s v="Games, Action, Strategy"/>
    <s v="16/03/2017"/>
    <x v="69"/>
  </r>
  <r>
    <n v="495958318"/>
    <s v="Warmongers"/>
    <n v="4"/>
    <s v="1,000,000+"/>
    <n v="25"/>
    <n v="0"/>
    <m/>
    <s v="Artem Kotov"/>
    <s v="12+"/>
    <s v="EN"/>
    <n v="0"/>
    <s v="Games"/>
    <s v="Games, Action, Strategy"/>
    <d v="2017-04-05T00:00:00"/>
    <x v="69"/>
  </r>
  <r>
    <n v="496177647"/>
    <s v="Pixel Story"/>
    <n v="5"/>
    <s v="1,000,000+"/>
    <n v="6"/>
    <n v="0"/>
    <m/>
    <s v="DRCoderz"/>
    <s v="4+"/>
    <s v="EN"/>
    <n v="0"/>
    <s v="Games"/>
    <s v="Games, Simulation, Strategy, Entertainment"/>
    <d v="2018-11-09T00:00:00"/>
    <x v="69"/>
  </r>
  <r>
    <n v="496239452"/>
    <s v="World War Infinity"/>
    <n v="4"/>
    <s v="100,000+"/>
    <n v="471"/>
    <n v="4.99"/>
    <m/>
    <s v="Nevosoft LLC"/>
    <s v="4+"/>
    <s v="EN, FR, DE, RU, ES"/>
    <n v="0"/>
    <s v="Games"/>
    <s v="Games, Simulation, Strategy, Entertainment"/>
    <d v="2017-11-08T00:00:00"/>
    <x v="69"/>
  </r>
  <r>
    <n v="496265964"/>
    <s v="Combat Mission : Touch"/>
    <n v="4.5"/>
    <s v="10,000+"/>
    <n v="911"/>
    <n v="3.99"/>
    <m/>
    <s v="Ravensburger Digital GmbH"/>
    <s v="4+"/>
    <s v="EN, FR, DE, IT, ES"/>
    <n v="0"/>
    <s v="Games"/>
    <s v="Games, Entertainment, Strategy, Board"/>
    <d v="2018-04-06T00:00:00"/>
    <x v="69"/>
  </r>
  <r>
    <n v="496329483"/>
    <s v="Word Traveller Lite"/>
    <n v="4.5"/>
    <s v="100,000+"/>
    <n v="88"/>
    <n v="5.99"/>
    <m/>
    <s v="Bitmen Studios"/>
    <s v="9+"/>
    <s v="EN, DE"/>
    <n v="0"/>
    <s v="Games"/>
    <s v="Games, Strategy, Entertainment, Action"/>
    <s v="21/11/2017"/>
    <x v="69"/>
  </r>
  <r>
    <n v="496445027"/>
    <s v="Big Bang 2012 Lite"/>
    <n v="4"/>
    <s v="100,000+"/>
    <n v="1100"/>
    <n v="0"/>
    <s v="0.99, 0.99, 15.99, 0.99, 2.99, 1.99, 0.99, 1.99, 2.99, 2.99"/>
    <s v="CronlyGames Inc."/>
    <s v="4+"/>
    <s v="EN, ZH"/>
    <n v="0"/>
    <s v="Games"/>
    <s v="Games, Strategy, Puzzle, Entertainment"/>
    <s v="17/02/2017"/>
    <x v="69"/>
  </r>
  <r>
    <n v="497243328"/>
    <s v="Su-Doku"/>
    <n v="4"/>
    <s v="10,000+"/>
    <n v="18"/>
    <n v="0"/>
    <m/>
    <s v="Stephan Abramowski"/>
    <s v="4+"/>
    <s v="EN"/>
    <n v="0"/>
    <s v="Games"/>
    <s v="Games, Strategy, Casual"/>
    <s v="19/05/2016"/>
    <x v="69"/>
  </r>
  <r>
    <n v="497260695"/>
    <s v="Tanks and Turrets 2 HD"/>
    <n v="3.5"/>
    <s v="50,000+"/>
    <n v="33"/>
    <n v="0"/>
    <m/>
    <s v="Ninja Kiwi"/>
    <s v="9+"/>
    <s v="EN, DE"/>
    <n v="0"/>
    <s v="Games"/>
    <s v="Games, Strategy, Action"/>
    <s v="14/02/2012"/>
    <x v="69"/>
  </r>
  <r>
    <n v="497275164"/>
    <s v="Angry Zombies (Ver1.0)"/>
    <n v="3"/>
    <s v="50,000+"/>
    <n v="38"/>
    <n v="0"/>
    <m/>
    <s v="Tim Horling"/>
    <s v="4+"/>
    <s v="EN"/>
    <n v="0"/>
    <s v="Games"/>
    <s v="Games, Strategy, Puzzle, Entertainment"/>
    <d v="2012-05-05T00:00:00"/>
    <x v="70"/>
  </r>
  <r>
    <n v="497361607"/>
    <s v="Rescue City iPad Edition"/>
    <n v="4.5"/>
    <s v="5,000+"/>
    <n v="248"/>
    <n v="2.99"/>
    <m/>
    <s v="&quot;Ellie's Games, LLC&quot;"/>
    <s v="4+"/>
    <s v="EN"/>
    <n v="0"/>
    <s v="Education"/>
    <s v="Education, Games, Strategy"/>
    <d v="2015-11-01T00:00:00"/>
    <x v="70"/>
  </r>
  <r>
    <n v="497482563"/>
    <s v="Hungry Sloth"/>
    <n v="4.5"/>
    <s v="1,000,000+"/>
    <n v="11"/>
    <n v="0"/>
    <s v="1.99, 13.99, 8.99"/>
    <s v="DonkeyCat GmbH"/>
    <s v="9+"/>
    <s v="EN"/>
    <n v="0"/>
    <s v="Games"/>
    <s v="Games, Strategy, Casual, Entertainment"/>
    <s v="22/01/2019"/>
    <x v="70"/>
  </r>
  <r>
    <n v="497640483"/>
    <s v="Crazy Bishop"/>
    <n v="4"/>
    <s v="1,000+"/>
    <n v="10"/>
    <n v="0"/>
    <m/>
    <s v="Guihang Xu"/>
    <s v="4+"/>
    <s v="EN, ZH"/>
    <n v="0"/>
    <s v="Games"/>
    <s v="Games, Trivia, Entertainment, Strategy"/>
    <d v="2012-05-05T00:00:00"/>
    <x v="70"/>
  </r>
  <r>
    <n v="497729218"/>
    <s v="Empires II"/>
    <n v="4"/>
    <s v="10,000+"/>
    <n v="44"/>
    <n v="0"/>
    <s v="0.99, 0.99, 1.99"/>
    <s v="MmpApps Corp."/>
    <s v="4+"/>
    <s v="EN"/>
    <n v="0"/>
    <s v="Games"/>
    <s v="Games, Card, Entertainment, Strategy"/>
    <d v="2019-04-02T00:00:00"/>
    <x v="70"/>
  </r>
  <r>
    <n v="497788271"/>
    <s v="TETRIS\xae Premium for iPad"/>
    <n v="2"/>
    <s v="1,000+"/>
    <n v="95"/>
    <n v="2.99"/>
    <m/>
    <s v="iNigma"/>
    <s v="4+"/>
    <s v="EN"/>
    <n v="0"/>
    <s v="Games"/>
    <s v="Games, Board, Strategy, Entertainment"/>
    <s v="22/01/2018"/>
    <x v="70"/>
  </r>
  <r>
    <n v="498226132"/>
    <s v="Honey Battle - Protect the Beehive from the Bears"/>
    <n v="1"/>
    <s v="5,000,000+"/>
    <n v="99"/>
    <n v="0"/>
    <n v="2.99"/>
    <s v="Homebrew Software"/>
    <s v="9+"/>
    <s v="EN"/>
    <n v="0"/>
    <s v="Games"/>
    <s v="Games, Puzzle, Strategy"/>
    <d v="2018-08-02T00:00:00"/>
    <x v="70"/>
  </r>
  <r>
    <n v="498330099"/>
    <s v="Grub Guardian"/>
    <n v="4.5"/>
    <s v="50,000+"/>
    <n v="19146"/>
    <n v="0"/>
    <s v="1.99, 1.99, 1.99, 9.99, 9.99, 1.99, 4.99, 9.99, 4.99, 9.99, 1.99, 9.99"/>
    <s v="Game Insight"/>
    <s v="4+"/>
    <s v="AR, NL, EN, FR, DE, IT, JA, KO, PT, RU, ZH, ES"/>
    <n v="0"/>
    <s v="Games"/>
    <s v="Games, Strategy, Entertainment, Simulation"/>
    <s v="22/07/2019"/>
    <x v="70"/>
  </r>
  <r>
    <n v="498568599"/>
    <s v="Sinbad the VOYAGER - Skateboard Race Mace Mania"/>
    <n v="3"/>
    <s v="500+"/>
    <n v="496"/>
    <n v="1.99"/>
    <m/>
    <s v="Mynavi Publishing Corporation"/>
    <s v="4+"/>
    <s v="EN, JA"/>
    <n v="0"/>
    <s v="Games"/>
    <s v="Games, Strategy, Board"/>
    <s v="25/09/2015"/>
    <x v="70"/>
  </r>
  <r>
    <n v="498812738"/>
    <s v="Street-food Tycoon Chef Fever: World Cook-ing Star"/>
    <n v="4.5"/>
    <s v="500+"/>
    <n v="8046"/>
    <n v="0"/>
    <s v="2.99, 0.99, 1.99, 6.99, 0.99, 1.99, 0.99, 1.99"/>
    <s v="Category 5 Games"/>
    <s v="12+"/>
    <s v="EN"/>
    <n v="0"/>
    <s v="Games"/>
    <s v="Games, Strategy, Role Playing"/>
    <s v="20/12/2016"/>
    <x v="70"/>
  </r>
  <r>
    <n v="498837126"/>
    <s v="SieTe y MeDia TxL"/>
    <n v="4.5"/>
    <s v="50,000+"/>
    <n v="237"/>
    <n v="0"/>
    <s v="0.99, 4.99, 1.99, 29.99, 0.99, 0.99, 49.99"/>
    <s v="ICANDY GAMES LTD"/>
    <s v="4+"/>
    <s v="EN, FR, JA, KO, ZH, ZH"/>
    <n v="0"/>
    <s v="Games"/>
    <s v="Games, Entertainment, Simulation, Strategy"/>
    <s v="15/05/2012"/>
    <x v="70"/>
  </r>
  <r>
    <n v="498927138"/>
    <s v="Propel Man"/>
    <n v="2"/>
    <s v="10,000+"/>
    <n v="989"/>
    <n v="0"/>
    <m/>
    <s v="Cape of Good Games"/>
    <s v="17+"/>
    <s v="EN"/>
    <n v="0"/>
    <s v="Games"/>
    <s v="Games, Entertainment, Strategy"/>
    <d v="2013-08-10T00:00:00"/>
    <x v="70"/>
  </r>
  <r>
    <n v="499200589"/>
    <s v="Fashion Dream"/>
    <n v="4"/>
    <s v="100+"/>
    <n v="886"/>
    <n v="4.99"/>
    <n v="0.99"/>
    <s v="Battlefront.com, Inc."/>
    <s v="12+"/>
    <s v="EN"/>
    <n v="0"/>
    <s v="Games"/>
    <s v="Games, Simulation, Strategy"/>
    <d v="2014-08-04T00:00:00"/>
    <x v="70"/>
  </r>
  <r>
    <n v="499283436"/>
    <s v="Zombie Outbreak Simulator Pro"/>
    <n v="4"/>
    <s v="100,000+"/>
    <n v="7"/>
    <n v="0"/>
    <m/>
    <s v="slice.net"/>
    <s v="4+"/>
    <s v="EN"/>
    <n v="0"/>
    <s v="Games"/>
    <s v="Games, Education, Word, Strategy"/>
    <s v="19/04/2012"/>
    <x v="70"/>
  </r>
  <r>
    <n v="499427476"/>
    <s v="Guess2Glory Bollywood"/>
    <n v="3"/>
    <s v="500+"/>
    <n v="9956"/>
    <n v="0"/>
    <m/>
    <s v="Sohu.com Inc. (NASDAQ: SOHU)"/>
    <s v="9+"/>
    <s v="CS, NL, EN, FR, DE, IT, JA, KO, PL, PT, RU, ZH, ES, SV, ZH, TR"/>
    <n v="0"/>
    <s v="Games"/>
    <s v="Games, Strategy, Puzzle"/>
    <d v="2012-02-02T00:00:00"/>
    <x v="71"/>
  </r>
  <r>
    <n v="499464613"/>
    <s v="Princess Story"/>
    <n v="2"/>
    <s v="500+"/>
    <n v="956"/>
    <n v="0"/>
    <m/>
    <s v="Dilemma Apps"/>
    <s v="4+"/>
    <s v="EN"/>
    <n v="0"/>
    <s v="Games"/>
    <s v="Games, Education, Puzzle, Strategy"/>
    <d v="2013-04-08T00:00:00"/>
    <x v="71"/>
  </r>
  <r>
    <n v="499471687"/>
    <s v="Robot Troopers"/>
    <n v="4"/>
    <s v="5,000+"/>
    <n v="3"/>
    <n v="0"/>
    <n v="0.99"/>
    <s v="Gordon Roberts"/>
    <s v="9+"/>
    <s v="EN"/>
    <n v="0"/>
    <s v="Games"/>
    <s v="Games, Simulation, Strategy"/>
    <s v="21/02/2012"/>
    <x v="71"/>
  </r>
  <r>
    <n v="499552411"/>
    <s v="GENESIA LITE for iPad"/>
    <n v="3"/>
    <s v="5,000+"/>
    <n v="6"/>
    <n v="0"/>
    <m/>
    <s v="BizTechies, Inc."/>
    <s v="4+"/>
    <s v="EN"/>
    <n v="0"/>
    <s v="Games"/>
    <s v="Games, Entertainment, Strategy"/>
    <s v="31/01/2012"/>
    <x v="71"/>
  </r>
  <r>
    <n v="499635050"/>
    <s v="Cool Dog 3D My Cute Puppy Maze Game for Kids Free"/>
    <n v="4"/>
    <s v="100,000+"/>
    <n v="121"/>
    <n v="0"/>
    <n v="0.99"/>
    <s v="Cleverson"/>
    <s v="12+"/>
    <s v="EN"/>
    <n v="0"/>
    <s v="Games"/>
    <s v="Games, Simulation, Entertainment, Strategy"/>
    <s v="15/02/2012"/>
    <x v="71"/>
  </r>
  <r>
    <n v="499730787"/>
    <s v="Avernum: Escape From the Pit HD"/>
    <n v="4.5"/>
    <s v="100,000+"/>
    <n v="65"/>
    <n v="0"/>
    <s v="0.99, 1.99, 2.99, 9.99, 4.99"/>
    <s v="Robert Lemoine"/>
    <s v="4+"/>
    <s v="EN"/>
    <n v="0"/>
    <s v="Games"/>
    <s v="Games, Puzzle, Entertainment, Strategy"/>
    <s v="23/03/2015"/>
    <x v="71"/>
  </r>
  <r>
    <n v="499852645"/>
    <s v="Totems: Game of Conquest"/>
    <n v="4.5"/>
    <s v="1,000+"/>
    <n v="31"/>
    <n v="0"/>
    <m/>
    <s v="UNBALANCE Corporation"/>
    <s v="4+"/>
    <s v="EN, DE, JA"/>
    <n v="0"/>
    <s v="Games"/>
    <s v="Games, Strategy, Entertainment, Board"/>
    <d v="2019-05-04T00:00:00"/>
    <x v="71"/>
  </r>
  <r>
    <n v="499885330"/>
    <s v="Total War Battles: SHOGUN"/>
    <n v="4"/>
    <s v="100+"/>
    <n v="485"/>
    <n v="1.99"/>
    <m/>
    <s v="Fabrice Noui"/>
    <s v="4+"/>
    <s v="AR, CA, CS, DA, NL, EN, FI, FR, DE, EL, HE, HU, ID, IT, JA, KO, MS, NB, PL, PT, RO, RU, ZH, SK, ES, SV, TH, ZH, TR, UK, VI"/>
    <n v="0"/>
    <s v="Games"/>
    <s v="Games, Board, Strategy"/>
    <d v="2018-11-12T00:00:00"/>
    <x v="71"/>
  </r>
  <r>
    <n v="500099330"/>
    <s v="&quot;King's Empire (Deluxe)&quot;"/>
    <n v="4.5"/>
    <s v="50,000+"/>
    <n v="4273"/>
    <n v="2.99"/>
    <s v="1.99, 4.99, 2.99, 29.99, 29.99, 99.99, 69.99"/>
    <s v="Electronic Arts"/>
    <s v="4+"/>
    <s v="NL, EN, FR, DE, IT, JA, KO, PT, RU, ZH, ES"/>
    <n v="0"/>
    <s v="Games"/>
    <s v="Games, Strategy, Puzzle"/>
    <d v="2018-12-07T00:00:00"/>
    <x v="71"/>
  </r>
  <r>
    <n v="500288384"/>
    <s v="ColdWar HD: Multiplayer Strategy &amp; Action Shooter Board Game"/>
    <n v="4"/>
    <s v="100,000+"/>
    <n v="246"/>
    <n v="0"/>
    <s v="0.99, 1.99, 1.99, 3.99, 5.99, 1.99, 5.99, 3.99, 0.99, 9.99"/>
    <s v="Tapps Tecnologia da Informa\xe7\xe3o Ltda."/>
    <s v="9+"/>
    <s v="EN"/>
    <n v="0"/>
    <s v="Games"/>
    <s v="Games, Entertainment, Strategy, Family"/>
    <d v="2014-10-10T00:00:00"/>
    <x v="71"/>
  </r>
  <r>
    <n v="500387023"/>
    <s v="&quot;Towers N' Trolls HD&quot;"/>
    <n v="4"/>
    <s v="5,000+"/>
    <n v="246"/>
    <n v="0"/>
    <s v="0.99, 1.99, 1.99, 3.99, 5.99, 1.99, 5.99, 3.99, 0.99, 9.99"/>
    <s v="Tapps Tecnologia da Informa\xe7\xe3o Ltda."/>
    <s v="9+"/>
    <s v="EN"/>
    <n v="0"/>
    <s v="Games"/>
    <s v="Games, Entertainment, Strategy, Family"/>
    <d v="2014-10-10T00:00:00"/>
    <x v="71"/>
  </r>
  <r>
    <n v="500543096"/>
    <s v="Montessori Handwriting tutor"/>
    <n v="4"/>
    <s v="500+"/>
    <n v="727"/>
    <n v="0"/>
    <s v="9.99, 4.99, 2.99, 1.99, 19.99, 39.99, 0.99"/>
    <s v="KingsIsle Entertainment, Inc."/>
    <s v="9+"/>
    <s v="EN"/>
    <n v="0"/>
    <s v="Games"/>
    <s v="Games, Family, Strategy"/>
    <s v="28/09/2017"/>
    <x v="71"/>
  </r>
  <r>
    <n v="500880061"/>
    <s v="Chess Deluxe"/>
    <n v="4.5"/>
    <s v="1,000,000+"/>
    <n v="30"/>
    <n v="0"/>
    <s v="2.99, 9.99, 29.99, 6.99"/>
    <s v="Excel Heritage Group, Inc."/>
    <s v="4+"/>
    <s v="EN"/>
    <n v="0"/>
    <s v="Games"/>
    <s v="Games, Entertainment, Strategy, Racing"/>
    <s v="20/02/2013"/>
    <x v="71"/>
  </r>
  <r>
    <n v="501414326"/>
    <s v="Classic Nim"/>
    <n v="4.5"/>
    <s v="5,000+"/>
    <n v="13713"/>
    <n v="0"/>
    <s v="0.99, 3.99, 6.99, 9.99"/>
    <s v="AppForge Inc."/>
    <s v="4+"/>
    <s v="EN"/>
    <n v="0"/>
    <s v="Games"/>
    <s v="Games, Entertainment, Strategy, Family"/>
    <d v="2017-02-05T00:00:00"/>
    <x v="71"/>
  </r>
  <r>
    <n v="501573189"/>
    <s v="NBTD Spider"/>
    <n v="1"/>
    <s v="10,000+"/>
    <n v="856"/>
    <n v="0"/>
    <n v="1.99"/>
    <s v="ChelfasT"/>
    <s v="4+"/>
    <s v="EN"/>
    <n v="0"/>
    <s v="Games"/>
    <s v="Games, Card, Strategy, Entertainment"/>
    <s v="24/01/2018"/>
    <x v="72"/>
  </r>
  <r>
    <n v="501575141"/>
    <s v="NBTD Spider Lite"/>
    <n v="4.5"/>
    <s v="500+"/>
    <n v="5275"/>
    <n v="0"/>
    <s v="1.99, 4.99, 14.99, 29.99, 2.99"/>
    <s v="Spiel Studios"/>
    <s v="9+"/>
    <s v="EN"/>
    <n v="0"/>
    <s v="Games"/>
    <s v="Games, Entertainment, Action, Strategy"/>
    <d v="2017-01-02T00:00:00"/>
    <x v="72"/>
  </r>
  <r>
    <n v="501600720"/>
    <s v="Save the Cubes"/>
    <n v="4"/>
    <s v="10+"/>
    <n v="260"/>
    <n v="0"/>
    <s v="1.99, 1.99, 0.99"/>
    <s v="Hortor"/>
    <s v="4+"/>
    <s v="EN, ZH"/>
    <n v="0"/>
    <s v="Games"/>
    <s v="Games, Strategy, Role Playing, Entertainment"/>
    <s v="30/07/2012"/>
    <x v="72"/>
  </r>
  <r>
    <n v="501944008"/>
    <s v="Space Squad"/>
    <n v="4"/>
    <s v="50,000+"/>
    <n v="540"/>
    <n v="4.99"/>
    <m/>
    <s v="Binary Space"/>
    <s v="12+"/>
    <s v="EN"/>
    <n v="0"/>
    <s v="Games"/>
    <s v="Games, Strategy, Simulation, Entertainment"/>
    <d v="2016-03-11T00:00:00"/>
    <x v="72"/>
  </r>
  <r>
    <n v="501969623"/>
    <s v="Oops! Bubble Tea Lite"/>
    <n v="3"/>
    <s v="500+"/>
    <n v="5643"/>
    <n v="0"/>
    <n v="0.99"/>
    <s v="SNT Technologies"/>
    <s v="4+"/>
    <s v="EN"/>
    <n v="0"/>
    <s v="Games"/>
    <s v="Games, Strategy, Entertainment, Trivia"/>
    <s v="18/05/2015"/>
    <x v="72"/>
  </r>
  <r>
    <n v="502015694"/>
    <s v="Light Gomoku"/>
    <n v="3"/>
    <s v="500,000+"/>
    <n v="112"/>
    <n v="0"/>
    <s v="0.99, 1.99, 3.99, 9.99, 19.99"/>
    <s v="iCandy Digital"/>
    <s v="4+"/>
    <s v="EN, JA, KO, ZH, ZH"/>
    <n v="0"/>
    <s v="Games"/>
    <s v="Games, Adventure, Strategy, Lifestyle"/>
    <d v="2012-01-06T00:00:00"/>
    <x v="72"/>
  </r>
  <r>
    <n v="502497417"/>
    <s v="Solitaire Classic Pro"/>
    <n v="3.5"/>
    <s v="10,000+"/>
    <n v="97"/>
    <n v="0"/>
    <s v="0.99, 3.99, 9.99, 19.99"/>
    <s v="ICANDY GAMES LTD"/>
    <s v="4+"/>
    <s v="EN, JA, ZH, ZH"/>
    <n v="0"/>
    <s v="Games"/>
    <s v="Games, Strategy, Role Playing, Entertainment"/>
    <d v="2012-10-04T00:00:00"/>
    <x v="72"/>
  </r>
  <r>
    <n v="502527403"/>
    <s v="Rise of the Warriors"/>
    <n v="3.5"/>
    <s v="500,000+"/>
    <n v="17"/>
    <n v="0"/>
    <m/>
    <s v="Thomas ZIGHEM"/>
    <s v="9+"/>
    <s v="EN, FR"/>
    <n v="0"/>
    <s v="Games"/>
    <s v="Games, Strategy"/>
    <s v="24/02/2012"/>
    <x v="72"/>
  </r>
  <r>
    <n v="502537542"/>
    <s v="Crystal Crusher HD - Free 3D shooting puzzle games"/>
    <n v="4"/>
    <s v="50,000+"/>
    <n v="674"/>
    <n v="0"/>
    <s v="0.99, 1.99, 9.99, 3.99, 7.99"/>
    <s v="Loretta Cheron"/>
    <s v="4+"/>
    <s v="EN"/>
    <n v="0"/>
    <s v="Games"/>
    <s v="Games, Entertainment, Strategy, Puzzle"/>
    <s v="17/09/2016"/>
    <x v="72"/>
  </r>
  <r>
    <n v="503087891"/>
    <s v="&quot;Jane's Realty HD&quot;"/>
    <n v="5"/>
    <s v="1,000,000+"/>
    <n v="362"/>
    <n v="9.99"/>
    <m/>
    <s v="Spiderweb Software"/>
    <s v="12+"/>
    <s v="EN"/>
    <n v="0"/>
    <s v="Games"/>
    <s v="Games, Role Playing, Strategy"/>
    <d v="2016-10-11T00:00:00"/>
    <x v="72"/>
  </r>
  <r>
    <n v="503132420"/>
    <s v="Conceptis Pic-a-Pix"/>
    <n v="4.5"/>
    <s v="10,000+"/>
    <n v="262"/>
    <n v="3.99"/>
    <s v="3.99, 1.99, 1.99, 1.99, 1.99"/>
    <s v="Timecode"/>
    <s v="4+"/>
    <s v="EN"/>
    <n v="0"/>
    <s v="Games"/>
    <s v="Games, Board, Strategy"/>
    <s v="26/03/2018"/>
    <x v="72"/>
  </r>
  <r>
    <n v="503451098"/>
    <s v="Lines Of Action"/>
    <n v="4"/>
    <s v="10,000+"/>
    <n v="923"/>
    <n v="4.99"/>
    <s v="0.99, 2.99, 5.99, 9.99, 18.99, 28.99"/>
    <s v="SEGA"/>
    <s v="12+"/>
    <s v="EN"/>
    <n v="0"/>
    <s v="Games"/>
    <s v="Games, Entertainment, Action, Strategy"/>
    <s v="13/10/2016"/>
    <x v="72"/>
  </r>
  <r>
    <n v="503583724"/>
    <s v="Glass Fort : Smash It"/>
    <n v="4.5"/>
    <s v="1,000,000+"/>
    <n v="6445"/>
    <n v="0"/>
    <s v="19.99, 9.99, 99.99, 1.99, 4.99, 0.99, 49.99, 1.99, 0.99"/>
    <s v="YoFun. LTD"/>
    <s v="12+"/>
    <s v="EN, FR, DE, IT, JA, KO, PT, RU, ZH, ES, ZH"/>
    <n v="0"/>
    <s v="Games"/>
    <s v="Games, Strategy, Entertainment"/>
    <s v="24/08/2017"/>
    <x v="72"/>
  </r>
  <r>
    <n v="503809326"/>
    <s v="Three Kingdoms Saga"/>
    <n v="4"/>
    <s v="1,000+"/>
    <n v="41"/>
    <n v="0"/>
    <m/>
    <s v="Evil Mind Entertainment S.L."/>
    <s v="9+"/>
    <s v="EN, FR, DE, RU, ES"/>
    <n v="0"/>
    <s v="Games"/>
    <s v="Games, Action, Strategy"/>
    <d v="2012-02-12T00:00:00"/>
    <x v="72"/>
  </r>
  <r>
    <n v="503809868"/>
    <s v="Prime Elements"/>
    <n v="4.5"/>
    <s v="100,000+"/>
    <n v="15906"/>
    <n v="0"/>
    <s v="7.99, 1.99, 4.99, 2.99, 0.99, 9.99, 19.99, 29.99"/>
    <s v="Ember Entertainment"/>
    <s v="9+"/>
    <s v="EN"/>
    <n v="0"/>
    <s v="Games"/>
    <s v="Games, Strategy, Action"/>
    <s v="21/12/2017"/>
    <x v="73"/>
  </r>
  <r>
    <n v="503853677"/>
    <s v="Toy Defense \u2013 TD Strategy Game"/>
    <n v="4"/>
    <s v="100,000+"/>
    <n v="12"/>
    <n v="1.99"/>
    <m/>
    <s v="Nathalie Palma"/>
    <s v="4+"/>
    <s v="EN"/>
    <n v="0"/>
    <s v="Education"/>
    <s v="Education, Strategy, Games, Family"/>
    <s v="27/03/2018"/>
    <x v="73"/>
  </r>
  <r>
    <n v="504217017"/>
    <s v="Complete - Quiz for Minecraft"/>
    <n v="4"/>
    <s v="1,000,000+"/>
    <n v="88"/>
    <n v="1.99"/>
    <m/>
    <s v="Nicholas Cooke"/>
    <s v="4+"/>
    <s v="NL, EN, FR, ES"/>
    <n v="0"/>
    <s v="Games"/>
    <s v="Games, Board, Strategy"/>
    <s v="15/04/2019"/>
    <x v="73"/>
  </r>
  <r>
    <n v="504245326"/>
    <s v="Diner Tycoon HD Lite"/>
    <n v="4"/>
    <s v="100,000+"/>
    <n v="12"/>
    <n v="0"/>
    <m/>
    <s v="Drew Bratcher"/>
    <s v="4+"/>
    <s v="EN"/>
    <n v="0"/>
    <s v="Games"/>
    <s v="Games, Strategy, Board"/>
    <s v="27/05/2019"/>
    <x v="73"/>
  </r>
  <r>
    <n v="504268840"/>
    <s v="World Guardians"/>
    <n v="3"/>
    <s v="100,000+"/>
    <n v="5649"/>
    <n v="0.99"/>
    <m/>
    <s v="NBTD Productions"/>
    <s v="4+"/>
    <s v="EN, ES"/>
    <n v="0"/>
    <s v="Games"/>
    <s v="Games, Card, Strategy, Entertainment"/>
    <s v="23/02/2018"/>
    <x v="73"/>
  </r>
  <r>
    <n v="504300412"/>
    <s v="European War 3"/>
    <n v="4"/>
    <s v="1,000,000+"/>
    <n v="14"/>
    <n v="0"/>
    <n v="0.99"/>
    <s v="NBTD Productions"/>
    <s v="4+"/>
    <s v="EN, ES"/>
    <n v="0"/>
    <s v="Games"/>
    <s v="Games, Card, Strategy, Entertainment"/>
    <s v="23/02/2018"/>
    <x v="73"/>
  </r>
  <r>
    <n v="504339988"/>
    <s v="99 Balloons HD"/>
    <n v="4.5"/>
    <s v="10,000+"/>
    <n v="44"/>
    <n v="0"/>
    <m/>
    <s v="Cubegrinder Studios"/>
    <s v="9+"/>
    <s v="EN"/>
    <n v="0"/>
    <s v="Games"/>
    <s v="Games, Puzzle, Entertainment, Strategy"/>
    <s v="30/12/2013"/>
    <x v="73"/>
  </r>
  <r>
    <n v="504472014"/>
    <s v="Puzzle Game!"/>
    <n v="4"/>
    <s v="10,000,000+"/>
    <n v="13"/>
    <n v="0"/>
    <s v="1.99, 0.99"/>
    <s v="Unity Studios"/>
    <s v="12+"/>
    <s v="EN"/>
    <n v="0"/>
    <s v="Games"/>
    <s v="Games, Action, Strategy"/>
    <d v="2013-06-03T00:00:00"/>
    <x v="73"/>
  </r>
  <r>
    <n v="504481239"/>
    <s v="Super Lines"/>
    <n v="4"/>
    <s v="1,000,000+"/>
    <n v="15"/>
    <n v="0"/>
    <m/>
    <s v="Chinesegamer"/>
    <s v="4+"/>
    <s v="EN"/>
    <n v="0"/>
    <s v="Games"/>
    <s v="Games, Strategy, Simulation"/>
    <d v="2013-10-03T00:00:00"/>
    <x v="73"/>
  </r>
  <r>
    <n v="504539730"/>
    <s v="Farm Mania 2"/>
    <n v="4"/>
    <s v="1,000,000+"/>
    <n v="78"/>
    <n v="0"/>
    <n v="1.99"/>
    <s v="CHIA HO KUO"/>
    <s v="4+"/>
    <s v="EN, ZH, ZH"/>
    <n v="0"/>
    <s v="Games"/>
    <s v="Games, Board, Strategy, Entertainment"/>
    <d v="2017-07-02T00:00:00"/>
    <x v="73"/>
  </r>
  <r>
    <n v="504572536"/>
    <s v="Free Chess Games"/>
    <n v="4"/>
    <s v="10,000+"/>
    <n v="160"/>
    <n v="1.99"/>
    <m/>
    <s v="Solitaire, Mahjong and Sudoku Company"/>
    <s v="4+"/>
    <s v="EN"/>
    <n v="0"/>
    <s v="Games"/>
    <s v="Games, Strategy, Card, Entertainment"/>
    <d v="2018-03-01T00:00:00"/>
    <x v="73"/>
  </r>
  <r>
    <n v="504578852"/>
    <s v="Production Calc. for Anno 2070"/>
    <n v="4"/>
    <s v="500,000+"/>
    <n v="25"/>
    <n v="0"/>
    <s v="0.99, 1.99, 4.99, 9.99, 0.99, 9.99, 1.99, 4.99, 9.99, 4.99"/>
    <s v="Atomic Softwares"/>
    <s v="4+"/>
    <s v="EN"/>
    <n v="0"/>
    <s v="Games"/>
    <s v="Games, Role Playing, Strategy"/>
    <d v="2015-06-05T00:00:00"/>
    <x v="73"/>
  </r>
  <r>
    <n v="504628949"/>
    <s v="ConFusebox"/>
    <n v="4.5"/>
    <s v="500,000+"/>
    <n v="796"/>
    <n v="0"/>
    <m/>
    <s v="Psycho Bear Studios"/>
    <s v="4+"/>
    <s v="EN"/>
    <n v="0"/>
    <s v="Games"/>
    <s v="Games, Entertainment, Strategy, Puzzle"/>
    <s v="15/10/2012"/>
    <x v="73"/>
  </r>
  <r>
    <n v="504797218"/>
    <s v="7 Wonders Companion"/>
    <n v="3"/>
    <s v="500+"/>
    <n v="21"/>
    <n v="1.99"/>
    <m/>
    <s v="Qumaron"/>
    <s v="4+"/>
    <s v="EN, DE, RU"/>
    <n v="0"/>
    <s v="Games"/>
    <s v="Games, Simulation, Strategy"/>
    <d v="2012-04-04T00:00:00"/>
    <x v="73"/>
  </r>
  <r>
    <n v="504839878"/>
    <s v="Chessimo"/>
    <n v="4.5"/>
    <s v="500+"/>
    <n v="2299"/>
    <n v="0"/>
    <s v="2.99, 2.99, 2.99, 4.99, 2.99, 3.99, 2.99, 2.99, 2.99, 4.99"/>
    <s v="Conceptis Ltd."/>
    <s v="4+"/>
    <s v="EN, JA, KO, ZH"/>
    <n v="0"/>
    <s v="Games"/>
    <s v="Games, Puzzle, Entertainment, Strategy"/>
    <d v="2019-06-06T00:00:00"/>
    <x v="74"/>
  </r>
  <r>
    <n v="504840039"/>
    <s v="Glow Control"/>
    <n v="4.5"/>
    <s v="1,000+"/>
    <n v="17"/>
    <n v="0.99"/>
    <m/>
    <s v="Pool Night Studios, LLC"/>
    <s v="4+"/>
    <s v="EN"/>
    <n v="0"/>
    <s v="Games"/>
    <s v="Games, Board, Strategy"/>
    <s v="21/11/2017"/>
    <x v="74"/>
  </r>
  <r>
    <n v="504984214"/>
    <s v="Antivirus HD"/>
    <n v="4.5"/>
    <s v="5,000+"/>
    <n v="44"/>
    <n v="0"/>
    <s v="0.99, 0.99, 1.99, 0.99, 3.99, 2.99"/>
    <s v="SolverLabs"/>
    <s v="4+"/>
    <s v="EN"/>
    <n v="0"/>
    <s v="Games"/>
    <s v="Games, Strategy, Puzzle, Entertainment"/>
    <s v="25/04/2017"/>
    <x v="74"/>
  </r>
  <r>
    <n v="505037441"/>
    <s v="Dawn of the Dragons"/>
    <n v="3.5"/>
    <s v="10,000,000+"/>
    <n v="37"/>
    <n v="0"/>
    <s v="0.99, 0.99, 4.99, 9.99"/>
    <s v="HappyMage"/>
    <s v="9+"/>
    <s v="EN, ZH, ZH"/>
    <n v="0"/>
    <s v="Games"/>
    <s v="Games, Strategy, Board, Entertainment"/>
    <s v="27/07/2012"/>
    <x v="74"/>
  </r>
  <r>
    <n v="505044357"/>
    <s v="Zenda"/>
    <n v="2"/>
    <s v="10,000+"/>
    <n v="7613"/>
    <n v="0"/>
    <n v="3.99"/>
    <s v="CloudGears UG (haftungsbeschrankt)"/>
    <s v="12+"/>
    <s v="EN, RU"/>
    <n v="0"/>
    <s v="Games"/>
    <s v="Games, Card, Strategy"/>
    <s v="23/12/2014"/>
    <x v="74"/>
  </r>
  <r>
    <n v="505077368"/>
    <s v="Mage Defense"/>
    <n v="4.5"/>
    <s v="10+"/>
    <n v="34632"/>
    <n v="0"/>
    <s v="4.99, 2.99, 0.99, 9.99, 19.99, 0.99, 0.99, 0.99, 0.99, 2.99"/>
    <s v="Melsoft"/>
    <s v="9+"/>
    <s v="CS, NL, EN, FR, DE, IT, JA, KO, PT, RU, ZH, ES, SV, ZH"/>
    <n v="0"/>
    <s v="Games"/>
    <s v="Games, Entertainment, Strategy, Casual"/>
    <d v="2018-08-06T00:00:00"/>
    <x v="74"/>
  </r>
  <r>
    <n v="505184428"/>
    <s v="FlipPix Art - Zoo"/>
    <n v="3.5"/>
    <s v="10,000,000+"/>
    <n v="934"/>
    <n v="0"/>
    <m/>
    <s v="Sebastian Perez"/>
    <s v="4+"/>
    <s v="EN"/>
    <n v="0"/>
    <s v="Games"/>
    <s v="Games, Trivia, Strategy, Entertainment"/>
    <d v="2015-08-03T00:00:00"/>
    <x v="74"/>
  </r>
  <r>
    <n v="505304411"/>
    <s v="Magic Alchemist Springtime"/>
    <n v="4"/>
    <s v="1,000,000+"/>
    <n v="24"/>
    <n v="0"/>
    <m/>
    <s v="Jang Chan Woo"/>
    <s v="4+"/>
    <s v="EN"/>
    <n v="0"/>
    <s v="Games"/>
    <s v="Games, Strategy, Simulation"/>
    <d v="2012-12-07T00:00:00"/>
    <x v="74"/>
  </r>
  <r>
    <n v="505305861"/>
    <s v="Magic Alchemist Springtime Ed."/>
    <n v="4.5"/>
    <s v="100,000+"/>
    <n v="67"/>
    <n v="0"/>
    <s v="0.99, 9.99, 1.99, 3.99, 5.99"/>
    <s v="&quot;Weeny Brain's Game&quot;"/>
    <s v="4+"/>
    <s v="EN"/>
    <n v="0"/>
    <s v="Games"/>
    <s v="Games, Strategy, Role Playing, Entertainment"/>
    <d v="2018-10-03T00:00:00"/>
    <x v="74"/>
  </r>
  <r>
    <n v="505315504"/>
    <s v="Quiz The Hardest Test Game In The Universe"/>
    <n v="4.5"/>
    <s v="100,000+"/>
    <n v="396"/>
    <n v="0.99"/>
    <s v="9.99, 0.99, 1.99, 4.99"/>
    <s v="EASY Inc."/>
    <s v="9+"/>
    <s v="EN, JA, KO, ZH, ZH"/>
    <n v="0"/>
    <s v="Games"/>
    <s v="Games, Strategy, Entertainment, Simulation"/>
    <d v="2017-02-09T00:00:00"/>
    <x v="74"/>
  </r>
  <r>
    <n v="505430082"/>
    <s v="Happy Chef HD"/>
    <n v="1"/>
    <s v="1,000+"/>
    <n v="5986"/>
    <n v="0.99"/>
    <m/>
    <s v="Snow Storm Software"/>
    <s v="4+"/>
    <s v="EN"/>
    <n v="0"/>
    <s v="Games"/>
    <s v="Games, Entertainment, Strategy, Simulation"/>
    <s v="30/01/2017"/>
    <x v="74"/>
  </r>
  <r>
    <n v="505857104"/>
    <s v="NumberSlide Classic"/>
    <n v="2"/>
    <s v="10000+"/>
    <n v="5648"/>
    <n v="0"/>
    <m/>
    <s v="Best Free and Fun Games, LLC"/>
    <s v="4+"/>
    <s v="EN"/>
    <n v="0"/>
    <s v="Games"/>
    <s v="Games, Strategy, Entertainment, Puzzle"/>
    <s v="21/07/2013"/>
    <x v="74"/>
  </r>
  <r>
    <n v="505857563"/>
    <s v="Nurikabe - Free Board Game by Tapps Games"/>
    <n v="3.5"/>
    <s v="1,000+"/>
    <n v="112"/>
    <n v="0.99"/>
    <n v="0.99"/>
    <s v="Waterpower Technology"/>
    <s v="4+"/>
    <s v="EN"/>
    <n v="0"/>
    <s v="Games"/>
    <s v="Games, Strategy, Entertainment, Casual"/>
    <s v="25/06/2018"/>
    <x v="74"/>
  </r>
  <r>
    <n v="505994113"/>
    <s v="Farm 2 HD Free"/>
    <n v="4"/>
    <s v="1,000+"/>
    <n v="106"/>
    <n v="0"/>
    <n v="4.99"/>
    <s v="Qumaron"/>
    <s v="4+"/>
    <s v="EN"/>
    <n v="0"/>
    <s v="Games"/>
    <s v="Games, Entertainment, Simulation, Strategy"/>
    <d v="2018-05-12T00:00:00"/>
    <x v="74"/>
  </r>
  <r>
    <n v="506010507"/>
    <s v="Farm 2 Free"/>
    <n v="3"/>
    <s v="10,000+"/>
    <n v="334"/>
    <n v="0"/>
    <n v="0.99"/>
    <s v="Best Free and Fun Games, LLC"/>
    <s v="4+"/>
    <s v="EN"/>
    <n v="0"/>
    <s v="Games"/>
    <s v="Games, Board, Strategy, Entertainment"/>
    <s v="23/03/2015"/>
    <x v="75"/>
  </r>
  <r>
    <n v="506103011"/>
    <s v="Brain Game 13 Color Bomb"/>
    <n v="4.5"/>
    <s v="1,000,000+"/>
    <n v="16"/>
    <n v="0.99"/>
    <n v="7.99"/>
    <s v="Max Hartwig"/>
    <s v="4+"/>
    <s v="EN, DE"/>
    <n v="0"/>
    <s v="Productivity"/>
    <s v="Productivity, Simulation, Games, Strategy"/>
    <s v="26/04/2019"/>
    <x v="75"/>
  </r>
  <r>
    <n v="506175943"/>
    <s v="Doodle Coins"/>
    <n v="4"/>
    <s v="100,000+"/>
    <n v="6"/>
    <n v="0.99"/>
    <m/>
    <s v="The Code Zone"/>
    <s v="4+"/>
    <s v="EN"/>
    <n v="0"/>
    <s v="Games"/>
    <s v="Games, Strategy, Puzzle"/>
    <s v="14/02/2017"/>
    <x v="75"/>
  </r>
  <r>
    <n v="506227360"/>
    <s v="Three Kingdoms Heroes"/>
    <n v="3.5"/>
    <s v="10,000+"/>
    <n v="128"/>
    <n v="1.99"/>
    <m/>
    <s v="Repos Production"/>
    <s v="4+"/>
    <s v="EN, FR, DE"/>
    <n v="0"/>
    <s v="Utilities"/>
    <s v="Utilities, Strategy, Board, Games"/>
    <s v="23/08/2017"/>
    <x v="75"/>
  </r>
  <r>
    <n v="506322188"/>
    <s v="Thief"/>
    <n v="4.5"/>
    <s v="10,000+"/>
    <n v="535"/>
    <n v="0"/>
    <s v="7.99, 2.99, 2.99, 1.99, 2.99, 3.99, 2.99"/>
    <s v="8 x 8 Media AG"/>
    <s v="4+"/>
    <s v="EN, FR, DE, IT, PL, PT, RU, ZH, ES, ZH"/>
    <n v="0"/>
    <s v="Games"/>
    <s v="Games, Board, Strategy, Entertainment"/>
    <d v="2016-12-05T00:00:00"/>
    <x v="75"/>
  </r>
  <r>
    <n v="506363171"/>
    <s v="Cooking Queen Free"/>
    <n v="4"/>
    <s v="10,000+"/>
    <n v="199"/>
    <n v="0"/>
    <n v="0.99"/>
    <s v="Sprakelsoft GmbH"/>
    <s v="4+"/>
    <s v="EN"/>
    <n v="0"/>
    <s v="Games"/>
    <s v="Games, Simulation, Strategy, Entertainment"/>
    <s v="19/09/2017"/>
    <x v="75"/>
  </r>
  <r>
    <n v="506515265"/>
    <s v="BeeHive!"/>
    <n v="3"/>
    <s v="10,000+"/>
    <n v="796"/>
    <n v="1.99"/>
    <m/>
    <s v="DeadRatGames"/>
    <s v="9+"/>
    <s v="EN"/>
    <n v="0"/>
    <s v="Games"/>
    <s v="Games, Simulation, Entertainment, Strategy"/>
    <s v="24/02/2012"/>
    <x v="75"/>
  </r>
  <r>
    <n v="506533991"/>
    <s v="I Love Squares"/>
    <n v="4.5"/>
    <s v="10,000+"/>
    <n v="2274"/>
    <n v="0"/>
    <s v="19.99, 9.99, 4.99, 99.99, 49.99, 19.99, 99.99, 99.99, 19.99, 49.99"/>
    <s v="5th Planet Games Development ApS"/>
    <s v="9+"/>
    <s v="EN"/>
    <n v="0"/>
    <s v="Games"/>
    <s v="Games, Role Playing, Strategy"/>
    <s v="24/09/2018"/>
    <x v="75"/>
  </r>
  <r>
    <n v="507039696"/>
    <s v="Terrapets"/>
    <n v="2"/>
    <s v="1,000+"/>
    <n v="235"/>
    <n v="0"/>
    <m/>
    <s v="BizTechies, Inc."/>
    <s v="4+"/>
    <s v="EN"/>
    <n v="0"/>
    <s v="Games"/>
    <s v="Games, Strategy, Entertainment"/>
    <s v="29/02/2012"/>
    <x v="75"/>
  </r>
  <r>
    <n v="507105624"/>
    <s v="Terapets 2 - Monster Dragon Evolution"/>
    <n v="4"/>
    <s v="5+"/>
    <n v="18"/>
    <n v="0"/>
    <s v="0.99, 2.99, 4.99, 9.99, 19.99"/>
    <s v="WestRiver"/>
    <s v="4+"/>
    <s v="EN, JA, KO"/>
    <n v="0"/>
    <s v="Games"/>
    <s v="Games, Action, Strategy, Entertainment"/>
    <s v="27/02/2013"/>
    <x v="75"/>
  </r>
  <r>
    <n v="507322020"/>
    <s v="Monster Tamer HD"/>
    <n v="4.5"/>
    <s v="500+"/>
    <n v="3455"/>
    <n v="0"/>
    <m/>
    <s v="GabySoft"/>
    <s v="4+"/>
    <s v="EN"/>
    <n v="0"/>
    <s v="Games"/>
    <s v="Games, Puzzle, Strategy, Entertainment"/>
    <d v="2018-07-03T00:00:00"/>
    <x v="75"/>
  </r>
  <r>
    <n v="507384859"/>
    <s v="Mega War"/>
    <n v="5"/>
    <s v="1,000+"/>
    <n v="6"/>
    <n v="1.99"/>
    <s v="0.99, 1.99, 1.99, 1.99"/>
    <s v="erdenkriecher.de"/>
    <s v="4+"/>
    <s v="EN"/>
    <n v="0"/>
    <s v="Entertainment"/>
    <s v="Entertainment, Strategy, Games, Puzzle"/>
    <s v="27/03/2019"/>
    <x v="75"/>
  </r>
  <r>
    <n v="507409247"/>
    <s v="Epic Astro Story"/>
    <n v="4"/>
    <s v="1,000,000+"/>
    <n v="21"/>
    <n v="0"/>
    <s v="1.99, 1.99, 1.99, 1.99, 1.99"/>
    <s v="erdenkriecher.de"/>
    <s v="4+"/>
    <s v="EN"/>
    <n v="0"/>
    <s v="Entertainment"/>
    <s v="Entertainment, Strategy, Puzzle, Games"/>
    <s v="27/03/2019"/>
    <x v="75"/>
  </r>
  <r>
    <n v="507674496"/>
    <s v="DRDots"/>
    <n v="3.5"/>
    <s v="50,000+"/>
    <n v="48"/>
    <n v="0"/>
    <n v="1.99"/>
    <s v="Luke Pearce"/>
    <s v="4+"/>
    <s v="EN"/>
    <n v="0"/>
    <s v="Games"/>
    <s v="Games, Strategy, Entertainment, Puzzle"/>
    <d v="2014-03-06T00:00:00"/>
    <x v="75"/>
  </r>
  <r>
    <n v="507805524"/>
    <s v="Astra Itinera"/>
    <n v="4.5"/>
    <s v="10,000,000+"/>
    <n v="18543"/>
    <n v="0"/>
    <s v="4.99, 2.99, 0.99"/>
    <s v="Nordcurrent"/>
    <s v="4+"/>
    <s v="EN, FR, DE, IT, RU, ES"/>
    <n v="0"/>
    <s v="Games"/>
    <s v="Games, Strategy, Action, Entertainment"/>
    <d v="2018-10-01T00:00:00"/>
    <x v="76"/>
  </r>
  <r>
    <n v="507828762"/>
    <s v="Super Tank Battle - myCityArmy"/>
    <n v="3"/>
    <s v="1,000,000+"/>
    <n v="466"/>
    <n v="0"/>
    <m/>
    <s v="The Software Experience"/>
    <s v="4+"/>
    <s v="EN"/>
    <n v="0"/>
    <s v="Games"/>
    <s v="Games, Puzzle, Strategy"/>
    <s v="15/09/2017"/>
    <x v="76"/>
  </r>
  <r>
    <n v="507860768"/>
    <s v="&quot;Woods Defense: Fairy's Power&quot;"/>
    <n v="4"/>
    <s v="10,000+"/>
    <n v="60"/>
    <n v="0"/>
    <s v="0.99, 0.99, 0.99"/>
    <s v="Tapps Tecnologia da Informa\xe7\xe3o Ltda."/>
    <s v="4+"/>
    <s v="EN"/>
    <n v="0"/>
    <s v="Games"/>
    <s v="Games, Books, Board, Strategy"/>
    <d v="2014-05-11T00:00:00"/>
    <x v="76"/>
  </r>
  <r>
    <n v="507874482"/>
    <s v="Soctics League Multiplayer"/>
    <n v="1"/>
    <s v="10000+"/>
    <n v="78"/>
    <n v="0"/>
    <s v="0.99, 0.99, 0.99, 0.99, 0.99, 0.99, 0.99, 0.99, 0.99, 0.99"/>
    <s v="PlayWay"/>
    <s v="4+"/>
    <s v="EN"/>
    <n v="0"/>
    <s v="Games"/>
    <s v="Games, Family, Entertainment, Strategy"/>
    <s v="28/04/2013"/>
    <x v="76"/>
  </r>
  <r>
    <n v="507874651"/>
    <s v="Soctics"/>
    <n v="2"/>
    <s v="50,000+"/>
    <n v="6"/>
    <n v="0"/>
    <s v="0.99, 0.99, 0.99, 0.99, 0.99, 0.99"/>
    <s v="PlayWay"/>
    <s v="4+"/>
    <s v="EN"/>
    <n v="0"/>
    <s v="Games"/>
    <s v="Games, Strategy, Family, Entertainment"/>
    <s v="28/04/2013"/>
    <x v="76"/>
  </r>
  <r>
    <n v="507880615"/>
    <s v="Outbreak+ Zombie Escape Puzzle Fun Door Maze Skill Game"/>
    <n v="3"/>
    <s v="10,000+"/>
    <n v="26"/>
    <n v="0"/>
    <m/>
    <s v="Andela ICT"/>
    <s v="4+"/>
    <s v="NL, EN, ES"/>
    <n v="0"/>
    <s v="Education"/>
    <s v="Education, Games, Strategy, Family"/>
    <d v="2018-01-10T00:00:00"/>
    <x v="76"/>
  </r>
  <r>
    <n v="507975944"/>
    <s v="&quot;King's Bounty Legions: Tactics&quot;"/>
    <n v="3"/>
    <s v="500+"/>
    <n v="463"/>
    <n v="0"/>
    <s v="0.99, 1.99"/>
    <s v="SolverLabs"/>
    <s v="4+"/>
    <s v="EN"/>
    <n v="0"/>
    <s v="Games"/>
    <s v="Games, Puzzle, Education, Strategy"/>
    <d v="2012-12-11T00:00:00"/>
    <x v="76"/>
  </r>
  <r>
    <n v="508113022"/>
    <s v="Hexapies"/>
    <n v="3"/>
    <s v="500,000+"/>
    <n v="83"/>
    <n v="0"/>
    <s v="19.99, 4.99, 9.99, 99.99, 49.99, 0.99"/>
    <s v="GameZen, Inc."/>
    <s v="9+"/>
    <s v="EN, JA, KO, ZH, ZH"/>
    <n v="0"/>
    <s v="Games"/>
    <s v="Games, Simulation, Strategy"/>
    <s v="22/08/2015"/>
    <x v="76"/>
  </r>
  <r>
    <n v="508215688"/>
    <s v="Checkers - Lite"/>
    <n v="4.5"/>
    <s v="100,000+"/>
    <n v="32"/>
    <n v="0"/>
    <m/>
    <s v="Raja Mohammad Zishanullah"/>
    <s v="4+"/>
    <s v="EN"/>
    <n v="0"/>
    <s v="Entertainment"/>
    <s v="Entertainment, Strategy, Games, Puzzle"/>
    <s v="15/08/2014"/>
    <x v="76"/>
  </r>
  <r>
    <n v="508295389"/>
    <s v="Karot"/>
    <n v="4"/>
    <s v="50,000+"/>
    <n v="350"/>
    <n v="0"/>
    <s v="0.99, 0.99"/>
    <s v="Wachirawoot Tacommie"/>
    <s v="4+"/>
    <s v="EN"/>
    <n v="0"/>
    <s v="Games"/>
    <s v="Games, Strategy, Entertainment, Simulation"/>
    <s v="25/07/2012"/>
    <x v="76"/>
  </r>
  <r>
    <n v="508321473"/>
    <s v="Battle Minesweeper:Ai"/>
    <n v="4.5"/>
    <s v="10,000+"/>
    <n v="43"/>
    <n v="0"/>
    <s v="1.99, 0.99"/>
    <s v="Edward Bishop"/>
    <s v="4+"/>
    <s v="EN, FR, IT, JA, ES"/>
    <n v="0"/>
    <s v="Games"/>
    <s v="Games, Puzzle, Entertainment, Strategy"/>
    <d v="2012-02-04T00:00:00"/>
    <x v="76"/>
  </r>
  <r>
    <n v="508350301"/>
    <s v="Forest Defense"/>
    <n v="4.5"/>
    <s v="50,000+"/>
    <n v="89"/>
    <n v="1.99"/>
    <m/>
    <s v="Interactive Pulp"/>
    <s v="4+"/>
    <s v="EN"/>
    <n v="0"/>
    <s v="Games"/>
    <s v="Games, Puzzle, Strategy"/>
    <s v="26/11/2017"/>
    <x v="76"/>
  </r>
  <r>
    <n v="508412579"/>
    <s v="Hearts - Lite"/>
    <n v="3.5"/>
    <s v="100,000+"/>
    <n v="235"/>
    <n v="0"/>
    <s v="0.99, 3.99, 9.99, 6.99, 19.99, 0.99, 0.99, 2.99, 49.99, 14.99"/>
    <s v="CerebralFix"/>
    <s v="4+"/>
    <s v="EN, FR, DE, IT, JA, KO, PT, RU, ZH, ES, ZH"/>
    <n v="0"/>
    <s v="Games"/>
    <s v="Games, Strategy, Adventure, Entertainment"/>
    <d v="2017-06-06T00:00:00"/>
    <x v="76"/>
  </r>
  <r>
    <n v="508654878"/>
    <s v="Witty"/>
    <n v="4.5"/>
    <s v="1,000,000+"/>
    <n v="10408"/>
    <n v="0"/>
    <s v="0.99, 3.99, 0.99, 5.99, 9.99, 1.99, 3.99, 19.99, 99.99, 49.99"/>
    <s v="TIKTAK GAMES"/>
    <s v="9+"/>
    <s v="EN"/>
    <n v="0"/>
    <s v="Games"/>
    <s v="Games, Role Playing, Entertainment, Strategy"/>
    <d v="2015-05-08T00:00:00"/>
    <x v="76"/>
  </r>
  <r>
    <n v="508667420"/>
    <s v="Tri Peaks St Patricks Day"/>
    <n v="4.5"/>
    <s v="10,000+"/>
    <n v="348"/>
    <n v="0"/>
    <s v="2.99, 0.99, 1.99"/>
    <s v="Crazy Carpenter"/>
    <s v="9+"/>
    <s v="EN"/>
    <n v="0"/>
    <s v="Games"/>
    <s v="Games, Strategy, Entertainment, Action"/>
    <d v="2012-06-09T00:00:00"/>
    <x v="77"/>
  </r>
  <r>
    <n v="509458284"/>
    <s v="Heroes of Order &amp; Chaos"/>
    <n v="3"/>
    <s v="1,000,000+"/>
    <n v="27"/>
    <n v="0"/>
    <s v="1.99, 5.99, 9.99, 19.99, 99.99, 49.99, 94.99"/>
    <s v="chien lin"/>
    <s v="12+"/>
    <s v="DA, NL, EN, FI, FR, DE, EL, ID, IT, JA, KO, MS, NB, NN, PT, RU, ZH, ES, TH, ZH, TR, VI"/>
    <n v="0"/>
    <s v="Games"/>
    <s v="Games, Role Playing, Strategy"/>
    <s v="28/09/2017"/>
    <x v="77"/>
  </r>
  <r>
    <n v="509695214"/>
    <s v="Runway 2: World Tour"/>
    <n v="4.5"/>
    <s v="1,000,000+"/>
    <n v="272"/>
    <n v="4.99"/>
    <m/>
    <s v="Kairosoft Co.,Ltd"/>
    <s v="4+"/>
    <s v="EN, KO, ZH, ZH"/>
    <n v="0"/>
    <s v="Games"/>
    <s v="Games, Strategy, Entertainment, Simulation"/>
    <s v="19/01/2018"/>
    <x v="77"/>
  </r>
  <r>
    <n v="509884568"/>
    <s v="Mahjong Joy - Solitaire"/>
    <n v="4.5"/>
    <s v="100+"/>
    <n v="11"/>
    <n v="0.99"/>
    <m/>
    <s v="DRCoderz"/>
    <s v="4+"/>
    <s v="EN"/>
    <n v="0"/>
    <s v="Games"/>
    <s v="Games, Puzzle, Entertainment, Strategy"/>
    <d v="2018-04-09T00:00:00"/>
    <x v="77"/>
  </r>
  <r>
    <n v="509888864"/>
    <s v="Versus Minesweeper"/>
    <n v="4"/>
    <s v="100,000+"/>
    <n v="8"/>
    <n v="1.99"/>
    <m/>
    <s v="Nyquist Art + Logic"/>
    <s v="9+"/>
    <s v="CS, NL, EN, FR, DE, IT, JA, KO, PL, PT, RU, ZH, ES, SV, ZH, TR"/>
    <n v="0"/>
    <s v="Games"/>
    <s v="Games, Strategy"/>
    <s v="16/01/2017"/>
    <x v="77"/>
  </r>
  <r>
    <n v="509936274"/>
    <s v="Rock, Paper, Scissors!!!"/>
    <n v="4"/>
    <s v="10+"/>
    <n v="387"/>
    <n v="0"/>
    <s v="0.99, 4.99, 1.99, 2.99"/>
    <s v="Waterpower Technology"/>
    <s v="4+"/>
    <s v="EN, ZH, ZH"/>
    <n v="0"/>
    <s v="Games"/>
    <s v="Games, Strategy, Entertainment, Action"/>
    <s v="14/05/2019"/>
    <x v="77"/>
  </r>
  <r>
    <n v="510005340"/>
    <s v="Raid Leader Free"/>
    <n v="3.5"/>
    <s v="1,000,000+"/>
    <n v="55"/>
    <n v="0"/>
    <n v="1.99"/>
    <s v="LIMING CHEN"/>
    <s v="9+"/>
    <s v="EN"/>
    <n v="0"/>
    <s v="Games"/>
    <s v="Games, Strategy, Entertainment, Simulation"/>
    <s v="30/07/2012"/>
    <x v="77"/>
  </r>
  <r>
    <n v="510486095"/>
    <s v="Easy Apple Math: Cool Grade For Free"/>
    <n v="4.5"/>
    <s v="100,000+"/>
    <n v="1854"/>
    <n v="1.99"/>
    <s v="0.99, 0.99, 1.99, 9.99, 4.99, 1.99, 0.99, 0.99, 4.99, 9.99"/>
    <s v="Zen Heads Kft."/>
    <s v="4+"/>
    <s v="EN, FR, DE, IT, JA, PT, ZH, ES, ZH"/>
    <n v="0"/>
    <s v="Games"/>
    <s v="Games, Strategy, Sports, Entertainment"/>
    <s v="27/09/2017"/>
    <x v="77"/>
  </r>
  <r>
    <n v="510527152"/>
    <s v="Spaceward Ho!"/>
    <n v="4.5"/>
    <s v="1,000,000+"/>
    <n v="187"/>
    <n v="0"/>
    <n v="0.99"/>
    <s v="Zen Heads Kft."/>
    <s v="4+"/>
    <s v="EN, FR, DE, IT, JA, PT, ZH, ES, ZH"/>
    <n v="0"/>
    <s v="Games"/>
    <s v="Games, Strategy, Entertainment, Sports"/>
    <s v="27/09/2017"/>
    <x v="77"/>
  </r>
  <r>
    <n v="510685976"/>
    <s v="Danger Tank! Lite"/>
    <n v="4"/>
    <s v="100,000+"/>
    <n v="20"/>
    <n v="0"/>
    <m/>
    <s v="RoboNacho Systems, LLC"/>
    <s v="4+"/>
    <s v="EN"/>
    <n v="0"/>
    <s v="Games"/>
    <s v="Games, Entertainment, Role Playing, Strategy"/>
    <d v="2013-02-05T00:00:00"/>
    <x v="77"/>
  </r>
  <r>
    <n v="510755149"/>
    <s v="Duck Tiles"/>
    <n v="4.5"/>
    <s v="1,000,000+"/>
    <n v="4654"/>
    <n v="0"/>
    <s v="9.99, 4.99, 9.99, 4.99, 24.99, 0.99, 24.99, 49.99, 0.99, 49.99"/>
    <s v="NIVAL, INC."/>
    <s v="12+"/>
    <s v="EN, FR, DE, KO, PL, RU"/>
    <n v="0"/>
    <s v="Games"/>
    <s v="Games, Entertainment, Strategy, Role Playing"/>
    <d v="2018-04-10T00:00:00"/>
    <x v="77"/>
  </r>
  <r>
    <n v="510904491"/>
    <s v="ARMY VS ZOMBIE"/>
    <n v="3"/>
    <s v="50+"/>
    <n v="896"/>
    <n v="0.99"/>
    <m/>
    <s v="The Code Zone"/>
    <s v="4+"/>
    <s v="EN"/>
    <n v="0"/>
    <s v="Games"/>
    <s v="Games, Strategy, Puzzle"/>
    <s v="20/10/2016"/>
    <x v="77"/>
  </r>
  <r>
    <n v="510977626"/>
    <s v="Battle3D 2: Iron Punch"/>
    <n v="2"/>
    <s v="10000+"/>
    <n v="466"/>
    <n v="0"/>
    <m/>
    <s v="GASP Mobile Games Inc"/>
    <s v="4+"/>
    <s v="EN"/>
    <n v="0"/>
    <s v="Games"/>
    <s v="Games, Strategy, Board"/>
    <d v="2018-01-05T00:00:00"/>
    <x v="77"/>
  </r>
  <r>
    <n v="511017954"/>
    <s v="Space Rockets - Spaceship Rocket Simulator"/>
    <n v="1"/>
    <s v="10000+"/>
    <n v="796"/>
    <n v="0"/>
    <m/>
    <s v="Sphinx Entertainment"/>
    <s v="4+"/>
    <s v="EN"/>
    <n v="0"/>
    <s v="Games"/>
    <s v="Games, Strategy, Card"/>
    <s v="22/03/2013"/>
    <x v="77"/>
  </r>
  <r>
    <n v="511018715"/>
    <s v="&quot;Don't 100!!&quot;"/>
    <n v="4"/>
    <s v="5,000+"/>
    <n v="466"/>
    <n v="0"/>
    <n v="0.99"/>
    <s v="CiRE software"/>
    <s v="4+"/>
    <s v="EN, ZH, ZH"/>
    <n v="0"/>
    <s v="Games"/>
    <s v="Games, Family, Strategy"/>
    <d v="2012-05-06T00:00:00"/>
    <x v="78"/>
  </r>
  <r>
    <n v="511043353"/>
    <s v="Balloon Breaker"/>
    <n v="4.5"/>
    <s v="500+"/>
    <n v="423"/>
    <n v="0"/>
    <s v="0.99, 1.99, 4.99, 9.99, 24.99"/>
    <s v="ICANDY GAMES LTD"/>
    <s v="9+"/>
    <s v="EN, JA, KO, ZH, ZH"/>
    <n v="0"/>
    <s v="Games"/>
    <s v="Games, Action, Entertainment, Strategy"/>
    <s v="22/09/2016"/>
    <x v="78"/>
  </r>
  <r>
    <n v="511244149"/>
    <s v="Pretty Pet Salon 2"/>
    <n v="3.5"/>
    <s v="100+"/>
    <n v="9"/>
    <n v="0"/>
    <m/>
    <s v="GASP Mobile Games Inc"/>
    <s v="4+"/>
    <s v="EN"/>
    <n v="0"/>
    <s v="Games"/>
    <s v="Games, Card, Strategy"/>
    <d v="2018-03-05T00:00:00"/>
    <x v="78"/>
  </r>
  <r>
    <n v="511261472"/>
    <s v="Cubitack"/>
    <n v="2"/>
    <s v="50,000+"/>
    <n v="497"/>
    <n v="0.99"/>
    <m/>
    <s v="chung kin ko"/>
    <s v="4+"/>
    <s v="EN"/>
    <n v="0"/>
    <s v="Games"/>
    <s v="Games, Role Playing, Strategy"/>
    <d v="2016-07-10T00:00:00"/>
    <x v="78"/>
  </r>
  <r>
    <n v="511273608"/>
    <s v="RAD Soldiers"/>
    <n v="4.5"/>
    <s v="500+"/>
    <n v="12"/>
    <n v="0"/>
    <m/>
    <s v="Keith Adler Studios LLC"/>
    <s v="4+"/>
    <s v="EN"/>
    <n v="0"/>
    <s v="Games"/>
    <s v="Games, Entertainment, Card, Strategy"/>
    <s v="14/04/2017"/>
    <x v="78"/>
  </r>
  <r>
    <n v="511373779"/>
    <s v="Super Rat - The Cheese Addiction"/>
    <n v="4.5"/>
    <s v="1,000+"/>
    <n v="35212"/>
    <n v="0"/>
    <s v="1.99, 14.99, 6.99, 24.99, 12.99, 24.99, 0.99, 49.99, 7.99, 0.99"/>
    <s v="Gameloft"/>
    <s v="12+"/>
    <s v="AR, ZH, EN, FR, DE, ID, IT, JA, KO, PT, RU, ZH, ES, TH, ZH, TR"/>
    <n v="0"/>
    <s v="Games"/>
    <s v="Games, Strategy, Entertainment, Role Playing"/>
    <s v="19/09/2018"/>
    <x v="78"/>
  </r>
  <r>
    <n v="511679364"/>
    <s v="Ice Creamy Tycoon Lite"/>
    <n v="4"/>
    <s v="1,000,000+"/>
    <n v="913"/>
    <n v="0"/>
    <m/>
    <s v="Rahul Biswas"/>
    <s v="4+"/>
    <s v="EN"/>
    <n v="0"/>
    <s v="Games"/>
    <s v="Games, Family, Strategy, Travel"/>
    <d v="2018-07-04T00:00:00"/>
    <x v="78"/>
  </r>
  <r>
    <n v="511708434"/>
    <s v="Clone Sheep Pro"/>
    <n v="4"/>
    <s v="10,000,000+"/>
    <n v="34"/>
    <n v="0"/>
    <s v="0.99, 0.99, 0.99"/>
    <s v="F Permadi"/>
    <s v="4+"/>
    <s v="CS, DA, NL, EN, FI, FR, DE, EL, HE, ID, IT, JA, KO, MS, NB, PL, PT, RU, ZH, ES, SV, TH, ZH, TR, VI"/>
    <n v="0"/>
    <s v="Games"/>
    <s v="Games, Board, Entertainment, Strategy"/>
    <d v="2017-11-10T00:00:00"/>
    <x v="78"/>
  </r>
  <r>
    <n v="511736917"/>
    <s v="Air Bomber"/>
    <n v="3.5"/>
    <s v="100,000+"/>
    <n v="6"/>
    <n v="0"/>
    <n v="0.99"/>
    <s v="Kwok Chun Hin"/>
    <s v="4+"/>
    <s v="EN"/>
    <n v="0"/>
    <s v="Games"/>
    <s v="Games, Entertainment, Board, Strategy"/>
    <s v="14/07/2012"/>
    <x v="78"/>
  </r>
  <r>
    <n v="511759532"/>
    <s v="Dots Classic"/>
    <n v="3"/>
    <s v="50,000+"/>
    <n v="6856"/>
    <n v="0"/>
    <m/>
    <s v="Limpossible Technologies"/>
    <s v="4+"/>
    <s v="EN, ES"/>
    <n v="0"/>
    <s v="Entertainment"/>
    <s v="Entertainment, Simulation, Strategy, Games"/>
    <s v="29/06/2012"/>
    <x v="78"/>
  </r>
  <r>
    <n v="511835923"/>
    <s v="DoOoOoRx"/>
    <n v="4.5"/>
    <s v="50,000+"/>
    <n v="54"/>
    <n v="0"/>
    <s v="1.99, 4.99, 0.99, 2.99"/>
    <s v="Crescent Moon Games"/>
    <s v="9+"/>
    <s v="EN"/>
    <n v="0"/>
    <s v="Games"/>
    <s v="Games, Entertainment, Role Playing, Strategy"/>
    <d v="2012-02-05T00:00:00"/>
    <x v="78"/>
  </r>
  <r>
    <n v="511892270"/>
    <s v="Football Cup Brazil - Soccer Game for all Ages"/>
    <n v="3.5"/>
    <s v="500+"/>
    <n v="18"/>
    <n v="0"/>
    <n v="0.99"/>
    <s v="Daria Antipina"/>
    <s v="4+"/>
    <s v="EN"/>
    <n v="0"/>
    <s v="Games"/>
    <s v="Games, Strategy, Reference, Trivia"/>
    <d v="2013-05-09T00:00:00"/>
    <x v="78"/>
  </r>
  <r>
    <n v="511938214"/>
    <s v="Hangman EN"/>
    <n v="4.5"/>
    <s v="1,000+"/>
    <n v="486"/>
    <n v="4.99"/>
    <m/>
    <s v="Ariton"/>
    <s v="9+"/>
    <s v="EN, FR, TR"/>
    <n v="0"/>
    <s v="Games"/>
    <s v="Games, Strategy, Simulation"/>
    <s v="31/08/2017"/>
    <x v="78"/>
  </r>
  <r>
    <n v="511981291"/>
    <s v="&quot;Pepper's Free Slice&quot;"/>
    <n v="3"/>
    <s v="10,000+"/>
    <n v="898"/>
    <n v="0"/>
    <m/>
    <s v="KingChimp"/>
    <s v="9+"/>
    <s v="EN"/>
    <n v="0"/>
    <s v="Games"/>
    <s v="Games, Strategy, Action"/>
    <d v="2014-01-08T00:00:00"/>
    <x v="78"/>
  </r>
  <r>
    <n v="512146828"/>
    <s v="Diner Tycoon Lite"/>
    <n v="2"/>
    <s v="1,000,000+"/>
    <n v="466"/>
    <n v="0.99"/>
    <m/>
    <s v="The Code Zone"/>
    <s v="4+"/>
    <s v="EN"/>
    <n v="0"/>
    <s v="Games"/>
    <s v="Games, Strategy, Puzzle"/>
    <s v="19/10/2016"/>
    <x v="79"/>
  </r>
  <r>
    <n v="512174884"/>
    <s v="Monster Village Farm"/>
    <n v="4.5"/>
    <s v="500,000+"/>
    <n v="1277"/>
    <n v="0"/>
    <s v="3.99, 0.99, 1.99, 19.99, 9.99, 2.99, 4.99, 9.99, 19.99, 49.99"/>
    <s v="NBRO"/>
    <s v="9+"/>
    <s v="EN, JA, KO"/>
    <n v="0"/>
    <s v="Games"/>
    <s v="Games, Strategy, Action"/>
    <s v="19/10/2012"/>
    <x v="79"/>
  </r>
  <r>
    <n v="512203663"/>
    <s v="Radiant Defense"/>
    <n v="4.5"/>
    <s v="50,000+"/>
    <n v="207"/>
    <n v="0"/>
    <s v="0.99, 4.99, 49.99, 9.99"/>
    <s v="Naomicsoft"/>
    <s v="9+"/>
    <s v="EN"/>
    <n v="0"/>
    <s v="Games"/>
    <s v="Games, Strategy, Role Playing"/>
    <s v="14/12/2012"/>
    <x v="79"/>
  </r>
  <r>
    <n v="512304427"/>
    <s v="Bulldozer!"/>
    <n v="4.5"/>
    <s v="50,000+"/>
    <n v="105"/>
    <n v="0"/>
    <s v="1.99, 0.99, 1.99, 1.99, 0.99, 0.99, 0.99, 1.99, 1.99, 0.99"/>
    <s v="Tapps Tecnologia da Informa\xe7\xe3o Ltda."/>
    <s v="4+"/>
    <s v="EN"/>
    <n v="0"/>
    <s v="Games"/>
    <s v="Games, Entertainment, Strategy, Casual"/>
    <d v="2015-06-01T00:00:00"/>
    <x v="79"/>
  </r>
  <r>
    <n v="512482887"/>
    <s v="Visual Memory Animal Edition"/>
    <n v="3.5"/>
    <s v="10,000+"/>
    <n v="5"/>
    <n v="0"/>
    <m/>
    <s v="Casual App Team"/>
    <s v="4+"/>
    <s v="EN, JA"/>
    <n v="0"/>
    <s v="Games"/>
    <s v="Games, Strategy, Puzzle"/>
    <d v="2017-08-10T00:00:00"/>
    <x v="79"/>
  </r>
  <r>
    <n v="512772066"/>
    <s v="Defender Chronicles II: Heroes of Athelia"/>
    <n v="4"/>
    <s v="10,000+"/>
    <n v="232"/>
    <n v="0"/>
    <m/>
    <s v="Quadrimind"/>
    <s v="4+"/>
    <s v="EN, PT"/>
    <n v="0"/>
    <s v="Games"/>
    <s v="Games, Entertainment, Strategy, Family"/>
    <s v="17/04/2019"/>
    <x v="79"/>
  </r>
  <r>
    <n v="512958666"/>
    <s v="NORTH &amp; SOUTH - The Game"/>
    <n v="4"/>
    <s v="10,000+"/>
    <n v="1738"/>
    <n v="0"/>
    <s v="0.99, 1.99, 3.99, 9.99, 19.99"/>
    <s v="Pretty Pet Company"/>
    <s v="4+"/>
    <s v="EN, FR, DE, IT, JA, KO, ZH, ES, ZH"/>
    <n v="0"/>
    <s v="Games"/>
    <s v="Games, Entertainment, Action, Strategy"/>
    <s v="21/06/2012"/>
    <x v="79"/>
  </r>
  <r>
    <n v="513228980"/>
    <s v="San Juan"/>
    <n v="1"/>
    <s v="10000+"/>
    <n v="988"/>
    <n v="0.99"/>
    <m/>
    <s v="Nultec Ltd"/>
    <s v="4+"/>
    <s v="EN"/>
    <n v="0"/>
    <s v="Games"/>
    <s v="Games, Puzzle, Entertainment, Strategy"/>
    <s v="23/05/2018"/>
    <x v="79"/>
  </r>
  <r>
    <n v="513603251"/>
    <s v="Gem Blast Match-3 Puzzle Crush"/>
    <n v="4.5"/>
    <s v="100,000+"/>
    <n v="3100"/>
    <n v="0"/>
    <s v="4.99, 9.99, 2.99, 3.99, 0.99, 0.99, 4.99, 2.99, 19.99, 3.99"/>
    <s v="WARCHEST LIMITED"/>
    <s v="12+"/>
    <s v="EN, FR, DE, IT, PT, RU, ES"/>
    <n v="0"/>
    <s v="Games"/>
    <s v="Games, Strategy, Action"/>
    <d v="2014-10-12T00:00:00"/>
    <x v="79"/>
  </r>
  <r>
    <n v="513663898"/>
    <s v="Easter Eggs Mahjong Towers"/>
    <n v="2.5"/>
    <s v="500,000+"/>
    <n v="7"/>
    <n v="0.99"/>
    <m/>
    <s v="Pop-ok.com"/>
    <s v="9+"/>
    <s v="EN"/>
    <n v="0"/>
    <s v="Games"/>
    <s v="Games, Puzzle, Strategy, Entertainment"/>
    <s v="23/03/2012"/>
    <x v="79"/>
  </r>
  <r>
    <n v="513799908"/>
    <s v="HeroesOutlaws HD: An epic tower defence adventure"/>
    <n v="3"/>
    <s v="500,000+"/>
    <n v="12"/>
    <n v="0"/>
    <m/>
    <s v="Jang Chan Woo"/>
    <s v="4+"/>
    <s v="EN"/>
    <n v="0"/>
    <s v="Games"/>
    <s v="Games, Strategy, Simulation"/>
    <d v="2013-10-08T00:00:00"/>
    <x v="79"/>
  </r>
  <r>
    <n v="513923063"/>
    <s v="Ski Park: Build Resort and Find Objects!"/>
    <n v="2"/>
    <s v="50,000+"/>
    <n v="1257"/>
    <n v="1.99"/>
    <m/>
    <s v="Peter Weiss"/>
    <s v="4+"/>
    <s v="EN"/>
    <n v="0"/>
    <s v="Games"/>
    <s v="Games, Strategy, Entertainment, Adventure"/>
    <s v="26/01/2017"/>
    <x v="79"/>
  </r>
  <r>
    <n v="513969869"/>
    <s v="DOFUS : Battles 2 Lite"/>
    <n v="3.5"/>
    <s v="500,000+"/>
    <n v="38"/>
    <n v="0"/>
    <m/>
    <s v="ICodeFast"/>
    <s v="5+"/>
    <s v="EN"/>
    <n v="0"/>
    <s v="Games"/>
    <s v="Games, Entertainment, Adventure, Strategy"/>
    <s v="20/04/2012"/>
    <x v="79"/>
  </r>
  <r>
    <n v="513970882"/>
    <s v="DOFUS : Battles 2 HD Lite"/>
    <n v="1"/>
    <s v="10,000+"/>
    <n v="796"/>
    <n v="0"/>
    <m/>
    <s v="Alga Games"/>
    <s v="5+"/>
    <s v="EN"/>
    <n v="0"/>
    <s v="Games"/>
    <s v="Games, Puzzle, Strategy"/>
    <d v="2018-04-08T00:00:00"/>
    <x v="79"/>
  </r>
  <r>
    <n v="514376756"/>
    <s v="&quot;Pawn'd Free&quot;"/>
    <n v="2.5"/>
    <s v="100,000+"/>
    <n v="10"/>
    <n v="0"/>
    <m/>
    <s v="SANDOR NAGY"/>
    <s v="5+"/>
    <s v="EN"/>
    <n v="0"/>
    <s v="Games"/>
    <s v="Games, Puzzle, Strategy, Entertainment"/>
    <s v="28/04/2013"/>
    <x v="80"/>
  </r>
  <r>
    <n v="514588332"/>
    <s v="Civil War: 1863"/>
    <n v="4"/>
    <s v="50,000+"/>
    <n v="110"/>
    <n v="0"/>
    <s v="2.99, 6.99"/>
    <s v="Excel Heritage Group, Inc."/>
    <s v="4+"/>
    <s v="EN"/>
    <n v="0"/>
    <s v="Games"/>
    <s v="Games, Sports, Strategy, Sports"/>
    <s v="24/04/2015"/>
    <x v="80"/>
  </r>
  <r>
    <n v="514593643"/>
    <s v="Minecraft Explorer Pro HD"/>
    <n v="2"/>
    <s v="100,000+"/>
    <n v="466"/>
    <n v="0"/>
    <n v="1.99"/>
    <s v="Dominik Walleser"/>
    <s v="4+"/>
    <s v="CS, NL, EN, FR, DE, IT, JA, KO, PL, PT, RU, ZH, ES, SV, ZH, TR"/>
    <n v="0"/>
    <s v="Entertainment"/>
    <s v="Entertainment, Word, Games, Strategy"/>
    <s v="23/07/2015"/>
    <x v="80"/>
  </r>
  <r>
    <n v="514593712"/>
    <s v="Bat Pat Monsterelp Lite"/>
    <n v="4"/>
    <s v="100,000+"/>
    <n v="458"/>
    <n v="0"/>
    <m/>
    <s v="Rahul Biswas"/>
    <s v="4+"/>
    <s v="EN"/>
    <n v="0"/>
    <s v="Games"/>
    <s v="Games, Family, Strategy, Health &amp; Fitness"/>
    <d v="2012-10-04T00:00:00"/>
    <x v="80"/>
  </r>
  <r>
    <n v="514634235"/>
    <s v="&quot;Papa's Burgeria&quot;"/>
    <n v="3.5"/>
    <s v="5,000,000+"/>
    <n v="13"/>
    <n v="0"/>
    <m/>
    <s v="Jang Chan Woo"/>
    <s v="4+"/>
    <s v="EN"/>
    <n v="0"/>
    <s v="Games"/>
    <s v="Games, Strategy, Simulation"/>
    <s v="27/03/2012"/>
    <x v="80"/>
  </r>
  <r>
    <n v="514839656"/>
    <s v="Fashion Dream for iPhone"/>
    <n v="4.5"/>
    <s v="1,000,000+"/>
    <n v="14698"/>
    <n v="0"/>
    <s v="2.99, 4.99, 2.99, 9.99, 4.99, 19.99, 9.99, 24.99, 49.99, 19.99"/>
    <s v="nanobitsoftware.com"/>
    <s v="12+"/>
    <s v="EN"/>
    <n v="0"/>
    <s v="Games"/>
    <s v="Games, Role Playing, Strategy"/>
    <d v="2017-11-10T00:00:00"/>
    <x v="80"/>
  </r>
  <r>
    <n v="515096170"/>
    <s v="FlipPix Art - Kids"/>
    <n v="4"/>
    <s v="5,000+"/>
    <n v="981"/>
    <n v="0"/>
    <s v="1.99, 1.99, 1.99, 1.99"/>
    <s v="David Peroutka"/>
    <s v="9+"/>
    <s v="EN, FR, DE, IT, JA, KO, PT, RU, ZH, ES, ZH"/>
    <n v="0"/>
    <s v="Games"/>
    <s v="Games, Strategy, Entertainment, Action"/>
    <s v="13/06/2019"/>
    <x v="80"/>
  </r>
  <r>
    <n v="515237724"/>
    <s v="GhostRevenge"/>
    <n v="3.5"/>
    <s v="100+"/>
    <n v="18"/>
    <n v="0.99"/>
    <m/>
    <s v="The Code Zone"/>
    <s v="4+"/>
    <s v="EN"/>
    <n v="0"/>
    <s v="Games"/>
    <s v="Games, Puzzle, Strategy"/>
    <s v="27/03/2018"/>
    <x v="80"/>
  </r>
  <r>
    <n v="515365347"/>
    <s v="Flick Basketball Friends: Free Arcade Hoops"/>
    <n v="5"/>
    <s v="10,000+"/>
    <n v="989"/>
    <n v="0.99"/>
    <m/>
    <s v="Golden Path Software"/>
    <s v="4+"/>
    <s v="EN"/>
    <n v="0"/>
    <s v="Games"/>
    <s v="Games, Medical, Strategy, Puzzle"/>
    <d v="2012-03-04T00:00:00"/>
    <x v="80"/>
  </r>
  <r>
    <n v="515823385"/>
    <s v="AngerOfStick3"/>
    <n v="4.5"/>
    <s v="100,000+"/>
    <n v="3565"/>
    <n v="1.99"/>
    <s v="0.99, 0.99, 1.99, 1.99, 2.99, 1.99, 1.99, 1.99, 0.99, 1.99"/>
    <s v="Gimka Entertainment, Inc."/>
    <s v="12+"/>
    <s v="EN"/>
    <n v="0"/>
    <s v="Games"/>
    <s v="Games, Strategy, Entertainment, Role Playing"/>
    <d v="2012-04-08T00:00:00"/>
    <x v="80"/>
  </r>
  <r>
    <n v="516378985"/>
    <s v="Kingdom Rush"/>
    <n v="3"/>
    <s v="50,000+"/>
    <n v="16"/>
    <n v="2.99"/>
    <m/>
    <s v="HandyGames"/>
    <s v="9+"/>
    <s v="EN, FR, DE, IT, PT, RU, ES"/>
    <n v="0"/>
    <s v="Games"/>
    <s v="Games, Strategy"/>
    <d v="2012-06-11T00:00:00"/>
    <x v="80"/>
  </r>
  <r>
    <n v="516465368"/>
    <s v="Hero Mages"/>
    <n v="4.5"/>
    <s v="10,000+"/>
    <n v="3105"/>
    <n v="3.99"/>
    <m/>
    <s v="Ravensburger Digital GmbH"/>
    <s v="5+"/>
    <s v="EN"/>
    <n v="0"/>
    <s v="Games"/>
    <s v="Games, Strategy, Card, Entertainment"/>
    <s v="29/10/2018"/>
    <x v="80"/>
  </r>
  <r>
    <n v="516497933"/>
    <s v="Cubitack Lite"/>
    <n v="4.5"/>
    <s v="1,000,000+"/>
    <n v="749"/>
    <n v="0"/>
    <s v="1.99, 7.99, 14.99, 7.99, 9.99, 1.99, 3.99, 14.99, 29.99, 19.99"/>
    <s v="RoboNacho Systems, LLC"/>
    <s v="4+"/>
    <s v="EN"/>
    <n v="0"/>
    <s v="Games"/>
    <s v="Games, Entertainment, Strategy, Board"/>
    <s v="13/06/2019"/>
    <x v="80"/>
  </r>
  <r>
    <n v="516505295"/>
    <s v="European War 3 for iPad"/>
    <n v="4"/>
    <s v="10,000+"/>
    <n v="7"/>
    <n v="0"/>
    <m/>
    <s v="F Permadi"/>
    <s v="4+"/>
    <s v="CS, DA, NL, EN, FI, FR, DE, EL, HE, ID, IT, JA, KO, MS, NB, PL, PT, RU, ZH, ES, SV, TH, ZH, TR, VI"/>
    <n v="0"/>
    <s v="Games"/>
    <s v="Games, Entertainment, Strategy, Board"/>
    <d v="2017-03-11T00:00:00"/>
    <x v="80"/>
  </r>
  <r>
    <n v="516508668"/>
    <s v="Slime vs. Mushroom2"/>
    <n v="4.5"/>
    <s v="1,000,000+"/>
    <n v="194"/>
    <n v="0"/>
    <s v="25.99, 4.99, 11.99, 0.99"/>
    <s v="Avil Arts"/>
    <s v="9+"/>
    <s v="DA, ZH, ES, ZH"/>
    <n v="0"/>
    <s v="Games"/>
    <s v="Games, Strategy, Role Playing"/>
    <s v="26/01/2017"/>
    <x v="81"/>
  </r>
  <r>
    <n v="516530156"/>
    <s v="Incredible Castle"/>
    <n v="4"/>
    <s v="500,000+"/>
    <n v="463"/>
    <n v="0"/>
    <s v="0.99, 4.99, 9.99, 0.99, 19.99, 4.99, 9.99, 49.99, 19.99"/>
    <s v="RagCat Games"/>
    <s v="5+"/>
    <s v="EN, DE, RU"/>
    <n v="0"/>
    <s v="Games"/>
    <s v="Games, Strategy, Adventure, Entertainment"/>
    <d v="2013-05-09T00:00:00"/>
    <x v="81"/>
  </r>
  <r>
    <n v="516664481"/>
    <s v="Avenue Flo"/>
    <n v="5"/>
    <s v="100,000+"/>
    <n v="965"/>
    <n v="0"/>
    <m/>
    <s v="Ankama"/>
    <s v="9+"/>
    <s v="EN, FR, DE, IT, ES"/>
    <n v="0"/>
    <s v="Games"/>
    <s v="Games, Role Playing, Strategy"/>
    <d v="2012-11-07T00:00:00"/>
    <x v="81"/>
  </r>
  <r>
    <n v="517536059"/>
    <s v="Mega Joey Jump - Fun Kangaroo Gold Maze Game"/>
    <n v="3.5"/>
    <s v="100,000+"/>
    <n v="11"/>
    <n v="0"/>
    <m/>
    <s v="Ankama"/>
    <s v="9+"/>
    <s v="EN, FR, DE, IT, ES"/>
    <n v="0"/>
    <s v="Games"/>
    <s v="Games, Role Playing, Strategy"/>
    <d v="2012-11-07T00:00:00"/>
    <x v="81"/>
  </r>
  <r>
    <n v="517540217"/>
    <s v="99 Bones aka Dice HD"/>
    <n v="4.5"/>
    <s v="5,000,000+"/>
    <n v="55"/>
    <n v="0"/>
    <s v="1.99, 0.99"/>
    <s v="Headlight Software, Inc."/>
    <s v="4+"/>
    <s v="EN"/>
    <n v="0"/>
    <s v="Games"/>
    <s v="Games, Strategy, Puzzle"/>
    <s v="23/08/2013"/>
    <x v="81"/>
  </r>
  <r>
    <n v="517568666"/>
    <s v="VOXQUEST -\u30aa\u30af\u30b9\u30af\u30a8\u30b9\u30c8-"/>
    <n v="4"/>
    <s v="1,000,000+"/>
    <n v="894"/>
    <n v="2.99"/>
    <s v="1.99, 1.99, 1.99, 1.99, 1.99, 1.99, 1.99"/>
    <s v="Hunted Cow Studios Ltd."/>
    <s v="12+"/>
    <s v="EN"/>
    <n v="0"/>
    <s v="Games"/>
    <s v="Games, Simulation, Strategy, Entertainment"/>
    <s v="13/06/2019"/>
    <x v="81"/>
  </r>
  <r>
    <n v="517572166"/>
    <s v="Dream Street"/>
    <n v="4"/>
    <s v="1,000,000+"/>
    <n v="264"/>
    <n v="3.99"/>
    <s v="2.99, 0.99, 1.99, 1.99"/>
    <s v="57Digital Ltd"/>
    <s v="4+"/>
    <s v="EN"/>
    <n v="0"/>
    <s v="Games"/>
    <s v="Games, Strategy, Reference, Role Playing"/>
    <s v="24/05/2018"/>
    <x v="81"/>
  </r>
  <r>
    <n v="517602670"/>
    <s v="Conceptis Link-a-Pix"/>
    <n v="3.5"/>
    <s v="1,000,000+"/>
    <n v="30"/>
    <n v="0"/>
    <m/>
    <s v="Atlantyca Entertainment S.p.A."/>
    <s v="4+"/>
    <s v="EN"/>
    <n v="0"/>
    <s v="Games"/>
    <s v="Games, Strategy, Family"/>
    <s v="14/09/2012"/>
    <x v="81"/>
  </r>
  <r>
    <n v="517655468"/>
    <s v="Island Tribe 3 HD"/>
    <n v="4.5"/>
    <s v="500,000+"/>
    <n v="1659"/>
    <n v="2.99"/>
    <s v="4.99, 0.99, 1.99, 0.99, 4.99, 1.99"/>
    <s v="Flipline Studios"/>
    <s v="4+"/>
    <s v="CS, DA, NL, EN, FI, FR, DE, EL, HE, ID, IT, JA, KO, MS, NB, PL, PT, RU, ZH, ES, SV, TH, ZH, TR, VI"/>
    <n v="0"/>
    <s v="Games"/>
    <s v="Games, Action, Strategy"/>
    <s v="29/01/2019"/>
    <x v="81"/>
  </r>
  <r>
    <n v="517657257"/>
    <s v="Black Operations"/>
    <n v="3.5"/>
    <s v="100,000+"/>
    <n v="28"/>
    <n v="0"/>
    <s v="1.99, 1.99, 0.99"/>
    <s v="Hortor"/>
    <s v="4+"/>
    <s v="EN, ZH"/>
    <n v="0"/>
    <s v="Games"/>
    <s v="Games, Simulation, Entertainment, Strategy"/>
    <d v="2012-05-07T00:00:00"/>
    <x v="81"/>
  </r>
  <r>
    <n v="517684333"/>
    <s v="Lair Defense : Dungeon"/>
    <n v="4"/>
    <s v="1,000,000+"/>
    <n v="9"/>
    <n v="0"/>
    <m/>
    <s v="GabySoft"/>
    <s v="4+"/>
    <s v="EN"/>
    <n v="0"/>
    <s v="Games"/>
    <s v="Games, Strategy, Entertainment, Puzzle"/>
    <d v="2012-05-04T00:00:00"/>
    <x v="81"/>
  </r>
  <r>
    <n v="517685886"/>
    <s v="Le Havre (The Harbor)"/>
    <n v="4"/>
    <s v="5,000+"/>
    <n v="57"/>
    <n v="0"/>
    <m/>
    <s v="TTCX Inc."/>
    <s v="4+"/>
    <s v="CS, DA, NL, EN, FI, FR, DE, EL, HE, ID, IT, JA, KO, MS, NB, PL, PT, RU, ZH, ES, SV, TH, ZH, TR, VI"/>
    <n v="0"/>
    <s v="Games"/>
    <s v="Games, Lifestyle, Adventure, Strategy"/>
    <d v="2018-09-12T00:00:00"/>
    <x v="81"/>
  </r>
  <r>
    <n v="517860442"/>
    <s v="MonTowers ~Legend of Summoners~"/>
    <n v="3.5"/>
    <s v="100,000+"/>
    <n v="73"/>
    <n v="0"/>
    <s v="0.99, 3.99, 12.99, 6.99"/>
    <s v="Tapgang Apps and Games, Inc."/>
    <s v="4+"/>
    <s v="EN, DE"/>
    <n v="0"/>
    <s v="Sports"/>
    <s v="Sports, Games, Sports, Strategy"/>
    <s v="25/02/2015"/>
    <x v="81"/>
  </r>
  <r>
    <n v="517915538"/>
    <s v="Lair Defense: Shrine"/>
    <n v="4.5"/>
    <s v="100,000+"/>
    <n v="4374"/>
    <n v="0"/>
    <s v="0.99, 2.99, 5.99, 9.99, 49.99, 29.99"/>
    <s v="junghyun park"/>
    <s v="9+"/>
    <s v="EN"/>
    <n v="0"/>
    <s v="Games"/>
    <s v="Games, Role Playing, Strategy"/>
    <s v="29/11/2016"/>
    <x v="81"/>
  </r>
  <r>
    <n v="517995893"/>
    <s v="Backgammon - The Board Game"/>
    <n v="5"/>
    <s v="100,000+"/>
    <n v="27408"/>
    <n v="0"/>
    <s v="2.99, 2.99, 2.99, 4.99, 4.99, 0.99, 0.99, 9.99, 0.99, 4.99, 2.99, 4.99, 2.99, 2.99, 2.99"/>
    <s v="Ironhide S.A."/>
    <s v="12+"/>
    <s v="EN, FR, DE, JA, KO, PT, RU, ZH, ES, ZH"/>
    <n v="0"/>
    <s v="Games"/>
    <s v="Games, Action, Strategy"/>
    <s v="16/07/2019"/>
    <x v="82"/>
  </r>
  <r>
    <n v="518018730"/>
    <s v="Chess Score Pad"/>
    <n v="4"/>
    <s v="100,000+"/>
    <n v="40"/>
    <n v="2.99"/>
    <s v="1.99, 1.99, 1.99"/>
    <s v="D20Studios, LLC"/>
    <s v="9+"/>
    <s v="CS, NL, EN, FR, DE, IT, JA, KO, PL, PT, RU, ZH, ES, SV, ZH, TR"/>
    <n v="0"/>
    <s v="Games"/>
    <s v="Games, Role Playing, Strategy"/>
    <s v="28/09/2017"/>
    <x v="82"/>
  </r>
  <r>
    <n v="518021306"/>
    <s v="Ape Punch"/>
    <n v="5"/>
    <s v="100,000+"/>
    <n v="64"/>
    <n v="0"/>
    <m/>
    <s v="Nultec Ltd"/>
    <s v="4+"/>
    <s v="EN"/>
    <n v="0"/>
    <s v="Games"/>
    <s v="Games, Puzzle, Strategy, Entertainment"/>
    <s v="23/05/2018"/>
    <x v="82"/>
  </r>
  <r>
    <n v="518069710"/>
    <s v="Word Weasel"/>
    <n v="4.5"/>
    <s v="100,000+"/>
    <n v="328"/>
    <n v="2.99"/>
    <s v="9.99, 1.99, 0.99, 4.99"/>
    <s v="EASY Inc."/>
    <s v="9+"/>
    <s v="EN, JA, KO, ZH, ZH"/>
    <n v="0"/>
    <s v="Games"/>
    <s v="Games, Strategy, Simulation"/>
    <d v="2017-02-09T00:00:00"/>
    <x v="82"/>
  </r>
  <r>
    <n v="518223464"/>
    <s v="Lair Defense: Dungeon HD"/>
    <n v="4.5"/>
    <s v="10,000+"/>
    <n v="1889"/>
    <n v="0"/>
    <s v="0.99, 2.99, 4.99, 9.99, 19.99"/>
    <s v="WestRiver"/>
    <s v="4+"/>
    <s v="EN, JA, KO"/>
    <n v="0"/>
    <s v="Games"/>
    <s v="Games, Action, Strategy, Entertainment"/>
    <s v="27/02/2013"/>
    <x v="82"/>
  </r>
  <r>
    <n v="518526472"/>
    <s v="Lair Defense: Shrine HD"/>
    <n v="4.5"/>
    <s v="10,000+"/>
    <n v="20"/>
    <n v="0"/>
    <m/>
    <s v="Incredible App!"/>
    <s v="4+"/>
    <s v="EN"/>
    <n v="0"/>
    <s v="Games"/>
    <s v="Games, Puzzle, Strategy"/>
    <d v="2012-03-09T00:00:00"/>
    <x v="82"/>
  </r>
  <r>
    <n v="518563623"/>
    <s v="Zombie Hunter Lite"/>
    <n v="4"/>
    <s v="500+"/>
    <n v="1915"/>
    <n v="0"/>
    <s v="4.99, 0.99"/>
    <s v="Glu Games Inc"/>
    <s v="4+"/>
    <s v="EN"/>
    <n v="0"/>
    <s v="Games"/>
    <s v="Games, Action, Strategy, Entertainment"/>
    <d v="2014-10-01T00:00:00"/>
    <x v="82"/>
  </r>
  <r>
    <n v="518921502"/>
    <s v="Tic Tac Toe--"/>
    <n v="4.5"/>
    <s v="1,000,000+"/>
    <n v="45"/>
    <n v="0"/>
    <s v="0.99, 1.99"/>
    <s v="DM Applications LLC (TX)"/>
    <s v="4+"/>
    <s v="EN"/>
    <n v="0"/>
    <s v="Games"/>
    <s v="Games, Puzzle, Entertainment, Strategy"/>
    <d v="2012-02-12T00:00:00"/>
    <x v="82"/>
  </r>
  <r>
    <n v="519006897"/>
    <s v="MagicPenA"/>
    <n v="5"/>
    <s v="1,000+"/>
    <n v="66"/>
    <n v="0.99"/>
    <m/>
    <s v="Snow Storm Software"/>
    <s v="4+"/>
    <s v="EN"/>
    <n v="0"/>
    <s v="Games"/>
    <s v="Games, Strategy, Entertainment"/>
    <s v="30/01/2017"/>
    <x v="82"/>
  </r>
  <r>
    <n v="519007640"/>
    <s v="MagicPenB"/>
    <n v="4"/>
    <s v="10,000+"/>
    <n v="656"/>
    <n v="0"/>
    <m/>
    <s v="gigi-net.net"/>
    <s v="5+"/>
    <s v="JA"/>
    <n v="0"/>
    <s v="Games"/>
    <s v="Games, Music, Strategy"/>
    <s v="19/11/2016"/>
    <x v="82"/>
  </r>
  <r>
    <n v="519328867"/>
    <s v="Can You Match 2?"/>
    <n v="4"/>
    <s v="500,000+"/>
    <n v="78"/>
    <n v="0"/>
    <s v="0.99, 4.99, 9.99, 19.99"/>
    <s v="Deacent Mobile"/>
    <s v="5+"/>
    <s v="EN, ZH, ZH"/>
    <n v="0"/>
    <s v="Games"/>
    <s v="Games, Simulation, Entertainment, Strategy"/>
    <s v="29/06/2013"/>
    <x v="82"/>
  </r>
  <r>
    <n v="519386299"/>
    <s v="Scrum Free"/>
    <n v="4.5"/>
    <s v="50,000+"/>
    <n v="759"/>
    <n v="0"/>
    <s v="2.99, 3.99, 3.99, 4.99, 2.99, 2.99, 3.99, 7.99, 2.99, 2.99"/>
    <s v="Conceptis Ltd."/>
    <s v="4+"/>
    <s v="EN, JA, ZH"/>
    <n v="0"/>
    <s v="Games"/>
    <s v="Games, Entertainment, Strategy, Puzzle"/>
    <d v="2019-06-06T00:00:00"/>
    <x v="82"/>
  </r>
  <r>
    <n v="519520229"/>
    <s v="Beat the Beast HD Lite"/>
    <n v="3.5"/>
    <s v="10,000+"/>
    <n v="28"/>
    <n v="0"/>
    <n v="4.99"/>
    <s v="Qumaron"/>
    <s v="4+"/>
    <s v="NL, EN, FR, DE, IT, KO, PT, RU, ES, SV"/>
    <n v="0"/>
    <s v="Games"/>
    <s v="Games, Entertainment, Strategy, Family"/>
    <s v="20/06/2013"/>
    <x v="82"/>
  </r>
  <r>
    <n v="519695011"/>
    <s v="Chakra Balance Puzzle Game"/>
    <n v="4.5"/>
    <s v="50,000+"/>
    <n v="274"/>
    <n v="0"/>
    <s v="0.99, 1.99, 1.99, 0.99, 4.99, 9.99, 19.99, 49.99"/>
    <s v="VOLV LLC"/>
    <s v="9+"/>
    <s v="EN"/>
    <n v="0"/>
    <s v="Games"/>
    <s v="Games, Strategy, Action, Entertainment"/>
    <s v="31/10/2014"/>
    <x v="82"/>
  </r>
  <r>
    <n v="519723618"/>
    <s v="Mailmen Free"/>
    <n v="4.5"/>
    <s v="100,000+"/>
    <n v="67"/>
    <n v="0"/>
    <s v="2.99, 9.99, 4.99, 29.99, 19.99, 14.99"/>
    <s v="droidhang"/>
    <s v="4+"/>
    <s v="EN, JA, KO, ZH"/>
    <n v="0"/>
    <s v="Games"/>
    <s v="Games, Entertainment, Casual, Strategy"/>
    <s v="18/10/2012"/>
    <x v="83"/>
  </r>
  <r>
    <n v="520117759"/>
    <s v="Transport Empire"/>
    <n v="4.5"/>
    <s v="100,000+"/>
    <n v="2321"/>
    <n v="4.99"/>
    <n v="3.99"/>
    <s v="Codito Development Inc."/>
    <s v="4+"/>
    <s v="EN"/>
    <n v="0"/>
    <s v="Games"/>
    <s v="Games, Board, Strategy, Entertainment"/>
    <d v="2019-10-06T00:00:00"/>
    <x v="83"/>
  </r>
  <r>
    <n v="520131576"/>
    <s v="Ghost Coming"/>
    <n v="4.5"/>
    <s v="100,000+"/>
    <n v="8528"/>
    <n v="0"/>
    <s v="7.99, 0.99, 2.99, 1.99, 4.99, 24.99, 14.99, 49.99"/>
    <s v="Buffstone Co., Ltd."/>
    <s v="12+"/>
    <s v="EN, JA, KO, ZH, ZH"/>
    <n v="0"/>
    <s v="Games"/>
    <s v="Games, Role Playing, Entertainment, Strategy"/>
    <d v="2013-01-03T00:00:00"/>
    <x v="83"/>
  </r>
  <r>
    <n v="520183239"/>
    <s v="&quot;R'n'B and Hip Hop Song Maker&quot;"/>
    <n v="4.5"/>
    <s v="50,000+"/>
    <n v="40"/>
    <n v="0"/>
    <s v="4.99, 2.99, 9.99, 29.99, 19.99, 14.99"/>
    <s v="wei wang"/>
    <s v="5+"/>
    <s v="EN, JA, KO, ZH"/>
    <n v="0"/>
    <s v="Games"/>
    <s v="Games, Action, Strategy, Entertainment"/>
    <s v="18/10/2012"/>
    <x v="83"/>
  </r>
  <r>
    <n v="520345925"/>
    <s v="Girl Come Home"/>
    <n v="3.5"/>
    <s v="10,000+"/>
    <n v="291"/>
    <n v="0"/>
    <m/>
    <s v="LITE Games GmbH"/>
    <s v="4+"/>
    <s v="EN, FR, DE, IT, PT, RU, ES, TR"/>
    <n v="0"/>
    <s v="Games"/>
    <s v="Games, Strategy, Entertainment, Board"/>
    <s v="24/07/2019"/>
    <x v="83"/>
  </r>
  <r>
    <n v="520356921"/>
    <s v="Plant vs Monster2"/>
    <n v="4.5"/>
    <s v="1,000,000+"/>
    <n v="58"/>
    <n v="7.99"/>
    <m/>
    <s v="CalcFxC, LLC"/>
    <s v="4+"/>
    <s v="NL, EN, FR, DE, IT, RU, ES"/>
    <n v="0"/>
    <s v="Games"/>
    <s v="Games, Entertainment, Strategy, Board"/>
    <s v="26/07/2019"/>
    <x v="83"/>
  </r>
  <r>
    <n v="520359912"/>
    <s v="Strikefleet Omega"/>
    <n v="4"/>
    <s v="100,000+"/>
    <n v="10"/>
    <n v="0"/>
    <n v="1.99"/>
    <s v="Brandon Stecklein"/>
    <s v="4+"/>
    <s v="EN"/>
    <n v="0"/>
    <s v="Games"/>
    <s v="Games, Casual, Strategy"/>
    <s v="27/02/2018"/>
    <x v="83"/>
  </r>
  <r>
    <n v="520888863"/>
    <s v="Legends of Loot"/>
    <n v="4"/>
    <s v="500,000+"/>
    <n v="408"/>
    <n v="0.99"/>
    <s v="2.99, 0.99, 1.99"/>
    <s v="MASH"/>
    <s v="4+"/>
    <s v="EN"/>
    <n v="0"/>
    <s v="Games"/>
    <s v="Games, Strategy, Word, Entertainment"/>
    <s v="14/09/2014"/>
    <x v="83"/>
  </r>
  <r>
    <n v="521069210"/>
    <s v="Crystal Siege"/>
    <n v="4.5"/>
    <s v="1,000,000+"/>
    <n v="101"/>
    <n v="0"/>
    <s v="4.99, 29.99, 9.99, 2.99, 19.99, 14.99"/>
    <s v="wei wang"/>
    <s v="4+"/>
    <s v="EN, JA, KO, ZH"/>
    <n v="0"/>
    <s v="Games"/>
    <s v="Games, Entertainment, Casual, Strategy"/>
    <s v="18/10/2012"/>
    <x v="83"/>
  </r>
  <r>
    <n v="521080851"/>
    <s v="Time of Heroes - Zero Edition"/>
    <n v="4.5"/>
    <s v="100,000+"/>
    <n v="52"/>
    <n v="0"/>
    <s v="29.99, 4.99, 9.99, 2.99, 19.99, 14.99"/>
    <s v="wei wang"/>
    <s v="4+"/>
    <s v="EN, JA, KO, ZH"/>
    <n v="0"/>
    <s v="Games"/>
    <s v="Games, Action, Strategy, Entertainment"/>
    <s v="19/10/2012"/>
    <x v="83"/>
  </r>
  <r>
    <n v="521514229"/>
    <s v="Style Me Girl - Free 3D Fashion Dressup"/>
    <n v="2"/>
    <s v="10000+"/>
    <n v="65"/>
    <n v="0"/>
    <s v="0.99, 2.99, 0.99"/>
    <s v="Sponge Mobile"/>
    <s v="9+"/>
    <s v="EN"/>
    <n v="0"/>
    <s v="Games"/>
    <s v="Games, Strategy, Action, Entertainment"/>
    <d v="2012-10-05T00:00:00"/>
    <x v="83"/>
  </r>
  <r>
    <n v="521629500"/>
    <s v="Fashion Queen"/>
    <n v="4"/>
    <s v="1,000+"/>
    <n v="364"/>
    <n v="0"/>
    <m/>
    <s v="Horizon Business, Inc."/>
    <s v="4+"/>
    <s v="EN"/>
    <n v="0"/>
    <s v="Games"/>
    <s v="Games, Family, Entertainment, Strategy"/>
    <s v="13/08/2017"/>
    <x v="83"/>
  </r>
  <r>
    <n v="521631278"/>
    <s v="World Fighting Champion"/>
    <n v="3.5"/>
    <s v="1,000+"/>
    <n v="47"/>
    <n v="0"/>
    <m/>
    <s v="TTCX Inc."/>
    <s v="4+"/>
    <s v="CS, DA, NL, EN, FI, FR, DE, EL, HE, ID, IT, JA, KO, MS, NB, PL, PT, RU, ZH, ES, SV, TH, ZH, TR, VI"/>
    <n v="0"/>
    <s v="Games"/>
    <s v="Games, Strategy, Lifestyle"/>
    <d v="2019-04-03T00:00:00"/>
    <x v="83"/>
  </r>
  <r>
    <n v="521833787"/>
    <s v="Battle of the Bulge"/>
    <n v="4"/>
    <s v="10,000+"/>
    <n v="24"/>
    <n v="0"/>
    <m/>
    <s v="TTCX Inc."/>
    <s v="4+"/>
    <s v="CS, DA, NL, EN, FI, FR, DE, EL, HE, ID, IT, JA, KO, MS, NB, PL, PT, RU, ZH, ES, SV, TH, ZH, TR, VI"/>
    <n v="0"/>
    <s v="Games"/>
    <s v="Games, Lifestyle, Strategy, Adventure"/>
    <d v="2019-06-03T00:00:00"/>
    <x v="83"/>
  </r>
  <r>
    <n v="521884317"/>
    <s v="FlipPix Art - Model Plane"/>
    <n v="4"/>
    <s v="50,000+"/>
    <n v="11"/>
    <n v="0"/>
    <m/>
    <s v="Raja Mohammad Zishanullah"/>
    <s v="4+"/>
    <s v="EN"/>
    <n v="0"/>
    <s v="Entertainment"/>
    <s v="Entertainment, Puzzle, Games, Strategy"/>
    <d v="2015-10-11T00:00:00"/>
    <x v="84"/>
  </r>
  <r>
    <n v="521924761"/>
    <s v="Light GO 13x"/>
    <n v="1"/>
    <s v="10,000+"/>
    <n v="5"/>
    <n v="0"/>
    <n v="0.99"/>
    <s v="ACLAP"/>
    <s v="4+"/>
    <s v="EN"/>
    <n v="0"/>
    <s v="Games"/>
    <s v="Games, Board, Strategy, Sports"/>
    <s v="15/02/2015"/>
    <x v="84"/>
  </r>
  <r>
    <n v="521993048"/>
    <s v="Circuit Defense"/>
    <n v="4.5"/>
    <s v="1,000+"/>
    <n v="43"/>
    <n v="0"/>
    <m/>
    <s v="Ashot Balasanyan"/>
    <s v="9+"/>
    <s v="EN"/>
    <n v="0"/>
    <s v="Games"/>
    <s v="Games, Strategy, Family"/>
    <d v="2012-11-10T00:00:00"/>
    <x v="84"/>
  </r>
  <r>
    <n v="522059729"/>
    <s v="Shibumi Free"/>
    <n v="2"/>
    <s v="100+"/>
    <n v="56"/>
    <n v="0.99"/>
    <m/>
    <s v="Wayne Hagerty"/>
    <s v="4+"/>
    <s v="EN"/>
    <n v="0"/>
    <s v="Lifestyle"/>
    <s v="Lifestyle, Puzzle, Games, Strategy"/>
    <d v="2015-04-04T00:00:00"/>
    <x v="84"/>
  </r>
  <r>
    <n v="522062562"/>
    <s v="Chess &amp; Variants"/>
    <n v="2"/>
    <s v="10000+"/>
    <n v="12"/>
    <n v="0"/>
    <m/>
    <s v="Ayopa Games LLC"/>
    <s v="9+"/>
    <s v="EN"/>
    <n v="0"/>
    <s v="Games"/>
    <s v="Games, Strategy, Puzzle, Entertainment"/>
    <d v="2012-08-05T00:00:00"/>
    <x v="84"/>
  </r>
  <r>
    <n v="522064154"/>
    <s v="Checkers/Draughts &amp; Variants"/>
    <n v="4"/>
    <s v="1,000,000+"/>
    <n v="5089"/>
    <n v="0"/>
    <s v="9.99, 4.99, 1.99, 6.99, 6.99, 1.99, 4.99, 29.99, 7.99, 9.99"/>
    <s v="Game Insight"/>
    <s v="4+"/>
    <s v="EN, FR, DE, IT, RU, ES"/>
    <n v="0"/>
    <s v="Games"/>
    <s v="Games, Strategy, Simulation, Entertainment"/>
    <s v="19/09/2017"/>
    <x v="84"/>
  </r>
  <r>
    <n v="522065666"/>
    <s v="Chopsticks &amp; Variants"/>
    <n v="3"/>
    <s v="100,000+"/>
    <n v="5"/>
    <n v="0.99"/>
    <s v="0.99, 1.99, 4.99, 7.99, 39.99, 17.99"/>
    <s v="Beijing Clourise Technology Co.Ltd"/>
    <s v="9+"/>
    <s v="EN, ZH, ZH"/>
    <n v="0"/>
    <s v="Games"/>
    <s v="Games, Strategy, Casual, Entertainment"/>
    <d v="2012-04-06T00:00:00"/>
    <x v="84"/>
  </r>
  <r>
    <n v="522089732"/>
    <s v="Jocly Classics Free"/>
    <n v="3.5"/>
    <s v="1,000+"/>
    <n v="399"/>
    <n v="0"/>
    <s v="4.99, 1.99, 1.99, 1.99, 1.99, 1.99, 1.99, 1.99"/>
    <s v="Jochen Heizmann"/>
    <s v="4+"/>
    <s v="AR, CA, HR, CS, DA, NL, EN, FI, FR, DE, EL, HE, HU, IT, JA, KO, NB, PL, PT, RO, RU, SK, ES, SV, TH, TR, UK"/>
    <n v="0"/>
    <s v="Games"/>
    <s v="Games, Strategy, Music, Music"/>
    <s v="30/01/2018"/>
    <x v="84"/>
  </r>
  <r>
    <n v="522091903"/>
    <s v="Jocly Tafl Free"/>
    <n v="3.5"/>
    <s v="50,000+"/>
    <n v="102"/>
    <n v="0"/>
    <n v="0.99"/>
    <s v="Classic Games"/>
    <s v="4+"/>
    <s v="CS, NL, EN, FR, DE, IT, JA, KO, PL, PT, RU, ZH, ES, SV, ZH, TR"/>
    <n v="0"/>
    <s v="Games"/>
    <s v="Games, Puzzle, Strategy, Education"/>
    <s v="22/01/2014"/>
    <x v="84"/>
  </r>
  <r>
    <n v="522096075"/>
    <s v="Yohoho! Free"/>
    <n v="4"/>
    <s v="50,000+"/>
    <n v="470"/>
    <n v="0"/>
    <n v="0.99"/>
    <s v="Classic Games"/>
    <s v="9+"/>
    <s v="CS, NL, EN, FR, DE, IT, JA, KO, PL, PT, RU, ZH, ES, SV, ZH, TR"/>
    <n v="0"/>
    <s v="Games"/>
    <s v="Games, Strategy, Entertainment, Family"/>
    <d v="2014-04-10T00:00:00"/>
    <x v="84"/>
  </r>
  <r>
    <n v="522237004"/>
    <s v="Light GO 9x"/>
    <n v="4"/>
    <s v="1,000+"/>
    <n v="757"/>
    <n v="0"/>
    <s v="0.99, 4.99, 14.99, 9.99, 3.99, 11.99, 1.99, 0.99, 7.99, 5.99"/>
    <s v="Six Waves Inc."/>
    <s v="12+"/>
    <s v="EN"/>
    <n v="0"/>
    <s v="Games"/>
    <s v="Games, Action, Strategy"/>
    <s v="28/10/2015"/>
    <x v="84"/>
  </r>
  <r>
    <n v="522314512"/>
    <s v="Chess Tiger"/>
    <n v="3.5"/>
    <s v="500+"/>
    <n v="210"/>
    <n v="0"/>
    <s v="0.99, 1.99, 4.99, 9.99, 19.99"/>
    <s v="Majesco Entertainment"/>
    <s v="9+"/>
    <s v="EN"/>
    <n v="0"/>
    <s v="Games"/>
    <s v="Games, Adventure, Strategy"/>
    <s v="25/10/2012"/>
    <x v="84"/>
  </r>
  <r>
    <n v="522389317"/>
    <s v="Scary Maze Game Lite"/>
    <n v="4.5"/>
    <s v="50,000+"/>
    <n v="104"/>
    <n v="2.99"/>
    <s v="4.99, 3.99, 2.99, 5.99, 2.99, 0.99, 1.99"/>
    <s v="FDG Mobile Games GbR"/>
    <s v="12+"/>
    <s v="ZH, EN, FR, DE, IT, JA, KO, PT, RU, ZH, ES, ZH"/>
    <n v="0"/>
    <s v="Games"/>
    <s v="Games, Strategy, Role Playing"/>
    <d v="2015-05-11T00:00:00"/>
    <x v="84"/>
  </r>
  <r>
    <n v="522551995"/>
    <s v="Jewel World Skull Edition"/>
    <n v="4"/>
    <s v="1,000+"/>
    <n v="38"/>
    <n v="0"/>
    <s v="4.99, 0.99, 2.99, 0.99, 0.99, 0.99, 0.99, 0.99, 0.99, 0.99"/>
    <s v="smuttlewerk interactive"/>
    <s v="9+"/>
    <s v="EN, DE, ZH"/>
    <n v="0"/>
    <s v="Games"/>
    <s v="Games, Strategy, Role Playing"/>
    <s v="23/09/2013"/>
    <x v="84"/>
  </r>
  <r>
    <n v="522659218"/>
    <s v="Uplink"/>
    <n v="4.5"/>
    <s v="5,000+"/>
    <n v="39881"/>
    <n v="0"/>
    <s v="0.99, 1.99, 4.99, 9.99, 24.99, 99.99, 49.99"/>
    <s v="Frenzoo"/>
    <s v="4+"/>
    <s v="EN"/>
    <n v="0"/>
    <s v="Games"/>
    <s v="Games, Strategy, Lifestyle, Role Playing"/>
    <s v="15/09/2016"/>
    <x v="85"/>
  </r>
  <r>
    <n v="522676007"/>
    <s v="Doodle Drop : Physics Puzzler"/>
    <n v="3"/>
    <s v="10,000+"/>
    <n v="195"/>
    <n v="0"/>
    <s v="4.99, 9.99, 19.99, 49.99, 99.99"/>
    <s v="GameZen, Inc."/>
    <s v="12+"/>
    <s v="EN, KO"/>
    <n v="0"/>
    <s v="Games"/>
    <s v="Games, Role Playing, Entertainment, Strategy"/>
    <d v="2013-03-10T00:00:00"/>
    <x v="85"/>
  </r>
  <r>
    <n v="523001403"/>
    <s v="Domino! - Multiplayer Dominoes"/>
    <n v="3.5"/>
    <s v="10,000+"/>
    <n v="17"/>
    <n v="0"/>
    <s v="1.99, 59.99"/>
    <s v="WER"/>
    <s v="12+"/>
    <s v="AR, DA, NL, EN, FI, FR, DE, EL, ID, IT, JA, KO, MS, NB, NN, PT, RU, ZH, ES, SV, TH, ZH, TR, VI"/>
    <n v="0"/>
    <s v="Games"/>
    <s v="Games, Strategy, Role Playing, Entertainment"/>
    <s v="23/09/2017"/>
    <x v="85"/>
  </r>
  <r>
    <n v="523003209"/>
    <s v="Domino!"/>
    <n v="4.5"/>
    <s v="1,000+"/>
    <n v="1238"/>
    <n v="9.99"/>
    <s v="3.99, 1.99, 1.99, 2.99"/>
    <s v="Slitherine"/>
    <s v="9+"/>
    <s v="EN"/>
    <n v="0"/>
    <s v="Games"/>
    <s v="Games, Board, Strategy, Entertainment"/>
    <s v="30/11/2017"/>
    <x v="85"/>
  </r>
  <r>
    <n v="523043918"/>
    <s v="Magic Energy Free"/>
    <n v="3.5"/>
    <s v="10,000+"/>
    <n v="8"/>
    <n v="0"/>
    <m/>
    <s v="GabySoft"/>
    <s v="4+"/>
    <s v="EN"/>
    <n v="0"/>
    <s v="Games"/>
    <s v="Games, Strategy, Puzzle, Entertainment"/>
    <d v="2012-01-05T00:00:00"/>
    <x v="85"/>
  </r>
  <r>
    <n v="523380351"/>
    <s v="Shoot Apple"/>
    <n v="3.5"/>
    <s v="50,000+"/>
    <n v="213"/>
    <n v="0"/>
    <n v="0.99"/>
    <s v="CHIA HO KUO"/>
    <s v="4+"/>
    <s v="EN, ZH, ZH"/>
    <n v="0"/>
    <s v="Games"/>
    <s v="Games, Board, Strategy, Entertainment"/>
    <d v="2018-02-02T00:00:00"/>
    <x v="85"/>
  </r>
  <r>
    <n v="523430447"/>
    <s v="Catapults With Foes"/>
    <n v="3"/>
    <s v="1,000+"/>
    <n v="14"/>
    <n v="0"/>
    <s v="2.99, 0.99, 1.99, 2.99, 1.99, 0.99, 2.99, 0.99"/>
    <s v="Classic Games"/>
    <s v="9+"/>
    <s v="CS, NL, EN, FR, DE, IT, JA, KO, PL, PT, RU, ZH, ES, SV, ZH, TR"/>
    <n v="0"/>
    <s v="Games"/>
    <s v="Games, Action, Strategy, Entertainment"/>
    <s v="22/01/2014"/>
    <x v="85"/>
  </r>
  <r>
    <n v="523490663"/>
    <s v="Zombie Outbreak Simulator"/>
    <n v="2"/>
    <s v="10,000+"/>
    <n v="56"/>
    <n v="0"/>
    <n v="0.99"/>
    <s v="ACLAP"/>
    <s v="4+"/>
    <s v="EN"/>
    <n v="0"/>
    <s v="Games"/>
    <s v="Games, Strategy, Board"/>
    <s v="25/02/2015"/>
    <x v="85"/>
  </r>
  <r>
    <n v="523504605"/>
    <s v="Tic Tac Toe BP"/>
    <n v="3.5"/>
    <s v="10,000+"/>
    <n v="9"/>
    <n v="0"/>
    <n v="0.99"/>
    <s v="ACLAP"/>
    <s v="4+"/>
    <s v="EN"/>
    <n v="0"/>
    <s v="Games"/>
    <s v="Games, Board, Strategy"/>
    <d v="2015-02-02T00:00:00"/>
    <x v="85"/>
  </r>
  <r>
    <n v="523582987"/>
    <s v="BLOXS!"/>
    <n v="1"/>
    <s v="10000+"/>
    <n v="65"/>
    <n v="0"/>
    <n v="0.99"/>
    <s v="ACLAP"/>
    <s v="4+"/>
    <s v="EN"/>
    <n v="0"/>
    <s v="Games"/>
    <s v="Games, Board, Strategy"/>
    <s v="15/02/2015"/>
    <x v="85"/>
  </r>
  <r>
    <n v="523660889"/>
    <s v="Total Domination - Reborn"/>
    <n v="2.5"/>
    <s v="50,000+"/>
    <n v="13"/>
    <n v="0"/>
    <n v="0.99"/>
    <s v="ACLAP"/>
    <s v="4+"/>
    <s v="EN"/>
    <n v="0"/>
    <s v="Games"/>
    <s v="Games, Strategy, Board"/>
    <s v="14/02/2015"/>
    <x v="85"/>
  </r>
  <r>
    <n v="524011825"/>
    <s v="Solitaire Seasons"/>
    <n v="2"/>
    <s v="10000+"/>
    <n v="5"/>
    <n v="0"/>
    <n v="0.99"/>
    <s v="ACLAP"/>
    <s v="4+"/>
    <s v="EN"/>
    <n v="0"/>
    <s v="Games"/>
    <s v="Games, Strategy, Board"/>
    <s v="24/02/2015"/>
    <x v="85"/>
  </r>
  <r>
    <n v="524019484"/>
    <s v="ArcherCat"/>
    <n v="1.5"/>
    <s v="10000+"/>
    <n v="6"/>
    <n v="0"/>
    <m/>
    <s v="ACLAP"/>
    <s v="4+"/>
    <s v="EN"/>
    <n v="0"/>
    <s v="Games"/>
    <s v="Games, Board, Strategy"/>
    <d v="2012-01-05T00:00:00"/>
    <x v="85"/>
  </r>
  <r>
    <n v="524220155"/>
    <s v="Red Revolution 3D"/>
    <n v="1"/>
    <s v="10,000+"/>
    <n v="56"/>
    <n v="0"/>
    <n v="0.99"/>
    <s v="ACLAP"/>
    <s v="4+"/>
    <s v="EN"/>
    <n v="0"/>
    <s v="Games"/>
    <s v="Games, Board, Strategy"/>
    <s v="15/02/2015"/>
    <x v="85"/>
  </r>
  <r>
    <n v="524323547"/>
    <s v="NORTH &amp; SOUTH - The Game Lite"/>
    <n v="3.5"/>
    <s v="50,000+"/>
    <n v="29"/>
    <n v="0"/>
    <n v="0.99"/>
    <s v="CHIA HO KUO"/>
    <s v="4+"/>
    <s v="EN, ZH, ZH"/>
    <n v="0"/>
    <s v="Games"/>
    <s v="Games, Board, Entertainment, Strategy"/>
    <d v="2018-02-02T00:00:00"/>
    <x v="86"/>
  </r>
  <r>
    <n v="524392453"/>
    <s v="Airline Tycoon Deluxe"/>
    <n v="2"/>
    <s v="1,000+"/>
    <n v="56"/>
    <n v="0"/>
    <m/>
    <s v="Qing Feng Li"/>
    <s v="17+"/>
    <s v="EN, ZH"/>
    <n v="0"/>
    <s v="Games"/>
    <s v="Games, Entertainment, Strategy, Trivia"/>
    <s v="21/10/2018"/>
    <x v="86"/>
  </r>
  <r>
    <n v="524648970"/>
    <s v="Kopi Tiam Mini"/>
    <n v="4.5"/>
    <s v="100,000+"/>
    <n v="32356"/>
    <n v="0"/>
    <m/>
    <s v="Christophe Th\xe9ron"/>
    <s v="4+"/>
    <s v="EN, FR, DE"/>
    <n v="0"/>
    <s v="Games"/>
    <s v="Games, Board, Strategy, Education"/>
    <s v="25/06/2019"/>
    <x v="86"/>
  </r>
  <r>
    <n v="525091191"/>
    <s v="Atoms GO!"/>
    <n v="4.5"/>
    <s v="100,000+"/>
    <n v="32356"/>
    <n v="0"/>
    <m/>
    <s v="Christophe Th\xe9ron"/>
    <s v="4+"/>
    <s v="EN, FR, DE"/>
    <n v="0"/>
    <s v="Games"/>
    <s v="Games, Board, Strategy, Education"/>
    <s v="25/06/2019"/>
    <x v="86"/>
  </r>
  <r>
    <n v="525306046"/>
    <s v="Pudding Chess"/>
    <n v="3.5"/>
    <s v="1,000+"/>
    <n v="711"/>
    <n v="0"/>
    <n v="0.99"/>
    <s v="Geeky Lemon Development Limited"/>
    <s v="9+"/>
    <s v="EN"/>
    <n v="0"/>
    <s v="Entertainment"/>
    <s v="Entertainment, Strategy, Puzzle, Games"/>
    <s v="21/04/2019"/>
    <x v="86"/>
  </r>
  <r>
    <n v="525331968"/>
    <s v="Hack NET"/>
    <n v="4.5"/>
    <s v="1,000+"/>
    <n v="18211"/>
    <n v="0"/>
    <s v="1.99, 0.99, 0.99, 4.99, 2.99, 0.99, 0.99, 2.99, 2.99, 0.99"/>
    <s v="Developpement Logiciels XenyGames Inc."/>
    <s v="4+"/>
    <s v="EN"/>
    <n v="0"/>
    <s v="Games"/>
    <s v="Games, Puzzle, Entertainment, Strategy"/>
    <d v="2019-10-05T00:00:00"/>
    <x v="86"/>
  </r>
  <r>
    <n v="525332234"/>
    <s v="Hack RUN 4 - Hack NET HD"/>
    <n v="4.5"/>
    <s v="500+"/>
    <n v="336"/>
    <n v="8.99"/>
    <m/>
    <s v="Introversion Software"/>
    <s v="4+"/>
    <s v="EN"/>
    <n v="0"/>
    <s v="Games"/>
    <s v="Games, Simulation, Strategy, Entertainment"/>
    <s v="18/11/2017"/>
    <x v="86"/>
  </r>
  <r>
    <n v="525362331"/>
    <s v="Outlast\u2122"/>
    <n v="3.5"/>
    <s v="50+"/>
    <n v="56"/>
    <n v="0"/>
    <s v="0.99, 9.99, 1.99"/>
    <s v="Sirqul, Inc."/>
    <s v="4+"/>
    <s v="EN"/>
    <n v="0"/>
    <s v="Games"/>
    <s v="Games, Strategy, Puzzle, Education"/>
    <d v="2019-12-02T00:00:00"/>
    <x v="86"/>
  </r>
  <r>
    <n v="525667519"/>
    <s v="World Conqueror 2"/>
    <n v="4.5"/>
    <s v="100+"/>
    <n v="17031"/>
    <n v="0"/>
    <n v="4.99"/>
    <s v="Flyclops"/>
    <s v="4+"/>
    <s v="EN"/>
    <n v="0"/>
    <s v="Games"/>
    <s v="Games, Board, Strategy, Entertainment"/>
    <d v="2019-02-07T00:00:00"/>
    <x v="86"/>
  </r>
  <r>
    <n v="525818839"/>
    <s v="Plague Inc."/>
    <n v="4.5"/>
    <s v="10,000+"/>
    <n v="3593"/>
    <n v="4.99"/>
    <m/>
    <s v="Flyclops"/>
    <s v="4+"/>
    <s v="EN"/>
    <n v="0"/>
    <s v="Games"/>
    <s v="Games, Board, Strategy, Entertainment"/>
    <s v="19/06/2019"/>
    <x v="86"/>
  </r>
  <r>
    <n v="525986007"/>
    <s v="Toyzilla"/>
    <n v="4.5"/>
    <s v="100,000+"/>
    <n v="152"/>
    <n v="0"/>
    <n v="0.99"/>
    <s v="Classic Games"/>
    <s v="4+"/>
    <s v="CS, NL, EN, FR, DE, IT, JA, KO, PL, PT, RU, ZH, ES, SV, ZH, TR"/>
    <n v="0"/>
    <s v="Games"/>
    <s v="Games, Education, Strategy, Puzzle"/>
    <d v="2014-08-10T00:00:00"/>
    <x v="86"/>
  </r>
  <r>
    <n v="526064033"/>
    <s v="Super Tank Battle - myPadArmy"/>
    <n v="4"/>
    <s v="100,000+"/>
    <n v="65"/>
    <n v="0"/>
    <m/>
    <s v="Ashish Parakh"/>
    <s v="4+"/>
    <s v="EN"/>
    <n v="0"/>
    <s v="Games"/>
    <s v="Games, Casual, Strategy, Entertainment"/>
    <s v="19/06/2012"/>
    <x v="86"/>
  </r>
  <r>
    <n v="526287269"/>
    <s v="Battle Beach"/>
    <n v="3.5"/>
    <s v="100,000+"/>
    <n v="5"/>
    <n v="0"/>
    <m/>
    <s v="Island of Doom Software Inc."/>
    <s v="9+"/>
    <s v="EN"/>
    <n v="0"/>
    <s v="Games"/>
    <s v="Games, Board, Strategy, Travel"/>
    <s v="14/06/2017"/>
    <x v="86"/>
  </r>
  <r>
    <n v="526669124"/>
    <s v="EMERGENCY HD"/>
    <n v="4"/>
    <s v="1,000+"/>
    <n v="523"/>
    <n v="0"/>
    <s v="4.99, 0.99, 0.99, 0.99, 2.99, 0.99, 0.99, 1.99, 2.99, 0.99"/>
    <s v="Binary Space"/>
    <s v="12+"/>
    <s v="EN"/>
    <n v="0"/>
    <s v="Games"/>
    <s v="Games, Entertainment, Simulation, Strategy"/>
    <d v="2016-03-11T00:00:00"/>
    <x v="86"/>
  </r>
  <r>
    <n v="526713081"/>
    <s v="World at Arms"/>
    <n v="3"/>
    <s v="10,000+"/>
    <n v="89"/>
    <n v="0.99"/>
    <m/>
    <s v="bazil.pro"/>
    <s v="4+"/>
    <s v="EN"/>
    <n v="0"/>
    <s v="Games"/>
    <s v="Games, Strategy, Lifestyle"/>
    <s v="22/10/2016"/>
    <x v="87"/>
  </r>
  <r>
    <n v="526988147"/>
    <s v="Baby RPG"/>
    <n v="4"/>
    <s v="10,000+"/>
    <n v="899"/>
    <n v="0"/>
    <n v="0.99"/>
    <s v="Michael Werren"/>
    <s v="4+"/>
    <s v="EN"/>
    <n v="0"/>
    <s v="Games"/>
    <s v="Games, Simulation, Strategy, Entertainment"/>
    <d v="2017-11-09T00:00:00"/>
    <x v="87"/>
  </r>
  <r>
    <n v="527047840"/>
    <s v="Prod. Calc. for Anno 1404"/>
    <n v="4"/>
    <s v="50,000+"/>
    <n v="5815"/>
    <n v="0"/>
    <s v="19.99, 9.99, 4.99, 1.99, 99.99, 49.99, 9.99, 19.99, 7.99, 9.99"/>
    <s v="Plarium Global Ltd"/>
    <s v="12+"/>
    <s v="EN"/>
    <n v="0"/>
    <s v="Games"/>
    <s v="Games, Entertainment, Action, Strategy"/>
    <s v="28/02/2019"/>
    <x v="87"/>
  </r>
  <r>
    <n v="527284655"/>
    <s v="Laundry Tycoon Lite"/>
    <n v="4.5"/>
    <s v="50,000+"/>
    <n v="153"/>
    <n v="0"/>
    <m/>
    <s v="Banana &amp; Co."/>
    <s v="4+"/>
    <s v="EN"/>
    <n v="0"/>
    <s v="Games"/>
    <s v="Games, Card, Entertainment, Strategy"/>
    <d v="2013-02-03T00:00:00"/>
    <x v="87"/>
  </r>
  <r>
    <n v="527344129"/>
    <s v="Roulette Wiz!"/>
    <n v="4.5"/>
    <s v="100,000+"/>
    <n v="10317"/>
    <n v="0.99"/>
    <s v="0.99, 0.99, 1.99, 1.99, 4.99, 4.99, 9.99, 9.99"/>
    <s v="Cravemob Co.,Ltd"/>
    <s v="4+"/>
    <s v="EN, JA, KO, ZH"/>
    <n v="0"/>
    <s v="Games"/>
    <s v="Games, Role Playing, Strategy"/>
    <d v="2016-12-01T00:00:00"/>
    <x v="87"/>
  </r>
  <r>
    <n v="527358348"/>
    <s v="Fieldrunners 2"/>
    <n v="4"/>
    <s v="1,000+"/>
    <n v="65"/>
    <n v="0"/>
    <s v="1.99, 0.99, 0.99, 1.99, 19.99"/>
    <s v="Lowell List"/>
    <s v="4+"/>
    <s v="EN"/>
    <n v="0"/>
    <s v="Games"/>
    <s v="Games, Entertainment, Strategy, Puzzle"/>
    <d v="2017-04-01T00:00:00"/>
    <x v="87"/>
  </r>
  <r>
    <n v="527536799"/>
    <s v="Total Defense 3D"/>
    <n v="3.5"/>
    <s v="10,000+"/>
    <n v="14"/>
    <n v="0"/>
    <n v="2.99"/>
    <s v="HandyGames"/>
    <s v="9+"/>
    <s v="EN, FR, DE, IT, PT, RU, ES"/>
    <n v="0"/>
    <s v="Games"/>
    <s v="Games, Strategy"/>
    <d v="2012-06-11T00:00:00"/>
    <x v="87"/>
  </r>
  <r>
    <n v="527550856"/>
    <s v="LostStar Tactics Lite"/>
    <n v="3.5"/>
    <s v="10,000+"/>
    <n v="65"/>
    <n v="5.99"/>
    <m/>
    <s v="Runesoft"/>
    <s v="12+"/>
    <s v="EN, FR, DE"/>
    <n v="0"/>
    <s v="Games"/>
    <s v="Games, Entertainment, Strategy, Simulation"/>
    <s v="30/09/2015"/>
    <x v="87"/>
  </r>
  <r>
    <n v="527608339"/>
    <s v="Clone Sheep - Jump and Run"/>
    <n v="4.5"/>
    <s v="500,000+"/>
    <n v="8"/>
    <n v="0"/>
    <m/>
    <s v="afzainizam zahari"/>
    <s v="4+"/>
    <s v="EN"/>
    <n v="0"/>
    <s v="Games"/>
    <s v="Games, Simulation, Strategy"/>
    <s v="27/10/2015"/>
    <x v="87"/>
  </r>
  <r>
    <n v="527866000"/>
    <s v="Graffiti Heaven: The Afterlife on a Wall"/>
    <n v="5"/>
    <s v="10,000+"/>
    <n v="8"/>
    <n v="1.99"/>
    <m/>
    <s v="John Girvin"/>
    <s v="4+"/>
    <s v="EN"/>
    <n v="0"/>
    <s v="Games"/>
    <s v="Games, Entertainment, Board, Strategy"/>
    <s v="25/09/2017"/>
    <x v="87"/>
  </r>
  <r>
    <n v="527936929"/>
    <s v="Gacha soul"/>
    <n v="5"/>
    <s v="100,000+"/>
    <n v="9"/>
    <n v="0"/>
    <n v="1.99"/>
    <s v="Pudin Workshop"/>
    <s v="4+"/>
    <s v="EN, ZH, ZH"/>
    <n v="0"/>
    <s v="Games"/>
    <s v="Games, Strategy, Board"/>
    <d v="2013-08-04T00:00:00"/>
    <x v="87"/>
  </r>
  <r>
    <n v="527939715"/>
    <s v="Big Business: Economic &amp; Strategy Game"/>
    <n v="4.5"/>
    <s v="10,000+"/>
    <n v="19"/>
    <n v="2.99"/>
    <m/>
    <s v="i273, LLC"/>
    <s v="12+"/>
    <s v="EN"/>
    <n v="0"/>
    <s v="Games"/>
    <s v="Games, Puzzle, Strategy, Entertainment"/>
    <d v="2014-05-11T00:00:00"/>
    <x v="87"/>
  </r>
  <r>
    <n v="527978883"/>
    <s v="Legends of Atlantis: Exodus HD Premium"/>
    <n v="4.5"/>
    <s v="500,000+"/>
    <n v="11"/>
    <n v="2.99"/>
    <m/>
    <s v="i273, LLC"/>
    <s v="12+"/>
    <s v="EN"/>
    <n v="0"/>
    <s v="Games"/>
    <s v="Games, Puzzle, Strategy, Entertainment"/>
    <s v="14/09/2018"/>
    <x v="87"/>
  </r>
  <r>
    <n v="528118356"/>
    <s v="GeoDrop Lite"/>
    <n v="5"/>
    <s v="10,000+"/>
    <n v="13"/>
    <n v="0"/>
    <m/>
    <s v="Trend Industries"/>
    <s v="4+"/>
    <s v="EN"/>
    <n v="0"/>
    <s v="Games"/>
    <s v="Games, Strategy, Social Networking"/>
    <s v="26/06/2018"/>
    <x v="87"/>
  </r>
  <r>
    <n v="528143599"/>
    <s v="Academy Professor - Calculator and Hero Tracker"/>
    <n v="4.5"/>
    <s v="100,000+"/>
    <n v="4337"/>
    <n v="0"/>
    <s v="3.99, 19.99, 9.99, 0.99"/>
    <s v="EASY Inc."/>
    <s v="9+"/>
    <s v="EN, JA, KO, RU, ZH, ZH"/>
    <n v="0"/>
    <s v="Games"/>
    <s v="Games, Strategy, Simulation"/>
    <d v="2017-03-02T00:00:00"/>
    <x v="88"/>
  </r>
  <r>
    <n v="528201305"/>
    <s v="Conquer Earth : Location Based Stone Age War"/>
    <n v="4.5"/>
    <s v="100,000+"/>
    <n v="205014"/>
    <n v="0.99"/>
    <s v="1.99, 1.99, 1.99, 1.99, 1.99, 1.99, 2.99, 7.99, 9.99, 2.99, 1.99, 0.99, 12.99, 1.99"/>
    <s v="Ndemic Creations"/>
    <s v="12+"/>
    <s v="EN, FR, DE, IT, JA, KO, NB, PL, PT, RU, ZH, ES, ZH, TR"/>
    <n v="0"/>
    <s v="Games"/>
    <s v="Games, Strategy, Simulation"/>
    <d v="2019-08-02T00:00:00"/>
    <x v="88"/>
  </r>
  <r>
    <n v="528616029"/>
    <s v="Marble Math"/>
    <n v="4.5"/>
    <s v="1,000,000+"/>
    <n v="4092"/>
    <n v="0"/>
    <s v="0.99, 1.99, 3.99, 0.99, 9.99, 19.99"/>
    <s v="OrionArts"/>
    <s v="9+"/>
    <s v="EN"/>
    <n v="0"/>
    <s v="Games"/>
    <s v="Games, Entertainment, Puzzle, Strategy"/>
    <d v="2015-05-02T00:00:00"/>
    <x v="88"/>
  </r>
  <r>
    <n v="528617628"/>
    <s v="Marble Math Junior"/>
    <n v="4"/>
    <s v="100,000+"/>
    <n v="72"/>
    <n v="0"/>
    <s v="4.99, 2.99, 0.99, 1.99"/>
    <s v="Waterpower Technology"/>
    <s v="4+"/>
    <s v="EN, ZH, ZH"/>
    <n v="0"/>
    <s v="Games"/>
    <s v="Games, Strategy, Casual, Entertainment"/>
    <s v="31/01/2019"/>
    <x v="88"/>
  </r>
  <r>
    <n v="528703935"/>
    <s v="Global Supremacy"/>
    <n v="3.5"/>
    <s v="50,000+"/>
    <n v="6932"/>
    <n v="0"/>
    <s v="4.99, 9.99, 19.99, 49.99, 99.99"/>
    <s v="Ember Entertainment"/>
    <s v="12+"/>
    <s v="EN"/>
    <n v="0"/>
    <s v="Games"/>
    <s v="Games, Action, Strategy"/>
    <s v="20/05/2019"/>
    <x v="88"/>
  </r>
  <r>
    <n v="528857133"/>
    <s v="Star Gems"/>
    <n v="4.5"/>
    <s v="5,000,000+"/>
    <n v="938"/>
    <n v="0"/>
    <s v="0.99, 0.99"/>
    <s v="Promotion Software GmbH"/>
    <s v="12+"/>
    <s v="EN, FR, DE, JA, PL, ES"/>
    <n v="0"/>
    <s v="Games"/>
    <s v="Games, Strategy, Entertainment, Simulation"/>
    <s v="31/05/2018"/>
    <x v="88"/>
  </r>
  <r>
    <n v="528919633"/>
    <s v="Seeds Pro - Minecraft Edition"/>
    <n v="4.5"/>
    <s v="100,000+"/>
    <n v="16195"/>
    <n v="0"/>
    <s v="24.99, 14.99, 6.99, 39.99, 1.99, 9.99, 4.99, 19.99, 99.99, 49.99, 49.99, 69.99, 39.99, 0.99"/>
    <s v="Gameloft"/>
    <s v="12+"/>
    <s v="AR, EN, FR, DE, IT, JA, KO, PT, RU, ZH, ES, ZH, TR"/>
    <n v="0"/>
    <s v="Games"/>
    <s v="Games, Action, Strategy, Entertainment"/>
    <s v="21/03/2018"/>
    <x v="88"/>
  </r>
  <r>
    <n v="528980113"/>
    <s v="Battles And Castles"/>
    <n v="2.5"/>
    <s v="10,000,000+"/>
    <n v="11"/>
    <n v="0"/>
    <n v="0.99"/>
    <s v="PIOTR FARBISZEWSKI"/>
    <s v="4+"/>
    <s v="EN"/>
    <n v="0"/>
    <s v="Games"/>
    <s v="Games, Role Playing, Strategy, Education"/>
    <s v="19/06/2017"/>
    <x v="88"/>
  </r>
  <r>
    <n v="528991079"/>
    <s v="Office Undead"/>
    <n v="4.5"/>
    <s v="10,000,000+"/>
    <n v="31"/>
    <n v="0"/>
    <m/>
    <s v="Manoel Franklin Costa"/>
    <s v="4+"/>
    <s v="EN"/>
    <n v="0"/>
    <s v="Entertainment"/>
    <s v="Entertainment, Action, Games, Strategy"/>
    <d v="2016-11-04T00:00:00"/>
    <x v="88"/>
  </r>
  <r>
    <n v="529097615"/>
    <s v="Steam City"/>
    <n v="1"/>
    <s v="100,000+"/>
    <n v="8"/>
    <n v="0.99"/>
    <n v="7.99"/>
    <s v="Max Hartwig"/>
    <s v="4+"/>
    <s v="EN, DE"/>
    <n v="0"/>
    <s v="Productivity"/>
    <s v="Productivity, Strategy, Games, Simulation"/>
    <d v="2018-11-11T00:00:00"/>
    <x v="88"/>
  </r>
  <r>
    <n v="529114516"/>
    <s v="Ski Park HD: Build Resort and Find Objects!"/>
    <n v="2.5"/>
    <s v="10000+"/>
    <n v="7"/>
    <n v="0"/>
    <m/>
    <s v="Jang Chan Woo"/>
    <s v="4+"/>
    <s v="EN"/>
    <n v="0"/>
    <s v="Games"/>
    <s v="Games, Strategy, Simulation"/>
    <s v="14/02/2013"/>
    <x v="88"/>
  </r>
  <r>
    <n v="529276087"/>
    <s v="&quot;Alice's Teacup Madness&quot;"/>
    <n v="2"/>
    <s v="100,000+"/>
    <n v="89"/>
    <n v="0"/>
    <n v="0.99"/>
    <s v="Raul Blanquez"/>
    <s v="4+"/>
    <s v="EN, FR, ES"/>
    <n v="0"/>
    <s v="Games"/>
    <s v="Games, Casino, Strategy"/>
    <d v="2018-05-09T00:00:00"/>
    <x v="88"/>
  </r>
  <r>
    <n v="529277662"/>
    <s v="Avenue Flo: Special Delivery"/>
    <n v="5"/>
    <s v="5,000+"/>
    <n v="14626"/>
    <n v="2.99"/>
    <s v="2.99, 8.99, 12.99, 19.99, 39.99, 99.99"/>
    <s v="Subatomic Studios, LLC"/>
    <s v="9+"/>
    <s v="EN"/>
    <n v="0"/>
    <s v="Games"/>
    <s v="Games, Action, Strategy, Entertainment"/>
    <d v="2018-11-04T00:00:00"/>
    <x v="88"/>
  </r>
  <r>
    <n v="529479190"/>
    <s v="Clash of Clans"/>
    <n v="3"/>
    <s v="100,000+"/>
    <n v="14"/>
    <n v="0"/>
    <s v="1.99, 0.99, 0.99, 0.99, 0.99, 0.99, 4.99"/>
    <s v="DaSuppa"/>
    <s v="4+"/>
    <s v="EN"/>
    <n v="0"/>
    <s v="Games"/>
    <s v="Games, Simulation, Entertainment, Strategy"/>
    <s v="20/03/2013"/>
    <x v="88"/>
  </r>
  <r>
    <n v="529515801"/>
    <s v="Snapcall Sports"/>
    <n v="4.5"/>
    <s v="1,000,000+"/>
    <n v="8"/>
    <n v="0"/>
    <m/>
    <s v="James Pawliuk"/>
    <s v="9+"/>
    <s v="EN, JA"/>
    <n v="0"/>
    <s v="Games"/>
    <s v="Games, Strategy, Role Playing"/>
    <s v="28/09/2012"/>
    <x v="89"/>
  </r>
  <r>
    <n v="529560365"/>
    <s v="NORDPOL+ RUSSISCH QUOTETTE"/>
    <n v="4.5"/>
    <s v="100,000+"/>
    <n v="46"/>
    <n v="0"/>
    <m/>
    <s v="Peter Weiss"/>
    <s v="4+"/>
    <s v="EN"/>
    <n v="0"/>
    <s v="Games"/>
    <s v="Games, Strategy, Entertainment, Adventure"/>
    <s v="19/05/2018"/>
    <x v="89"/>
  </r>
  <r>
    <n v="529707960"/>
    <s v="Network6"/>
    <n v="4"/>
    <s v="100+"/>
    <n v="14"/>
    <n v="0"/>
    <m/>
    <s v="Pier Luca Lanzi"/>
    <s v="12+"/>
    <s v="EN"/>
    <n v="0"/>
    <s v="Games"/>
    <s v="Games, Puzzle, Strategy, Entertainment"/>
    <d v="2012-04-10T00:00:00"/>
    <x v="89"/>
  </r>
  <r>
    <n v="529715090"/>
    <s v="Spider Solitaire Pro!"/>
    <n v="3"/>
    <s v="5,000+"/>
    <n v="998"/>
    <n v="0"/>
    <m/>
    <s v="Soneru Inc."/>
    <s v="12+"/>
    <s v="EN, JA"/>
    <n v="0"/>
    <s v="Games"/>
    <s v="Games, Casino, Strategy"/>
    <s v="18/04/2013"/>
    <x v="89"/>
  </r>
  <r>
    <n v="529829305"/>
    <s v="Total Conquest - Online combat and strategy"/>
    <n v="4.5"/>
    <s v="100+"/>
    <n v="28863"/>
    <n v="0"/>
    <s v="19.99, 3.99, 9.99, 1.99, 4.99, 3.99, 14.99, 9.99, 19.99, 6.99"/>
    <s v="Game Insight"/>
    <s v="4+"/>
    <s v="EN, FR, DE, IT, RU, ES"/>
    <n v="0"/>
    <s v="Games"/>
    <s v="Games, Simulation, Strategy"/>
    <s v="13/07/2017"/>
    <x v="89"/>
  </r>
  <r>
    <n v="529961657"/>
    <s v="Pocket Army"/>
    <n v="4.5"/>
    <s v="10,000+"/>
    <n v="418"/>
    <n v="2.99"/>
    <m/>
    <s v="Legacy Games"/>
    <s v="4+"/>
    <s v="EN, DE, JA"/>
    <n v="0"/>
    <s v="Games"/>
    <s v="Games, Strategy, Adventure"/>
    <d v="2014-02-10T00:00:00"/>
    <x v="89"/>
  </r>
  <r>
    <n v="530090434"/>
    <s v="7 Wonders"/>
    <n v="4.5"/>
    <s v="100+"/>
    <n v="14"/>
    <n v="0"/>
    <m/>
    <s v="Stefan Kogler"/>
    <s v="4+"/>
    <s v="EN, FR, DE, IT, PT, ES"/>
    <n v="0"/>
    <s v="Games"/>
    <s v="Games, Puzzle, Strategy"/>
    <d v="2016-02-12T00:00:00"/>
    <x v="89"/>
  </r>
  <r>
    <n v="530865397"/>
    <s v="Reversi Free"/>
    <n v="3.5"/>
    <s v="100,000+"/>
    <n v="5"/>
    <n v="0.99"/>
    <m/>
    <s v="Island of Doom Software Inc."/>
    <s v="4+"/>
    <s v="EN"/>
    <n v="0"/>
    <s v="Games"/>
    <s v="Games, Board, Utilities, Strategy"/>
    <s v="14/06/2017"/>
    <x v="89"/>
  </r>
  <r>
    <n v="531158560"/>
    <s v="Simple chess board"/>
    <n v="3.5"/>
    <s v="100,000+"/>
    <n v="74"/>
    <n v="0"/>
    <s v="0.99, 9.99"/>
    <s v="Comet Network Technology"/>
    <s v="9+"/>
    <s v="EN, ZH, ZH"/>
    <n v="0"/>
    <s v="Games"/>
    <s v="Games, Strategy, Adventure"/>
    <s v="26/04/2017"/>
    <x v="89"/>
  </r>
  <r>
    <n v="531472336"/>
    <s v="Checkers 10x10!"/>
    <n v="4.5"/>
    <s v="100,000+"/>
    <n v="504"/>
    <n v="3.99"/>
    <m/>
    <s v="Artgig Studio"/>
    <s v="4+"/>
    <s v="EN"/>
    <n v="0"/>
    <s v="Education"/>
    <s v="Education, Games, Strategy"/>
    <s v="19/12/2017"/>
    <x v="89"/>
  </r>
  <r>
    <n v="531473716"/>
    <s v="International Checkers!"/>
    <n v="4.5"/>
    <s v="100,000+"/>
    <n v="737"/>
    <n v="3.99"/>
    <m/>
    <s v="Artgig Studio"/>
    <s v="4+"/>
    <s v="EN"/>
    <n v="0"/>
    <s v="Education"/>
    <s v="Education, Games, Strategy"/>
    <s v="19/12/2017"/>
    <x v="89"/>
  </r>
  <r>
    <n v="531581046"/>
    <s v="Mushroom Minions"/>
    <n v="4"/>
    <s v="1,000,000+"/>
    <n v="204"/>
    <n v="0"/>
    <s v="19.99, 9.99, 4.99, 1.99, 99.99, 49.99"/>
    <s v="MeanFreePath LLC"/>
    <s v="12+"/>
    <s v="EN"/>
    <n v="0"/>
    <s v="Games"/>
    <s v="Games, Strategy, Role Playing, Entertainment"/>
    <s v="24/05/2018"/>
    <x v="89"/>
  </r>
  <r>
    <n v="531605558"/>
    <s v="Tank Wars Game: Free tank games and tank battle"/>
    <n v="4.5"/>
    <s v="10,000+"/>
    <n v="1326"/>
    <n v="0"/>
    <m/>
    <s v="Balloon Island"/>
    <s v="4+"/>
    <s v="EN"/>
    <n v="0"/>
    <s v="Games"/>
    <s v="Games, Strategy, Board"/>
    <d v="2018-06-07T00:00:00"/>
    <x v="89"/>
  </r>
  <r>
    <n v="531610330"/>
    <s v="European War 3 Free"/>
    <n v="4.5"/>
    <s v="100+"/>
    <n v="12841"/>
    <n v="1.99"/>
    <n v="0.99"/>
    <s v="JN Interactive AB"/>
    <s v="9+"/>
    <s v="EN"/>
    <n v="0"/>
    <s v="Games"/>
    <s v="Games, Adventure, Strategy, Utilities"/>
    <s v="22/06/2018"/>
    <x v="89"/>
  </r>
  <r>
    <n v="531614832"/>
    <s v="European War 3 Free for iPad"/>
    <n v="3.5"/>
    <s v="500+"/>
    <n v="52"/>
    <n v="2.99"/>
    <s v="4.99, 0.99, 1.99, 2.99"/>
    <s v="Evil Indie Games"/>
    <s v="9+"/>
    <s v="EN"/>
    <n v="0"/>
    <s v="Games"/>
    <s v="Games, Strategy, Role Playing, Entertainment"/>
    <d v="2013-07-07T00:00:00"/>
    <x v="90"/>
  </r>
  <r>
    <n v="531643803"/>
    <s v="Network Genius"/>
    <n v="4.5"/>
    <s v="100+"/>
    <n v="12"/>
    <n v="0"/>
    <m/>
    <s v="Abnormal Head LLC (CA)"/>
    <s v="9+"/>
    <s v="EN"/>
    <n v="0"/>
    <s v="Games"/>
    <s v="Games, Puzzle, Strategy, Entertainment"/>
    <d v="2017-08-10T00:00:00"/>
    <x v="90"/>
  </r>
  <r>
    <n v="531674484"/>
    <s v="OrigamiGore Lite"/>
    <n v="3"/>
    <s v="500+"/>
    <n v="23"/>
    <n v="0"/>
    <n v="0.99"/>
    <s v="Ettin Entertainment"/>
    <s v="4+"/>
    <s v="EN"/>
    <n v="0"/>
    <s v="Games"/>
    <s v="Games, Board, Strategy, Entertainment"/>
    <d v="2012-04-09T00:00:00"/>
    <x v="90"/>
  </r>
  <r>
    <n v="531978796"/>
    <s v="Black Operations HD"/>
    <n v="4"/>
    <s v="1,000+"/>
    <n v="845"/>
    <n v="0"/>
    <s v="0.99, 4.99, 9.99, 19.99, 0.99, 49.99, 4.99, 9.99, 19.99, 49.99"/>
    <s v="RagCat Games"/>
    <s v="4+"/>
    <s v="EN, DE, RU"/>
    <n v="0"/>
    <s v="Games"/>
    <s v="Games, Adventure, Strategy, Entertainment"/>
    <d v="2013-05-09T00:00:00"/>
    <x v="90"/>
  </r>
  <r>
    <n v="532024361"/>
    <s v="Warlords Classic Strategy"/>
    <n v="4.5"/>
    <s v="100+"/>
    <n v="1081"/>
    <n v="0"/>
    <s v="4.99, 0.99"/>
    <s v="Glu Games Inc"/>
    <s v="4+"/>
    <s v="EN, FR, DE, IT, JA, ES"/>
    <n v="0"/>
    <s v="Games"/>
    <s v="Games, Action, Strategy"/>
    <d v="2013-10-01T00:00:00"/>
    <x v="90"/>
  </r>
  <r>
    <n v="532108060"/>
    <s v="Mill HD"/>
    <n v="4"/>
    <s v="1,000+"/>
    <n v="1213"/>
    <n v="0"/>
    <s v="4.99, 0.99"/>
    <s v="Glu Games Inc"/>
    <s v="4+"/>
    <s v="EN, FR, DE, IT, JA, ES"/>
    <n v="0"/>
    <s v="Games"/>
    <s v="Games, Action, Strategy, Entertainment"/>
    <s v="19/11/2013"/>
    <x v="90"/>
  </r>
  <r>
    <n v="532137941"/>
    <s v="Chess - Full Version"/>
    <n v="4.5"/>
    <s v="500+"/>
    <n v="3034"/>
    <n v="0"/>
    <s v="4.99, 9.99, 19.99, 0.99, 4.99, 0.99, 49.99, 99.99, 2.99, 4.99"/>
    <s v="Supercell"/>
    <s v="9+"/>
    <s v="AR, NL, EN, FI, FR, DE, ID, IT, JA, KO, MS, NB, PT, RU, ZH, ES, TH, ZH, TR, VI"/>
    <n v="0"/>
    <s v="Games"/>
    <s v="Games, Action, Entertainment, Strategy"/>
    <s v="20/06/2019"/>
    <x v="90"/>
  </r>
  <r>
    <n v="532138534"/>
    <s v="Dragon Island Blue"/>
    <n v="4.5"/>
    <s v="1,000+"/>
    <n v="47"/>
    <n v="0"/>
    <m/>
    <s v="TopSpin Networks, Inc."/>
    <s v="17+"/>
    <s v="EN"/>
    <n v="0"/>
    <s v="Sports"/>
    <s v="Sports, Games, Sports, Strategy"/>
    <d v="2019-03-07T00:00:00"/>
    <x v="90"/>
  </r>
  <r>
    <n v="532806406"/>
    <s v="BTO Cribbage"/>
    <n v="3"/>
    <s v="10,000+"/>
    <n v="98"/>
    <n v="0"/>
    <m/>
    <s v="SevenD GmbH"/>
    <s v="12+"/>
    <s v="EN, DE"/>
    <n v="0"/>
    <s v="Sports"/>
    <s v="Sports, Games, Strategy, Sports"/>
    <s v="16/06/2018"/>
    <x v="90"/>
  </r>
  <r>
    <n v="532887231"/>
    <s v="Plague Zoonotic"/>
    <n v="2"/>
    <s v="100,000+"/>
    <n v="8"/>
    <n v="0.99"/>
    <m/>
    <s v="POK"/>
    <s v="4+"/>
    <s v="EN, ZH, ZH"/>
    <n v="0"/>
    <s v="Games"/>
    <s v="Games, Strategy, Board"/>
    <s v="13/10/2016"/>
    <x v="90"/>
  </r>
  <r>
    <n v="532983998"/>
    <s v="Bridge Scoring"/>
    <n v="1"/>
    <s v="1,000+"/>
    <n v="89"/>
    <n v="0.99"/>
    <m/>
    <s v="POK"/>
    <s v="4+"/>
    <s v="EN, ZH, ZH"/>
    <n v="0"/>
    <s v="Games"/>
    <s v="Games, Strategy, Board"/>
    <s v="13/10/2016"/>
    <x v="90"/>
  </r>
  <r>
    <n v="533221949"/>
    <s v="Cheesar"/>
    <n v="4.5"/>
    <s v="10,000,000+"/>
    <n v="1175"/>
    <n v="2.99"/>
    <m/>
    <s v="Banana &amp; Co."/>
    <s v="4+"/>
    <s v="EN"/>
    <n v="0"/>
    <s v="Games"/>
    <s v="Games, Entertainment, Strategy, Card"/>
    <d v="2018-06-07T00:00:00"/>
    <x v="90"/>
  </r>
  <r>
    <n v="533393064"/>
    <s v="Aliens TD"/>
    <n v="4"/>
    <s v="1,000,000+"/>
    <n v="6599"/>
    <n v="0"/>
    <s v="1.99, 4.99, 9.99, 19.99, 6.99, 49.99, 13.99, 11.99, 99.99, 9.99"/>
    <s v="Gameloft"/>
    <s v="12+"/>
    <s v="AR, EN, FR, DE, ID, IT, JA, KO, PT, RU, ZH, ES, TH, ZH, TR"/>
    <n v="0"/>
    <s v="Games"/>
    <s v="Games, Action, Entertainment, Strategy"/>
    <s v="25/05/2015"/>
    <x v="90"/>
  </r>
  <r>
    <n v="533414483"/>
    <s v="Cat War"/>
    <n v="4.5"/>
    <s v="50,000+"/>
    <n v="13633"/>
    <n v="0"/>
    <s v="1.99, 0.99, 1.99, 4.99, 4.99, 9.99, 9.99, 24.99, 24.99, 49.99"/>
    <s v="Topebox Co. Ltd."/>
    <s v="9+"/>
    <s v="EN"/>
    <n v="0"/>
    <s v="Games"/>
    <s v="Games, Strategy, Action, Entertainment"/>
    <d v="2019-01-04T00:00:00"/>
    <x v="90"/>
  </r>
  <r>
    <n v="533675388"/>
    <s v="ICE-mania"/>
    <n v="4"/>
    <s v="100,000+"/>
    <n v="230"/>
    <n v="4.99"/>
    <s v="1.99, 1.99, 1.99, 1.99"/>
    <s v="Repos Production"/>
    <s v="4+"/>
    <s v="NL, EN, FR, DE, IT, PL, ES"/>
    <n v="0"/>
    <s v="Games"/>
    <s v="Games, Strategy, Entertainment, Card"/>
    <s v="20/05/2019"/>
    <x v="91"/>
  </r>
  <r>
    <n v="533730365"/>
    <s v="Four in a Row--"/>
    <n v="3.5"/>
    <s v="100,000+"/>
    <n v="7"/>
    <n v="0"/>
    <m/>
    <s v="Andy Kellett"/>
    <s v="5+"/>
    <s v="EN"/>
    <n v="0"/>
    <s v="Games"/>
    <s v="Games, Puzzle, Strategy"/>
    <d v="2013-11-04T00:00:00"/>
    <x v="91"/>
  </r>
  <r>
    <n v="534179666"/>
    <s v="Goal Defense"/>
    <n v="4.5"/>
    <s v="500+"/>
    <n v="26"/>
    <n v="0"/>
    <n v="0.99"/>
    <s v="Luis Lopez"/>
    <s v="5+"/>
    <s v="CA, EN, ES"/>
    <n v="0"/>
    <s v="Games"/>
    <s v="Games, Strategy, Board, Utilities"/>
    <d v="2015-10-11T00:00:00"/>
    <x v="91"/>
  </r>
  <r>
    <n v="534196475"/>
    <s v="Fruit Skewer"/>
    <n v="4"/>
    <s v="5,000+"/>
    <n v="132"/>
    <n v="0"/>
    <m/>
    <s v="UAB Target Works"/>
    <s v="5+"/>
    <s v="EN, FR, PL, RU"/>
    <n v="0"/>
    <s v="Games"/>
    <s v="Games, Entertainment, Board, Strategy"/>
    <s v="25/07/2016"/>
    <x v="91"/>
  </r>
  <r>
    <n v="534413741"/>
    <s v="Gravity Orange 2 Lite"/>
    <n v="4"/>
    <s v="500,000+"/>
    <n v="17"/>
    <n v="0.99"/>
    <m/>
    <s v="UAB Target Works"/>
    <s v="4+"/>
    <s v="EN, FR, PL, RU"/>
    <n v="0"/>
    <s v="Games"/>
    <s v="Games, Board, Entertainment, Strategy"/>
    <s v="16/11/2016"/>
    <x v="91"/>
  </r>
  <r>
    <n v="534414467"/>
    <s v="Hashi"/>
    <n v="5"/>
    <s v="100,000+"/>
    <n v="17"/>
    <n v="0"/>
    <m/>
    <s v="Mark Gaming"/>
    <s v="12+"/>
    <s v="EN"/>
    <n v="0"/>
    <s v="Games"/>
    <s v="Games, Entertainment, Strategy, Action"/>
    <d v="2012-03-10T00:00:00"/>
    <x v="91"/>
  </r>
  <r>
    <n v="534426331"/>
    <s v="TicToe Fury"/>
    <n v="2"/>
    <s v="10000+"/>
    <n v="8"/>
    <n v="0"/>
    <m/>
    <s v="MystoneGame Inc"/>
    <s v="4+"/>
    <s v="EN"/>
    <n v="0"/>
    <s v="Games"/>
    <s v="Games, Action, Entertainment, Strategy"/>
    <s v="19/09/2016"/>
    <x v="91"/>
  </r>
  <r>
    <n v="534467188"/>
    <s v="Pawn Empire"/>
    <n v="4.5"/>
    <s v="1,000,000+"/>
    <n v="281"/>
    <n v="0"/>
    <s v="0.99, 1.99, 9.99, 4.99"/>
    <s v="EASY Inc."/>
    <s v="9+"/>
    <s v="EN, JA, KO, ZH, ZH"/>
    <n v="0"/>
    <s v="Games"/>
    <s v="Games, Strategy, Simulation"/>
    <d v="2013-09-05T00:00:00"/>
    <x v="91"/>
  </r>
  <r>
    <n v="534693339"/>
    <s v="Wiki for Minecraft"/>
    <n v="4.5"/>
    <s v="100,000+"/>
    <n v="1122"/>
    <n v="0"/>
    <s v="0.99, 1.99, 9.99, 4.99"/>
    <s v="EASY Inc."/>
    <s v="9+"/>
    <s v="EN, JA, KO, ZH, ZH"/>
    <n v="0"/>
    <s v="Games"/>
    <s v="Games, Strategy, Simulation"/>
    <d v="2013-10-05T00:00:00"/>
    <x v="91"/>
  </r>
  <r>
    <n v="534874806"/>
    <s v="Mutation:Invade"/>
    <n v="3.5"/>
    <s v="1,000,000+"/>
    <n v="6"/>
    <n v="0"/>
    <m/>
    <s v="Teleste Corporation"/>
    <s v="4+"/>
    <s v="EN"/>
    <n v="0"/>
    <s v="Games"/>
    <s v="Games, Strategy, Board"/>
    <d v="2018-09-02T00:00:00"/>
    <x v="91"/>
  </r>
  <r>
    <n v="534902141"/>
    <s v="Solitaire--"/>
    <n v="3.5"/>
    <s v="100,000+"/>
    <n v="6"/>
    <n v="0"/>
    <m/>
    <s v="Teleste Corporation"/>
    <s v="4+"/>
    <s v="EN"/>
    <n v="0"/>
    <s v="Games"/>
    <s v="Games, Strategy, Board"/>
    <d v="2018-09-02T00:00:00"/>
    <x v="91"/>
  </r>
  <r>
    <n v="534902985"/>
    <s v="World Supremacy"/>
    <n v="4.5"/>
    <s v="50,000+"/>
    <n v="29"/>
    <n v="0"/>
    <m/>
    <s v="Skunk Brothers GmbH"/>
    <s v="12+"/>
    <s v="EN, FR, DE, IT, JA, ZH, ES, ZH"/>
    <n v="0"/>
    <s v="Games"/>
    <s v="Games, Action, Strategy, Entertainment"/>
    <s v="21/08/2012"/>
    <x v="91"/>
  </r>
  <r>
    <n v="535013014"/>
    <s v="Fish On! Maze Game for the Mega Fisherman"/>
    <n v="4"/>
    <s v="10,000+"/>
    <n v="186"/>
    <n v="0"/>
    <s v="0.99, 1.99, 1.99, 0.99, 4.99, 9.99, 19.99, 49.99"/>
    <s v="VOLV LLC"/>
    <s v="9+"/>
    <s v="EN, ZH, ZH"/>
    <n v="0"/>
    <s v="Games"/>
    <s v="Games, Strategy, Action, Entertainment"/>
    <s v="24/03/2013"/>
    <x v="91"/>
  </r>
  <r>
    <n v="535049654"/>
    <s v="&quot;Blind Man's Dungeon&quot;"/>
    <n v="4.5"/>
    <s v="10,000+"/>
    <n v="1374"/>
    <n v="4.99"/>
    <s v="3.99, 2.99, 1.99, 0.99, 1.99"/>
    <s v="ALSEDI Group"/>
    <s v="5+"/>
    <s v="DA, NL, EN, FI, FR, DE, IT, NB, PT, RU, ES, SV"/>
    <n v="0"/>
    <s v="Games"/>
    <s v="Games, Strategy"/>
    <s v="23/03/2019"/>
    <x v="91"/>
  </r>
  <r>
    <n v="535109023"/>
    <s v="Hospital Escape"/>
    <n v="3"/>
    <s v="10,000+"/>
    <n v="27"/>
    <n v="0"/>
    <n v="0.99"/>
    <s v="b-interaktive GmbH"/>
    <s v="4+"/>
    <s v="EN, FR, DE, HU, IT, PL, RU, ES, SV, TH"/>
    <n v="0"/>
    <s v="Games"/>
    <s v="Games, Entertainment, Board, Strategy"/>
    <d v="2018-10-04T00:00:00"/>
    <x v="92"/>
  </r>
  <r>
    <n v="535315730"/>
    <s v="Way of Knight"/>
    <n v="3.5"/>
    <s v="10,000+"/>
    <n v="7"/>
    <n v="1.99"/>
    <m/>
    <s v="cnvcs"/>
    <s v="4+"/>
    <s v="EN"/>
    <n v="0"/>
    <s v="Games"/>
    <s v="Games, Board, Strategy"/>
    <s v="13/01/2016"/>
    <x v="92"/>
  </r>
  <r>
    <n v="535463664"/>
    <s v="Scary Maze Game"/>
    <n v="5"/>
    <s v="10,000+"/>
    <n v="9305"/>
    <n v="0.99"/>
    <s v="1.99, 4.99, 9.99, 24.99, 49.99, 99.99"/>
    <s v="NTT Resonant Inc."/>
    <s v="9+"/>
    <s v="EN, DE"/>
    <n v="0"/>
    <s v="Games"/>
    <s v="Games, Role Playing, Strategy"/>
    <s v="27/09/2013"/>
    <x v="92"/>
  </r>
  <r>
    <n v="535779172"/>
    <s v="Dino Rocks"/>
    <n v="4"/>
    <s v="10,000+"/>
    <n v="68"/>
    <n v="2.99"/>
    <m/>
    <s v="Buck The Odds, LLC."/>
    <s v="4+"/>
    <s v="EN, FR, ZH"/>
    <n v="0"/>
    <s v="Games"/>
    <s v="Games, Card, Strategy"/>
    <s v="14/08/2017"/>
    <x v="92"/>
  </r>
  <r>
    <n v="535798951"/>
    <s v="SolveForX"/>
    <n v="3.5"/>
    <s v="10,000+"/>
    <n v="10"/>
    <n v="0"/>
    <m/>
    <s v="Mashal Abdullah"/>
    <s v="4+"/>
    <s v="EN"/>
    <n v="0"/>
    <s v="Entertainment"/>
    <s v="Entertainment, Strategy, Simulation, Games"/>
    <s v="22/08/2014"/>
    <x v="92"/>
  </r>
  <r>
    <n v="536362518"/>
    <s v="Save The Orcs"/>
    <n v="3"/>
    <s v="5,000+"/>
    <n v="5"/>
    <n v="0"/>
    <n v="1.99"/>
    <s v="Zilet"/>
    <s v="5+"/>
    <s v="EN, PL"/>
    <n v="0"/>
    <s v="Games"/>
    <s v="Games, Utilities, Card, Strategy"/>
    <d v="2017-11-09T00:00:00"/>
    <x v="92"/>
  </r>
  <r>
    <n v="536471031"/>
    <s v="Casual Chess"/>
    <n v="4.5"/>
    <s v="10,000+"/>
    <n v="133"/>
    <n v="0"/>
    <s v="3.99, 0.99, 1.99, 2.99"/>
    <s v="Arch Square"/>
    <s v="4+"/>
    <s v="EN"/>
    <n v="0"/>
    <s v="Entertainment"/>
    <s v="Entertainment, Strategy, Games, Puzzle"/>
    <s v="26/10/2018"/>
    <x v="92"/>
  </r>
  <r>
    <n v="536707222"/>
    <s v="RoShamBo mobile"/>
    <n v="1"/>
    <s v="50,000+"/>
    <n v="989"/>
    <n v="0"/>
    <m/>
    <s v="Dream-Up"/>
    <s v="4+"/>
    <s v="EN"/>
    <n v="0"/>
    <s v="Games"/>
    <s v="Games, Strategy, Entertainment, Casual"/>
    <s v="15/06/2012"/>
    <x v="92"/>
  </r>
  <r>
    <n v="537201666"/>
    <s v="Conceptis Sudoku"/>
    <n v="4.5"/>
    <s v="1,000,000+"/>
    <n v="1559"/>
    <n v="0"/>
    <s v="0.99, 4.99, 9.99, 29.99, 19.99"/>
    <s v="WestRiver"/>
    <s v="4+"/>
    <s v="EN, JA, KO"/>
    <n v="0"/>
    <s v="Games"/>
    <s v="Games, Entertainment, Strategy, Action"/>
    <d v="2013-05-02T00:00:00"/>
    <x v="92"/>
  </r>
  <r>
    <n v="537583384"/>
    <s v="Jurassic Pixel Dinosaur Craft"/>
    <n v="3"/>
    <s v="100,000+"/>
    <n v="6"/>
    <n v="0"/>
    <s v="0.99, 7.99"/>
    <s v="CiRE software"/>
    <s v="4+"/>
    <s v="EN"/>
    <n v="0"/>
    <s v="Games"/>
    <s v="Games, Strategy, Puzzle"/>
    <d v="2012-08-09T00:00:00"/>
    <x v="92"/>
  </r>
  <r>
    <n v="537617688"/>
    <s v="Fifteen Puzzle Pro"/>
    <n v="3.5"/>
    <s v="100,000+"/>
    <n v="27"/>
    <n v="0"/>
    <m/>
    <s v="Horizon Business, Inc."/>
    <s v="4+"/>
    <s v="EN"/>
    <n v="0"/>
    <s v="Education"/>
    <s v="Education, Board, Games, Strategy"/>
    <s v="21/12/2015"/>
    <x v="92"/>
  </r>
  <r>
    <n v="537802071"/>
    <s v="Quick Math - Multiplication Table &amp; Arithmetic Game"/>
    <n v="4"/>
    <s v="100,000+"/>
    <n v="939"/>
    <n v="0"/>
    <s v="0.99, 2.99, 6.99, 0.99, 2.99, 49.99"/>
    <s v="Dynamic Pixels Ltd."/>
    <s v="5+"/>
    <s v="EN"/>
    <n v="0"/>
    <s v="Games"/>
    <s v="Games, Strategy, Entertainment, Action"/>
    <s v="26/09/2013"/>
    <x v="92"/>
  </r>
  <r>
    <n v="537843443"/>
    <s v="Laundry Tycoon HD Lite"/>
    <n v="4.5"/>
    <s v="10,000+"/>
    <n v="17"/>
    <n v="0"/>
    <m/>
    <s v="Guihang Xu"/>
    <s v="5+"/>
    <s v="EN, ZH, ZH"/>
    <n v="0"/>
    <s v="Games"/>
    <s v="Games, Strategy, Trivia"/>
    <s v="30/11/2015"/>
    <x v="92"/>
  </r>
  <r>
    <n v="537907698"/>
    <s v="Frutakia (Slots Puzzler) Lite"/>
    <n v="4"/>
    <s v="10,000+"/>
    <n v="65"/>
    <n v="0"/>
    <s v="0.99, 0.99"/>
    <s v="3g60"/>
    <s v="4+"/>
    <s v="EN, ZH, ZH"/>
    <n v="0"/>
    <s v="Games"/>
    <s v="Games, Puzzle, Strategy, Entertainment"/>
    <s v="24/03/2019"/>
    <x v="92"/>
  </r>
  <r>
    <n v="537916479"/>
    <s v="Croker (Poker Match 3) Lite"/>
    <n v="4"/>
    <s v="100,000+"/>
    <n v="96"/>
    <n v="0"/>
    <s v="2.99, 0.99, 9.99, 1.99, 0.99, 8.99, 4.99"/>
    <s v="Five Lakes Studio, LLC"/>
    <s v="4+"/>
    <s v="EN, JA"/>
    <n v="0"/>
    <s v="Games"/>
    <s v="Games, Entertainment, Puzzle, Strategy"/>
    <s v="25/09/2013"/>
    <x v="93"/>
  </r>
  <r>
    <n v="537922970"/>
    <s v="Psarakia (Ice Fishing) Lite"/>
    <n v="4.5"/>
    <s v="10,000+"/>
    <n v="216"/>
    <n v="0"/>
    <m/>
    <s v="wOzy"/>
    <s v="4+"/>
    <s v="EN"/>
    <n v="0"/>
    <s v="Games"/>
    <s v="Games, Strategy, Board"/>
    <s v="31/05/2015"/>
    <x v="93"/>
  </r>
  <r>
    <n v="537973041"/>
    <s v="Logic Playground PRO"/>
    <n v="4"/>
    <s v="1,000,000+"/>
    <n v="1943"/>
    <n v="0"/>
    <s v="1.99, 4.99, 1.99, 4.99, 9.99, 9.99, 19.99, 19.99, 49.99, 49.99"/>
    <s v="App Happy Games LLC"/>
    <s v="4+"/>
    <s v="EN"/>
    <n v="0"/>
    <s v="Games"/>
    <s v="Games, Strategy, Entertainment, Simulation"/>
    <s v="18/02/2015"/>
    <x v="93"/>
  </r>
  <r>
    <n v="537978514"/>
    <s v="OrigamiGore HD Lite"/>
    <n v="3.5"/>
    <s v="100+"/>
    <n v="81"/>
    <n v="0"/>
    <m/>
    <s v="Anarchy Enterprises"/>
    <s v="9+"/>
    <s v="EN"/>
    <n v="0"/>
    <s v="Games"/>
    <s v="Games, Adventure, Entertainment, Strategy"/>
    <d v="2015-09-02T00:00:00"/>
    <x v="93"/>
  </r>
  <r>
    <n v="538258369"/>
    <s v="Wizard Academy"/>
    <n v="3.5"/>
    <s v="100+"/>
    <n v="58"/>
    <n v="0"/>
    <s v="0.99, 9.99, 1.99, 4.99"/>
    <s v="Obrother"/>
    <s v="4+"/>
    <s v="ZH, EN, ZH, ZH"/>
    <n v="0"/>
    <s v="Games"/>
    <s v="Games, Strategy, Board, Entertainment"/>
    <s v="15/08/2012"/>
    <x v="93"/>
  </r>
  <r>
    <n v="538299940"/>
    <s v="Zeus Quest HD Lite"/>
    <n v="4.5"/>
    <s v="1,000+"/>
    <n v="83"/>
    <n v="0"/>
    <m/>
    <s v="Horizon Business, Inc."/>
    <s v="4+"/>
    <s v="EN"/>
    <n v="0"/>
    <s v="Games"/>
    <s v="Games, Entertainment, Card, Strategy"/>
    <s v="19/09/2017"/>
    <x v="93"/>
  </r>
  <r>
    <n v="538343907"/>
    <s v="Bullet Chess"/>
    <n v="4"/>
    <s v="10,000+"/>
    <n v="25"/>
    <n v="0"/>
    <n v="0.99"/>
    <s v="Blue Systems DK"/>
    <s v="4+"/>
    <s v="EN"/>
    <n v="0"/>
    <s v="Games"/>
    <s v="Games, Strategy, Board"/>
    <s v="27/05/2015"/>
    <x v="93"/>
  </r>
  <r>
    <n v="538445895"/>
    <s v="Balloon Party - Tap &amp; Pop Balloons Free Game Challenge"/>
    <n v="4"/>
    <s v="5,000+"/>
    <n v="8"/>
    <n v="0"/>
    <s v="0.99, 1.99, 2.99"/>
    <s v="DM Applications LLC (TX)"/>
    <s v="5+"/>
    <s v="EN"/>
    <n v="0"/>
    <s v="Games"/>
    <s v="Games, Family, Strategy"/>
    <d v="2013-04-01T00:00:00"/>
    <x v="93"/>
  </r>
  <r>
    <n v="539195552"/>
    <s v="Esenthel RTS"/>
    <n v="3.5"/>
    <s v="100,000+"/>
    <n v="62"/>
    <n v="0"/>
    <m/>
    <s v="Masakazu Yonehara"/>
    <s v="5+"/>
    <s v="EN, JA"/>
    <n v="0"/>
    <s v="Games"/>
    <s v="Games, Role Playing, Strategy"/>
    <d v="2018-07-11T00:00:00"/>
    <x v="93"/>
  </r>
  <r>
    <n v="539586550"/>
    <s v="GoVenture Entrepreneur Free"/>
    <n v="3.5"/>
    <s v="10,000+"/>
    <n v="8"/>
    <n v="0"/>
    <m/>
    <s v="Leeway Infotech Private Ltd."/>
    <s v="5+"/>
    <s v="EN"/>
    <n v="0"/>
    <s v="Games"/>
    <s v="Games, Puzzle, Entertainment, Strategy"/>
    <s v="15/07/2012"/>
    <x v="93"/>
  </r>
  <r>
    <n v="539633691"/>
    <s v="Crystal Chess HD Lite"/>
    <n v="4"/>
    <s v="1,000+"/>
    <n v="16"/>
    <n v="0"/>
    <m/>
    <s v="iVendy"/>
    <s v="4+"/>
    <s v="EN, RU"/>
    <n v="0"/>
    <s v="Games"/>
    <s v="Games, Puzzle, Strategy"/>
    <s v="24/10/2016"/>
    <x v="93"/>
  </r>
  <r>
    <n v="539677845"/>
    <s v="Hold a Second - Reaction Time Challenge Game"/>
    <n v="3.5"/>
    <s v="5,000+"/>
    <n v="38"/>
    <n v="0.99"/>
    <n v="1.99"/>
    <s v="Geeky Lemon Development Limited"/>
    <s v="9+"/>
    <s v="EN"/>
    <n v="0"/>
    <s v="Entertainment"/>
    <s v="Entertainment, Games, Puzzle, Strategy"/>
    <d v="2019-02-05T00:00:00"/>
    <x v="93"/>
  </r>
  <r>
    <n v="539793374"/>
    <s v="Knights &amp; Dragons - RPG"/>
    <n v="3.5"/>
    <s v="1,000+"/>
    <n v="14"/>
    <n v="0"/>
    <s v="0.99, 2.99, 0.99"/>
    <s v="Andriy Pertsov"/>
    <s v="4+"/>
    <s v="NL, EN, FR, DE, IT, JA, KO, PT, RU, ZH, ES, SV, UK"/>
    <n v="0"/>
    <s v="Games"/>
    <s v="Games, Entertainment, Puzzle, Strategy"/>
    <s v="15/11/2017"/>
    <x v="93"/>
  </r>
  <r>
    <n v="539807409"/>
    <s v="Superpowers Game"/>
    <n v="2"/>
    <s v="100+"/>
    <n v="9"/>
    <n v="0"/>
    <m/>
    <s v="Matematikvideo.se"/>
    <s v="4+"/>
    <s v="EN"/>
    <n v="0"/>
    <s v="Education"/>
    <s v="Education, Games, Strategy"/>
    <d v="2014-10-11T00:00:00"/>
    <x v="93"/>
  </r>
  <r>
    <n v="540014390"/>
    <s v="99 Bones aka Dice, Match 3"/>
    <n v="4"/>
    <s v="1,000+"/>
    <n v="22"/>
    <n v="0"/>
    <n v="1.99"/>
    <s v="Joaquin Grech"/>
    <s v="9+"/>
    <s v="EN"/>
    <n v="0"/>
    <s v="Games"/>
    <s v="Games, Strategy, Entertainment, Puzzle"/>
    <s v="20/03/2017"/>
    <x v="94"/>
  </r>
  <r>
    <n v="540254290"/>
    <s v="99 Balloons, Pop n Match 3"/>
    <n v="3.5"/>
    <s v="100+"/>
    <n v="95"/>
    <n v="0"/>
    <m/>
    <s v="ChessBase GmbH"/>
    <s v="4+"/>
    <s v="EN"/>
    <n v="0"/>
    <s v="Games"/>
    <s v="Games, Board, Strategy, Sports"/>
    <s v="15/01/2016"/>
    <x v="94"/>
  </r>
  <r>
    <n v="540314767"/>
    <s v="All My Gods HD"/>
    <n v="5"/>
    <s v="100,000+"/>
    <n v="10"/>
    <n v="0"/>
    <m/>
    <s v="Scale Advisors LLC"/>
    <s v="9+"/>
    <s v="EN"/>
    <n v="0"/>
    <s v="Games"/>
    <s v="Games, Entertainment, Strategy"/>
    <s v="19/09/2017"/>
    <x v="94"/>
  </r>
  <r>
    <n v="540367363"/>
    <s v="Four is a Crowd"/>
    <n v="5"/>
    <s v="50,000+"/>
    <n v="600"/>
    <n v="0"/>
    <s v="1.99, 1.99, 1.99, 1.99, 0.99, 1.99, 1.99, 1.99, 3.99, 2.99"/>
    <s v="Conceptis Ltd."/>
    <s v="5+"/>
    <s v="EN, JA, ZH"/>
    <n v="0"/>
    <s v="Games"/>
    <s v="Games, Strategy, Entertainment, Puzzle"/>
    <d v="2019-05-07T00:00:00"/>
    <x v="94"/>
  </r>
  <r>
    <n v="540389668"/>
    <s v="Free Checkers Game"/>
    <n v="4.5"/>
    <s v="50,000+"/>
    <n v="3258"/>
    <n v="0"/>
    <s v="0.99, 9.99, 4.99, 4.99, 4.99, 4.99, 1.99, 4.99, 1.99, 4.99"/>
    <s v="Free Pixel Games Ltd"/>
    <s v="4+"/>
    <s v="AR, BN, EN, FR, DE, HI, ID, IT, JA, KO, PT, RU, ZH, ES, TH, ZH, TR, VI"/>
    <n v="0"/>
    <s v="Games"/>
    <s v="Games, Entertainment, Role Playing, Strategy"/>
    <d v="2019-05-07T00:00:00"/>
    <x v="94"/>
  </r>
  <r>
    <n v="540803768"/>
    <s v="Jewel World T4C Edition"/>
    <n v="4"/>
    <s v="100,000+"/>
    <n v="19"/>
    <n v="0.99"/>
    <m/>
    <s v="Eremenko Aleksey"/>
    <s v="4+"/>
    <s v="EN, DE, RU"/>
    <n v="0"/>
    <s v="Games"/>
    <s v="Games, Puzzle, Entertainment, Strategy"/>
    <s v="28/07/2016"/>
    <x v="94"/>
  </r>
  <r>
    <n v="540954420"/>
    <s v="Gobang Free"/>
    <n v="4.5"/>
    <s v="100+"/>
    <n v="1233"/>
    <n v="1.99"/>
    <m/>
    <s v="Shiny Things"/>
    <s v="4+"/>
    <s v="NL, EN, FR, DE, IT, JA, RU, ZH, ES, SV"/>
    <n v="0"/>
    <s v="Education"/>
    <s v="Education, Games, Puzzle, Strategy"/>
    <d v="2014-03-10T00:00:00"/>
    <x v="94"/>
  </r>
  <r>
    <n v="541044144"/>
    <s v="Fantashooting"/>
    <n v="3.5"/>
    <s v="100,000+"/>
    <n v="27"/>
    <n v="0"/>
    <m/>
    <s v="Jang Chan Woo"/>
    <s v="4+"/>
    <s v="EN"/>
    <n v="0"/>
    <s v="Games"/>
    <s v="Games, Simulation, Strategy"/>
    <s v="28/06/2012"/>
    <x v="94"/>
  </r>
  <r>
    <n v="541067628"/>
    <s v="Chess - Free"/>
    <n v="2"/>
    <s v="50,000+"/>
    <n v="8"/>
    <n v="0"/>
    <n v="2.99"/>
    <s v="CrazySoft Limited"/>
    <s v="12+"/>
    <s v="EN"/>
    <n v="0"/>
    <s v="Games"/>
    <s v="Games, Puzzle, Strategy, Entertainment"/>
    <s v="20/10/2018"/>
    <x v="94"/>
  </r>
  <r>
    <n v="541315814"/>
    <s v="All Clear Lite"/>
    <n v="2"/>
    <s v="10,000+"/>
    <n v="89"/>
    <n v="0"/>
    <n v="1.99"/>
    <s v="CrazySoft Limited"/>
    <s v="12+"/>
    <s v="EN"/>
    <n v="0"/>
    <s v="Games"/>
    <s v="Games, Puzzle, Entertainment, Strategy"/>
    <d v="2018-10-10T00:00:00"/>
    <x v="94"/>
  </r>
  <r>
    <n v="541366198"/>
    <s v="Jackal - The Board game"/>
    <n v="1"/>
    <s v="5,000+"/>
    <n v="4"/>
    <n v="0"/>
    <n v="2.99"/>
    <s v="CrazySoft Limited"/>
    <s v="5+"/>
    <s v="EN"/>
    <n v="0"/>
    <s v="Games"/>
    <s v="Games, Puzzle, Strategy, Entertainment"/>
    <d v="2018-10-10T00:00:00"/>
    <x v="94"/>
  </r>
  <r>
    <n v="541390710"/>
    <s v="Konane"/>
    <n v="4.5"/>
    <s v="1,000,000+"/>
    <n v="656"/>
    <n v="1.99"/>
    <m/>
    <s v="Jan Essig"/>
    <s v="4+"/>
    <s v="EN, FR, DE, IT, PL, PT, RU, ES, SV"/>
    <n v="0"/>
    <s v="Games"/>
    <s v="Games, Family, Education, Strategy"/>
    <s v="27/11/2017"/>
    <x v="94"/>
  </r>
  <r>
    <n v="541409129"/>
    <s v="War Room"/>
    <n v="4.5"/>
    <s v="10,000+"/>
    <n v="16"/>
    <n v="0"/>
    <m/>
    <s v="Skunk Brothers GmbH"/>
    <s v="12+"/>
    <s v="EN, FR, DE, IT, JA, ZH, ES, ZH"/>
    <n v="0"/>
    <s v="Games"/>
    <s v="Games, Action, Strategy, Entertainment"/>
    <s v="21/08/2012"/>
    <x v="94"/>
  </r>
  <r>
    <n v="541505559"/>
    <s v="Diamond Ring (Logic game)"/>
    <n v="4"/>
    <s v="10,000+"/>
    <n v="117"/>
    <n v="0"/>
    <s v="0.99, 1.99, 4.99, 9.99"/>
    <s v="ICANDY GAMES LTD"/>
    <s v="4+"/>
    <s v="EN, JA, KO, ZH, ZH"/>
    <n v="0"/>
    <s v="Games"/>
    <s v="Games, Entertainment, Strategy, Adventure"/>
    <d v="2016-05-10T00:00:00"/>
    <x v="94"/>
  </r>
  <r>
    <n v="541841534"/>
    <s v="FlipMe: The Mind Puzzle"/>
    <n v="3.5"/>
    <s v="50,000+"/>
    <n v="7"/>
    <n v="0"/>
    <n v="4.99"/>
    <s v="CrazySoft Limited"/>
    <s v="12+"/>
    <s v="EN"/>
    <n v="0"/>
    <s v="Games"/>
    <s v="Games, Entertainment, Adventure, Strategy"/>
    <d v="2018-11-10T00:00:00"/>
    <x v="95"/>
  </r>
  <r>
    <n v="541846500"/>
    <s v="Tank Battles - Explosive Fun!"/>
    <n v="2"/>
    <s v="10000+"/>
    <n v="65"/>
    <n v="0"/>
    <n v="1.99"/>
    <s v="InstantChess Ltd"/>
    <s v="4+"/>
    <s v="EN"/>
    <n v="0"/>
    <s v="Games"/>
    <s v="Games, Strategy, Board, Lifestyle"/>
    <s v="14/02/2019"/>
    <x v="95"/>
  </r>
  <r>
    <n v="541896503"/>
    <s v="Election Wars and Cheats"/>
    <n v="4"/>
    <s v="100+"/>
    <n v="944"/>
    <n v="0"/>
    <s v="0.99, 1.99, 2.99, 1.99, 0.99, 4.99, 2.99"/>
    <s v="Tapps Tecnologia da Informa\xe7\xe3o Ltda."/>
    <s v="4+"/>
    <s v="EN"/>
    <n v="0"/>
    <s v="Games"/>
    <s v="Games, Entertainment, Strategy"/>
    <d v="2015-07-12T00:00:00"/>
    <x v="95"/>
  </r>
  <r>
    <n v="541928071"/>
    <s v="Jump or Roll Free"/>
    <n v="3"/>
    <s v="100,000+"/>
    <n v="31"/>
    <n v="0.99"/>
    <s v="0.99, 0.99, 0.99, 0.99, 0.99, 0.99, 0.99"/>
    <s v="Esenthel"/>
    <s v="9+"/>
    <s v="EN"/>
    <n v="0"/>
    <s v="Games"/>
    <s v="Games, Strategy"/>
    <s v="22/04/2015"/>
    <x v="95"/>
  </r>
  <r>
    <n v="541930426"/>
    <s v="Save Stickly from Falling Balls - Free"/>
    <n v="3"/>
    <s v="500,000+"/>
    <n v="222"/>
    <n v="0"/>
    <s v="1.99, 0.99, 4.99, 1.99, 0.99, 5.99, 2.99, 4.99, 14.99, 29.99"/>
    <s v="Onteca"/>
    <s v="9+"/>
    <s v="EN"/>
    <n v="0"/>
    <s v="Games"/>
    <s v="Games, Entertainment, Strategy, Simulation"/>
    <s v="29/06/2015"/>
    <x v="95"/>
  </r>
  <r>
    <n v="541977978"/>
    <s v="Fish Aquarium"/>
    <n v="2.5"/>
    <s v="10000+"/>
    <n v="15"/>
    <n v="0"/>
    <n v="2.99"/>
    <s v="Mediaspark"/>
    <s v="4+"/>
    <s v="EN"/>
    <n v="0"/>
    <s v="Games"/>
    <s v="Games, Education, Simulation, Strategy"/>
    <s v="31/05/2013"/>
    <x v="95"/>
  </r>
  <r>
    <n v="542397575"/>
    <s v="Space Agency"/>
    <n v="2"/>
    <s v="1,000+"/>
    <n v="45"/>
    <n v="0"/>
    <m/>
    <s v="Crystal-Games"/>
    <s v="4+"/>
    <s v="EN"/>
    <n v="0"/>
    <s v="Games"/>
    <s v="Games, Board, Strategy, Entertainment"/>
    <s v="27/02/2014"/>
    <x v="95"/>
  </r>
  <r>
    <n v="542635542"/>
    <s v="Warship Game for Kids"/>
    <n v="4"/>
    <s v="50,000+"/>
    <n v="23"/>
    <n v="0"/>
    <m/>
    <s v="Tapps Tecnologia da Informa\xe7\xe3o Ltda."/>
    <s v="5+"/>
    <s v="EN"/>
    <n v="0"/>
    <s v="Games"/>
    <s v="Games, Entertainment, Strategy, Trivia"/>
    <d v="2014-05-11T00:00:00"/>
    <x v="95"/>
  </r>
  <r>
    <n v="542784161"/>
    <s v="Order Up!! Food Truck Wars"/>
    <n v="4.5"/>
    <s v="50,000+"/>
    <n v="58061"/>
    <n v="0"/>
    <s v="0.99, 1.99, 4.99, 9.99, 6.99, 69.99, 17.99, 1.99, 3.99, 24.99"/>
    <s v="Funzio, Inc"/>
    <s v="9+"/>
    <s v="EN, FR, DE, IT, PT, ES"/>
    <n v="0"/>
    <s v="Games"/>
    <s v="Games, Strategy, Family"/>
    <s v="25/07/2019"/>
    <x v="95"/>
  </r>
  <r>
    <n v="542836456"/>
    <s v="TaqMan Game"/>
    <n v="4.5"/>
    <s v="50,000+"/>
    <n v="9"/>
    <n v="0"/>
    <m/>
    <s v="RMP Services"/>
    <s v="12+"/>
    <s v="EN"/>
    <n v="0"/>
    <s v="Games"/>
    <s v="Games, Board, Entertainment, Strategy"/>
    <s v="24/05/2019"/>
    <x v="95"/>
  </r>
  <r>
    <n v="542910773"/>
    <s v="Little Empire Online"/>
    <n v="4"/>
    <s v="10,000+"/>
    <n v="26"/>
    <n v="0"/>
    <m/>
    <s v="Snow Storm Software"/>
    <s v="4+"/>
    <s v="EN"/>
    <n v="0"/>
    <s v="Games"/>
    <s v="Games, Strategy, Entertainment"/>
    <s v="17/01/2017"/>
    <x v="95"/>
  </r>
  <r>
    <n v="542915907"/>
    <s v="Zombie Garden"/>
    <n v="4"/>
    <s v="100,000+"/>
    <n v="37"/>
    <n v="0"/>
    <m/>
    <s v="Snow Storm Software"/>
    <s v="4+"/>
    <s v="EN"/>
    <n v="0"/>
    <s v="Games"/>
    <s v="Games, Entertainment, Strategy, Simulation"/>
    <s v="17/01/2017"/>
    <x v="95"/>
  </r>
  <r>
    <n v="542917099"/>
    <s v="Ultimate Fleet"/>
    <n v="4"/>
    <s v="500,000+"/>
    <n v="299"/>
    <n v="2.99"/>
    <m/>
    <s v="Qumaron"/>
    <s v="4+"/>
    <s v="NL, EN, FR, DE, IT, JA, KO, PT, RU, ES, SV"/>
    <n v="0"/>
    <s v="Games"/>
    <s v="Games, Strategy, Entertainment"/>
    <s v="28/08/2013"/>
    <x v="95"/>
  </r>
  <r>
    <n v="543012893"/>
    <s v="EasyGo Lite"/>
    <n v="1"/>
    <s v="10000+"/>
    <n v="12"/>
    <n v="0"/>
    <m/>
    <s v="Geoffrey Tywyll"/>
    <s v="4+"/>
    <s v="EN"/>
    <n v="0"/>
    <s v="Games"/>
    <s v="Games, Board, Strategy"/>
    <s v="14/10/2016"/>
    <x v="95"/>
  </r>
  <r>
    <n v="543032062"/>
    <s v="Zen Solitaire"/>
    <n v="4"/>
    <s v="500,000+"/>
    <n v="54"/>
    <n v="0"/>
    <m/>
    <s v="Best Free and Fun Games, LLC"/>
    <s v="4+"/>
    <s v="EN"/>
    <n v="0"/>
    <s v="Games"/>
    <s v="Games, Board, Strategy"/>
    <s v="18/12/2013"/>
    <x v="96"/>
  </r>
  <r>
    <n v="543034216"/>
    <s v="Strike The Goal - Score Goal"/>
    <n v="4.5"/>
    <s v="50,000+"/>
    <n v="852"/>
    <n v="0.99"/>
    <s v="4.99, 1.99, 2.99, 0.99, 0.99, 0.99, 2.99, 29.99"/>
    <s v="Developpement Logiciels XenyGames Inc."/>
    <s v="4+"/>
    <s v="EN"/>
    <n v="0"/>
    <s v="Games"/>
    <s v="Games, Strategy, Puzzle, Entertainment"/>
    <s v="26/02/2019"/>
    <x v="96"/>
  </r>
  <r>
    <n v="543137173"/>
    <s v="Escoba HD"/>
    <n v="4.5"/>
    <s v="1,000,000+"/>
    <n v="8"/>
    <n v="0"/>
    <n v="0.99"/>
    <s v="Fino Soft Inc."/>
    <s v="5+"/>
    <s v="EN, ZH"/>
    <n v="0"/>
    <s v="Games"/>
    <s v="Games, Board, Entertainment, Strategy"/>
    <s v="13/12/2012"/>
    <x v="96"/>
  </r>
  <r>
    <n v="543688880"/>
    <s v="FlipPix Art - Jurassic"/>
    <n v="5"/>
    <s v="10,000+"/>
    <n v="122"/>
    <n v="3.99"/>
    <s v="4.99, 0.99, 1.99, 2.99, 3.99"/>
    <s v="Crazy Carpenter"/>
    <s v="9+"/>
    <s v="EN"/>
    <n v="0"/>
    <s v="Games"/>
    <s v="Games, Entertainment, Strategy, Action"/>
    <d v="2015-09-11T00:00:00"/>
    <x v="96"/>
  </r>
  <r>
    <n v="543730197"/>
    <s v="GamePlan: strategy &amp; tactics for team and clan gamers"/>
    <n v="3"/>
    <s v="10,000+"/>
    <n v="15"/>
    <n v="0"/>
    <m/>
    <s v="cnvcs"/>
    <s v="4+"/>
    <s v="EN"/>
    <n v="0"/>
    <s v="Games"/>
    <s v="Games, Strategy, Board"/>
    <s v="13/01/2016"/>
    <x v="96"/>
  </r>
  <r>
    <n v="543822916"/>
    <s v="My Jigsaw Puzzles"/>
    <n v="2"/>
    <s v="10,000+"/>
    <n v="21"/>
    <n v="0"/>
    <m/>
    <s v="KillerBytes"/>
    <s v="4+"/>
    <s v="EN"/>
    <n v="0"/>
    <s v="Games"/>
    <s v="Games, Puzzle, Strategy, Entertainment"/>
    <s v="20/10/2016"/>
    <x v="96"/>
  </r>
  <r>
    <n v="544018782"/>
    <s v="Backgammon+"/>
    <n v="1"/>
    <s v="10,000+"/>
    <n v="45"/>
    <n v="2.99"/>
    <m/>
    <s v="redplanetsoft.com"/>
    <s v="12+"/>
    <s v="EN, RU"/>
    <n v="0"/>
    <s v="Games"/>
    <s v="Games, Board, Strategy"/>
    <s v="29/08/2016"/>
    <x v="96"/>
  </r>
  <r>
    <n v="544324534"/>
    <s v="Pool With Friends"/>
    <n v="2"/>
    <s v="1,000,000+"/>
    <n v="4"/>
    <n v="0.99"/>
    <m/>
    <s v="POK"/>
    <s v="4+"/>
    <s v="EN, ZH, ZH"/>
    <n v="0"/>
    <s v="Games"/>
    <s v="Games, Strategy, Board"/>
    <s v="31/03/2017"/>
    <x v="96"/>
  </r>
  <r>
    <n v="544328265"/>
    <s v="Rithmomachia"/>
    <n v="2.5"/>
    <s v="10000+"/>
    <n v="329"/>
    <n v="0"/>
    <m/>
    <s v="Privateer Press, Inc."/>
    <s v="12+"/>
    <s v="EN"/>
    <n v="0"/>
    <s v="Entertainment"/>
    <s v="Entertainment, Strategy, Games, Board"/>
    <d v="2016-07-04T00:00:00"/>
    <x v="96"/>
  </r>
  <r>
    <n v="544350211"/>
    <s v="TENZI"/>
    <n v="3"/>
    <s v="500,000+"/>
    <n v="7"/>
    <n v="0"/>
    <m/>
    <s v="Scott Chen"/>
    <s v="5+"/>
    <s v="EN"/>
    <n v="0"/>
    <s v="Games"/>
    <s v="Games, Strategy, Education, Board"/>
    <s v="24/12/2012"/>
    <x v="96"/>
  </r>
  <r>
    <n v="544353150"/>
    <s v="Conquist 2 Pocket"/>
    <n v="2"/>
    <s v="10,000+"/>
    <n v="22"/>
    <n v="0"/>
    <m/>
    <s v="HID Techs Private Limited"/>
    <s v="4+"/>
    <s v="EN"/>
    <n v="0"/>
    <s v="Games"/>
    <s v="Games, Entertainment, Board, Strategy"/>
    <d v="2014-02-05T00:00:00"/>
    <x v="96"/>
  </r>
  <r>
    <n v="544632674"/>
    <s v="Hero Wars 2: Zombie Virus"/>
    <n v="3"/>
    <s v="50,000+"/>
    <n v="627"/>
    <n v="0"/>
    <s v="1.99, 1.99, 4.99, 9.99, 19.99, 49.99, 99.99, 4.99, 19.99, 9.99"/>
    <s v="Gameloft"/>
    <s v="12+"/>
    <s v="EN, FR, DE, IT, JA, KO, PT, RU, ZH, ES, TR"/>
    <n v="0"/>
    <s v="Games"/>
    <s v="Games, Casual, Entertainment, Strategy"/>
    <s v="27/11/2013"/>
    <x v="96"/>
  </r>
  <r>
    <n v="544648757"/>
    <s v="Dyson Balloon Game"/>
    <n v="1"/>
    <s v="1,000+"/>
    <n v="4"/>
    <n v="0"/>
    <m/>
    <s v="Innox"/>
    <s v="9+"/>
    <s v="EN"/>
    <n v="0"/>
    <s v="Games"/>
    <s v="Games, Simulation, Strategy"/>
    <s v="26/10/2012"/>
    <x v="96"/>
  </r>
  <r>
    <n v="545016443"/>
    <s v="Solitaire Game Collection"/>
    <n v="4"/>
    <s v="500,000+"/>
    <n v="268"/>
    <n v="0"/>
    <m/>
    <s v="Best Free and Fun Games, LLC"/>
    <s v="9+"/>
    <s v="EN"/>
    <n v="0"/>
    <s v="Games"/>
    <s v="Games, Racing, Strategy"/>
    <s v="29/08/2012"/>
    <x v="96"/>
  </r>
  <r>
    <n v="545071430"/>
    <s v="Pixel Colors puzzle game"/>
    <n v="4"/>
    <s v="1,000,000+"/>
    <n v="141"/>
    <n v="0"/>
    <m/>
    <s v="Best Free and Fun Games, LLC"/>
    <s v="9+"/>
    <s v="EN"/>
    <n v="0"/>
    <s v="Games"/>
    <s v="Games, Strategy, Racing"/>
    <d v="2012-01-08T00:00:00"/>
    <x v="97"/>
  </r>
  <r>
    <n v="545123137"/>
    <s v="Carrot Cart FREE"/>
    <n v="3.5"/>
    <s v="100,000+"/>
    <n v="66"/>
    <n v="0"/>
    <s v="1.99, 1.99, 3.99, 9.99, 0.99, 9.99, 39.99, 24.99, 2.99, 4.99"/>
    <s v="Arcade Studios"/>
    <s v="4+"/>
    <s v="EN"/>
    <n v="0"/>
    <s v="Games"/>
    <s v="Games, Strategy, Adventure, Entertainment"/>
    <d v="2012-07-08T00:00:00"/>
    <x v="97"/>
  </r>
  <r>
    <n v="545140828"/>
    <s v="99 Jelly Beans HD"/>
    <n v="4.5"/>
    <s v="100,000+"/>
    <n v="1927"/>
    <n v="1.99"/>
    <s v="4.99, 4.99, 4.99, 3.99, 3.99, 0.99, 0.99, 0.99, 0.99, 0.99"/>
    <s v="Nooleus"/>
    <s v="4+"/>
    <s v="EN"/>
    <n v="0"/>
    <s v="Games"/>
    <s v="Games, Strategy, Simulation"/>
    <s v="29/09/2018"/>
    <x v="97"/>
  </r>
  <r>
    <n v="545205008"/>
    <s v="Gravity Orange 2"/>
    <n v="4"/>
    <s v="500,000+"/>
    <n v="135"/>
    <n v="0.99"/>
    <m/>
    <s v="Alexandre Minard"/>
    <s v="5+"/>
    <s v="EN, FR, DE, IT, ES"/>
    <n v="0"/>
    <s v="Games"/>
    <s v="Games, Education, Simulation, Strategy"/>
    <s v="21/11/2018"/>
    <x v="97"/>
  </r>
  <r>
    <n v="545206252"/>
    <s v="Tens and Twos Lite"/>
    <n v="3.5"/>
    <s v="10,000+"/>
    <n v="782"/>
    <n v="0"/>
    <s v="0.99, 1.99, 0.99, 4.99, 9.99, 19.99, 49.99"/>
    <s v="Supervillain Studios"/>
    <s v="4+"/>
    <s v="EN"/>
    <n v="0"/>
    <s v="Games"/>
    <s v="Games, Card, Entertainment, Strategy"/>
    <s v="14/03/2015"/>
    <x v="97"/>
  </r>
  <r>
    <n v="545218034"/>
    <s v="Chinese Chess Smart - C\u1edd T\u01b0\u1edbng"/>
    <n v="4"/>
    <s v="100+"/>
    <n v="18"/>
    <n v="0"/>
    <m/>
    <s v="Thermo Fisher Scientific"/>
    <s v="4+"/>
    <s v="EN"/>
    <n v="0"/>
    <s v="Games"/>
    <s v="Games, Education, Strategy"/>
    <d v="2012-05-10T00:00:00"/>
    <x v="97"/>
  </r>
  <r>
    <n v="545577600"/>
    <s v="Alien Jailbreak: The Great Escape"/>
    <n v="4"/>
    <s v="100+"/>
    <n v="691"/>
    <n v="0"/>
    <s v="9.99, 1.99, 19.99, 4.99, 99.99, 49.99"/>
    <s v="CamelGames INC."/>
    <s v="9+"/>
    <s v="EN, ZH, ZH"/>
    <n v="0"/>
    <s v="Games"/>
    <s v="Games, Simulation, Strategy"/>
    <d v="2018-02-07T00:00:00"/>
    <x v="97"/>
  </r>
  <r>
    <n v="545598460"/>
    <s v="MariscosChapa"/>
    <n v="4.5"/>
    <s v="100,000+"/>
    <n v="31"/>
    <n v="0"/>
    <s v="4.99, 0.99, 1.99, 2.99, 14.99, 3.99, 6.99"/>
    <s v="ywqc studio"/>
    <s v="4+"/>
    <s v="EN"/>
    <n v="0"/>
    <s v="Games"/>
    <s v="Games, Strategy, Action, Entertainment"/>
    <s v="29/07/2013"/>
    <x v="97"/>
  </r>
  <r>
    <n v="545607253"/>
    <s v="Medieval Board Wars"/>
    <n v="2.5"/>
    <s v="100,000+"/>
    <n v="28"/>
    <n v="0"/>
    <s v="0.99, 4.99, 1.99, 14.99"/>
    <s v="David Hung"/>
    <s v="4+"/>
    <s v="EN, JA, ZH, ZH"/>
    <n v="0"/>
    <s v="Games"/>
    <s v="Games, Entertainment, Strategy, Role Playing"/>
    <s v="30/12/2014"/>
    <x v="97"/>
  </r>
  <r>
    <n v="545640777"/>
    <s v="Genius Puzzles"/>
    <n v="4.5"/>
    <s v="1,000+"/>
    <n v="11"/>
    <n v="0"/>
    <m/>
    <s v="QiQi Studios"/>
    <s v="17+"/>
    <s v="EN, ZH"/>
    <n v="0"/>
    <s v="Games"/>
    <s v="Games, Board, Strategy, Education"/>
    <d v="2017-01-11T00:00:00"/>
    <x v="97"/>
  </r>
  <r>
    <n v="545961037"/>
    <s v="Sudoku Collection, level 2"/>
    <n v="1"/>
    <s v="100,000+"/>
    <n v="45"/>
    <n v="0"/>
    <m/>
    <s v="Creativalley"/>
    <s v="4+"/>
    <s v="CS, NL, EN, FR, DE, IT, JA, KO, PL, PT, RU, ZH, ES, SV, ZH, TR"/>
    <n v="0"/>
    <s v="Games"/>
    <s v="Games, Strategy"/>
    <d v="2016-12-02T00:00:00"/>
    <x v="97"/>
  </r>
  <r>
    <n v="545961558"/>
    <s v="Blue Libra 2"/>
    <n v="2"/>
    <s v="5,000+"/>
    <n v="4"/>
    <n v="0.99"/>
    <m/>
    <s v="Avrin Ross"/>
    <s v="4+"/>
    <s v="EN"/>
    <n v="0"/>
    <s v="Games"/>
    <s v="Games, Puzzle, Sports, Strategy"/>
    <d v="2018-05-06T00:00:00"/>
    <x v="97"/>
  </r>
  <r>
    <n v="546098065"/>
    <s v="Contagion X"/>
    <n v="4"/>
    <s v="100,000+"/>
    <n v="16"/>
    <n v="0"/>
    <m/>
    <s v="Fabware GmbH"/>
    <s v="5+"/>
    <s v="EN"/>
    <n v="0"/>
    <s v="Games"/>
    <s v="Games, Card, Strategy"/>
    <s v="28/10/2016"/>
    <x v="97"/>
  </r>
  <r>
    <n v="546101879"/>
    <s v="Jailbreak! - Capture Fugitives from the Prison Break Out"/>
    <n v="4.5"/>
    <s v="50+"/>
    <n v="1344"/>
    <n v="0"/>
    <m/>
    <s v="GabySoft"/>
    <s v="5+"/>
    <s v="EN"/>
    <n v="0"/>
    <s v="Games"/>
    <s v="Games, Puzzle, Entertainment, Strategy"/>
    <s v="23/07/2012"/>
    <x v="97"/>
  </r>
  <r>
    <n v="546194834"/>
    <s v="Pocket WWII"/>
    <n v="3"/>
    <s v="500+"/>
    <n v="45"/>
    <n v="0"/>
    <n v="1.99"/>
    <s v="DesignerApps"/>
    <s v="4+"/>
    <s v="EN"/>
    <n v="0"/>
    <s v="Games"/>
    <s v="Games, Strategy, Productivity, Simulation"/>
    <s v="21/08/2012"/>
    <x v="98"/>
  </r>
  <r>
    <n v="546306635"/>
    <s v="XenoWars"/>
    <n v="2"/>
    <s v="50,000+"/>
    <n v="745"/>
    <n v="0"/>
    <s v="4.99, 0.99, 14.99, 27.99, 1.99"/>
    <s v="JOYCOM PTE. LTD."/>
    <s v="4+"/>
    <s v="EN"/>
    <n v="0"/>
    <s v="Games"/>
    <s v="Games, Role Playing, Strategy"/>
    <s v="29/12/2016"/>
    <x v="98"/>
  </r>
  <r>
    <n v="547012000"/>
    <s v="Chess!!"/>
    <n v="4.5"/>
    <s v="10,000+"/>
    <n v="1854"/>
    <n v="0"/>
    <s v="3.99, 0.99, 1.99, 0.99, 0.99, 0.99, 0.99, 1.99, 0.99, 0.99"/>
    <s v="OOO Rhyboo"/>
    <s v="4+"/>
    <s v="EN"/>
    <n v="0"/>
    <s v="Games"/>
    <s v="Games, Puzzle, Education, Strategy"/>
    <d v="2019-10-01T00:00:00"/>
    <x v="98"/>
  </r>
  <r>
    <n v="547013157"/>
    <s v="Chess Deluxe!!"/>
    <n v="4.5"/>
    <s v="5,000+"/>
    <n v="31157"/>
    <n v="0"/>
    <n v="1.99"/>
    <s v="Adikus"/>
    <s v="12+"/>
    <s v="EN, FR, DE, IT, PT, RU, ES, TR"/>
    <n v="0"/>
    <s v="Games"/>
    <s v="Games, Board, Entertainment, Strategy"/>
    <s v="23/07/2019"/>
    <x v="98"/>
  </r>
  <r>
    <n v="547246359"/>
    <s v="Jack Lumber"/>
    <n v="3.5"/>
    <s v="100,000+"/>
    <n v="598"/>
    <n v="0"/>
    <m/>
    <s v="CREATIVE STAR SOFT SRL"/>
    <s v="4+"/>
    <s v="EN"/>
    <n v="0"/>
    <s v="Games"/>
    <s v="Games, Entertainment, Strategy, Sports"/>
    <s v="16/06/2017"/>
    <x v="98"/>
  </r>
  <r>
    <n v="547327871"/>
    <s v="QPark"/>
    <n v="1"/>
    <s v="10000+"/>
    <n v="56"/>
    <n v="1.99"/>
    <m/>
    <s v="Random5 LLC"/>
    <s v="5+"/>
    <s v="EN"/>
    <n v="0"/>
    <s v="Games"/>
    <s v="Games, Board, Strategy, Education"/>
    <s v="28/11/2018"/>
    <x v="98"/>
  </r>
  <r>
    <n v="547400849"/>
    <s v="Avernum 6 HD"/>
    <n v="4.5"/>
    <s v="100,000+"/>
    <n v="32"/>
    <n v="0"/>
    <s v="0.99, 0.99, 1.99"/>
    <s v="Carma Games"/>
    <s v="12+"/>
    <s v="EN"/>
    <n v="0"/>
    <s v="Games"/>
    <s v="Games, Entertainment, Strategy, Family"/>
    <d v="2019-11-02T00:00:00"/>
    <x v="98"/>
  </r>
  <r>
    <n v="547477183"/>
    <s v="IGONOTE"/>
    <n v="4.5"/>
    <s v="100,000+"/>
    <n v="404"/>
    <n v="0.99"/>
    <m/>
    <s v="Schmeuk Studios"/>
    <s v="4+"/>
    <s v="EN, FR, DE, IT, ES"/>
    <n v="0"/>
    <s v="Games"/>
    <s v="Games, Entertainment, Board, Strategy"/>
    <s v="20/02/2017"/>
    <x v="98"/>
  </r>
  <r>
    <n v="547495505"/>
    <s v="Connect6 Free"/>
    <n v="4.5"/>
    <s v="100,000+"/>
    <n v="128"/>
    <n v="0"/>
    <s v="0.99, 2.99, 5.99, 9.99, 49.99, 29.99"/>
    <s v="Naomicsoft"/>
    <s v="4+"/>
    <s v="EN"/>
    <n v="0"/>
    <s v="Games"/>
    <s v="Games, Action, Strategy"/>
    <d v="2014-09-07T00:00:00"/>
    <x v="98"/>
  </r>
  <r>
    <n v="547566699"/>
    <s v="Infectonator"/>
    <n v="4.5"/>
    <s v="10,000+"/>
    <n v="15"/>
    <n v="0"/>
    <m/>
    <s v="Dyson Inc."/>
    <s v="4+"/>
    <s v="NL, EN, FR, DE, IT, JA, RU, ZH, ES, ZH"/>
    <n v="0"/>
    <s v="Games"/>
    <s v="Games, Strategy, Puzzle, Entertainment"/>
    <d v="2013-05-03T00:00:00"/>
    <x v="98"/>
  </r>
  <r>
    <n v="547754730"/>
    <s v="&quot;Alan Newman's Dynasties&quot;"/>
    <n v="4"/>
    <s v="10,000+"/>
    <n v="49"/>
    <n v="0"/>
    <n v="0.99"/>
    <s v="Pokami"/>
    <s v="4+"/>
    <s v="EN, DE, ZH, ES"/>
    <n v="0"/>
    <s v="Games"/>
    <s v="Games, Entertainment, Card, Strategy"/>
    <s v="27/11/2018"/>
    <x v="98"/>
  </r>
  <r>
    <n v="547785446"/>
    <s v="Tiny Pirate Smuggle Game"/>
    <n v="4"/>
    <s v="100,000+"/>
    <n v="29"/>
    <n v="0"/>
    <m/>
    <s v="STARLOOP S.L."/>
    <s v="4+"/>
    <s v="CS, DA, NL, EN, FI, FR, DE, HE, HU, IT, JA, KO, NB, PL, PT, RU, ZH, SK, ES, SV"/>
    <n v="0"/>
    <s v="Games"/>
    <s v="Games, Strategy, Entertainment, Puzzle"/>
    <s v="24/07/2013"/>
    <x v="98"/>
  </r>
  <r>
    <n v="547903788"/>
    <s v="Happy Circus Charlie"/>
    <n v="4.5"/>
    <s v="10,000+"/>
    <n v="26"/>
    <n v="0"/>
    <n v="0.99"/>
    <s v="Wuliany, LLC"/>
    <s v="4+"/>
    <s v="DA, NL, EN, FR, DE, IT, JA, KO, PL, PT, RU, ES, SV"/>
    <n v="0"/>
    <s v="Games"/>
    <s v="Games, Puzzle, Strategy, Education"/>
    <d v="2012-09-08T00:00:00"/>
    <x v="98"/>
  </r>
  <r>
    <n v="548224644"/>
    <s v="Oops! Bubble Tea\u4e4b\u6c34\u5df7\u8336\u5f04"/>
    <n v="3"/>
    <s v="10,000+"/>
    <n v="56"/>
    <n v="0.99"/>
    <m/>
    <s v="Snow Storm Software"/>
    <s v="4+"/>
    <s v="EN"/>
    <n v="0"/>
    <s v="Games"/>
    <s v="Games, Strategy, Simulation, Entertainment"/>
    <s v="30/01/2017"/>
    <x v="98"/>
  </r>
  <r>
    <n v="548558985"/>
    <s v="Pop The Pepper (Free)"/>
    <n v="3.5"/>
    <s v="50,000+"/>
    <n v="15"/>
    <n v="1.99"/>
    <n v="0.99"/>
    <s v="3g60"/>
    <s v="4+"/>
    <s v="EN, ZH, ZH"/>
    <n v="0"/>
    <s v="Games"/>
    <s v="Games, Strategy, Entertainment, Puzzle"/>
    <s v="24/03/2019"/>
    <x v="99"/>
  </r>
  <r>
    <n v="548627027"/>
    <s v="Diamond Gems"/>
    <n v="4.5"/>
    <s v="100,000+"/>
    <n v="154"/>
    <n v="0"/>
    <m/>
    <s v="Bobby Rohweder"/>
    <s v="4+"/>
    <s v="EN"/>
    <n v="0"/>
    <s v="Games"/>
    <s v="Games, Strategy, Card"/>
    <s v="14/02/2018"/>
    <x v="99"/>
  </r>
  <r>
    <n v="548959444"/>
    <s v="Pencil Puzzles"/>
    <n v="1"/>
    <s v="10,000+"/>
    <n v="45"/>
    <n v="0"/>
    <m/>
    <s v="Van Quoc Huy"/>
    <s v="4+"/>
    <s v="ZH, EN, FR, VI"/>
    <n v="0"/>
    <s v="Games"/>
    <s v="Games, Entertainment, Board, Strategy"/>
    <s v="18/06/2016"/>
    <x v="99"/>
  </r>
  <r>
    <n v="548965425"/>
    <s v="Marble Maze Race"/>
    <n v="2.5"/>
    <s v="100+"/>
    <n v="71"/>
    <n v="0"/>
    <m/>
    <s v="WowWee Group Limited"/>
    <s v="9+"/>
    <s v="EN"/>
    <n v="0"/>
    <s v="Games"/>
    <s v="Games, Action, Strategy"/>
    <s v="16/01/2013"/>
    <x v="85"/>
  </r>
  <r>
    <n v="548970123"/>
    <s v="Solitaire Collections"/>
    <n v="3"/>
    <s v="500+"/>
    <n v="656"/>
    <n v="0"/>
    <m/>
    <s v="javier miranda"/>
    <s v="17+"/>
    <s v="EN, ES"/>
    <n v="0"/>
    <s v="Games"/>
    <s v="Games, Strategy"/>
    <s v="27/10/2015"/>
    <x v="85"/>
  </r>
  <r>
    <n v="548978253"/>
    <s v="Spider Solitaire [Pokami]"/>
    <n v="2.5"/>
    <s v="10,000+"/>
    <n v="5"/>
    <n v="0"/>
    <s v="1.99, 0.99, 0.99, 2.99"/>
    <s v="SNG ICT"/>
    <s v="4+"/>
    <s v="EN"/>
    <n v="0"/>
    <s v="Games"/>
    <s v="Games, Board, Strategy"/>
    <s v="26/04/2013"/>
    <x v="85"/>
  </r>
  <r>
    <n v="548978304"/>
    <s v="Spider Solitaire by Pokami"/>
    <n v="4.5"/>
    <s v="100+"/>
    <n v="189"/>
    <n v="0"/>
    <n v="1.99"/>
    <s v="Pirate Monkey Studios LLC"/>
    <s v="4+"/>
    <s v="EN"/>
    <n v="0"/>
    <s v="Games"/>
    <s v="Games, Puzzle, Entertainment, Strategy"/>
    <d v="2019-11-06T00:00:00"/>
    <x v="85"/>
  </r>
  <r>
    <n v="548978439"/>
    <s v="FreeCell [Pokami]"/>
    <n v="2"/>
    <s v="10,000+"/>
    <n v="54"/>
    <n v="0.99"/>
    <m/>
    <s v="carl nohre"/>
    <s v="4+"/>
    <s v="EN"/>
    <n v="0"/>
    <s v="Games"/>
    <s v="Games, Entertainment, Puzzle, Strategy"/>
    <d v="2016-05-10T00:00:00"/>
    <x v="85"/>
  </r>
  <r>
    <n v="548978651"/>
    <s v="FreeCell by Pokami"/>
    <n v="3.5"/>
    <s v="100,000+"/>
    <n v="456"/>
    <n v="0.99"/>
    <m/>
    <s v="Orator Games"/>
    <s v="9+"/>
    <s v="EN"/>
    <n v="0"/>
    <s v="Games"/>
    <s v="Games, Action, Strategy"/>
    <d v="2018-06-08T00:00:00"/>
    <x v="85"/>
  </r>
  <r>
    <n v="548978665"/>
    <s v="Solitaire [Pokami]"/>
    <n v="3"/>
    <s v="500,000+"/>
    <n v="116"/>
    <n v="1.99"/>
    <m/>
    <s v="S.MARSAULT"/>
    <s v="12+"/>
    <s v="EN"/>
    <n v="0"/>
    <s v="Games"/>
    <s v="Games, Simulation, Strategy, Entertainment"/>
    <s v="13/11/2017"/>
    <x v="85"/>
  </r>
  <r>
    <n v="548978851"/>
    <s v="Solitaire by Pokami"/>
    <n v="4"/>
    <s v="100,000+"/>
    <n v="107"/>
    <n v="0"/>
    <s v="0.99, 1.99, 0.99, 2.99, 1.99, 2.99, 0.99, 0.99, 8.99, 4.99"/>
    <s v="Tapps Tecnologia da Informa\xe7\xe3o Ltda."/>
    <s v="4+"/>
    <s v="EN"/>
    <n v="0"/>
    <s v="Games"/>
    <s v="Games, Entertainment, Strategy, Action"/>
    <d v="2015-07-05T00:00:00"/>
    <x v="85"/>
  </r>
  <r>
    <n v="549088875"/>
    <s v="Fortress Defense"/>
    <n v="2.5"/>
    <s v="10+"/>
    <n v="12"/>
    <n v="0"/>
    <s v="1.99, 4.99, 4.99, 1.99, 9.99, 14.99"/>
    <s v="Sun Ground Co., Ltd."/>
    <s v="12+"/>
    <s v="EN, RU, ZH, ZH"/>
    <n v="0"/>
    <s v="Games"/>
    <s v="Games, Strategy, Action, Entertainment"/>
    <s v="21/06/2016"/>
    <x v="86"/>
  </r>
  <r>
    <n v="549294243"/>
    <s v="Chip Chain"/>
    <n v="4.5"/>
    <s v="500+"/>
    <n v="454"/>
    <n v="0"/>
    <s v="4.99, 4.99, 9.99, 1.99, 49.99, 24.99, 49.99, 99.99"/>
    <s v="Mighty Dragon Studios"/>
    <s v="12+"/>
    <s v="EN"/>
    <n v="0"/>
    <s v="Games"/>
    <s v="Games, Role Playing, Entertainment, Strategy"/>
    <s v="29/09/2015"/>
    <x v="86"/>
  </r>
  <r>
    <n v="549432607"/>
    <s v="Townsmen Premium"/>
    <n v="3.5"/>
    <s v="1,000+"/>
    <n v="86"/>
    <n v="0"/>
    <m/>
    <s v="UAB Target Works"/>
    <s v="4+"/>
    <s v="EN, RU"/>
    <n v="0"/>
    <s v="Games"/>
    <s v="Games, Board, Education, Strategy"/>
    <s v="16/10/2017"/>
    <x v="86"/>
  </r>
  <r>
    <n v="549438741"/>
    <s v="Light Renju"/>
    <n v="3.5"/>
    <s v="10,000+"/>
    <n v="14"/>
    <n v="1.99"/>
    <m/>
    <s v="UAB Target Works"/>
    <s v="4+"/>
    <s v="EN, RU"/>
    <n v="0"/>
    <s v="Games"/>
    <s v="Games, Strategy, Entertainment, Board"/>
    <d v="2016-11-11T00:00:00"/>
    <x v="86"/>
  </r>
  <r>
    <n v="549472904"/>
    <s v="Retired Wizard Story"/>
    <n v="4.5"/>
    <s v="100,000+"/>
    <n v="423"/>
    <n v="0"/>
    <m/>
    <s v="Owlchemy Labs"/>
    <s v="4+"/>
    <s v="EN"/>
    <n v="0"/>
    <s v="Games"/>
    <s v="Games, Strategy, Action"/>
    <s v="14/12/2012"/>
    <x v="86"/>
  </r>
  <r>
    <n v="549881316"/>
    <s v="Eufloria"/>
    <n v="2"/>
    <s v="10000+"/>
    <n v="65"/>
    <n v="0"/>
    <s v="0.99, 2.99"/>
    <s v="iki"/>
    <s v="4+"/>
    <s v="EN"/>
    <n v="0"/>
    <s v="Games"/>
    <s v="Games, Strategy, Simulation"/>
    <d v="2012-04-08T00:00:00"/>
    <x v="86"/>
  </r>
  <r>
    <n v="550041355"/>
    <s v="Marble Maze Race Lite"/>
    <n v="4.5"/>
    <s v="100,000+"/>
    <n v="101"/>
    <n v="6.99"/>
    <m/>
    <s v="Spiderweb Software"/>
    <s v="12+"/>
    <s v="EN"/>
    <n v="0"/>
    <s v="Games"/>
    <s v="Games, Strategy, Role Playing"/>
    <d v="2016-03-11T00:00:00"/>
    <x v="86"/>
  </r>
  <r>
    <n v="550067264"/>
    <s v="Cafeteria Nipponica"/>
    <n v="1"/>
    <s v="10000+"/>
    <n v="6"/>
    <n v="0"/>
    <n v="2.99"/>
    <s v="Co-graph Inc."/>
    <s v="4+"/>
    <s v="EN, JA, KO, ZH"/>
    <n v="0"/>
    <s v="Games"/>
    <s v="Games, Board, Strategy, Education"/>
    <s v="21/10/2015"/>
    <x v="86"/>
  </r>
  <r>
    <n v="550312668"/>
    <s v="Sokoban for Beginners"/>
    <n v="4"/>
    <s v="10,000+"/>
    <n v="11"/>
    <n v="0"/>
    <m/>
    <s v="Fino Soft Inc."/>
    <s v="4+"/>
    <s v="EN, ZH"/>
    <n v="0"/>
    <s v="Games"/>
    <s v="Games, Board, Strategy"/>
    <d v="2013-09-01T00:00:00"/>
    <x v="86"/>
  </r>
  <r>
    <n v="550850655"/>
    <s v="Mouse Kabomb Chase - Free Endless Racing Game"/>
    <n v="4.5"/>
    <s v="500,000+"/>
    <n v="3563"/>
    <n v="0"/>
    <s v="0.99, 4.99, 9.99, 24.99"/>
    <s v="Armor Games Inc"/>
    <s v="9+"/>
    <s v="CS, DA, NL, EN, FR, DE, HE, IT, JA, KO, NB, PL, PT, RU, ZH, ES, SV, ZH, TR"/>
    <n v="0"/>
    <s v="Games"/>
    <s v="Games, Simulation, Entertainment, Strategy"/>
    <d v="2017-12-07T00:00:00"/>
    <x v="86"/>
  </r>
  <r>
    <n v="550881679"/>
    <s v="WAR GAME: Destroy 9"/>
    <n v="2"/>
    <s v="10000+"/>
    <n v="45"/>
    <n v="2.99"/>
    <m/>
    <s v="Rational Brothers LLC"/>
    <s v="4+"/>
    <s v="EN"/>
    <n v="0"/>
    <s v="Games"/>
    <s v="Games, Strategy, Board"/>
    <d v="2016-10-12T00:00:00"/>
    <x v="86"/>
  </r>
  <r>
    <n v="550919302"/>
    <s v="Train Game Assistant"/>
    <n v="3.5"/>
    <s v="100,000+"/>
    <n v="45"/>
    <n v="0"/>
    <m/>
    <s v="Psycho Bear Studios"/>
    <s v="4+"/>
    <s v="EN"/>
    <n v="0"/>
    <s v="Games"/>
    <s v="Games, Strategy, Puzzle, Entertainment"/>
    <d v="2012-01-10T00:00:00"/>
    <x v="86"/>
  </r>
  <r>
    <n v="550923627"/>
    <s v="Mini Warriors\u2122"/>
    <n v="4"/>
    <s v="50,000+"/>
    <n v="5"/>
    <n v="0"/>
    <m/>
    <s v="iTopGame3"/>
    <s v="4+"/>
    <s v="EN, ZH"/>
    <n v="0"/>
    <s v="Games"/>
    <s v="Games, Strategy, Puzzle, Entertainment"/>
    <s v="17/04/2013"/>
    <x v="86"/>
  </r>
  <r>
    <n v="550951488"/>
    <s v="Ninja Clash Run 2: Best Fun Smash Star Flick Game"/>
    <n v="4.5"/>
    <s v="500,000+"/>
    <n v="7"/>
    <n v="0"/>
    <m/>
    <s v="Chinesegamer"/>
    <s v="4+"/>
    <s v="EN"/>
    <n v="0"/>
    <s v="Games"/>
    <s v="Games, Simulation, Strategy"/>
    <d v="2012-05-09T00:00:00"/>
    <x v="86"/>
  </r>
  <r>
    <n v="551152489"/>
    <s v="SAS: Zombie Assault TD"/>
    <n v="3.5"/>
    <s v="5,000+"/>
    <n v="22"/>
    <n v="0"/>
    <n v="0.99"/>
    <s v="Maximum Chicken"/>
    <s v="4+"/>
    <s v="AR, CA, HR, CS, DA, NL, EN, FI, FR, DE, EL, HE, HI, HU, ID, IT, JA, KO, MS, NB, PL, PT, RO, RU, ZH, SK, ES, SV, TH, ZH, TR, UK, VI"/>
    <n v="0"/>
    <s v="Games"/>
    <s v="Games, Puzzle, Strategy, Entertainment"/>
    <s v="30/03/2015"/>
    <x v="87"/>
  </r>
  <r>
    <n v="551277623"/>
    <s v="Zombie Match"/>
    <n v="4.5"/>
    <s v="10,000,000+"/>
    <n v="2933"/>
    <n v="0"/>
    <m/>
    <s v="Balloon Island"/>
    <s v="4+"/>
    <s v="EN"/>
    <n v="0"/>
    <s v="Games"/>
    <s v="Games, Board, Strategy"/>
    <s v="23/06/2018"/>
    <x v="87"/>
  </r>
  <r>
    <n v="551349982"/>
    <s v="Battles And Castles FREE"/>
    <n v="5"/>
    <s v="500,000+"/>
    <n v="7"/>
    <n v="0"/>
    <m/>
    <s v="Calvin Nutter"/>
    <s v="4+"/>
    <s v="EN"/>
    <n v="0"/>
    <s v="Games"/>
    <s v="Games, Puzzle, Strategy"/>
    <s v="28/07/2017"/>
    <x v="87"/>
  </r>
  <r>
    <n v="551358834"/>
    <s v="ATM Hacker"/>
    <n v="4"/>
    <s v="10,000,000+"/>
    <n v="6"/>
    <n v="0"/>
    <m/>
    <s v="Byrd Apps LLC"/>
    <s v="4+"/>
    <s v="EN"/>
    <n v="0"/>
    <s v="Games"/>
    <s v="Games, Strategy, Puzzle, Entertainment"/>
    <s v="20/09/2012"/>
    <x v="87"/>
  </r>
  <r>
    <n v="551361934"/>
    <s v="99 Jelly Beans, Candy Smash Match 3"/>
    <n v="4.5"/>
    <s v="10,000+"/>
    <n v="207"/>
    <n v="0.99"/>
    <m/>
    <s v="Pokami"/>
    <s v="4+"/>
    <s v="EN, DE, ZH, ES"/>
    <n v="0"/>
    <s v="Games"/>
    <s v="Games, Card, Strategy, Entertainment"/>
    <s v="13/02/2018"/>
    <x v="87"/>
  </r>
  <r>
    <n v="551555854"/>
    <s v="Colony Attack"/>
    <n v="2"/>
    <s v="1,000+"/>
    <n v="5"/>
    <n v="0.99"/>
    <m/>
    <s v="Pokami"/>
    <s v="4+"/>
    <s v="EN, DE, ZH, ES"/>
    <n v="0"/>
    <s v="Games"/>
    <s v="Games, Strategy, Card, Entertainment"/>
    <s v="13/02/2018"/>
    <x v="87"/>
  </r>
  <r>
    <n v="551560350"/>
    <s v="Traffic Bash"/>
    <n v="4.5"/>
    <s v="1,000+"/>
    <n v="20"/>
    <n v="0"/>
    <n v="0.99"/>
    <s v="Pokami"/>
    <s v="4+"/>
    <s v="EN, DE, ZH, ES"/>
    <n v="0"/>
    <s v="Games"/>
    <s v="Games, Entertainment, Card, Strategy"/>
    <s v="13/02/2018"/>
    <x v="87"/>
  </r>
  <r>
    <n v="551577303"/>
    <s v="Traffic Bash HD"/>
    <n v="1"/>
    <s v="1,000+"/>
    <n v="1"/>
    <n v="0.99"/>
    <m/>
    <s v="Pokami"/>
    <s v="4+"/>
    <s v="EN, DE, ZH, ES"/>
    <n v="0"/>
    <s v="Games"/>
    <s v="Games, Card, Strategy, Entertainment"/>
    <s v="13/02/2018"/>
    <x v="87"/>
  </r>
  <r>
    <n v="551789028"/>
    <s v="Star Conquest"/>
    <n v="4"/>
    <s v="5,000+"/>
    <n v="11"/>
    <n v="0"/>
    <n v="0.99"/>
    <s v="Pokami"/>
    <s v="4+"/>
    <s v="EN, DE, ZH, ES"/>
    <n v="0"/>
    <s v="Games"/>
    <s v="Games, Card, Strategy, Entertainment"/>
    <s v="13/02/2018"/>
    <x v="87"/>
  </r>
  <r>
    <n v="551905986"/>
    <s v="Bump Sheep"/>
    <n v="2"/>
    <s v="10000+"/>
    <n v="1450"/>
    <n v="0.99"/>
    <m/>
    <s v="Pokami"/>
    <s v="4+"/>
    <s v="EN, DE, ZH, ES"/>
    <n v="0"/>
    <s v="Games"/>
    <s v="Games, Strategy, Entertainment, Card"/>
    <s v="13/02/2018"/>
    <x v="87"/>
  </r>
  <r>
    <n v="552706412"/>
    <s v="Light and Dark Sword - Free Defence Game -"/>
    <n v="4.5"/>
    <s v="100,000+"/>
    <n v="123"/>
    <n v="0"/>
    <n v="0.99"/>
    <s v="Pokami"/>
    <s v="4+"/>
    <s v="EN, DE, ZH, ES"/>
    <n v="0"/>
    <s v="Games"/>
    <s v="Games, Strategy, Entertainment, Card"/>
    <s v="20/11/2018"/>
    <x v="87"/>
  </r>
  <r>
    <n v="552706580"/>
    <s v="Tactic Explode Free"/>
    <n v="3.5"/>
    <s v="100,000+"/>
    <n v="22"/>
    <n v="0"/>
    <s v="0.99, 1.99, 3.99, 9.99, 5.99, 7.99"/>
    <s v="&quot;Weeny Brain's Game&quot;"/>
    <s v="4+"/>
    <s v="EN"/>
    <n v="0"/>
    <s v="Games"/>
    <s v="Games, Role Playing, Strategy, Entertainment"/>
    <s v="23/04/2018"/>
    <x v="100"/>
  </r>
  <r>
    <n v="552717771"/>
    <s v="Sushi Rush Free"/>
    <n v="4.5"/>
    <s v="50,000+"/>
    <n v="1932"/>
    <n v="0"/>
    <m/>
    <s v="AppAbove Games LLC"/>
    <s v="4+"/>
    <s v="EN, FR, DE, IT, JA, KO, PT, ZH, ES"/>
    <n v="0"/>
    <s v="Games"/>
    <s v="Games, Strategy, Puzzle"/>
    <s v="29/06/2017"/>
    <x v="100"/>
  </r>
  <r>
    <n v="552778857"/>
    <s v="Monotaur"/>
    <n v="4.5"/>
    <s v="100,000+"/>
    <n v="6564"/>
    <n v="2.99"/>
    <s v="1.99, 8.99, 3.99, 3.99, 21.99, 39.99, 79.99"/>
    <s v="HandyGames"/>
    <s v="4+"/>
    <s v="EN, FR, DE, ID, IT, JA, KO, PT, RU, ZH, ES, ZH"/>
    <n v="0"/>
    <s v="Games"/>
    <s v="Games, Strategy, Entertainment, Simulation"/>
    <s v="17/04/2019"/>
    <x v="100"/>
  </r>
  <r>
    <n v="552803768"/>
    <s v="Production Calculator Lite"/>
    <n v="3.5"/>
    <s v="50,000,000+"/>
    <n v="8"/>
    <n v="0"/>
    <m/>
    <s v="CHIA HO KUO"/>
    <s v="4+"/>
    <s v="EN, ZH, ZH"/>
    <n v="0"/>
    <s v="Games"/>
    <s v="Games, Board, Strategy, Entertainment"/>
    <d v="2017-08-02T00:00:00"/>
    <x v="100"/>
  </r>
  <r>
    <n v="552848941"/>
    <s v="Star Defense Mission!"/>
    <n v="4.5"/>
    <s v="1,000,000+"/>
    <n v="4476"/>
    <n v="0"/>
    <s v="0.99, 2.99, 4.99, 9.99, 19.99"/>
    <s v="WestRiver"/>
    <s v="4+"/>
    <s v="EN, JA, KO, ZH, ES, ZH"/>
    <n v="0"/>
    <s v="Games"/>
    <s v="Games, Entertainment, Strategy, Action"/>
    <s v="27/02/2013"/>
    <x v="100"/>
  </r>
  <r>
    <n v="552863205"/>
    <s v="XBOXES"/>
    <n v="5"/>
    <s v="5,000,000+"/>
    <n v="237"/>
    <n v="2.99"/>
    <m/>
    <s v="Omni Systems Limited"/>
    <s v="4+"/>
    <s v="EN"/>
    <n v="0"/>
    <s v="Games"/>
    <s v="Games, Puzzle, Strategy, Entertainment"/>
    <s v="18/08/2017"/>
    <x v="100"/>
  </r>
  <r>
    <n v="552864302"/>
    <s v="Bank Job+"/>
    <n v="3.5"/>
    <s v="1,000+"/>
    <n v="6"/>
    <n v="0"/>
    <m/>
    <s v="Byrd Apps LLC"/>
    <s v="4+"/>
    <s v="EN"/>
    <n v="0"/>
    <s v="Games"/>
    <s v="Games, Entertainment, Racing, Strategy"/>
    <d v="2012-11-09T00:00:00"/>
    <x v="101"/>
  </r>
  <r>
    <n v="553060813"/>
    <s v="Monster Warlord"/>
    <n v="4.5"/>
    <s v="10,000+"/>
    <n v="295"/>
    <n v="4.99"/>
    <m/>
    <s v="Kairosoft Co.,Ltd"/>
    <s v="4+"/>
    <s v="EN, KO, ZH, TH, ZH"/>
    <n v="0"/>
    <s v="Games"/>
    <s v="Games, Entertainment, Simulation, Strategy"/>
    <s v="27/09/2018"/>
    <x v="101"/>
  </r>
  <r>
    <n v="553181154"/>
    <s v="Fading Fairytales"/>
    <n v="4"/>
    <s v="100,000+"/>
    <n v="10"/>
    <n v="0"/>
    <m/>
    <s v="Nostatic Software LLC"/>
    <s v="4+"/>
    <s v="EN"/>
    <n v="0"/>
    <s v="Games"/>
    <s v="Games, Puzzle, Strategy"/>
    <s v="13/08/2012"/>
    <x v="101"/>
  </r>
  <r>
    <n v="553336097"/>
    <s v="Bank Bomb - Best Top Free Police Chase Race Escape Game"/>
    <n v="4.5"/>
    <s v="5,000+"/>
    <n v="9"/>
    <n v="0"/>
    <m/>
    <s v="Jesse Miller"/>
    <s v="4+"/>
    <s v="EN, PT"/>
    <n v="0"/>
    <s v="Games"/>
    <s v="Games, Role Playing, Strategy"/>
    <s v="14/05/2013"/>
    <x v="101"/>
  </r>
  <r>
    <n v="553373949"/>
    <s v="Cats VS Dogs Pro"/>
    <n v="4"/>
    <s v="500+"/>
    <n v="7"/>
    <n v="0"/>
    <n v="0.99"/>
    <s v="Naomicsoft"/>
    <s v="9+"/>
    <s v="EN"/>
    <n v="0"/>
    <s v="Games"/>
    <s v="Games, Action, Strategy"/>
    <d v="2015-03-10T00:00:00"/>
    <x v="101"/>
  </r>
  <r>
    <n v="553398315"/>
    <s v="Turning Knife"/>
    <n v="5"/>
    <s v="100,000+"/>
    <n v="12"/>
    <n v="0"/>
    <m/>
    <s v="Stasis Software LLC"/>
    <s v="4+"/>
    <s v="EN"/>
    <n v="0"/>
    <s v="Utilities"/>
    <s v="Utilities, Games, Board, Strategy"/>
    <s v="21/02/2017"/>
    <x v="101"/>
  </r>
  <r>
    <n v="553442078"/>
    <s v="DaVinci Riddles: Mystery"/>
    <n v="4.5"/>
    <s v="100+"/>
    <n v="12842"/>
    <n v="0"/>
    <s v="0.99, 4.99, 9.99, 19.99, 4.99, 0.99, 99.99, 49.99, 4.99, 9.99"/>
    <s v="Shengwei Network Technology Co., Ltd."/>
    <s v="12+"/>
    <s v="EN, JA, KO, RU, ZH, ZH"/>
    <n v="0"/>
    <s v="Games"/>
    <s v="Games, Entertainment, Strategy, Role Playing"/>
    <d v="2018-09-07T00:00:00"/>
    <x v="101"/>
  </r>
  <r>
    <n v="553453991"/>
    <s v="OGame"/>
    <n v="4"/>
    <s v="5,000+"/>
    <n v="136"/>
    <n v="0"/>
    <m/>
    <s v="Loretta Cheron"/>
    <s v="9+"/>
    <s v="EN"/>
    <n v="0"/>
    <s v="Games"/>
    <s v="Games, Strategy, Entertainment, Role Playing"/>
    <s v="15/12/2016"/>
    <x v="101"/>
  </r>
  <r>
    <n v="553746023"/>
    <s v="WiTurn"/>
    <n v="4.5"/>
    <s v="1,000,000+"/>
    <n v="1254"/>
    <n v="0"/>
    <s v="0.99, 4.99, 19.99, 0.99, 19.99, 9.99, 64.99"/>
    <s v="Ninja Kiwi"/>
    <s v="12+"/>
    <s v="EN"/>
    <n v="0"/>
    <s v="Games"/>
    <s v="Games, Entertainment, Strategy, Action"/>
    <d v="2013-07-03T00:00:00"/>
    <x v="101"/>
  </r>
  <r>
    <n v="553829746"/>
    <s v="Solitaire On Vacation"/>
    <n v="5"/>
    <s v="1,000+"/>
    <n v="6"/>
    <n v="0"/>
    <m/>
    <s v="Creative Titans"/>
    <s v="9+"/>
    <s v="EN"/>
    <n v="0"/>
    <s v="Games"/>
    <s v="Games, Strategy, Family, Entertainment"/>
    <s v="24/11/2012"/>
    <x v="101"/>
  </r>
  <r>
    <n v="553853911"/>
    <s v="Aces Spades"/>
    <n v="3"/>
    <s v="50,000+"/>
    <n v="91"/>
    <n v="0"/>
    <s v="0.99, 2.99, 1.99, 4.99"/>
    <s v="Evil Indie Games"/>
    <s v="9+"/>
    <s v="EN"/>
    <n v="0"/>
    <s v="Games"/>
    <s v="Games, Role Playing, Strategy, Entertainment"/>
    <d v="2012-07-09T00:00:00"/>
    <x v="101"/>
  </r>
  <r>
    <n v="553877830"/>
    <s v="Prod. Calc. for 1404 Lite"/>
    <n v="4"/>
    <s v="5,000+"/>
    <n v="269"/>
    <n v="0"/>
    <s v="0.99, 1.99"/>
    <s v="MmpApps Corp."/>
    <s v="4+"/>
    <s v="EN"/>
    <n v="0"/>
    <s v="Games"/>
    <s v="Games, Strategy, Entertainment, Puzzle"/>
    <s v="20/11/2018"/>
    <x v="101"/>
  </r>
  <r>
    <n v="553961219"/>
    <s v="Brainsss Free"/>
    <n v="4"/>
    <s v="500+"/>
    <n v="96"/>
    <n v="0"/>
    <m/>
    <s v="Snow Storm Software"/>
    <s v="4+"/>
    <s v="EN"/>
    <n v="0"/>
    <s v="Games"/>
    <s v="Games, Strategy, Simulation, Entertainment"/>
    <s v="17/01/2017"/>
    <x v="101"/>
  </r>
  <r>
    <n v="554431479"/>
    <s v="Blue Libra 2 Lite"/>
    <n v="4.5"/>
    <s v="10,000+"/>
    <n v="946"/>
    <n v="0"/>
    <s v="0.99, 4.99, 2.99, 39.99, 9.99, 19.99"/>
    <s v="Geek Beach"/>
    <s v="12+"/>
    <s v="EN"/>
    <n v="0"/>
    <s v="Games"/>
    <s v="Games, Strategy, Entertainment, Simulation"/>
    <s v="14/12/2017"/>
    <x v="101"/>
  </r>
  <r>
    <n v="554486780"/>
    <s v="MineSweeper HD"/>
    <n v="1"/>
    <s v="10,000+"/>
    <n v="120"/>
    <n v="0"/>
    <m/>
    <s v="iTopGame3"/>
    <s v="4+"/>
    <s v="EN, ZH"/>
    <n v="0"/>
    <s v="Games"/>
    <s v="Games, Strategy, Puzzle, Entertainment"/>
    <s v="17/04/2013"/>
    <x v="102"/>
  </r>
  <r>
    <n v="554788226"/>
    <s v="&quot;Where's My Penny? Free&quot;"/>
    <n v="2"/>
    <s v="1,000+"/>
    <n v="1256"/>
    <n v="0"/>
    <m/>
    <s v="iTopGame3"/>
    <s v="4+"/>
    <s v="EN, ZH"/>
    <n v="0"/>
    <s v="Entertainment"/>
    <s v="Games, Entertainment, Puzzle, Strategy"/>
    <s v="17/04/2013"/>
    <x v="102"/>
  </r>
  <r>
    <n v="554834149"/>
    <s v="Rock-a-Tac \u0639\u0631\u0628\u064a"/>
    <n v="2.5"/>
    <s v="10,000+"/>
    <n v="8"/>
    <n v="0"/>
    <m/>
    <s v="Sargun Vohra"/>
    <s v="9+"/>
    <s v="EN"/>
    <n v="0"/>
    <s v="Games"/>
    <s v="Games, Simulation, Entertainment, Strategy"/>
    <s v="24/10/2012"/>
    <x v="102"/>
  </r>
  <r>
    <n v="554856023"/>
    <s v="Red Balloon!"/>
    <n v="4.5"/>
    <s v="100,000+"/>
    <n v="131"/>
    <n v="0"/>
    <s v="1.99, 1.99"/>
    <s v="Toccata Technologies Inc."/>
    <s v="4+"/>
    <s v="EN"/>
    <n v="0"/>
    <s v="Games"/>
    <s v="Games, Strategy, Family, Entertainment"/>
    <d v="2015-02-10T00:00:00"/>
    <x v="102"/>
  </r>
  <r>
    <n v="554977507"/>
    <s v="ARMY VS ZOMBIE SE"/>
    <n v="4.5"/>
    <s v="100+"/>
    <n v="5"/>
    <n v="0"/>
    <m/>
    <s v="hamon"/>
    <s v="9+"/>
    <s v="EN, JA"/>
    <n v="0"/>
    <s v="Games"/>
    <s v="Games, Entertainment, Action, Strategy"/>
    <d v="2015-11-06T00:00:00"/>
    <x v="102"/>
  </r>
  <r>
    <n v="554997599"/>
    <s v="Free Ping Pong Table Tennis"/>
    <n v="2"/>
    <s v="10000+"/>
    <n v="45"/>
    <n v="0"/>
    <m/>
    <s v="Jsmael Stieger"/>
    <s v="4+"/>
    <s v="EN"/>
    <n v="0"/>
    <s v="Games"/>
    <s v="Games, Board, Strategy, Entertainment"/>
    <s v="29/03/2016"/>
    <x v="102"/>
  </r>
  <r>
    <n v="555050672"/>
    <s v="&quot;Eric's Sudoku \u2013Classic Puzzles&quot;"/>
    <n v="1"/>
    <s v="50,000+"/>
    <n v="1425"/>
    <n v="0"/>
    <s v="0.99, 1.99"/>
    <s v="Jang Chan Woo"/>
    <s v="4+"/>
    <s v="EN"/>
    <n v="0"/>
    <s v="Games"/>
    <s v="Games, Strategy, Role Playing"/>
    <s v="24/09/2012"/>
    <x v="102"/>
  </r>
  <r>
    <n v="555150599"/>
    <s v="Underworld Empire"/>
    <n v="4"/>
    <s v="1,000,000+"/>
    <n v="4556"/>
    <n v="0"/>
    <n v="0.99"/>
    <s v="Dobsoft Studios"/>
    <s v="4+"/>
    <s v="EN"/>
    <n v="0"/>
    <s v="Games"/>
    <s v="Games, Casual, Entertainment, Strategy"/>
    <d v="2012-08-11T00:00:00"/>
    <x v="102"/>
  </r>
  <r>
    <n v="555172735"/>
    <s v="Full Deck Pro Solitaire"/>
    <n v="2"/>
    <s v="5,000+"/>
    <n v="23"/>
    <n v="0"/>
    <m/>
    <s v="Max Hartwig"/>
    <s v="4+"/>
    <s v="EN, DE"/>
    <n v="0"/>
    <s v="Productivity"/>
    <s v="Productivity, Simulation, Games, Strategy"/>
    <d v="2018-05-11T00:00:00"/>
    <x v="102"/>
  </r>
  <r>
    <n v="555261297"/>
    <s v="AICrisis Free"/>
    <n v="4.5"/>
    <s v="1,000+"/>
    <n v="70"/>
    <n v="0"/>
    <s v="1.99, 2.99, 9.99, 0.99, 9.99, 4.99, 0.99, 17.99, 29.99"/>
    <s v="Yezh Studio"/>
    <s v="9+"/>
    <s v="EN"/>
    <n v="0"/>
    <s v="Games"/>
    <s v="Games, Strategy, Simulation"/>
    <s v="21/09/2012"/>
    <x v="102"/>
  </r>
  <r>
    <n v="555265373"/>
    <s v="Ikariam"/>
    <n v="4"/>
    <s v="50,000+"/>
    <n v="13"/>
    <n v="0"/>
    <s v="0.99, 0.99"/>
    <s v="Abhishek Malpani"/>
    <s v="4+"/>
    <s v="EN"/>
    <n v="0"/>
    <s v="Games"/>
    <s v="Games, Puzzle, Strategy"/>
    <s v="23/02/2013"/>
    <x v="102"/>
  </r>
  <r>
    <n v="555274706"/>
    <s v="Nuclear War Epic Atomic Crisis"/>
    <n v="2"/>
    <s v="10,000+"/>
    <n v="28"/>
    <n v="0"/>
    <m/>
    <s v="Nua Trans Media"/>
    <s v="4+"/>
    <s v="EN"/>
    <n v="0"/>
    <s v="Games"/>
    <s v="Games, Entertainment, Strategy, Puzzle"/>
    <s v="24/09/2012"/>
    <x v="102"/>
  </r>
  <r>
    <n v="555322429"/>
    <s v="Ludo - Parchis 3D"/>
    <n v="4.5"/>
    <s v="100+"/>
    <n v="9098"/>
    <n v="0"/>
    <s v="0.99, 9.99, 4.99, 4.99, 29.99, 5.99, 99.99, 49.99, 9.99, 9.99"/>
    <s v="GAMEVIL Inc."/>
    <s v="9+"/>
    <s v="EN, FR, DE, KO"/>
    <n v="0"/>
    <s v="Entertainment"/>
    <s v="Games, Entertainment, Role Playing, Strategy"/>
    <s v="23/07/2019"/>
    <x v="102"/>
  </r>
  <r>
    <n v="555498867"/>
    <s v="DaVinci Riddles Pro: Mystery"/>
    <n v="4"/>
    <s v="1,000+"/>
    <n v="153"/>
    <n v="0"/>
    <s v="2.99, 4.99, 2.99, 13.99, 34.99, 69.99"/>
    <s v="Crescent Moon Games"/>
    <s v="9+"/>
    <s v="EN"/>
    <n v="0"/>
    <s v="Entertainment"/>
    <s v="Games, Entertainment, Role Playing, Strategy"/>
    <s v="16/01/2014"/>
    <x v="102"/>
  </r>
  <r>
    <n v="555644026"/>
    <s v="Free Air Hockey Table Game"/>
    <n v="4"/>
    <s v="100,000+"/>
    <n v="48"/>
    <n v="0"/>
    <m/>
    <s v="Jesse Miller"/>
    <s v="4+"/>
    <s v="EN"/>
    <n v="0"/>
    <s v="Games"/>
    <s v="Games, Strategy, Role Playing"/>
    <s v="28/02/2014"/>
    <x v="103"/>
  </r>
  <r>
    <n v="556014579"/>
    <s v="Extreme Kid Race Lite"/>
    <n v="4.5"/>
    <s v="1,000+"/>
    <n v="212"/>
    <n v="0"/>
    <s v="0.99, 0.99, 1.99, 24.99, 4.99, 9.99, 3.99, 2.99"/>
    <s v="Fino Soft Inc."/>
    <s v="9+"/>
    <s v="EN, ZH"/>
    <n v="0"/>
    <s v="Games"/>
    <s v="Games, Casual, Strategy, Entertainment"/>
    <s v="25/01/2013"/>
    <x v="103"/>
  </r>
  <r>
    <n v="556122029"/>
    <s v="Air Patriots"/>
    <n v="3"/>
    <s v="100,000+"/>
    <n v="1630"/>
    <n v="0"/>
    <m/>
    <s v="Noriyuki Morimoto"/>
    <s v="17+"/>
    <s v="EN"/>
    <n v="0"/>
    <s v="Games"/>
    <s v="Games, Sports, Board, Strategy"/>
    <s v="27/04/2014"/>
    <x v="103"/>
  </r>
  <r>
    <n v="556184637"/>
    <s v="Maze Of Fright"/>
    <n v="3.5"/>
    <s v="100,000+"/>
    <n v="61"/>
    <n v="0"/>
    <s v="0.99, 0.99, 0.99, 2.99, 1.99, 0.99"/>
    <s v="LJFConnected"/>
    <s v="4+"/>
    <s v="EN, RU"/>
    <n v="0"/>
    <s v="Games"/>
    <s v="Games, Entertainment, Puzzle, Strategy"/>
    <s v="30/03/2015"/>
    <x v="103"/>
  </r>
  <r>
    <n v="556362131"/>
    <s v="Naval Warfare Multi-shot"/>
    <n v="3.5"/>
    <s v="10,000+"/>
    <n v="103"/>
    <n v="0"/>
    <s v="54.99, 4.99, 10.99, 27.99, 54.99, 54.99, 54.99, 27.99, 27.99, 54.99"/>
    <s v="Gameforge 4D GmbH"/>
    <s v="12+"/>
    <s v="EN"/>
    <n v="0"/>
    <s v="Games"/>
    <s v="Games, Simulation, Strategy"/>
    <s v="20/12/2016"/>
    <x v="103"/>
  </r>
  <r>
    <n v="556482085"/>
    <s v="Car Escape 1-4: Nowhere to go"/>
    <n v="4.5"/>
    <s v="100,000+"/>
    <n v="81"/>
    <n v="0"/>
    <s v="0.99, 4.99, 1.99, 49.99, 9.99, 14.99, 24.99"/>
    <s v="Superbrightly Studio LLC"/>
    <s v="12+"/>
    <s v="EN"/>
    <n v="0"/>
    <s v="Games"/>
    <s v="Games, Board, Strategy"/>
    <d v="2019-04-04T00:00:00"/>
    <x v="103"/>
  </r>
  <r>
    <n v="556505196"/>
    <s v="Yu-Rulings"/>
    <n v="2"/>
    <s v="10000+"/>
    <n v="54"/>
    <n v="0"/>
    <m/>
    <s v="Nigel Speight"/>
    <s v="4+"/>
    <s v="EN"/>
    <n v="0"/>
    <s v="Entertainment"/>
    <s v="Entertainment, Strategy, Card, Games"/>
    <s v="16/12/2013"/>
    <x v="103"/>
  </r>
  <r>
    <n v="556591862"/>
    <s v="Kids Animal Games"/>
    <n v="4"/>
    <s v="50,000+"/>
    <n v="54"/>
    <n v="0"/>
    <n v="0.99"/>
    <s v="Concrete Software, Inc."/>
    <s v="12+"/>
    <s v="EN"/>
    <n v="0"/>
    <s v="Games"/>
    <s v="Games, Entertainment, Card, Strategy"/>
    <s v="30/01/2019"/>
    <x v="103"/>
  </r>
  <r>
    <n v="556666026"/>
    <s v="Fieldrunners 2 for iPad"/>
    <n v="3"/>
    <s v="100,000+"/>
    <n v="215"/>
    <n v="0"/>
    <m/>
    <s v="Max Hartwig"/>
    <s v="4+"/>
    <s v="EN, DE"/>
    <n v="0"/>
    <s v="Productivity"/>
    <s v="Productivity, Games, Strategy, Simulation"/>
    <d v="2018-11-11T00:00:00"/>
    <x v="103"/>
  </r>
  <r>
    <n v="557132829"/>
    <s v="TapMonsters!"/>
    <n v="4.5"/>
    <s v="1,000,000+"/>
    <n v="72"/>
    <n v="0"/>
    <s v="0.99, 4.99, 0.99, 14.99"/>
    <s v="Lonely Few LLC"/>
    <s v="9+"/>
    <s v="EN, FR, DE, JA, KO, PL, RU, ES"/>
    <n v="0"/>
    <s v="Games"/>
    <s v="Games, Entertainment, Strategy, Action"/>
    <d v="2013-07-02T00:00:00"/>
    <x v="103"/>
  </r>
  <r>
    <n v="557278582"/>
    <s v="Zombicide Companion"/>
    <n v="2"/>
    <s v="10,000+"/>
    <n v="1489"/>
    <n v="0"/>
    <m/>
    <s v="Orator Games"/>
    <s v="9+"/>
    <s v="EN"/>
    <n v="0"/>
    <s v="Games"/>
    <s v="Games, Strategy, Action"/>
    <d v="2018-08-08T00:00:00"/>
    <x v="103"/>
  </r>
  <r>
    <n v="557552094"/>
    <s v="MechWarrior: Tactical Command"/>
    <n v="4.5"/>
    <s v="100+"/>
    <n v="10"/>
    <n v="0"/>
    <m/>
    <s v="Reefwing Software"/>
    <s v="4+"/>
    <s v="EN"/>
    <n v="0"/>
    <s v="Games"/>
    <s v="Games, Simulation, Strategy"/>
    <s v="14/01/2016"/>
    <x v="103"/>
  </r>
  <r>
    <n v="557737164"/>
    <s v="Dungeon"/>
    <n v="4"/>
    <s v="50,000+"/>
    <n v="22"/>
    <n v="0"/>
    <m/>
    <s v="Hammered Apps"/>
    <s v="5+"/>
    <s v="EN"/>
    <n v="0"/>
    <s v="Games"/>
    <s v="Games, Strategy, Puzzle, Entertainment"/>
    <s v="31/08/2012"/>
    <x v="103"/>
  </r>
  <r>
    <n v="557789893"/>
    <s v="Kiss Me Smiley"/>
    <n v="4.5"/>
    <s v="50,000+"/>
    <n v="81"/>
    <n v="0"/>
    <s v="0.99, 0.99"/>
    <s v="Digipulp Inc."/>
    <s v="4+"/>
    <s v="EN"/>
    <n v="0"/>
    <s v="Games"/>
    <s v="Games, Entertainment, Strategy, Puzzle"/>
    <d v="2012-02-11T00:00:00"/>
    <x v="103"/>
  </r>
  <r>
    <n v="557816608"/>
    <s v="VPET Gen1 - Monster Evolution"/>
    <n v="2"/>
    <s v="10000+"/>
    <n v="544"/>
    <n v="0"/>
    <s v="0.99, 2.99"/>
    <s v="Software River Solutions, Inc"/>
    <s v="4+"/>
    <s v="EN"/>
    <n v="0"/>
    <s v="Games"/>
    <s v="Games, Action, Entertainment, Strategy"/>
    <s v="29/08/2017"/>
    <x v="104"/>
  </r>
  <r>
    <n v="558117106"/>
    <s v="Battle Fleet Lite"/>
    <n v="4"/>
    <s v="1,000,000+"/>
    <n v="26"/>
    <n v="0"/>
    <s v="2.99, 4.99, 0.99, 3.99, 1.99, 19.99, 19.99, 9.99, 9.99, 49.99"/>
    <s v="NBRO"/>
    <s v="9+"/>
    <s v="EN, JA, KO"/>
    <n v="0"/>
    <s v="Games"/>
    <s v="Games, Action, Strategy"/>
    <s v="27/11/2012"/>
    <x v="104"/>
  </r>
  <r>
    <n v="558202790"/>
    <s v="CUBE SNAP"/>
    <n v="2.5"/>
    <s v="500+"/>
    <n v="78"/>
    <n v="0"/>
    <m/>
    <s v="Best Free and Fun Games, LLC"/>
    <s v="4+"/>
    <s v="EN"/>
    <n v="0"/>
    <s v="Games"/>
    <s v="Games, Strategy, Simulation"/>
    <s v="19/12/2013"/>
    <x v="104"/>
  </r>
  <r>
    <n v="558226878"/>
    <s v="Pirate Cribbage"/>
    <n v="4.5"/>
    <s v="1,000,000+"/>
    <n v="1416"/>
    <n v="0"/>
    <s v="3.99, 0.99, 1.99, 2.99"/>
    <s v="Eric Snider"/>
    <s v="4+"/>
    <s v="EN"/>
    <n v="0"/>
    <s v="Games"/>
    <s v="Games, Board, Entertainment, Strategy"/>
    <s v="14/12/2017"/>
    <x v="104"/>
  </r>
  <r>
    <n v="558296417"/>
    <s v="R-CUBE"/>
    <n v="4.5"/>
    <s v="1,000,000+"/>
    <n v="21896"/>
    <n v="0"/>
    <s v="19.99, 4.99, 9.99, 99.99, 49.99, 4.99"/>
    <s v="Gaea Mobile Ltd"/>
    <s v="12+"/>
    <s v="EN, FR, DE, IT, JA, KO, PT, RU, ZH, ES, ZH, TR"/>
    <n v="0"/>
    <s v="Games"/>
    <s v="Games, Strategy, Entertainment, Role Playing"/>
    <s v="29/07/2019"/>
    <x v="104"/>
  </r>
  <r>
    <n v="558756671"/>
    <s v="Dragons of Atlantis"/>
    <n v="4.5"/>
    <s v="1,000,000+"/>
    <n v="1303"/>
    <n v="1.99"/>
    <s v="0.99, 0.99, 0.99"/>
    <s v="GRL Games"/>
    <s v="4+"/>
    <s v="EN"/>
    <n v="0"/>
    <s v="Games"/>
    <s v="Games, Strategy, Entertainment, Card"/>
    <s v="20/02/2017"/>
    <x v="104"/>
  </r>
  <r>
    <n v="558796310"/>
    <s v="4 IN A 3D ROW LITE"/>
    <n v="3"/>
    <s v="50,000+"/>
    <n v="35"/>
    <n v="0"/>
    <s v="2.99, 2.99"/>
    <s v="108km Tech Ltd"/>
    <s v="4+"/>
    <s v="EN"/>
    <n v="0"/>
    <s v="Games"/>
    <s v="Games, Strategy, Simulation, Entertainment"/>
    <d v="2013-08-05T00:00:00"/>
    <x v="104"/>
  </r>
  <r>
    <n v="559032900"/>
    <s v="Swarm | Modern Chess"/>
    <n v="3"/>
    <s v="1,000,000+"/>
    <n v="226"/>
    <n v="0"/>
    <s v="54.99, 49.99, 10.99, 5.99, 27.99, 9.99, 24.99, 49.99, 4.99, 11.99"/>
    <s v="Gameforge 4D GmbH"/>
    <s v="5+"/>
    <s v="EN, DE, SE, ES"/>
    <n v="0"/>
    <s v="Games"/>
    <s v="Games, Simulation, Strategy"/>
    <s v="20/12/2016"/>
    <x v="104"/>
  </r>
  <r>
    <n v="559472503"/>
    <s v="RisikoShuffle"/>
    <n v="3.5"/>
    <s v="10,000+"/>
    <n v="117"/>
    <n v="0"/>
    <m/>
    <s v="Redswarm"/>
    <s v="5+"/>
    <s v="EN"/>
    <n v="0"/>
    <s v="Games"/>
    <s v="Games, Finance, Casual, Strategy"/>
    <s v="22/05/2013"/>
    <x v="104"/>
  </r>
  <r>
    <n v="559587951"/>
    <s v="World Invasion"/>
    <n v="3"/>
    <s v="100,000+"/>
    <n v="6"/>
    <n v="2.99"/>
    <m/>
    <s v="Magnnus"/>
    <s v="4+"/>
    <s v="EN"/>
    <n v="0"/>
    <s v="Games"/>
    <s v="Games, Lifestyle, Strategy"/>
    <s v="18/09/2017"/>
    <x v="104"/>
  </r>
  <r>
    <n v="559604153"/>
    <s v="2012 Election Game - Rise of The President"/>
    <n v="3"/>
    <s v="10,000+"/>
    <n v="485"/>
    <n v="1.99"/>
    <s v="0.99, 2.99"/>
    <s v="LJFConnected"/>
    <s v="4+"/>
    <s v="EN, RU"/>
    <n v="0"/>
    <s v="Games"/>
    <s v="Games, Strategy, Puzzle, Entertainment"/>
    <s v="30/03/2015"/>
    <x v="104"/>
  </r>
  <r>
    <n v="559710451"/>
    <s v="BlackWings.Defender-HD"/>
    <n v="4"/>
    <s v="1,000+"/>
    <n v="33"/>
    <n v="0"/>
    <m/>
    <s v="Best Free and Fun Games, LLC"/>
    <s v="4+"/>
    <s v="EN"/>
    <n v="0"/>
    <s v="Games"/>
    <s v="Games, Simulation, Strategy"/>
    <d v="2015-02-04T00:00:00"/>
    <x v="104"/>
  </r>
  <r>
    <n v="559736571"/>
    <s v="AngerOfStick3: Invasion"/>
    <n v="4"/>
    <s v="5,000+"/>
    <n v="54"/>
    <n v="0"/>
    <m/>
    <s v="Pop-ok.com"/>
    <s v="9+"/>
    <s v="EN"/>
    <n v="0"/>
    <s v="Games"/>
    <s v="Games, Strategy, Entertainment, Adventure"/>
    <d v="2012-05-09T00:00:00"/>
    <x v="104"/>
  </r>
  <r>
    <n v="559958986"/>
    <s v="Pinochle Pro"/>
    <n v="4.5"/>
    <s v="10,000+"/>
    <n v="1525"/>
    <n v="0"/>
    <s v="1.99, 2.99, 3.99, 1.99, 2.99, 0.99, 0.99, 2.99, 0.99, 0.99"/>
    <s v="Lemon Games, SL"/>
    <s v="12+"/>
    <s v="EN"/>
    <n v="0"/>
    <s v="Games"/>
    <s v="Games, Action, Strategy"/>
    <s v="16/08/2016"/>
    <x v="104"/>
  </r>
  <r>
    <n v="560072848"/>
    <s v="Genius Brain"/>
    <n v="3.5"/>
    <s v="5,000+"/>
    <n v="77"/>
    <n v="0"/>
    <m/>
    <s v="Byrd Apps LLC"/>
    <s v="12+"/>
    <s v="EN"/>
    <n v="0"/>
    <s v="Games"/>
    <s v="Games, Strategy, Entertainment, Adventure"/>
    <s v="17/01/2017"/>
    <x v="105"/>
  </r>
  <r>
    <n v="560104506"/>
    <s v="Zen Pipe"/>
    <n v="5"/>
    <s v="100,000+"/>
    <n v="27804"/>
    <n v="0"/>
    <s v="2.99, 4.99, 0.99, 0.99, 0.99, 2.99, 0.99, 0.99, 9.99, 4.99"/>
    <s v="Untapped"/>
    <s v="4+"/>
    <s v="AR, NL, EN, FR, DE, IT, JA, KO, PT, RU, ZH, ES, SV, TH, TR"/>
    <n v="0"/>
    <s v="Games"/>
    <s v="Games, Board, Entertainment, Strategy"/>
    <d v="2016-06-06T00:00:00"/>
    <x v="105"/>
  </r>
  <r>
    <n v="560114812"/>
    <s v="All My Gods HD Free"/>
    <n v="4.5"/>
    <s v="100,000+"/>
    <n v="2460"/>
    <n v="0"/>
    <n v="0.99"/>
    <s v="Hong Liang"/>
    <s v="9+"/>
    <s v="EN, JA, KO, ZH, ZH"/>
    <n v="0"/>
    <s v="Games"/>
    <s v="Games, Adventure, Strategy, Lifestyle"/>
    <s v="13/12/2014"/>
    <x v="105"/>
  </r>
  <r>
    <n v="560178257"/>
    <s v="Sudo \u2013 simple, elegant Sudoku"/>
    <n v="4"/>
    <s v="10,000+"/>
    <n v="5"/>
    <n v="0.99"/>
    <m/>
    <s v="Alessandro Cancellario - Sungate.it"/>
    <s v="4+"/>
    <s v="EN"/>
    <n v="0"/>
    <s v="Games"/>
    <s v="Games, Card, Strategy"/>
    <s v="28/11/2017"/>
    <x v="105"/>
  </r>
  <r>
    <n v="560419097"/>
    <s v="BeerTrucker - Brewery fame awaits"/>
    <n v="4"/>
    <s v="50,000+"/>
    <n v="8"/>
    <n v="0"/>
    <s v="1.99, 2.99, 0.99"/>
    <s v="Simha Studios LLC"/>
    <s v="4+"/>
    <s v="EN"/>
    <n v="0"/>
    <s v="Education"/>
    <s v="Education, Strategy, Trivia, Games"/>
    <s v="31/03/2019"/>
    <x v="105"/>
  </r>
  <r>
    <n v="560924785"/>
    <s v="FlipPix Jigsaw - Carousel"/>
    <n v="4.5"/>
    <s v="500+"/>
    <n v="7474"/>
    <n v="4.99"/>
    <s v="2.99, 8.99, 12.99, 19.99, 39.99, 99.99"/>
    <s v="Subatomic Studios, LLC"/>
    <s v="9+"/>
    <s v="EN"/>
    <n v="0"/>
    <s v="Games"/>
    <s v="Games, Action, Entertainment, Strategy"/>
    <d v="2017-10-05T00:00:00"/>
    <x v="105"/>
  </r>
  <r>
    <n v="560969468"/>
    <s v="VPET"/>
    <n v="4"/>
    <s v="500+"/>
    <n v="65"/>
    <n v="0"/>
    <m/>
    <s v="2ka"/>
    <s v="4+"/>
    <s v="EN, JA, ZH, ZH"/>
    <n v="0"/>
    <s v="Games"/>
    <s v="Games, Entertainment, Strategy, Adventure"/>
    <s v="22/01/2013"/>
    <x v="105"/>
  </r>
  <r>
    <n v="561030519"/>
    <s v="Dragon Rush"/>
    <n v="3"/>
    <s v="5,000+"/>
    <n v="109"/>
    <n v="0"/>
    <s v="2.99, 2.99, 0.99, 0.99, 0.99, 0.99, 0.99, 2.99, 2.99, 0.99"/>
    <s v="CMON"/>
    <s v="12+"/>
    <s v="EN"/>
    <n v="0"/>
    <s v="Games"/>
    <s v="Games, Board, Reference, Strategy"/>
    <s v="13/03/2019"/>
    <x v="105"/>
  </r>
  <r>
    <n v="561157043"/>
    <s v="Bechained !"/>
    <n v="3"/>
    <s v="1,000+"/>
    <n v="224"/>
    <n v="7.99"/>
    <m/>
    <s v="Personae Studios"/>
    <s v="12+"/>
    <s v="EN"/>
    <n v="0"/>
    <s v="Games"/>
    <s v="Games, Strategy, Action"/>
    <d v="2018-08-08T00:00:00"/>
    <x v="105"/>
  </r>
  <r>
    <n v="561435724"/>
    <s v="Chess Pro - Ultimate Edition"/>
    <n v="4.5"/>
    <s v="5,000+"/>
    <n v="16"/>
    <n v="0"/>
    <m/>
    <s v="Imagen Apps, LLC"/>
    <s v="4+"/>
    <s v="EN"/>
    <n v="0"/>
    <s v="Games"/>
    <s v="Games, Strategy, Entertainment, Puzzle"/>
    <d v="2015-08-12T00:00:00"/>
    <x v="105"/>
  </r>
  <r>
    <n v="561438839"/>
    <s v="Myth Defense HD: Light Forces"/>
    <n v="2"/>
    <s v="10000+"/>
    <n v="5"/>
    <n v="0"/>
    <m/>
    <s v="Abhishek Malpani"/>
    <s v="4+"/>
    <s v="EN"/>
    <n v="0"/>
    <s v="Games"/>
    <s v="Games, Strategy, Entertainment"/>
    <s v="16/02/2013"/>
    <x v="105"/>
  </r>
  <r>
    <n v="561439093"/>
    <s v="TITUS - politics is not a game LITE"/>
    <n v="4.5"/>
    <s v="100,000+"/>
    <n v="407"/>
    <n v="1.99"/>
    <s v="0.99, 5.99, 0.99, 2.99"/>
    <s v="Dzianis Azarenka"/>
    <s v="4+"/>
    <s v="DA, NL, EN, FR, DE, IT, JA, KO, PL, PT, RU, ZH, ES, SV, ZH"/>
    <n v="0"/>
    <s v="Games"/>
    <s v="Games, Strategy, Simulation, Entertainment"/>
    <s v="22/05/2018"/>
    <x v="105"/>
  </r>
  <r>
    <n v="561459588"/>
    <s v="Army Cafeteria Lite"/>
    <n v="3.5"/>
    <s v="1,000,000+"/>
    <n v="45"/>
    <n v="0"/>
    <m/>
    <s v="Mythical City Games Inc."/>
    <s v="17+"/>
    <s v="EN"/>
    <n v="0"/>
    <s v="Games"/>
    <s v="Games, Strategy, Simulation"/>
    <s v="23/10/2014"/>
    <x v="105"/>
  </r>
  <r>
    <n v="561521557"/>
    <s v="Agricola"/>
    <n v="4.5"/>
    <s v="1,000,000+"/>
    <n v="2942"/>
    <n v="0.99"/>
    <m/>
    <s v="Daniel Glaser"/>
    <s v="4+"/>
    <s v="EN"/>
    <n v="0"/>
    <s v="Games"/>
    <s v="Games, Strategy, Puzzle, Education"/>
    <s v="14/07/2019"/>
    <x v="105"/>
  </r>
  <r>
    <n v="561553986"/>
    <s v="Tik Tak Attack"/>
    <n v="4"/>
    <s v="500,000+"/>
    <n v="13"/>
    <n v="0"/>
    <s v="0.99, 1.99"/>
    <s v="MmpApps Corp."/>
    <s v="4+"/>
    <s v="EN"/>
    <n v="0"/>
    <s v="Entertainment"/>
    <s v="Games, Entertainment, Strategy, Card"/>
    <d v="2019-06-02T00:00:00"/>
    <x v="106"/>
  </r>
  <r>
    <n v="561590863"/>
    <s v="Blue Fishy in the Deep Sea"/>
    <n v="1"/>
    <s v="10000+"/>
    <n v="2"/>
    <n v="0.99"/>
    <m/>
    <s v="Wataru Nakano"/>
    <s v="4+"/>
    <s v="EN"/>
    <n v="0"/>
    <s v="Games"/>
    <s v="Games, Entertainment, Strategy, Puzzle"/>
    <s v="19/09/2016"/>
    <x v="106"/>
  </r>
  <r>
    <n v="561724184"/>
    <s v="Tank Ace Reloaded Lite"/>
    <n v="4"/>
    <s v="500,000+"/>
    <n v="7553"/>
    <n v="0"/>
    <s v="19.99, 4.99, 9.99, 99.99, 29.99, 49.99, 0.99, 29.99, 99.99, 49.99"/>
    <s v="Gaea Mobile Ltd"/>
    <s v="9+"/>
    <s v="CA, HR, CS, DA, NL, EN, FI, FR, DE, EL, HU, ID, IT, JA, KO, MS, NB, PL, PT, RO, RU, ZH, SK, ES, SV, TH, ZH, TR, UK, VI"/>
    <n v="0"/>
    <s v="Games"/>
    <s v="Games, Entertainment, Simulation, Strategy"/>
    <s v="30/07/2019"/>
    <x v="106"/>
  </r>
  <r>
    <n v="561748940"/>
    <s v="ClockMaze"/>
    <n v="2"/>
    <s v="10000+"/>
    <n v="2"/>
    <n v="0"/>
    <m/>
    <s v="NEONFIVE STUDIO"/>
    <s v="4+"/>
    <s v="EN"/>
    <n v="0"/>
    <s v="Games"/>
    <s v="Games, Strategy, Board, Entertainment"/>
    <s v="28/10/2013"/>
    <x v="106"/>
  </r>
  <r>
    <n v="562010187"/>
    <s v="Planet Pipeline"/>
    <n v="4.5"/>
    <s v="5,000,000+"/>
    <n v="18"/>
    <n v="0"/>
    <m/>
    <s v="Apollo Studios"/>
    <s v="5+"/>
    <s v="EN"/>
    <n v="0"/>
    <s v="Games"/>
    <s v="Games, Board, Entertainment, Strategy"/>
    <s v="19/03/2013"/>
    <x v="106"/>
  </r>
  <r>
    <n v="562183957"/>
    <s v="Pocket Clothier"/>
    <n v="3"/>
    <s v="500,000+"/>
    <n v="566"/>
    <n v="0.99"/>
    <m/>
    <s v="ZoliTech"/>
    <s v="4+"/>
    <s v="EN"/>
    <n v="0"/>
    <s v="Games"/>
    <s v="Games, Board, Strategy, Utilities"/>
    <s v="27/06/2017"/>
    <x v="106"/>
  </r>
  <r>
    <n v="562593318"/>
    <s v="Crazy Pipes!"/>
    <n v="4"/>
    <s v="100,000+"/>
    <n v="32"/>
    <n v="0"/>
    <s v="5.99, 9.99, 19.99, 69.99, 79.99, 99.99"/>
    <s v="chien lin"/>
    <s v="12+"/>
    <s v="DA, NL, EN, FI, FR, DE, EL, ID, IT, JA, KO, MS, NB, NN, PT, RU, ZH, ES, TH, ZH, TR, VI"/>
    <n v="0"/>
    <s v="Games"/>
    <s v="Games, Strategy, Entertainment, Role Playing"/>
    <d v="2015-11-04T00:00:00"/>
    <x v="106"/>
  </r>
  <r>
    <n v="562712913"/>
    <s v="Tank Ace Reloaded"/>
    <n v="4"/>
    <s v="10,000+"/>
    <n v="29"/>
    <n v="0"/>
    <m/>
    <s v="Trackin"/>
    <s v="4+"/>
    <s v="EN"/>
    <n v="0"/>
    <s v="Games"/>
    <s v="Games, Simulation, Strategy, Entertainment"/>
    <s v="29/10/2012"/>
    <x v="106"/>
  </r>
  <r>
    <n v="562772514"/>
    <s v="&quot;Devil's Attorney&quot;"/>
    <n v="5"/>
    <s v="50+"/>
    <n v="27"/>
    <n v="0"/>
    <s v="3.99, 0.99, 1.99, 7.99, 15.99"/>
    <s v="JJWorld(Beijing) Network Technology Company Limited"/>
    <s v="4+"/>
    <s v="EN"/>
    <n v="0"/>
    <s v="Games"/>
    <s v="Games, Strategy, Adventure, Entertainment"/>
    <s v="22/11/2013"/>
    <x v="106"/>
  </r>
  <r>
    <n v="563017514"/>
    <s v="BubbaGolf Free"/>
    <n v="4.5"/>
    <s v="500+"/>
    <n v="33553"/>
    <n v="0"/>
    <s v="0.99, 2.99, 5.99, 9.99, 49.99, 29.99"/>
    <s v="junghyun park"/>
    <s v="12+"/>
    <s v="EN"/>
    <n v="0"/>
    <s v="Games"/>
    <s v="Games, Strategy, Casual"/>
    <s v="29/11/2016"/>
    <x v="106"/>
  </r>
  <r>
    <n v="563117064"/>
    <s v="Chicken Revolution2 : Zombie"/>
    <n v="4"/>
    <s v="100,000+"/>
    <n v="244"/>
    <n v="2.99"/>
    <m/>
    <s v="Black Panther Software"/>
    <s v="4+"/>
    <s v="EN"/>
    <n v="0"/>
    <s v="Games"/>
    <s v="Games, Card, Strategy"/>
    <d v="2015-03-12T00:00:00"/>
    <x v="106"/>
  </r>
  <r>
    <n v="563253992"/>
    <s v="Robo-E"/>
    <n v="3"/>
    <s v="100,000+"/>
    <n v="15"/>
    <n v="0"/>
    <s v="0.99, 0.99, 0.99, 0.99, 0.99, 0.99, 0.99, 0.99"/>
    <s v="Maxim Polous"/>
    <s v="4+"/>
    <s v="EN"/>
    <n v="0"/>
    <s v="Games"/>
    <s v="Games, Strategy, Education, Puzzle"/>
    <s v="18/11/2018"/>
    <x v="106"/>
  </r>
  <r>
    <n v="563297418"/>
    <s v="Heroes and Castles Premium"/>
    <n v="4"/>
    <s v="1,000+"/>
    <n v="97"/>
    <n v="0"/>
    <n v="1.99"/>
    <s v="Ovogame"/>
    <s v="4+"/>
    <s v="EN"/>
    <n v="0"/>
    <s v="Games"/>
    <s v="Games, Puzzle, Entertainment, Strategy"/>
    <s v="28/05/2018"/>
    <x v="106"/>
  </r>
  <r>
    <n v="563578198"/>
    <s v="Bouncy Balls"/>
    <n v="3.5"/>
    <s v="100,000+"/>
    <n v="55"/>
    <n v="0"/>
    <m/>
    <s v="Qumaron"/>
    <s v="5+"/>
    <s v="NL, EN, FR, DE, IT, JA, KO, PT, RU, ES, SV"/>
    <n v="0"/>
    <s v="Games"/>
    <s v="Games, Simulation, Strategy, Entertainment"/>
    <d v="2013-09-04T00:00:00"/>
    <x v="106"/>
  </r>
  <r>
    <n v="563718995"/>
    <s v="Bloons TD 5"/>
    <n v="4.5"/>
    <s v="1,000+"/>
    <n v="14"/>
    <n v="0"/>
    <m/>
    <s v="Ten Four Software, LLC"/>
    <s v="4+"/>
    <s v="EN"/>
    <n v="0"/>
    <s v="Entertainment"/>
    <s v="Entertainment, Puzzle, Strategy, Games"/>
    <s v="26/09/2012"/>
    <x v="107"/>
  </r>
  <r>
    <n v="563887660"/>
    <s v="Mu Torere Free"/>
    <n v="3"/>
    <s v="1,000,000+"/>
    <n v="15"/>
    <n v="0"/>
    <s v="1.99, 0.99, 0.99"/>
    <s v="BeerMogul Games"/>
    <s v="12+"/>
    <s v="EN"/>
    <n v="0"/>
    <s v="Games"/>
    <s v="Games, Food &amp; Drink, Simulation, Strategy"/>
    <d v="2013-08-05T00:00:00"/>
    <x v="107"/>
  </r>
  <r>
    <n v="564193621"/>
    <s v="FactorMan"/>
    <n v="1"/>
    <s v="10,000,000+"/>
    <n v="18798"/>
    <n v="1.99"/>
    <m/>
    <s v="GabySoft"/>
    <s v="4+"/>
    <s v="EN"/>
    <n v="0"/>
    <s v="Games"/>
    <s v="Games, Entertainment, Puzzle, Strategy"/>
    <d v="2018-05-11T00:00:00"/>
    <x v="107"/>
  </r>
  <r>
    <n v="564486203"/>
    <s v="Fox &amp; Hounds"/>
    <n v="4.5"/>
    <s v="100,000+"/>
    <n v="103"/>
    <n v="0"/>
    <s v="1.99, 1.99, 1.99, 2.99"/>
    <s v="Dzianis Azarenka"/>
    <s v="5+"/>
    <s v="DA, NL, EN, FR, DE, IT, JA, KO, PL, PT, RU, ZH, ES, SV, ZH"/>
    <n v="0"/>
    <s v="Games"/>
    <s v="Games, Strategy, Entertainment, Simulation"/>
    <s v="20/05/2018"/>
    <x v="107"/>
  </r>
  <r>
    <n v="564748913"/>
    <s v="Defense Zone 2 HD"/>
    <n v="4.5"/>
    <s v="1,000+"/>
    <n v="600"/>
    <n v="0"/>
    <s v="0.99, 2.99, 4.99, 9.99, 19.99"/>
    <s v="WestRiver"/>
    <s v="5+"/>
    <s v="EN, FR, DE, JA, KO, ZH, ES, ZH"/>
    <n v="0"/>
    <s v="Games"/>
    <s v="Games, Action, Strategy, Entertainment"/>
    <s v="27/02/2013"/>
    <x v="107"/>
  </r>
  <r>
    <n v="564754959"/>
    <s v="Defense Zone 2 HD Lite"/>
    <n v="4.5"/>
    <s v="5,000+"/>
    <n v="1068"/>
    <n v="0"/>
    <s v="0.99, 0.99, 0.99, 0.99, 0.99, 1.99, 1.99, 4.99, 0.99, 14.99"/>
    <s v="Developpement Logiciels XenyGames Inc."/>
    <s v="9+"/>
    <s v="EN"/>
    <n v="0"/>
    <s v="Games"/>
    <s v="Games, Strategy, Puzzle"/>
    <s v="14/07/2018"/>
    <x v="107"/>
  </r>
  <r>
    <n v="564769273"/>
    <s v="Celtic Tribes - Strategy MMO"/>
    <n v="4.5"/>
    <s v="5,000+"/>
    <n v="1333"/>
    <n v="9.99"/>
    <m/>
    <s v="Mastersoft Ltd"/>
    <s v="4+"/>
    <s v="NL, EN, FR, DE, IT, JA, NB, PT, RU, ZH, ES, SV, TR"/>
    <n v="0"/>
    <s v="Games"/>
    <s v="Games, Education, Board, Strategy"/>
    <s v="27/07/2019"/>
    <x v="107"/>
  </r>
  <r>
    <n v="565023223"/>
    <s v="Da Vinci Cannon 2"/>
    <n v="4.5"/>
    <s v="1,000+"/>
    <n v="161"/>
    <n v="2.99"/>
    <m/>
    <s v="Smartpix Games"/>
    <s v="9+"/>
    <s v="EN, FR, DE, JA, RU, ES"/>
    <n v="0"/>
    <s v="Games"/>
    <s v="Games, Action, Strategy"/>
    <s v="28/11/2018"/>
    <x v="107"/>
  </r>
  <r>
    <n v="565026476"/>
    <s v="Brick By Brick Physics Game"/>
    <n v="2"/>
    <s v="100+"/>
    <n v="12"/>
    <n v="0"/>
    <m/>
    <s v="Frogames"/>
    <s v="12+"/>
    <s v="EN, FR, ES"/>
    <n v="0"/>
    <s v="Games"/>
    <s v="Games, Simulation, Strategy"/>
    <s v="30/09/2012"/>
    <x v="107"/>
  </r>
  <r>
    <n v="565856303"/>
    <s v="\u300a\u516d\u5b50\u68cb\u300b"/>
    <n v="3.5"/>
    <s v="1,000+"/>
    <n v="565"/>
    <n v="0"/>
    <m/>
    <s v="Pop-ok.com"/>
    <s v="9+"/>
    <s v="EN"/>
    <n v="0"/>
    <s v="Games"/>
    <s v="Games, Strategy, Entertainment, Adventure"/>
    <s v="20/09/2012"/>
    <x v="107"/>
  </r>
  <r>
    <n v="565973289"/>
    <s v="Wer war es? - Das Logik-Puzzle"/>
    <n v="4"/>
    <s v="5,000+"/>
    <n v="1190"/>
    <n v="4.99"/>
    <s v="1.99, 1.99, 3.99"/>
    <s v="Asmodee Digital"/>
    <s v="12+"/>
    <s v="EN, FR, DE, IT, PT, RU, ES"/>
    <n v="0"/>
    <s v="Entertainment"/>
    <s v="Games, Entertainment, Board, Strategy"/>
    <d v="2016-04-11T00:00:00"/>
    <x v="107"/>
  </r>
  <r>
    <n v="566038629"/>
    <s v="&quot;Tap 'n' Pop 2&quot;"/>
    <n v="4"/>
    <s v="50+"/>
    <n v="12"/>
    <n v="0"/>
    <s v="0.99, 0.99, 1.99"/>
    <s v="Moxy Games"/>
    <s v="4+"/>
    <s v="EN"/>
    <n v="0"/>
    <s v="Games"/>
    <s v="Games, Strategy, Puzzle, Entertainment"/>
    <s v="27/03/2013"/>
    <x v="107"/>
  </r>
  <r>
    <n v="566038968"/>
    <s v="&quot;Tap 'n' Pop 2 HD&quot;"/>
    <n v="2"/>
    <s v="1,000+"/>
    <n v="524"/>
    <n v="0"/>
    <m/>
    <s v="Makeover Mania Story Games"/>
    <s v="4+"/>
    <s v="AR, CA, CS, DA, NL, EN, FI, FR, DE, EL, HE, HU, ID, IT, JA, KO, MS, NB, PL, PT, RO, RU, ZH, SK, ES, SV, TH, ZH, TR, VI"/>
    <n v="0"/>
    <s v="Games"/>
    <s v="Games, Strategy, Simulation"/>
    <d v="2016-09-04T00:00:00"/>
    <x v="107"/>
  </r>
  <r>
    <n v="566056656"/>
    <s v="Mushroomers"/>
    <n v="3.5"/>
    <s v="500,000+"/>
    <n v="12"/>
    <n v="0"/>
    <m/>
    <s v="RESETgame"/>
    <s v="9+"/>
    <s v="EN"/>
    <n v="0"/>
    <s v="Games"/>
    <s v="Games, Action, Strategy, Entertainment"/>
    <d v="2017-01-12T00:00:00"/>
    <x v="107"/>
  </r>
  <r>
    <n v="566199224"/>
    <s v="Bloons TD 5 HD"/>
    <n v="3.5"/>
    <s v="5,000+"/>
    <n v="11"/>
    <n v="0"/>
    <m/>
    <s v="Rayan Arnaout"/>
    <s v="4+"/>
    <s v="EN, FR"/>
    <n v="0"/>
    <s v="Games"/>
    <s v="Games, Entertainment, Puzzle, Strategy"/>
    <s v="27/10/2012"/>
    <x v="108"/>
  </r>
  <r>
    <n v="566593516"/>
    <s v="Aeon Hero Wars"/>
    <n v="5"/>
    <s v="1,000+"/>
    <n v="7"/>
    <n v="0"/>
    <s v="0.99, 0.99"/>
    <s v="AppCone, LLC"/>
    <s v="5+"/>
    <s v="EN"/>
    <n v="0"/>
    <s v="Games"/>
    <s v="Games, Strategy, Puzzle"/>
    <s v="27/04/2017"/>
    <x v="108"/>
  </r>
  <r>
    <n v="566815709"/>
    <s v="Tap Arcade: Fun Classic Mobile Video Games"/>
    <n v="4.5"/>
    <s v="10,000+"/>
    <n v="158"/>
    <n v="4.99"/>
    <m/>
    <s v="Kairosoft Co.,Ltd"/>
    <s v="5+"/>
    <s v="EN, KO, ZH, ZH"/>
    <n v="0"/>
    <s v="Games"/>
    <s v="Games, Strategy, Entertainment, Simulation"/>
    <s v="14/02/2018"/>
    <x v="108"/>
  </r>
  <r>
    <n v="566823626"/>
    <s v="Spooky Man : Island Of Ghost to Mystic Diary 3D"/>
    <n v="3"/>
    <s v="100,000+"/>
    <n v="8"/>
    <n v="0"/>
    <s v="2.99, 0.99, 0.99, 0.99, 0.99, 0.99"/>
    <s v="Softopus Garden"/>
    <s v="4+"/>
    <s v="EN"/>
    <n v="0"/>
    <s v="Games"/>
    <s v="Games, Puzzle, Strategy"/>
    <d v="2013-11-02T00:00:00"/>
    <x v="108"/>
  </r>
  <r>
    <n v="566863348"/>
    <s v="Dots and Boxes Free"/>
    <n v="1"/>
    <s v="10000+"/>
    <n v="65"/>
    <n v="2.99"/>
    <m/>
    <s v="RESETgame"/>
    <s v="9+"/>
    <s v="EN"/>
    <n v="0"/>
    <s v="Games"/>
    <s v="Games, Action, Strategy, Entertainment"/>
    <s v="30/11/2017"/>
    <x v="108"/>
  </r>
  <r>
    <n v="566871115"/>
    <s v="Bun Wars Free: Best of fun for Boys Girls and Kids"/>
    <n v="4.5"/>
    <s v="10,000+"/>
    <n v="1984"/>
    <n v="4.99"/>
    <m/>
    <s v="Senri"/>
    <s v="12+"/>
    <s v="EN, FR, DE, IT, KO, PL, PT, RU, ES, TR"/>
    <n v="0"/>
    <s v="Games"/>
    <s v="Games, Puzzle, Strategy"/>
    <d v="2018-01-10T00:00:00"/>
    <x v="108"/>
  </r>
  <r>
    <n v="566910927"/>
    <s v="Tri Peaks Ultimate"/>
    <n v="4"/>
    <s v="50,000+"/>
    <n v="149"/>
    <n v="0"/>
    <n v="0.99"/>
    <s v="GameMill Entertainment"/>
    <s v="4+"/>
    <s v="EN"/>
    <n v="0"/>
    <s v="Games"/>
    <s v="Games, Strategy, Sports"/>
    <d v="2012-07-11T00:00:00"/>
    <x v="108"/>
  </r>
  <r>
    <n v="567362320"/>
    <s v="Dominant Species for iPad"/>
    <n v="4.5"/>
    <s v="5,000+"/>
    <n v="2439"/>
    <n v="0"/>
    <s v="0.99, 2.99, 9.99, 5.99, 2.99, 9.99, 0.99, 5.99, 29.99, 29.99"/>
    <s v="BLUE GNC"/>
    <s v="12+"/>
    <s v="EN, KO"/>
    <n v="0"/>
    <s v="Games"/>
    <s v="Games, Adventure, Strategy"/>
    <d v="2013-02-04T00:00:00"/>
    <x v="108"/>
  </r>
  <r>
    <n v="567438837"/>
    <s v="Street-food Tycoon Chef Fever: Cooking World Sim 2"/>
    <n v="2"/>
    <s v="5,000+"/>
    <n v="1452"/>
    <n v="1.99"/>
    <m/>
    <s v="MPaja"/>
    <s v="5+"/>
    <s v="EN, FI, FR, DE, IT, PT, ES, SV"/>
    <n v="0"/>
    <s v="Games"/>
    <s v="Games, Entertainment, Puzzle, Strategy"/>
    <d v="2015-11-05T00:00:00"/>
    <x v="108"/>
  </r>
  <r>
    <n v="567583852"/>
    <s v="Conceptis Hashi"/>
    <n v="4.5"/>
    <s v="10,000+"/>
    <n v="4985"/>
    <n v="1.99"/>
    <s v="1.99, 0.99, 4.99, 0.99, 1.99, 0.99, 9.99, 0.99, 0.99, 19.99"/>
    <s v="Foursaken Media"/>
    <s v="12+"/>
    <s v="EN"/>
    <n v="0"/>
    <s v="Entertainment"/>
    <s v="Games, Strategy, Entertainment, Action"/>
    <s v="24/08/2017"/>
    <x v="108"/>
  </r>
  <r>
    <n v="567631203"/>
    <s v="Clash of Empires"/>
    <n v="3.5"/>
    <s v="1,000+"/>
    <n v="24"/>
    <n v="0"/>
    <m/>
    <s v="Revolution Games, Inc."/>
    <s v="4+"/>
    <s v="EN"/>
    <n v="0"/>
    <s v="Games"/>
    <s v="Games, Strategy, Sports"/>
    <d v="2012-11-10T00:00:00"/>
    <x v="108"/>
  </r>
  <r>
    <n v="567644839"/>
    <s v="Pinochle Pro Free"/>
    <n v="5"/>
    <s v="500+"/>
    <n v="97776"/>
    <n v="2.99"/>
    <s v="0.99, 0.99, 4.99, 2.99, 0.99, 9.99, 9.99, 19.99, 4.99, 1.99"/>
    <s v="Ninja Kiwi"/>
    <s v="9+"/>
    <s v="AR, DA, EN, FI, FR, DE, IT, JA, KO, NO, PT, RU, ES, SV, TR"/>
    <n v="0"/>
    <s v="Games"/>
    <s v="Games, Action, Entertainment, Strategy"/>
    <d v="2019-04-07T00:00:00"/>
    <x v="108"/>
  </r>
  <r>
    <n v="567662174"/>
    <s v="Pepernoten"/>
    <n v="1"/>
    <s v="10000+"/>
    <n v="65"/>
    <n v="0"/>
    <n v="0.99"/>
    <s v="ACLAP"/>
    <s v="5+"/>
    <s v="EN"/>
    <n v="0"/>
    <s v="Games"/>
    <s v="Games, Board, Strategy"/>
    <s v="15/02/2015"/>
    <x v="108"/>
  </r>
  <r>
    <n v="567663528"/>
    <s v="Roads of Rome: 3"/>
    <n v="3.5"/>
    <s v="10,000,000+"/>
    <n v="11"/>
    <n v="0"/>
    <m/>
    <s v="Thomas Bretl"/>
    <s v="5+"/>
    <s v="EN"/>
    <n v="0"/>
    <s v="Education"/>
    <s v="Education, Strategy, Games"/>
    <s v="22/02/2019"/>
    <x v="108"/>
  </r>
  <r>
    <n v="567723770"/>
    <s v="&quot;Trader's Way&quot;"/>
    <n v="2"/>
    <s v="10000+"/>
    <n v="444"/>
    <n v="0.99"/>
    <n v="0.99"/>
    <s v="Michael Heitland"/>
    <s v="5+"/>
    <s v="ZH, EN, FR, DE, HI, IT, PT, RU, ES, TR"/>
    <n v="0"/>
    <s v="Games"/>
    <s v="Games, Strategy, Board"/>
    <s v="15/04/2019"/>
    <x v="40"/>
  </r>
  <r>
    <n v="567777602"/>
    <s v="Paper Grid"/>
    <n v="4"/>
    <s v="10,000+"/>
    <n v="67"/>
    <n v="2.99"/>
    <m/>
    <s v="Artem Kotov"/>
    <s v="12+"/>
    <s v="EN"/>
    <n v="0"/>
    <s v="Games"/>
    <s v="Games, Action, Strategy"/>
    <s v="30/05/2017"/>
    <x v="41"/>
  </r>
  <r>
    <n v="567859617"/>
    <s v="&quot;Reiner Knizia's Qin&quot;"/>
    <n v="4.5"/>
    <s v="10,000+"/>
    <n v="24"/>
    <n v="0"/>
    <m/>
    <s v="Artem Kotov"/>
    <s v="12+"/>
    <s v="EN"/>
    <n v="0"/>
    <s v="Games"/>
    <s v="Games, Strategy, Action"/>
    <s v="30/05/2017"/>
    <x v="41"/>
  </r>
  <r>
    <n v="567949948"/>
    <s v="Catan Game Assistant"/>
    <n v="4"/>
    <s v="10,000+"/>
    <n v="1737"/>
    <n v="0"/>
    <s v="0.99, 5.99, 11.99, 3.99, 19.99, 4.99, 19.99, 13.99, 8.99, 24.99"/>
    <s v="XYRALITY GmbH"/>
    <s v="4+"/>
    <s v="AR, DA, NL, EN, FR, DE, EL, ID, IT, JA, KO, MS, PL, PT, RU, ZH, ES, SV, TH, ZH, TR, VI"/>
    <n v="0"/>
    <s v="Entertainment"/>
    <s v="Games, Strategy, Entertainment, Simulation"/>
    <s v="24/07/2019"/>
    <x v="41"/>
  </r>
  <r>
    <n v="567950519"/>
    <s v="Catan Game Assistant for iPad"/>
    <n v="3"/>
    <s v="5,000,000+"/>
    <n v="26"/>
    <n v="0.99"/>
    <m/>
    <s v="Dmitry Muraviev"/>
    <s v="12+"/>
    <s v="CS, NL, EN, FR, DE, IT, JA, KO, PL, PT, RU, ZH, ES, SV, ZH, TR"/>
    <n v="0"/>
    <s v="Games"/>
    <s v="Games, Puzzle, Strategy"/>
    <d v="2016-10-02T00:00:00"/>
    <x v="41"/>
  </r>
  <r>
    <n v="568022355"/>
    <s v="Vampire Season - Monster Defense"/>
    <n v="2"/>
    <s v="10000+"/>
    <n v="12"/>
    <n v="0"/>
    <n v="0.99"/>
    <s v="Adam Smith"/>
    <s v="4+"/>
    <s v="EN"/>
    <n v="0"/>
    <s v="Games"/>
    <s v="Games, Puzzle, Entertainment, Strategy"/>
    <s v="30/10/2013"/>
    <x v="41"/>
  </r>
  <r>
    <n v="568212992"/>
    <s v="War of Nations\u2122 - PVP Strategy"/>
    <n v="2"/>
    <s v="10,000+"/>
    <n v="26"/>
    <n v="0"/>
    <m/>
    <s v="Support-Sky Team"/>
    <s v="4+"/>
    <s v="ZH"/>
    <n v="0"/>
    <s v="Games"/>
    <s v="Games, Strategy, Card, Lifestyle"/>
    <s v="18/07/2014"/>
    <x v="109"/>
  </r>
  <r>
    <n v="568254967"/>
    <s v="HexLogic - Flowers"/>
    <n v="1"/>
    <s v="10000+"/>
    <n v="547"/>
    <n v="0"/>
    <n v="1.99"/>
    <s v="Simon Kleine"/>
    <s v="4+"/>
    <s v="AR, HY, CA, CS, DA, NL, EN, FI, FR, DE, EL, HE, HU, ID, IT, JA, KO, MS, NB, FA, PL, PT, RO, RU, ZH, SK, ES, SV, TH, ZH, TR, UK, VI"/>
    <n v="0"/>
    <s v="Games"/>
    <s v="Games, Strategy, Puzzle"/>
    <s v="27/03/2018"/>
    <x v="109"/>
  </r>
  <r>
    <n v="568264974"/>
    <s v="HexLogic - Zoo"/>
    <n v="4"/>
    <s v="100,000+"/>
    <n v="131"/>
    <n v="0"/>
    <s v="0.99, 2.99"/>
    <s v="Software River Solutions, Inc"/>
    <s v="4+"/>
    <s v="EN"/>
    <n v="0"/>
    <s v="Games"/>
    <s v="Games, Entertainment, Puzzle, Strategy"/>
    <s v="23/08/2017"/>
    <x v="109"/>
  </r>
  <r>
    <n v="568283923"/>
    <s v="(Classic) ZooZ"/>
    <n v="3.5"/>
    <s v="10,000+"/>
    <n v="219"/>
    <n v="0"/>
    <s v="0.99, 2.99"/>
    <s v="Software River Solutions, Inc"/>
    <s v="5+"/>
    <s v="EN"/>
    <n v="0"/>
    <s v="Games"/>
    <s v="Games, Strategy, Entertainment, Puzzle"/>
    <s v="23/08/2017"/>
    <x v="109"/>
  </r>
  <r>
    <n v="568415508"/>
    <s v="Magic Alchemist Halloween"/>
    <n v="4.5"/>
    <s v="100,000+"/>
    <n v="439"/>
    <n v="0"/>
    <s v="0.99, 4.99, 2.99, 0.99, 4.99, 2.99"/>
    <s v="Vigr Games Inc."/>
    <s v="4+"/>
    <s v="EN, DE, PL, RU"/>
    <n v="0"/>
    <s v="Games"/>
    <s v="Games, Strategy, Simulation"/>
    <s v="20/09/2013"/>
    <x v="40"/>
  </r>
  <r>
    <n v="568416858"/>
    <s v="Magic Alchemist Halloween Ed."/>
    <n v="4.5"/>
    <s v="1,000,000+"/>
    <n v="42652"/>
    <n v="2.99"/>
    <s v="0.99, 0.99, 4.99, 2.99, 0.99, 19.99, 9.99, 9.99, 4.99, 1.99"/>
    <s v="Ninja Kiwi"/>
    <s v="9+"/>
    <s v="AR, DA, EN, FI, FR, DE, IT, JA, KO, NO, PT, RU, ES, SV, TR"/>
    <n v="0"/>
    <s v="Games"/>
    <s v="Games, Entertainment, Action, Strategy"/>
    <d v="2019-04-07T00:00:00"/>
    <x v="41"/>
  </r>
  <r>
    <n v="568481383"/>
    <s v="Christmas Chess"/>
    <n v="4"/>
    <s v="10,000+"/>
    <n v="104"/>
    <n v="0"/>
    <n v="0.99"/>
    <s v="Donoma Games"/>
    <s v="9+"/>
    <s v="EN"/>
    <n v="0"/>
    <s v="Games"/>
    <s v="Games, Entertainment, Strategy, Action"/>
    <d v="2013-09-01T00:00:00"/>
    <x v="41"/>
  </r>
  <r>
    <n v="568679686"/>
    <s v="Nanolyte"/>
    <n v="3"/>
    <s v="100,000+"/>
    <n v="9"/>
    <n v="0"/>
    <m/>
    <s v="Mediasota, LLC"/>
    <s v="4+"/>
    <s v="EN, ES"/>
    <n v="0"/>
    <s v="Games"/>
    <s v="Games, Strategy, Entertainment, Casual"/>
    <s v="23/05/2017"/>
    <x v="41"/>
  </r>
  <r>
    <n v="568758251"/>
    <s v="BattleParis"/>
    <n v="2"/>
    <s v="10,000+"/>
    <n v="854"/>
    <n v="2.99"/>
    <m/>
    <s v="Palmacapp"/>
    <s v="12+"/>
    <s v="EN"/>
    <n v="0"/>
    <s v="Games"/>
    <s v="Games, Entertainment, Puzzle, Strategy"/>
    <d v="2016-04-10T00:00:00"/>
    <x v="41"/>
  </r>
  <r>
    <n v="568764523"/>
    <s v="SUDOKU MIX"/>
    <n v="2.5"/>
    <s v="1,000+"/>
    <n v="32"/>
    <n v="0"/>
    <n v="0.99"/>
    <s v="ACLAP"/>
    <s v="4+"/>
    <s v="EN"/>
    <n v="0"/>
    <s v="Games"/>
    <s v="Games, Board, Strategy"/>
    <s v="15/02/2015"/>
    <x v="41"/>
  </r>
  <r>
    <n v="568846417"/>
    <s v="Myth Defense HD: LF lite"/>
    <n v="3.5"/>
    <s v="10,000+"/>
    <n v="50"/>
    <n v="0"/>
    <m/>
    <s v="Eugene Mikhalevskiy"/>
    <s v="12+"/>
    <s v="EN"/>
    <n v="0"/>
    <s v="Games"/>
    <s v="Games, Role Playing, Entertainment, Strategy"/>
    <d v="2016-12-12T00:00:00"/>
    <x v="110"/>
  </r>
  <r>
    <n v="568868930"/>
    <s v="&quot;It's Tanks!&quot;"/>
    <n v="4"/>
    <s v="50,000+"/>
    <n v="529"/>
    <n v="0"/>
    <m/>
    <s v="Keith Adler Studios LLC"/>
    <s v="4+"/>
    <s v="EN"/>
    <n v="0"/>
    <s v="Games"/>
    <s v="Games, Card, Strategy, Entertainment"/>
    <d v="2018-01-10T00:00:00"/>
    <x v="110"/>
  </r>
  <r>
    <n v="568925927"/>
    <s v="SOL -Strife of lights-"/>
    <n v="3.5"/>
    <s v="50,000+"/>
    <n v="131"/>
    <n v="6.99"/>
    <m/>
    <s v="GMT Games LLC"/>
    <s v="9+"/>
    <s v="EN"/>
    <n v="0"/>
    <s v="Games"/>
    <s v="Games, Board, Strategy"/>
    <s v="30/09/2015"/>
    <x v="110"/>
  </r>
  <r>
    <n v="569360073"/>
    <s v="TinyLegends\u2122 Heroes"/>
    <n v="4.5"/>
    <s v="10,000+"/>
    <n v="1120"/>
    <n v="0"/>
    <s v="0.99, 3.99, 9.99, 6.99"/>
    <s v="AppForge Inc."/>
    <s v="4+"/>
    <s v="EN"/>
    <n v="0"/>
    <s v="Entertainment"/>
    <s v="Games, Entertainment, Strategy, Simulation"/>
    <s v="24/04/2017"/>
    <x v="110"/>
  </r>
  <r>
    <n v="569502850"/>
    <s v="Desert Stormfront (RTS)"/>
    <n v="5"/>
    <s v="500,000+"/>
    <n v="1826"/>
    <n v="0"/>
    <s v="1.99, 1.99, 1.99, 1.99, 1.99, 1.99, 1.99, 0.99, 1.99, 2.99"/>
    <s v="Conceptis Ltd."/>
    <s v="4+"/>
    <s v="EN, JA, ZH"/>
    <n v="0"/>
    <s v="Games"/>
    <s v="Games, Entertainment, Puzzle, Strategy"/>
    <s v="20/06/2019"/>
    <x v="110"/>
  </r>
  <r>
    <n v="569515022"/>
    <s v="Numbler"/>
    <n v="3"/>
    <s v="10,000+"/>
    <n v="20"/>
    <n v="0"/>
    <s v="1.99, 5.99, 9.99, 19.99, 69.99, 99.99"/>
    <s v="RRQ"/>
    <s v="9+"/>
    <s v="DA, NL, EN, FI, FR, DE, EL, ID, IT, JA, KO, MS, NB, NN, PT, RU, ZH, ES, TH, ZH, TR, VI"/>
    <n v="0"/>
    <s v="Games"/>
    <s v="Games, Role Playing, Strategy, Entertainment"/>
    <s v="30/09/2017"/>
    <x v="110"/>
  </r>
  <r>
    <n v="569601150"/>
    <s v="Tap Me Silly"/>
    <n v="3.5"/>
    <s v="1,000+"/>
    <n v="178"/>
    <n v="0"/>
    <n v="2.99"/>
    <s v="Black Panther Software"/>
    <s v="4+"/>
    <s v="EN"/>
    <n v="0"/>
    <s v="Games"/>
    <s v="Games, Strategy, Card"/>
    <d v="2015-03-12T00:00:00"/>
    <x v="110"/>
  </r>
  <r>
    <n v="569615816"/>
    <s v="Checkers: Russian Rules"/>
    <n v="1"/>
    <s v="10000+"/>
    <n v="965"/>
    <n v="0"/>
    <m/>
    <s v="Vincent Hooft"/>
    <s v="4+"/>
    <s v="EN"/>
    <n v="0"/>
    <s v="Games"/>
    <s v="Games, Board, Strategy, Entertainment"/>
    <d v="2012-02-11T00:00:00"/>
    <x v="110"/>
  </r>
  <r>
    <n v="569641118"/>
    <s v="Train Empire"/>
    <n v="3"/>
    <s v="10,000+"/>
    <n v="22"/>
    <n v="0"/>
    <n v="5.99"/>
    <s v="Qumaron"/>
    <s v="4+"/>
    <s v="ZH, EN, FR, DE, IT, JA, KO, RU, ES"/>
    <n v="0"/>
    <s v="Games"/>
    <s v="Games, Entertainment, Strategy, Simulation"/>
    <s v="22/10/2018"/>
    <x v="110"/>
  </r>
  <r>
    <n v="569775187"/>
    <s v="Fantashooting HD"/>
    <n v="4"/>
    <s v="1,000+"/>
    <n v="56"/>
    <n v="1.99"/>
    <m/>
    <s v="Infinite Software"/>
    <s v="12+"/>
    <s v="CA, CS, DA, NL, EN, FI, FR, DE, HE, IT, JA, KO, NB, PL, PT, RU, ZH, SK, ES, SV, ZH"/>
    <n v="0"/>
    <s v="Games"/>
    <s v="Games, Strategy, Board"/>
    <s v="16/02/2019"/>
    <x v="110"/>
  </r>
  <r>
    <n v="569840373"/>
    <s v="Battleground - The Election Game (FREE)"/>
    <n v="1"/>
    <s v="10,000+"/>
    <n v="3"/>
    <n v="0"/>
    <m/>
    <s v="Neptic"/>
    <s v="4+"/>
    <s v="EN"/>
    <n v="0"/>
    <s v="Games"/>
    <s v="Games, Strategy, Board"/>
    <s v="18/12/2018"/>
    <x v="110"/>
  </r>
  <r>
    <n v="569874083"/>
    <s v="High School Fighter - Best Action Fighting Game"/>
    <n v="4"/>
    <s v="500,000+"/>
    <n v="89"/>
    <n v="4.99"/>
    <m/>
    <s v="DevPocket"/>
    <s v="4+"/>
    <s v="ZH, EN, FR, DE, IT, JA, KO, PT, RU, ZH, ES"/>
    <n v="0"/>
    <s v="Games"/>
    <s v="Games, Board, Strategy"/>
    <s v="15/09/2017"/>
    <x v="110"/>
  </r>
  <r>
    <n v="569928256"/>
    <s v="Solitaire Bliss"/>
    <n v="4.5"/>
    <s v="1,000,000+"/>
    <n v="211"/>
    <n v="0"/>
    <m/>
    <s v="Mayfair Games"/>
    <s v="4+"/>
    <s v="EN, DE"/>
    <n v="0"/>
    <s v="Entertainment"/>
    <s v="Utilities, Strategy, Board, Games"/>
    <d v="2015-09-05T00:00:00"/>
    <x v="111"/>
  </r>
  <r>
    <n v="570009139"/>
    <s v="FlipPix Art - Shops"/>
    <n v="4.5"/>
    <s v="10,000+"/>
    <n v="114"/>
    <n v="0"/>
    <m/>
    <s v="Mayfair Games"/>
    <s v="4+"/>
    <s v="EN, DE"/>
    <n v="0"/>
    <s v="Entertainment"/>
    <s v="Utilities, Board, Strategy, Games"/>
    <d v="2015-09-05T00:00:00"/>
    <x v="111"/>
  </r>
  <r>
    <n v="570100665"/>
    <s v="99 Gummy Bears, Squishy Match 3"/>
    <n v="4.5"/>
    <s v="500,000+"/>
    <n v="302"/>
    <n v="0"/>
    <s v="0.99, 0.99, 3.99, 9.99, 4.99, 4.99, 9.99, 1.99, 2.99, 19.99"/>
    <s v="BRAINZ SAS"/>
    <s v="9+"/>
    <s v="EN"/>
    <n v="0"/>
    <s v="Games"/>
    <s v="Games, Adventure, Strategy, Entertainment"/>
    <d v="2013-03-10T00:00:00"/>
    <x v="111"/>
  </r>
  <r>
    <n v="570553659"/>
    <s v="Go - Game"/>
    <n v="4"/>
    <s v="100,000+"/>
    <n v="14129"/>
    <n v="0"/>
    <s v="19.99, 4.99, 9.99, 99.99, 169.99, 59.99, 49.99, 99.99, 59.99, 99.99"/>
    <s v="PopReach Incorporated"/>
    <s v="12+"/>
    <s v="EN"/>
    <n v="0"/>
    <s v="Games"/>
    <s v="Games, Strategy, Entertainment, Action"/>
    <s v="24/07/2019"/>
    <x v="111"/>
  </r>
  <r>
    <n v="570612110"/>
    <s v="RAVENMARK: SOE [Episodic]"/>
    <n v="2"/>
    <s v="10000+"/>
    <n v="32"/>
    <n v="1.99"/>
    <m/>
    <s v="GabySoft"/>
    <s v="4+"/>
    <s v="EN"/>
    <n v="0"/>
    <s v="Games"/>
    <s v="Games, Puzzle, Entertainment, Strategy"/>
    <s v="20/11/2018"/>
    <x v="111"/>
  </r>
  <r>
    <n v="570655455"/>
    <s v="Strategy &amp; Tactics World War 2"/>
    <n v="4.5"/>
    <s v="10,000+"/>
    <n v="221"/>
    <n v="0"/>
    <m/>
    <s v="GabySoft"/>
    <s v="4+"/>
    <s v="EN"/>
    <n v="0"/>
    <s v="Games"/>
    <s v="Games, Puzzle, Entertainment, Strategy"/>
    <d v="2018-07-03T00:00:00"/>
    <x v="111"/>
  </r>
  <r>
    <n v="570772942"/>
    <s v="Hex Twist"/>
    <n v="1"/>
    <s v="50,000+"/>
    <n v="30"/>
    <n v="0.99"/>
    <m/>
    <s v="Callet &amp; Vidovic"/>
    <s v="4+"/>
    <s v="EN"/>
    <n v="0"/>
    <s v="Games"/>
    <s v="Games, Entertainment, Puzzle, Strategy"/>
    <s v="18/03/2017"/>
    <x v="111"/>
  </r>
  <r>
    <n v="571228179"/>
    <s v="Bun Wars: Best of fun for Boys Girls and Kids"/>
    <n v="2"/>
    <s v="10,000+"/>
    <n v="3"/>
    <n v="1.99"/>
    <s v="1.99, 1.99"/>
    <s v="erdenkriecher.de"/>
    <s v="9+"/>
    <s v="EN"/>
    <n v="0"/>
    <s v="Games"/>
    <s v="Games, Strategy, Entertainment, Puzzle"/>
    <s v="31/03/2019"/>
    <x v="111"/>
  </r>
  <r>
    <n v="571505584"/>
    <s v="Battle Panic"/>
    <n v="4"/>
    <s v="1,000+"/>
    <n v="5"/>
    <n v="0"/>
    <s v="1.99, 1.99, 1.99"/>
    <s v="erdenkriecher.de"/>
    <s v="9+"/>
    <s v="EN"/>
    <n v="0"/>
    <s v="Games"/>
    <s v="Games, Entertainment, Strategy, Puzzle"/>
    <d v="2019-03-03T00:00:00"/>
    <x v="111"/>
  </r>
  <r>
    <n v="571596801"/>
    <s v="Northern Tale HD"/>
    <n v="1"/>
    <s v="10000+"/>
    <n v="785"/>
    <n v="0"/>
    <n v="0.99"/>
    <s v="UAB Target Works"/>
    <s v="5+"/>
    <s v="EN, RU"/>
    <n v="0"/>
    <s v="Entertainment"/>
    <s v="Games, Strategy, Board, Entertainment"/>
    <s v="19/08/2016"/>
    <x v="111"/>
  </r>
  <r>
    <n v="572128073"/>
    <s v="Nameless: the Hackers RPG"/>
    <n v="4.5"/>
    <s v="1,000+"/>
    <n v="18"/>
    <n v="0"/>
    <m/>
    <s v="Nebular Design, LLC"/>
    <s v="4+"/>
    <s v="EN"/>
    <n v="0"/>
    <s v="Games"/>
    <s v="Games, Strategy, Entertainment, Puzzle"/>
    <s v="15/09/2016"/>
    <x v="111"/>
  </r>
  <r>
    <n v="572204580"/>
    <s v="Traffic City USA"/>
    <n v="2"/>
    <s v="1,000+"/>
    <n v="3654"/>
    <n v="0"/>
    <s v="0.99, 1.99, 0.99, 0.99, 0.99"/>
    <s v="Pixcook"/>
    <s v="5+"/>
    <s v="EN, FR"/>
    <n v="0"/>
    <s v="Games"/>
    <s v="Games, Board, Strategy, Travel"/>
    <s v="22/07/2018"/>
    <x v="111"/>
  </r>
  <r>
    <n v="572342577"/>
    <s v="Wind Up Maze"/>
    <n v="1"/>
    <s v="10000+"/>
    <n v="123"/>
    <n v="0"/>
    <m/>
    <s v="carl nohre"/>
    <s v="4+"/>
    <s v="EN"/>
    <n v="0"/>
    <s v="Games"/>
    <s v="Games, Strategy, Puzzle"/>
    <s v="14/11/2016"/>
    <x v="111"/>
  </r>
  <r>
    <n v="572389719"/>
    <s v="Tropical Stormfront (RTS)"/>
    <n v="4"/>
    <s v="100,000+"/>
    <n v="26"/>
    <n v="0"/>
    <m/>
    <s v="Smartpix Games"/>
    <s v="9+"/>
    <s v="EN, FR, DE, JA, RU, ES"/>
    <n v="0"/>
    <s v="Games"/>
    <s v="Games, Strategy, Action"/>
    <s v="25/11/2018"/>
    <x v="111"/>
  </r>
  <r>
    <n v="572391256"/>
    <s v="Bricks of Rome"/>
    <n v="3.5"/>
    <s v="100,000+"/>
    <n v="27"/>
    <n v="0"/>
    <s v="1.99, 0.99, 0.99, 0.99"/>
    <s v="Bit By Bit Games Ltd"/>
    <s v="9+"/>
    <s v="EN"/>
    <n v="0"/>
    <s v="Games"/>
    <s v="Games, Casual, Strategy"/>
    <s v="30/05/2013"/>
    <x v="112"/>
  </r>
  <r>
    <n v="572432485"/>
    <s v="Partia"/>
    <n v="2"/>
    <s v="5,000+"/>
    <n v="23"/>
    <n v="0"/>
    <m/>
    <s v="Peromasamune"/>
    <s v="4+"/>
    <s v="EN, JA"/>
    <n v="0"/>
    <s v="Games"/>
    <s v="Games, Puzzle, Strategy"/>
    <s v="27/08/2017"/>
    <x v="112"/>
  </r>
  <r>
    <n v="572931722"/>
    <s v="Word Grab\u2122"/>
    <n v="3.5"/>
    <s v="10,000+"/>
    <n v="627"/>
    <n v="0"/>
    <s v="4.99, 2.99, 0.99, 9.99, 2.99, 0.99, 19.99, 49.99, 11.99, 99.99"/>
    <s v="Triniti Interactive Limited"/>
    <s v="12+"/>
    <s v="EN"/>
    <n v="0"/>
    <s v="Games"/>
    <s v="Games, Strategy, Role Playing, Entertainment"/>
    <d v="2015-01-12T00:00:00"/>
    <x v="112"/>
  </r>
  <r>
    <n v="573130259"/>
    <s v="Dinosaur War: Happy Easter!"/>
    <n v="4"/>
    <s v="1,000+"/>
    <n v="21"/>
    <n v="4.99"/>
    <m/>
    <s v="Noble Master LLC"/>
    <s v="9+"/>
    <s v="EN"/>
    <n v="0"/>
    <s v="Games"/>
    <s v="Games, Strategy, Simulation"/>
    <d v="2017-04-01T00:00:00"/>
    <x v="112"/>
  </r>
  <r>
    <n v="573144583"/>
    <s v="Battleground - The Election Game"/>
    <n v="4.5"/>
    <s v="500+"/>
    <n v="184"/>
    <n v="0.99"/>
    <m/>
    <s v="Brainingcamp, LLC"/>
    <s v="4+"/>
    <s v="EN"/>
    <n v="0"/>
    <s v="Education"/>
    <s v="Education, Strategy, Games"/>
    <s v="30/11/2017"/>
    <x v="112"/>
  </r>
  <r>
    <n v="573480431"/>
    <s v="Colonies 2 - Kingdoms at war"/>
    <n v="4"/>
    <s v="100+"/>
    <n v="172"/>
    <n v="0"/>
    <n v="0.99"/>
    <s v="Geeky Lemon Development Limited"/>
    <s v="4+"/>
    <s v="EN"/>
    <n v="0"/>
    <s v="Entertainment"/>
    <s v="Entertainment, Casual, Games, Strategy"/>
    <d v="2013-10-10T00:00:00"/>
    <x v="112"/>
  </r>
  <r>
    <n v="573536821"/>
    <s v="Bubble breaker classic - HaFun"/>
    <n v="3.5"/>
    <s v="5,000+"/>
    <n v="23"/>
    <n v="0.99"/>
    <m/>
    <s v="Gwinno Software, Inc."/>
    <s v="4+"/>
    <s v="RU"/>
    <n v="0"/>
    <s v="Games"/>
    <s v="Games, Strategy, Board"/>
    <s v="21/10/2014"/>
    <x v="112"/>
  </r>
  <r>
    <n v="573576947"/>
    <s v="&quot;Guns'n'Glory Heroes&quot;"/>
    <n v="4"/>
    <s v="100+"/>
    <n v="59"/>
    <n v="1.99"/>
    <m/>
    <s v="Playtend Apps LLP"/>
    <s v="4+"/>
    <s v="EN"/>
    <n v="0"/>
    <s v="Games"/>
    <s v="Games, Strategy, Education"/>
    <s v="28/12/2017"/>
    <x v="112"/>
  </r>
  <r>
    <n v="573874866"/>
    <s v="Heal Them All"/>
    <n v="4.5"/>
    <s v="10,000,000+"/>
    <n v="51"/>
    <n v="3.99"/>
    <s v="4.99, 0.99, 2.99, 1.99, 3.99"/>
    <s v="Crazy Carpenter"/>
    <s v="9+"/>
    <s v="EN"/>
    <n v="0"/>
    <s v="Games"/>
    <s v="Games, Entertainment, Action, Strategy"/>
    <d v="2015-09-11T00:00:00"/>
    <x v="112"/>
  </r>
  <r>
    <n v="573901937"/>
    <s v="APP Control HD"/>
    <n v="3.5"/>
    <s v="50,000+"/>
    <n v="327"/>
    <n v="0"/>
    <m/>
    <s v="SecretBuilders"/>
    <s v="4+"/>
    <s v="EN"/>
    <n v="0"/>
    <s v="Entertainment"/>
    <s v="Games, Entertainment, Strategy"/>
    <d v="2016-05-09T00:00:00"/>
    <x v="112"/>
  </r>
  <r>
    <n v="574242942"/>
    <s v="Epic Cards Battle (TCG)"/>
    <n v="4"/>
    <s v="10,000,000+"/>
    <n v="113"/>
    <n v="0"/>
    <s v="0.99, 2.99, 1.99, 0.99, 0.99, 2.99, 0.99, 0.99, 0.99, 0.99"/>
    <s v="Tapps Tecnologia da Informa\xe7\xe3o Ltda."/>
    <s v="12+"/>
    <s v="EN"/>
    <n v="0"/>
    <s v="Games"/>
    <s v="Games, Entertainment, Strategy, Casual"/>
    <d v="2015-03-11T00:00:00"/>
    <x v="112"/>
  </r>
  <r>
    <n v="574403076"/>
    <s v="Hotel Escape 1"/>
    <n v="4"/>
    <s v="1,000,000+"/>
    <n v="493"/>
    <n v="0"/>
    <n v="2.99"/>
    <s v="joseph pinkasfeld"/>
    <s v="4+"/>
    <s v="DA, NL, EN, FR, DE, IT, JA, KO, PL, PT, RU, ES, SV"/>
    <n v="0"/>
    <s v="Games"/>
    <s v="Games, Strategy, Card, Entertainment"/>
    <d v="2017-05-09T00:00:00"/>
    <x v="112"/>
  </r>
  <r>
    <n v="574868512"/>
    <s v="Mortimer Beckett and the Crimson Thief LITE"/>
    <n v="1"/>
    <s v="10000+"/>
    <n v="3"/>
    <n v="1.99"/>
    <m/>
    <s v="GabySoft"/>
    <s v="5+"/>
    <s v="EN"/>
    <n v="0"/>
    <s v="Games"/>
    <s v="Games, Entertainment, Puzzle, Strategy"/>
    <s v="19/11/2018"/>
    <x v="112"/>
  </r>
  <r>
    <n v="574907678"/>
    <s v="Mortimer Beckett and the Time Paradox for iPad LITE"/>
    <n v="4"/>
    <s v="1,000,000+"/>
    <n v="124"/>
    <n v="0"/>
    <m/>
    <s v="Snow Storm Software"/>
    <s v="4+"/>
    <s v="EN"/>
    <n v="0"/>
    <s v="Games"/>
    <s v="Games, Entertainment, Strategy, Family"/>
    <s v="17/01/2017"/>
    <x v="112"/>
  </r>
  <r>
    <n v="574910737"/>
    <s v="Mortimer Beckett and the Secrets of Spooky Manor for iPad LITE"/>
    <n v="2"/>
    <s v="1,000+"/>
    <n v="32"/>
    <n v="1.99"/>
    <m/>
    <s v="Huafang liu"/>
    <s v="4+"/>
    <s v="EN, ZH, ZH"/>
    <n v="0"/>
    <s v="Games"/>
    <s v="Games, Entertainment, Strategy, Board"/>
    <s v="19/10/2016"/>
    <x v="23"/>
  </r>
  <r>
    <n v="574939303"/>
    <s v="Letter Helper - Free Cheats For Letterpress"/>
    <n v="4.5"/>
    <s v="100,000+"/>
    <n v="76"/>
    <n v="0"/>
    <s v="1.99, 2.99, 0.99, 1.99, 1.99, 0.99, 0.99, 9.99"/>
    <s v="Witching Hour Studios"/>
    <s v="12+"/>
    <s v="EN"/>
    <n v="0"/>
    <s v="Games"/>
    <s v="Games, Role Playing, Strategy"/>
    <d v="2014-05-05T00:00:00"/>
    <x v="23"/>
  </r>
  <r>
    <n v="575239775"/>
    <s v="Battle for Wesnoth"/>
    <n v="4"/>
    <s v="100,000+"/>
    <n v="1188"/>
    <n v="0"/>
    <s v="6.99, 2.99, 4.99, 1.99, 8.99, 1.99, 1.99, 19.99, 8.99, 2.99"/>
    <s v="HeroCraft Ltd."/>
    <s v="12+"/>
    <s v="EN, FR, DE, RU, ES"/>
    <n v="0"/>
    <s v="Games"/>
    <s v="Games, Strategy, Entertainment, Board"/>
    <d v="2019-10-01T00:00:00"/>
    <x v="23"/>
  </r>
  <r>
    <n v="575545127"/>
    <s v="I Am Vegend: Zombiegeddon FREE"/>
    <n v="4"/>
    <s v="5,000+"/>
    <n v="9"/>
    <n v="0"/>
    <m/>
    <s v="Anthony Kitowicz"/>
    <s v="4+"/>
    <s v="EN"/>
    <n v="0"/>
    <s v="Games"/>
    <s v="Games, Strategy, Puzzle, Entertainment"/>
    <s v="27/04/2017"/>
    <x v="23"/>
  </r>
  <r>
    <n v="575547461"/>
    <s v="Jane\u2019s Hotel 3: Hotel Mania"/>
    <n v="4"/>
    <s v="100+"/>
    <n v="19"/>
    <n v="0.99"/>
    <m/>
    <s v="Eugene Mikhalevskiy"/>
    <s v="12+"/>
    <s v="EN"/>
    <n v="0"/>
    <s v="Games"/>
    <s v="Games, Strategy, Entertainment, Role Playing"/>
    <d v="2016-08-12T00:00:00"/>
    <x v="23"/>
  </r>
  <r>
    <n v="575590994"/>
    <s v="Infect Them All 2 : Zombies"/>
    <n v="4"/>
    <s v="500,000+"/>
    <n v="1245"/>
    <n v="0"/>
    <s v="2.99, 0.99, 9.99, 11.99, 9.99"/>
    <s v="Ninja Kiwi"/>
    <s v="9+"/>
    <s v="EN"/>
    <n v="0"/>
    <s v="Games"/>
    <s v="Games, Action, Entertainment, Strategy"/>
    <s v="15/09/2015"/>
    <x v="23"/>
  </r>
  <r>
    <n v="575597501"/>
    <s v="Tank Battle: North Africa"/>
    <n v="4"/>
    <s v="500+"/>
    <n v="140"/>
    <n v="0"/>
    <n v="3.99"/>
    <s v="Qumaron"/>
    <s v="5+"/>
    <s v="EN, RU"/>
    <n v="0"/>
    <s v="Games"/>
    <s v="Games, Entertainment, Simulation, Strategy"/>
    <s v="25/08/2016"/>
    <x v="23"/>
  </r>
  <r>
    <n v="575694367"/>
    <s v="Backgammon Board Games - BA.net"/>
    <n v="4.5"/>
    <s v="100+"/>
    <n v="1997"/>
    <n v="7.99"/>
    <m/>
    <s v="BoxCat LLC"/>
    <s v="9+"/>
    <s v="EN"/>
    <n v="0"/>
    <s v="Games"/>
    <s v="Games, Role Playing, Strategy"/>
    <s v="27/10/2015"/>
    <x v="23"/>
  </r>
  <r>
    <n v="575835825"/>
    <s v="Lords &amp; Knights - X-Mas"/>
    <n v="4.5"/>
    <s v="50+"/>
    <n v="446"/>
    <n v="0"/>
    <s v="0.99, 0.99, 0.99, 0.99"/>
    <s v="Rahul Biswas"/>
    <s v="4+"/>
    <s v="EN"/>
    <n v="0"/>
    <s v="Games"/>
    <s v="Games, Navigation, Strategy, Role Playing"/>
    <s v="21/08/2014"/>
    <x v="23"/>
  </r>
  <r>
    <n v="575852062"/>
    <s v="Battle for Wesnoth HD"/>
    <n v="2"/>
    <s v="10000+"/>
    <n v="485"/>
    <n v="0.99"/>
    <m/>
    <s v="Dallas Prichard"/>
    <s v="4+"/>
    <s v="EN"/>
    <n v="0"/>
    <s v="Games"/>
    <s v="Games, Puzzle, Strategy, Entertainment"/>
    <d v="2018-12-06T00:00:00"/>
    <x v="23"/>
  </r>
  <r>
    <n v="575892257"/>
    <s v="Front Defense"/>
    <n v="4.5"/>
    <s v="1,000+"/>
    <n v="39"/>
    <n v="3.99"/>
    <m/>
    <s v="Noble Master LLC"/>
    <s v="9+"/>
    <s v="EN"/>
    <n v="0"/>
    <s v="Games"/>
    <s v="Games, Strategy, Simulation"/>
    <d v="2017-04-01T00:00:00"/>
    <x v="23"/>
  </r>
  <r>
    <n v="575981492"/>
    <s v="Marble Math Multiplication"/>
    <n v="2"/>
    <s v="10,000+"/>
    <n v="5"/>
    <n v="0.99"/>
    <n v="0.99"/>
    <s v="DAMIANOS CHRISTODOULOU"/>
    <s v="4+"/>
    <s v="EN"/>
    <n v="0"/>
    <s v="Games"/>
    <s v="Games, Strategy, Entertainment, Puzzle"/>
    <d v="2019-06-07T00:00:00"/>
    <x v="23"/>
  </r>
  <r>
    <n v="576246209"/>
    <s v="Seeds Lite For Minecraft - Server, Skin, Community"/>
    <n v="4.5"/>
    <s v="10,000+"/>
    <n v="220"/>
    <n v="3.99"/>
    <m/>
    <s v="Imago Software"/>
    <s v="9+"/>
    <s v="EN"/>
    <n v="0"/>
    <s v="Games"/>
    <s v="Games, Role Playing, Strategy, Entertainment"/>
    <s v="24/06/2018"/>
    <x v="23"/>
  </r>
  <r>
    <n v="576295991"/>
    <s v="Tactics"/>
    <n v="3.5"/>
    <s v="1,000,000+"/>
    <n v="46"/>
    <n v="0"/>
    <n v="2.99"/>
    <s v="Mega Space, Inc."/>
    <s v="4+"/>
    <s v="EN"/>
    <n v="0"/>
    <s v="Entertainment"/>
    <s v="Games, Word, Entertainment, Strategy"/>
    <s v="14/10/2015"/>
    <x v="23"/>
  </r>
  <r>
    <n v="576302240"/>
    <s v="EMERGENCY Mobile"/>
    <n v="3.5"/>
    <s v="5,000+"/>
    <n v="289"/>
    <n v="0"/>
    <s v="1.99, 1.99, 4.99, 4.99, 29.99, 9.99, 9.99, 29.99, 29.99, 19.99"/>
    <s v="DROIDHEN LIMITED"/>
    <s v="5+"/>
    <s v="EN, KO"/>
    <n v="0"/>
    <s v="Games"/>
    <s v="Games, Simulation, Strategy"/>
    <s v="25/03/2013"/>
    <x v="24"/>
  </r>
  <r>
    <n v="576505181"/>
    <s v="Ingress Prime"/>
    <n v="4"/>
    <s v="10,000+"/>
    <n v="89"/>
    <n v="0.99"/>
    <m/>
    <s v="SecretBuilders"/>
    <s v="4+"/>
    <s v="EN"/>
    <n v="0"/>
    <s v="Games"/>
    <s v="Games, Entertainment, Strategy"/>
    <d v="2016-05-09T00:00:00"/>
    <x v="24"/>
  </r>
  <r>
    <n v="576707161"/>
    <s v="World of Kingdoms"/>
    <n v="4.5"/>
    <s v="100,000+"/>
    <n v="8"/>
    <n v="0"/>
    <n v="0.99"/>
    <s v="Evolve Networks"/>
    <s v="4+"/>
    <s v="EN"/>
    <n v="0"/>
    <s v="Games"/>
    <s v="Games, Strategy, Entertainment, Action"/>
    <d v="2013-09-09T00:00:00"/>
    <x v="24"/>
  </r>
  <r>
    <n v="576732628"/>
    <s v="Lynnsee PopBirds"/>
    <n v="4"/>
    <s v="500,000+"/>
    <n v="164"/>
    <n v="0"/>
    <m/>
    <s v="Scott Chen"/>
    <s v="4+"/>
    <s v="EN"/>
    <n v="0"/>
    <s v="Games"/>
    <s v="Games, Strategy, Puzzle, Entertainment"/>
    <d v="2018-02-02T00:00:00"/>
    <x v="24"/>
  </r>
  <r>
    <n v="576942941"/>
    <s v="Breakfast Swipe"/>
    <n v="4.5"/>
    <s v="100,000+"/>
    <n v="323"/>
    <n v="0"/>
    <s v="2.99, 3.99, 0.99, 0.99, 6.99, 6.99, 9.99, 9.99"/>
    <s v="HandyGames"/>
    <s v="9+"/>
    <s v="NL, EN, FR, DE, IT, JA, KO, PT, RU, ZH, ES, SV, ZH, TR"/>
    <n v="0"/>
    <s v="Games"/>
    <s v="Games, Strategy, Entertainment, Role Playing"/>
    <s v="24/10/2017"/>
    <x v="24"/>
  </r>
  <r>
    <n v="576953612"/>
    <s v="Vampire War - HD"/>
    <n v="4.5"/>
    <s v="500,000+"/>
    <n v="48"/>
    <n v="0"/>
    <s v="0.99, 3.99, 0.99, 1.99"/>
    <s v="Shortbreak Studios"/>
    <s v="9+"/>
    <s v="EN"/>
    <n v="0"/>
    <s v="Games"/>
    <s v="Games, Health &amp; Fitness, Strategy"/>
    <d v="2014-11-04T00:00:00"/>
    <x v="24"/>
  </r>
  <r>
    <n v="577053259"/>
    <s v="Majesty: Northern Expansion"/>
    <n v="4"/>
    <s v="100,000+"/>
    <n v="60"/>
    <n v="0"/>
    <s v="3.99, 2.99, 0.99, 0.99, 0.99, 0.99, 0.99, 0.99, 0.99, 0.99"/>
    <s v="APPcalyptus UG"/>
    <s v="4+"/>
    <s v="EN"/>
    <n v="0"/>
    <s v="Games"/>
    <s v="Games, Simulation, Strategy"/>
    <s v="18/01/2017"/>
    <x v="24"/>
  </r>
  <r>
    <n v="577170954"/>
    <s v="Kingdom of Zenia: Dragon Wars"/>
    <n v="4.5"/>
    <s v="50,000+"/>
    <n v="4792"/>
    <n v="0"/>
    <s v="9.99, 4.99, 24.99, 99.99, 49.99, 4.99, 5.99, 0.99, 0.99, 2.99"/>
    <s v="Wan Peng"/>
    <s v="12+"/>
    <s v="EN"/>
    <n v="0"/>
    <s v="Entertainment"/>
    <s v="Games, Card, Strategy, Entertainment"/>
    <s v="18/10/2015"/>
    <x v="24"/>
  </r>
  <r>
    <n v="577310883"/>
    <s v="&quot;Teemo's Jungle Timer for League of Legends&quot;"/>
    <n v="2.5"/>
    <s v="5,000+"/>
    <n v="8"/>
    <n v="0"/>
    <m/>
    <s v="Leeway Infotech Private Ltd."/>
    <s v="5+"/>
    <s v="EN"/>
    <n v="0"/>
    <s v="Games"/>
    <s v="Games, Entertainment, Puzzle, Strategy"/>
    <d v="2012-12-11T00:00:00"/>
    <x v="24"/>
  </r>
  <r>
    <n v="577764411"/>
    <s v="HedgeHogers"/>
    <n v="3"/>
    <s v="10,000+"/>
    <n v="14"/>
    <n v="0"/>
    <n v="4.99"/>
    <s v="GameHouse"/>
    <s v="12+"/>
    <s v="EN"/>
    <n v="0"/>
    <s v="Games"/>
    <s v="Games, Strategy, Puzzle, Entertainment"/>
    <d v="2012-08-12T00:00:00"/>
    <x v="24"/>
  </r>
  <r>
    <n v="578072806"/>
    <s v="Tic Tac Toe (1bsyl)"/>
    <n v="2.5"/>
    <s v="10,000+"/>
    <n v="18"/>
    <n v="0"/>
    <n v="4.99"/>
    <s v="GameHouse"/>
    <s v="4+"/>
    <s v="NL, EN, FR, DE, IT, PT, ES, SV"/>
    <n v="0"/>
    <s v="Games"/>
    <s v="Games, Strategy, Entertainment, Puzzle"/>
    <s v="14/01/2013"/>
    <x v="24"/>
  </r>
  <r>
    <n v="578075914"/>
    <s v="4 in a line"/>
    <n v="3"/>
    <s v="500,000+"/>
    <n v="17"/>
    <n v="0"/>
    <n v="4.99"/>
    <s v="GameHouse"/>
    <s v="4+"/>
    <s v="NL, EN, FR, DE, IT, PT, ES, SV"/>
    <n v="0"/>
    <s v="Games"/>
    <s v="Games, Strategy, Puzzle, Entertainment"/>
    <s v="18/12/2012"/>
    <x v="24"/>
  </r>
  <r>
    <n v="578650066"/>
    <s v="APOC-X"/>
    <n v="3"/>
    <s v="100,000+"/>
    <n v="26"/>
    <n v="0"/>
    <m/>
    <s v="Tapular"/>
    <s v="4+"/>
    <s v="EN"/>
    <n v="0"/>
    <s v="Games"/>
    <s v="Games, Word, Strategy, Entertainment"/>
    <s v="27/11/2012"/>
    <x v="24"/>
  </r>
  <r>
    <n v="578650761"/>
    <s v="Gioco del lotto"/>
    <n v="4.5"/>
    <s v="500,000+"/>
    <n v="326"/>
    <n v="3.99"/>
    <m/>
    <s v="Wesnoth, Inc"/>
    <s v="4+"/>
    <s v="EN"/>
    <n v="0"/>
    <s v="Games"/>
    <s v="Games, Role Playing, Strategy"/>
    <s v="30/03/2018"/>
    <x v="24"/>
  </r>
  <r>
    <n v="578705207"/>
    <s v="Bubble Crackle"/>
    <n v="4.5"/>
    <s v="50,000+"/>
    <n v="326"/>
    <n v="0"/>
    <s v="1.99, 0.99, 0.99, 1.99, 4.99, 9.99, 19.99, 0.99, 0.99"/>
    <s v="SMS Services O.o.o."/>
    <s v="9+"/>
    <s v="EN"/>
    <n v="0"/>
    <s v="Games"/>
    <s v="Games, Casual, Strategy, Entertainment"/>
    <d v="2015-12-08T00:00:00"/>
    <x v="25"/>
  </r>
  <r>
    <n v="578747229"/>
    <s v="Survivor Z"/>
    <n v="3"/>
    <s v="100,000+"/>
    <n v="42"/>
    <n v="0"/>
    <n v="4.99"/>
    <s v="Qumaron"/>
    <s v="5+"/>
    <s v="EN"/>
    <n v="0"/>
    <s v="Games"/>
    <s v="Games, Strategy, Simulation"/>
    <d v="2018-01-03T00:00:00"/>
    <x v="25"/>
  </r>
  <r>
    <n v="578857797"/>
    <s v="Aaiy Yoww Gold"/>
    <n v="5"/>
    <s v="50,000+"/>
    <n v="2740"/>
    <n v="0.99"/>
    <s v="0.99, 0.99, 1.99, 4.99, 1.99, 9.99, 19.99"/>
    <s v="Magic Cube"/>
    <s v="12+"/>
    <s v="EN, KO"/>
    <n v="0"/>
    <s v="Games"/>
    <s v="Games, Role Playing, Entertainment, Strategy"/>
    <s v="29/11/2017"/>
    <x v="25"/>
  </r>
  <r>
    <n v="579188627"/>
    <s v="Hotel Story: Resort Simulation"/>
    <n v="4.5"/>
    <s v="100,000+"/>
    <n v="424"/>
    <n v="2.99"/>
    <s v="1.99, 1.99, 1.99, 1.99, 1.99, 1.99, 1.99"/>
    <s v="Hunted Cow Studios Ltd."/>
    <s v="12+"/>
    <s v="EN"/>
    <n v="0"/>
    <s v="Games"/>
    <s v="Games, Simulation, Entertainment, Strategy"/>
    <d v="2019-09-06T00:00:00"/>
    <x v="25"/>
  </r>
  <r>
    <n v="579343484"/>
    <s v="Luma Link"/>
    <n v="1"/>
    <s v="100,000+"/>
    <n v="7854"/>
    <n v="0"/>
    <m/>
    <s v="Jaime Garcia Ghirelli"/>
    <s v="4+"/>
    <s v="EN"/>
    <n v="0"/>
    <s v="Games"/>
    <s v="Games, Education, Board, Strategy"/>
    <s v="21/04/2016"/>
    <x v="25"/>
  </r>
  <r>
    <n v="579721088"/>
    <s v="Fish Farm 2"/>
    <n v="4.5"/>
    <s v="50,000+"/>
    <n v="255"/>
    <n v="0"/>
    <s v="11.99, 0.99, 3.99, 5.99, 19.99, 8.99, 13.99, 49.99, 24.99, 32.99"/>
    <s v="XYRALITY GmbH"/>
    <s v="4+"/>
    <s v="AR, DA, NL, EN, FR, DE, EL, ID, IT, JA, KO, MS, PL, PT, RU, ZH, ES, SV, TH, ZH, TR, VI"/>
    <n v="0"/>
    <s v="Entertainment"/>
    <s v="Games, Entertainment, Simulation, Strategy"/>
    <s v="24/07/2019"/>
    <x v="25"/>
  </r>
  <r>
    <n v="579731941"/>
    <s v="Pirates! Showdown"/>
    <n v="4.5"/>
    <s v="100,000+"/>
    <n v="499"/>
    <n v="3.99"/>
    <m/>
    <s v="Wesnoth, Inc"/>
    <s v="5+"/>
    <s v="EN"/>
    <n v="0"/>
    <s v="Games"/>
    <s v="Games, Strategy, Role Playing"/>
    <s v="20/04/2019"/>
    <x v="25"/>
  </r>
  <r>
    <n v="579761111"/>
    <s v="Epic Mech Wars"/>
    <n v="4"/>
    <s v="500,000+"/>
    <n v="42"/>
    <n v="0"/>
    <m/>
    <s v="Ginny Wang"/>
    <s v="9+"/>
    <s v="CS, NL, EN, FR, DE, IT, JA, KO, PL, PT, RU, ZH, ES, SV, ZH, TR"/>
    <n v="0"/>
    <s v="Games"/>
    <s v="Games, Strategy, Action"/>
    <d v="2012-12-11T00:00:00"/>
    <x v="25"/>
  </r>
  <r>
    <n v="579834455"/>
    <s v="Magic Craft: The Hero of Fantasy Kingdom Free"/>
    <n v="4.5"/>
    <s v="50,000+"/>
    <n v="347"/>
    <n v="0"/>
    <m/>
    <s v="Artgig Studio"/>
    <s v="5+"/>
    <s v="EN"/>
    <n v="0"/>
    <s v="Education"/>
    <s v="Education, Games, Strategy"/>
    <d v="2018-09-01T00:00:00"/>
    <x v="25"/>
  </r>
  <r>
    <n v="579992197"/>
    <s v="Checkers for iPad"/>
    <n v="4"/>
    <s v="5,000+"/>
    <n v="14501"/>
    <n v="0"/>
    <n v="0.99"/>
    <s v="JN Interactive AB"/>
    <s v="9+"/>
    <s v="EN"/>
    <n v="0"/>
    <s v="Games"/>
    <s v="Games, Strategy, Adventure, Utilities"/>
    <d v="2017-01-05T00:00:00"/>
    <x v="25"/>
  </r>
  <r>
    <n v="580039150"/>
    <s v="99 Gumballs, Candy Smash Match 3"/>
    <n v="2.5"/>
    <s v="10000+"/>
    <n v="27"/>
    <n v="0"/>
    <n v="0.99"/>
    <s v="ChessBase GmbH"/>
    <s v="4+"/>
    <s v="EN"/>
    <n v="0"/>
    <s v="Games"/>
    <s v="Games, Board, Strategy, Education"/>
    <s v="24/07/2015"/>
    <x v="25"/>
  </r>
  <r>
    <n v="580432888"/>
    <s v="Build Rail"/>
    <n v="4.5"/>
    <s v="500,000+"/>
    <n v="415"/>
    <n v="0"/>
    <s v="0.99, 0.99"/>
    <s v="Promotion Software GmbH"/>
    <s v="12+"/>
    <s v="EN, FR, DE, JA, PL, ES"/>
    <n v="0"/>
    <s v="Games"/>
    <s v="Games, Entertainment, Simulation, Strategy"/>
    <s v="31/05/2018"/>
    <x v="25"/>
  </r>
  <r>
    <n v="580446698"/>
    <s v="India Pop"/>
    <n v="3"/>
    <s v="500+"/>
    <n v="4334"/>
    <n v="0"/>
    <s v="9.99, 1.99, 4.99, 19.99, 49.99, 99.99, 0.99"/>
    <s v="Niantic, Inc."/>
    <s v="9+"/>
    <s v="CS, NL, EN, FR, DE, IT, JA, KO, NO, PT, RU, ZH, ES, SV, ZH"/>
    <n v="0"/>
    <s v="Games"/>
    <s v="Games, Entertainment, Adventure, Strategy"/>
    <s v="25/07/2019"/>
    <x v="25"/>
  </r>
  <r>
    <n v="580496607"/>
    <s v="Wild City"/>
    <n v="4"/>
    <s v="10,000+"/>
    <n v="23"/>
    <n v="0"/>
    <m/>
    <s v="Nurogames"/>
    <s v="4+"/>
    <s v="EN, FR, DE, PT, RU, ES"/>
    <n v="0"/>
    <s v="Games"/>
    <s v="Games, Strategy, Entertainment, Role Playing"/>
    <s v="19/07/2016"/>
    <x v="25"/>
  </r>
  <r>
    <n v="580699267"/>
    <s v="&quot;Cato's Hike Lite&quot;"/>
    <n v="4"/>
    <s v="50,000+"/>
    <n v="48"/>
    <n v="0"/>
    <s v="0.99, 7.99"/>
    <s v="Lei Zeng"/>
    <s v="4+"/>
    <s v="EN, ZH, ZH"/>
    <n v="0"/>
    <s v="Entertainment"/>
    <s v="Games, Entertainment, Board, Strategy"/>
    <s v="21/12/2017"/>
    <x v="26"/>
  </r>
  <r>
    <n v="580705978"/>
    <s v="51-\u6d69\u5929\u5947\u7f18"/>
    <n v="4"/>
    <s v="1,000+"/>
    <n v="31"/>
    <n v="0"/>
    <m/>
    <s v="mekalabo, Inc."/>
    <s v="5+"/>
    <s v="CS, NL, EN, FR, DE, IT, JA, KO, PL, PT, RU, ZH, ES, SV, ZH, TR"/>
    <n v="0"/>
    <s v="Games"/>
    <s v="Games, Puzzle, Strategy, Entertainment"/>
    <s v="27/11/2012"/>
    <x v="26"/>
  </r>
  <r>
    <n v="580765736"/>
    <s v="Megapolis: Building Strategy"/>
    <n v="3"/>
    <s v="100+"/>
    <n v="24"/>
    <n v="0"/>
    <s v="19.99, 99.99, 9.99, 49.99, 29.99, 4.99"/>
    <s v="iFree Studio Limited"/>
    <s v="9+"/>
    <s v="EN, DE, JA, KO, PT, RU, ZH, ZH"/>
    <n v="0"/>
    <s v="Games"/>
    <s v="Games, Strategy, Entertainment, Role Playing"/>
    <s v="15/07/2014"/>
    <x v="26"/>
  </r>
  <r>
    <n v="580787870"/>
    <s v="Burger Diner HD"/>
    <n v="4"/>
    <s v="1,000,000+"/>
    <n v="108"/>
    <n v="2.99"/>
    <s v="4.99, 0.99, 2.99, 0.99"/>
    <s v="HeroCraft Ltd."/>
    <s v="9+"/>
    <s v="EN, FR, DE, IT, PL, PT, RU, ES"/>
    <n v="0"/>
    <s v="Games"/>
    <s v="Games, Entertainment, Strategy, Action"/>
    <s v="16/04/2019"/>
    <x v="26"/>
  </r>
  <r>
    <n v="580796152"/>
    <s v="&quot;Trader's Way Lite&quot;"/>
    <n v="4"/>
    <s v="1,000,000+"/>
    <n v="4674"/>
    <n v="0"/>
    <s v="4.99, 4.99, 19.99, 4.99, 0.99, 19.99, 49.99, 4.99, 99.99, 49.99"/>
    <s v="Kooapps"/>
    <s v="9+"/>
    <s v="EN, FR, DE, JA, ZH, ES"/>
    <n v="0"/>
    <s v="Games"/>
    <s v="Games, Strategy, Role Playing, Entertainment"/>
    <d v="2019-09-02T00:00:00"/>
    <x v="26"/>
  </r>
  <r>
    <n v="580968799"/>
    <s v="Nanomites"/>
    <n v="4"/>
    <s v="100,000+"/>
    <n v="13"/>
    <n v="0"/>
    <n v="0.99"/>
    <s v="POP POP LLC"/>
    <s v="4+"/>
    <s v="EN"/>
    <n v="0"/>
    <s v="Games"/>
    <s v="Games, Role Playing, Reference, Strategy"/>
    <s v="27/11/2013"/>
    <x v="26"/>
  </r>
  <r>
    <n v="580973122"/>
    <s v="Tree Fortress - Defense of the Castle"/>
    <n v="1"/>
    <s v="10,000+"/>
    <n v="1247"/>
    <n v="0.99"/>
    <m/>
    <s v="&quot;Shane O'Reilly&quot;"/>
    <s v="4+"/>
    <s v="EN"/>
    <n v="0"/>
    <s v="Entertainment"/>
    <s v="Games, Strategy, Family, Entertainment"/>
    <s v="21/10/2017"/>
    <x v="26"/>
  </r>
  <r>
    <n v="581058096"/>
    <s v="Gingerbread VS. Snowmen"/>
    <n v="3.5"/>
    <s v="100,000+"/>
    <n v="8"/>
    <n v="0"/>
    <m/>
    <s v="Sylvain Becker"/>
    <s v="4+"/>
    <s v="AF, SQ, AM, AR, HY, AZ, EU, BE, BN, BG, MY, KM, CA, ZH, HR, CS, DA, NL, EN"/>
    <n v="0"/>
    <s v="Games"/>
    <s v="Games, Puzzle, Strategy"/>
    <d v="2019-12-04T00:00:00"/>
    <x v="26"/>
  </r>
  <r>
    <n v="581133305"/>
    <s v="Backgammon with 16 Games"/>
    <n v="2"/>
    <s v="1000+"/>
    <n v="45"/>
    <n v="0"/>
    <m/>
    <s v="Sylvain Becker"/>
    <s v="4+"/>
    <s v="AF, SQ, AM, AR, HY, AZ, EU, BE, BN, BG, MY, KM, CA, ZH, HR, CS, DA, NL, EN, ET, FI, FR, GL, KA, DE"/>
    <n v="0"/>
    <s v="Games"/>
    <s v="Games, Strategy, Puzzle"/>
    <d v="2019-12-04T00:00:00"/>
    <x v="26"/>
  </r>
  <r>
    <n v="581362508"/>
    <s v="Atlantis Oceans HD Free Scuba Diving Shark Dolphin Fish Whale"/>
    <n v="4.5"/>
    <s v="100,000+"/>
    <n v="20"/>
    <n v="1.99"/>
    <s v="0.99, 8.99, 0.99, 4.99, 0.99, 1.99, 0.99, 2.99, 0.99, 2.99"/>
    <s v="Gabor Szigeti"/>
    <s v="17+"/>
    <s v="EN"/>
    <n v="0"/>
    <s v="Games"/>
    <s v="Games, Entertainment, Action, Strategy"/>
    <d v="2015-02-02T00:00:00"/>
    <x v="26"/>
  </r>
  <r>
    <n v="581421411"/>
    <s v="Honey Bees Great Escape - Best Super Fun Free Puzzle Game"/>
    <n v="2"/>
    <s v="100,000+"/>
    <n v="8965"/>
    <n v="0"/>
    <m/>
    <s v="CRT Technology"/>
    <s v="4+"/>
    <s v="EN"/>
    <n v="0"/>
    <s v="Entertainment"/>
    <s v="Entertainment, Strategy, Games, Simulation"/>
    <s v="23/05/2016"/>
    <x v="26"/>
  </r>
  <r>
    <n v="581508266"/>
    <s v="Mayas &amp; Aliens"/>
    <n v="4.5"/>
    <s v="500,000+"/>
    <n v="103"/>
    <n v="0.99"/>
    <m/>
    <s v="Christopher Legare Roussel"/>
    <s v="4+"/>
    <s v="EN, FR, DE, IT, PT, ES"/>
    <n v="0"/>
    <s v="Games"/>
    <s v="Games, Board, Entertainment, Strategy"/>
    <d v="2019-10-06T00:00:00"/>
    <x v="26"/>
  </r>
  <r>
    <n v="581613101"/>
    <s v="APOC-X Free"/>
    <n v="4"/>
    <s v="100,000+"/>
    <n v="829"/>
    <n v="0"/>
    <s v="0.99, 1.99, 1.99, 4.99, 2.99, 4.99, 3.99, 2.99, 0.99, 0.99"/>
    <s v="Mongadillo Studios Inc."/>
    <s v="12+"/>
    <s v="EN"/>
    <n v="0"/>
    <s v="Games"/>
    <s v="Games, Role Playing, Entertainment, Strategy"/>
    <s v="13/06/2015"/>
    <x v="26"/>
  </r>
  <r>
    <n v="581868945"/>
    <s v="Codebreaker"/>
    <n v="3"/>
    <s v="5,000+"/>
    <n v="336"/>
    <n v="0"/>
    <n v="0.99"/>
    <s v="Deeper Arts, Inc."/>
    <s v="9+"/>
    <s v="EN"/>
    <n v="0"/>
    <s v="Entertainment"/>
    <s v="Games, Strategy, Entertainment, Casual"/>
    <s v="20/12/2012"/>
    <x v="26"/>
  </r>
  <r>
    <n v="581912445"/>
    <s v="Conceptis Nurikabe"/>
    <n v="4.5"/>
    <s v="1,000+"/>
    <n v="27676"/>
    <n v="0"/>
    <s v="1.99, 9.99, 4.99, 49.99, 29.99"/>
    <s v="Happy Labs Pte Ltd"/>
    <s v="4+"/>
    <s v="EN, JA, ZH, ZH"/>
    <n v="0"/>
    <s v="Games"/>
    <s v="Games, Simulation, Strategy, Entertainment"/>
    <s v="17/05/2019"/>
    <x v="27"/>
  </r>
  <r>
    <n v="582007711"/>
    <s v="Melon Truck 2.0"/>
    <n v="4.5"/>
    <s v="1,000+"/>
    <n v="64"/>
    <n v="0"/>
    <s v="0.99, 0.99, 2.99, 0.99, 0.99, 0.99, 0.99, 9.99"/>
    <s v="Eastedge Studios, LLC"/>
    <s v="4+"/>
    <s v="EN"/>
    <n v="0"/>
    <s v="Games"/>
    <s v="Games, Strategy, Puzzle, Entertainment"/>
    <d v="2014-11-01T00:00:00"/>
    <x v="27"/>
  </r>
  <r>
    <n v="582153229"/>
    <s v="Cook, Serve, Delicious!"/>
    <n v="4.5"/>
    <s v="100,000+"/>
    <n v="4224"/>
    <n v="0"/>
    <s v="0.99, 0.99, 3.99, 0.99, 3.99, 2.99, 3.99, 1.99, 5.99, 9.99"/>
    <s v="bitbros Inc."/>
    <s v="4+"/>
    <s v="EN, DE"/>
    <n v="0"/>
    <s v="Games"/>
    <s v="Games, Simulation, Entertainment, Strategy"/>
    <d v="2017-09-11T00:00:00"/>
    <x v="27"/>
  </r>
  <r>
    <n v="582202768"/>
    <s v="GangMan Mafia Clash - Best Super Fun Shooter Game"/>
    <n v="4.5"/>
    <s v="100,000+"/>
    <n v="84"/>
    <n v="2.99"/>
    <m/>
    <s v="Flashpoint Games"/>
    <s v="12+"/>
    <s v="EN"/>
    <n v="0"/>
    <s v="Games"/>
    <s v="Games, Action, Strategy, Entertainment"/>
    <s v="28/11/2018"/>
    <x v="27"/>
  </r>
  <r>
    <n v="582279635"/>
    <s v="Iron Krieger"/>
    <n v="4"/>
    <s v="10,000+"/>
    <n v="35"/>
    <n v="0"/>
    <s v="2.99, 0.99, 9.99, 3.99, 24.99, 3.99"/>
    <s v="Tiny Utopia"/>
    <s v="12+"/>
    <s v="EN"/>
    <n v="0"/>
    <s v="Games"/>
    <s v="Games, Role Playing, Entertainment, Strategy"/>
    <d v="2013-12-07T00:00:00"/>
    <x v="27"/>
  </r>
  <r>
    <n v="582581375"/>
    <s v="QQ\u738b\u8005\u6218\u7eaa"/>
    <n v="4"/>
    <s v="10,000+"/>
    <n v="45"/>
    <n v="0"/>
    <m/>
    <s v="BIG WOOD GAMES LIMITED"/>
    <s v="4+"/>
    <s v="EN, ZH"/>
    <n v="0"/>
    <s v="Games"/>
    <s v="Games, Strategy, Lifestyle, Trivia"/>
    <d v="2013-07-11T00:00:00"/>
    <x v="27"/>
  </r>
  <r>
    <n v="582611137"/>
    <s v="Hacker Online RPG"/>
    <n v="3.5"/>
    <s v="10,000,000+"/>
    <n v="16"/>
    <n v="0"/>
    <m/>
    <s v="Presselite"/>
    <s v="4+"/>
    <s v="EN, FR"/>
    <n v="0"/>
    <s v="Games"/>
    <s v="Games, Board, Education, Strategy"/>
    <d v="2013-07-11T00:00:00"/>
    <x v="27"/>
  </r>
  <r>
    <n v="582669643"/>
    <s v="Fighter 3D - Air combat game"/>
    <n v="4"/>
    <s v="1+"/>
    <n v="96"/>
    <n v="0"/>
    <m/>
    <s v="Snow Storm Software"/>
    <s v="4+"/>
    <s v="EN"/>
    <n v="0"/>
    <s v="Entertainment"/>
    <s v="Games, Entertainment, Strategy, Family"/>
    <s v="17/01/2017"/>
    <x v="27"/>
  </r>
  <r>
    <n v="582673112"/>
    <s v="Hack Attack"/>
    <n v="3"/>
    <s v="100+"/>
    <n v="5"/>
    <n v="0"/>
    <m/>
    <s v="LIN CHENG SHAN"/>
    <s v="4+"/>
    <s v="CS, NL, EN, FR, DE, IT, JA, KO, PL, PT, RU, ZH, ES, SV, ZH, TR"/>
    <n v="0"/>
    <s v="Games"/>
    <s v="Games, Puzzle, Strategy"/>
    <d v="2015-12-01T00:00:00"/>
    <x v="27"/>
  </r>
  <r>
    <n v="582697151"/>
    <s v="One Line Match3"/>
    <n v="1"/>
    <s v="1,000+"/>
    <n v="854"/>
    <n v="0"/>
    <s v="0.99, 0.99, 0.99"/>
    <s v="TTCX Inc."/>
    <s v="4+"/>
    <s v="CS, DA, NL, EN, FI, FR, DE, EL, HE, ID, IT, JA, KO, MS, NB, PL, PT, RU, ZH, ES, SV, TH, ZH, TR, VI"/>
    <n v="0"/>
    <s v="Education"/>
    <s v="Education, Games, Strategy"/>
    <s v="23/08/2018"/>
    <x v="27"/>
  </r>
  <r>
    <n v="582938241"/>
    <s v="Pretty Pet Toy Store"/>
    <n v="3.5"/>
    <s v="1,000+"/>
    <n v="292"/>
    <n v="0"/>
    <s v="0.99, 9.99, 4.99, 99.99, 29.99, 49.99, 9.99"/>
    <s v="Anansi"/>
    <s v="12+"/>
    <s v="EN, DE, PT, RU, ES, TR"/>
    <n v="0"/>
    <s v="Games"/>
    <s v="Games, Role Playing, Strategy, Lifestyle"/>
    <s v="25/05/2018"/>
    <x v="27"/>
  </r>
  <r>
    <n v="583042071"/>
    <s v="Abalone\xae"/>
    <n v="2"/>
    <s v="1000+"/>
    <n v="42"/>
    <n v="0"/>
    <m/>
    <s v="Hesham Wahba"/>
    <s v="4+"/>
    <s v="EN"/>
    <n v="0"/>
    <s v="Education"/>
    <s v="Education, Strategy, Games"/>
    <s v="25/09/2017"/>
    <x v="27"/>
  </r>
  <r>
    <n v="583339491"/>
    <s v="Trump It Classic Cars"/>
    <n v="3"/>
    <s v="100,000+"/>
    <n v="566"/>
    <n v="0"/>
    <s v="7.99, 2.99, 0.99"/>
    <s v="Shengdong Network Technology Development (Shanghai) Co Ltd"/>
    <s v="9+"/>
    <s v="ZH"/>
    <n v="0"/>
    <s v="Games"/>
    <s v="Games, Strategy, Role Playing"/>
    <s v="24/07/2013"/>
    <x v="27"/>
  </r>
  <r>
    <n v="583505543"/>
    <s v="ChessVisionDrills"/>
    <n v="4.5"/>
    <s v="50,000+"/>
    <n v="34376"/>
    <n v="0"/>
    <s v="1.99, 4.99, 9.99, 49.99, 1.99, 9.99, 4.99, 19.99, 0.99, 19.99, 9.99, 19.99, 4.99, 1.99"/>
    <s v="Social Quantum"/>
    <s v="4+"/>
    <s v="ZH, EN, FR, DE, IT, JA, KO, PT, RU, ZH, ES, ZH, TR"/>
    <n v="0"/>
    <s v="Entertainment"/>
    <s v="Games, Entertainment, Simulation, Strategy"/>
    <s v="19/07/2019"/>
    <x v="27"/>
  </r>
  <r>
    <n v="583668104"/>
    <s v="Crazy School 2 HD Free"/>
    <n v="2"/>
    <s v="1000+"/>
    <n v="56"/>
    <n v="0"/>
    <m/>
    <s v="iTopGame3"/>
    <s v="4+"/>
    <s v="EN, ZH"/>
    <n v="0"/>
    <s v="Games"/>
    <s v="Games, Simulation, Entertainment, Strategy"/>
    <s v="17/04/2013"/>
    <x v="28"/>
  </r>
  <r>
    <n v="583709570"/>
    <s v="The Towers of Hanoi"/>
    <n v="1"/>
    <s v="1,000+"/>
    <n v="986"/>
    <n v="0"/>
    <m/>
    <s v="Infinite Software"/>
    <s v="17+"/>
    <s v="CA, CS, DA, NL, EN, FI, FR, DE, HE, IT, JA, KO, NB, PL, PT, RU, ZH, SK, ES, SV, ZH"/>
    <n v="0"/>
    <s v="Games"/>
    <s v="Games, Board, Strategy"/>
    <s v="16/02/2019"/>
    <x v="28"/>
  </r>
  <r>
    <n v="583720092"/>
    <s v="Help Mama Duck - FREE"/>
    <n v="4.5"/>
    <s v="5,000+"/>
    <n v="565"/>
    <n v="0.99"/>
    <m/>
    <s v="3D Avenue"/>
    <s v="4+"/>
    <s v="EN"/>
    <n v="0"/>
    <s v="Games"/>
    <s v="Games, Strategy, Casual"/>
    <d v="2017-06-10T00:00:00"/>
    <x v="28"/>
  </r>
  <r>
    <n v="583731702"/>
    <s v="Tower Raiders 3"/>
    <n v="4.5"/>
    <s v="500,000+"/>
    <n v="163"/>
    <n v="0"/>
    <s v="0.99, 2.99, 1.99, 6.99, 14.99, 0.99"/>
    <s v="Tapps Tecnologia da Informa\xe7\xe3o Ltda."/>
    <s v="9+"/>
    <s v="EN"/>
    <n v="0"/>
    <s v="Entertainment"/>
    <s v="Games, Action, Entertainment, Strategy"/>
    <d v="2015-02-07T00:00:00"/>
    <x v="28"/>
  </r>
  <r>
    <n v="584720262"/>
    <s v="Brick City: Tank Warfare"/>
    <n v="4"/>
    <s v="10,000+"/>
    <n v="23"/>
    <n v="0"/>
    <s v="0.99, 3.99, 0.99, 1.99"/>
    <s v="Burletech"/>
    <s v="9+"/>
    <s v="EN"/>
    <n v="0"/>
    <s v="Games"/>
    <s v="Games, Action, Strategy"/>
    <s v="19/12/2012"/>
    <x v="28"/>
  </r>
  <r>
    <n v="584927317"/>
    <s v="Warbits"/>
    <n v="4"/>
    <s v="5,000+"/>
    <n v="130"/>
    <n v="0"/>
    <m/>
    <s v="Boyan Paskalev"/>
    <s v="4+"/>
    <s v="AR, BG, EN, FR, DE, EL, IT, PT, RO, RU, ES, TR, UK"/>
    <n v="0"/>
    <s v="Games"/>
    <s v="Games, Strategy, Board, Entertainment"/>
    <s v="24/07/2019"/>
    <x v="28"/>
  </r>
  <r>
    <n v="585545545"/>
    <s v="Street Food Carts"/>
    <n v="4.5"/>
    <s v="5,000+"/>
    <n v="955"/>
    <n v="0"/>
    <s v="0.99, 3.99, 0.99, 11.99, 0.99, 4.99, 0.99, 1.99, 4.99, 1.99"/>
    <s v="Sunrise Software"/>
    <s v="9+"/>
    <s v="EN"/>
    <n v="0"/>
    <s v="Games"/>
    <s v="Games, Strategy, Sports, Adventure"/>
    <d v="2014-01-11T00:00:00"/>
    <x v="28"/>
  </r>
  <r>
    <n v="585661281"/>
    <s v="Empire Four Kingdoms"/>
    <n v="4.5"/>
    <s v="100,000+"/>
    <n v="33"/>
    <n v="0"/>
    <n v="2.99"/>
    <s v="Loretta Cheron"/>
    <s v="5+"/>
    <s v="EN"/>
    <n v="0"/>
    <s v="Games"/>
    <s v="Games, Strategy, Education, Puzzle"/>
    <d v="2013-12-09T00:00:00"/>
    <x v="28"/>
  </r>
  <r>
    <n v="585665931"/>
    <s v="Sidius Nova"/>
    <n v="4"/>
    <s v="5,000+"/>
    <n v="17"/>
    <n v="0"/>
    <m/>
    <s v="Nurogames"/>
    <s v="4+"/>
    <s v="EN"/>
    <n v="0"/>
    <s v="Entertainment"/>
    <s v="Games, Role Playing, Strategy, Entertainment"/>
    <s v="26/08/2013"/>
    <x v="28"/>
  </r>
  <r>
    <n v="586009265"/>
    <s v="Engineer : Weapons"/>
    <n v="2"/>
    <s v="1000+"/>
    <n v="1324"/>
    <n v="0"/>
    <m/>
    <s v="Gabor Szigeti"/>
    <s v="12+"/>
    <s v="EN"/>
    <n v="0"/>
    <s v="Games"/>
    <s v="Games, Action, Entertainment, Strategy"/>
    <d v="2015-03-02T00:00:00"/>
    <x v="28"/>
  </r>
  <r>
    <n v="586058677"/>
    <s v="Samurai Defender"/>
    <n v="2"/>
    <s v="1000+"/>
    <n v="7875"/>
    <n v="0"/>
    <m/>
    <s v="Microlink Corp."/>
    <s v="12+"/>
    <s v="EN, JA"/>
    <n v="0"/>
    <s v="Games"/>
    <s v="Games, Strategy, Puzzle"/>
    <s v="14/02/2017"/>
    <x v="28"/>
  </r>
  <r>
    <n v="586063429"/>
    <s v="The Towers of Hanoi - Lite"/>
    <n v="1"/>
    <s v="10,000+"/>
    <n v="312"/>
    <n v="0"/>
    <s v="1.99, 1.99, 1.99, 1.99, 1.99, 1.99, 1.99, 1.99, 1.99, 1.99"/>
    <s v="Conceptis Ltd."/>
    <s v="5+"/>
    <s v="EN, JA, ZH"/>
    <n v="0"/>
    <s v="Games"/>
    <s v="Games, Strategy, Entertainment, Puzzle"/>
    <s v="26/04/2019"/>
    <x v="28"/>
  </r>
  <r>
    <n v="586075886"/>
    <s v="Diamonds Mania 2"/>
    <n v="4"/>
    <s v="50,000+"/>
    <n v="6565"/>
    <n v="0"/>
    <n v="0.99"/>
    <s v="Batuhan Akalin"/>
    <s v="5+"/>
    <s v="EN"/>
    <n v="0"/>
    <s v="Games"/>
    <s v="Games, Entertainment, Puzzle, Strategy"/>
    <s v="29/12/2012"/>
    <x v="28"/>
  </r>
  <r>
    <n v="586081855"/>
    <s v="Nuclear War Extreme"/>
    <n v="5"/>
    <s v="100,000+"/>
    <n v="1088"/>
    <n v="4.99"/>
    <m/>
    <s v="David Galindo"/>
    <s v="12+"/>
    <s v="EN"/>
    <n v="0"/>
    <s v="Games"/>
    <s v="Games, Simulation, Strategy"/>
    <s v="23/04/2017"/>
    <x v="28"/>
  </r>
  <r>
    <n v="586088135"/>
    <s v="Bubble Piles"/>
    <n v="4"/>
    <s v="10,000+"/>
    <n v="45"/>
    <n v="0"/>
    <m/>
    <s v="Loretta Cheron"/>
    <s v="9+"/>
    <s v="EN"/>
    <n v="0"/>
    <s v="Entertainment"/>
    <s v="Games, Entertainment, Music, Strategy"/>
    <d v="2013-12-11T00:00:00"/>
    <x v="29"/>
  </r>
  <r>
    <n v="586280100"/>
    <s v="Block Fortress"/>
    <n v="5"/>
    <s v="5,000+"/>
    <n v="5656"/>
    <n v="2.99"/>
    <m/>
    <s v="Ratto Software"/>
    <s v="12+"/>
    <s v="EN"/>
    <n v="0"/>
    <s v="Games"/>
    <s v="Games, Strategy, Action, Entertainment"/>
    <s v="28/04/2017"/>
    <x v="29"/>
  </r>
  <r>
    <n v="586373236"/>
    <s v="EnergiaDots"/>
    <n v="4.5"/>
    <s v="500,000+"/>
    <n v="143"/>
    <n v="0"/>
    <s v="0.99, 14.99, 89.99, 4.99, 46.99"/>
    <s v="Tencent Mobile Games"/>
    <s v="9+"/>
    <s v="EN"/>
    <n v="0"/>
    <s v="Games"/>
    <s v="Games, Strategy, Entertainment, Role Playing"/>
    <s v="26/06/2014"/>
    <x v="29"/>
  </r>
  <r>
    <n v="586470098"/>
    <s v="Little Alchemist"/>
    <n v="3.5"/>
    <s v="1,000+"/>
    <n v="329"/>
    <n v="0"/>
    <s v="1.99, 11.99, 3.99, 5.99"/>
    <s v="Gennaro Coda"/>
    <s v="12+"/>
    <s v="EN"/>
    <n v="0"/>
    <s v="Games"/>
    <s v="Games, Role Playing, Social Networking, Strategy"/>
    <d v="2017-01-09T00:00:00"/>
    <x v="29"/>
  </r>
  <r>
    <n v="586483167"/>
    <s v="Jewel Pops! - Free jewel popping strategy game"/>
    <n v="3.5"/>
    <s v="1,000+"/>
    <n v="52"/>
    <n v="1.99"/>
    <m/>
    <s v="Luis Evaristo Rodriguez Campos"/>
    <s v="12+"/>
    <s v="NL, EN, FR, DE, IT, JA, KO, PT, RU, ZH, ES, SV, ZH"/>
    <n v="0"/>
    <s v="Games"/>
    <s v="Games, Strategy, Simulation"/>
    <d v="2019-01-08T00:00:00"/>
    <x v="29"/>
  </r>
  <r>
    <n v="586585416"/>
    <s v="Total Defense - Great TD in Stunning 3D"/>
    <n v="1"/>
    <s v="10,000+"/>
    <n v="8754"/>
    <n v="0"/>
    <m/>
    <s v="Elite Games Ltd"/>
    <s v="4+"/>
    <s v="EN"/>
    <n v="0"/>
    <s v="Games"/>
    <s v="Games, Strategy, Entertainment, Puzzle"/>
    <d v="2013-04-03T00:00:00"/>
    <x v="29"/>
  </r>
  <r>
    <n v="586610066"/>
    <s v="Fighter 3D Lite - Air Combat"/>
    <n v="3.5"/>
    <s v="100,000+"/>
    <n v="5"/>
    <n v="0"/>
    <m/>
    <s v="Noriyuki Morimoto"/>
    <s v="5+"/>
    <s v="EN"/>
    <n v="0"/>
    <s v="Games"/>
    <s v="Games, Entertainment, Strategy, Board"/>
    <s v="18/04/2014"/>
    <x v="29"/>
  </r>
  <r>
    <n v="586775738"/>
    <s v="Checkers (Draughts)"/>
    <n v="4"/>
    <s v="50,000+"/>
    <n v="54"/>
    <n v="0"/>
    <s v="1.99, 4.99, 9.99, 1.99, 9.99, 49.99, 4.99, 49.99"/>
    <s v="Pretty Pet Company"/>
    <s v="4+"/>
    <s v="EN"/>
    <n v="0"/>
    <s v="Games"/>
    <s v="Games, Family, Entertainment, Strategy"/>
    <s v="15/12/2012"/>
    <x v="29"/>
  </r>
  <r>
    <n v="586896758"/>
    <s v="One Bad Apple Free"/>
    <n v="4.5"/>
    <s v="50,000+"/>
    <n v="85"/>
    <n v="3.99"/>
    <m/>
    <s v="Asmodee Digital"/>
    <s v="4+"/>
    <s v="NL, EN, FR, DE, IT, PT, ES"/>
    <n v="0"/>
    <s v="Games"/>
    <s v="Games, Entertainment, Board, Strategy"/>
    <s v="30/01/2018"/>
    <x v="29"/>
  </r>
  <r>
    <n v="586902335"/>
    <s v="Lies Of Astaroth"/>
    <n v="2"/>
    <s v="10,000+"/>
    <n v="965"/>
    <n v="0.99"/>
    <m/>
    <s v="Added Entertainment Ltd"/>
    <s v="4+"/>
    <s v="EN"/>
    <n v="0"/>
    <s v="Entertainment"/>
    <s v="Entertainment, Card, Games, Strategy"/>
    <s v="24/11/2018"/>
    <x v="29"/>
  </r>
  <r>
    <n v="586903266"/>
    <s v="Melt-down"/>
    <n v="4.5"/>
    <s v="1,000+"/>
    <n v="14"/>
    <n v="1.99"/>
    <m/>
    <s v="Michael anderson"/>
    <s v="4+"/>
    <s v="EN"/>
    <n v="0"/>
    <s v="Games"/>
    <s v="Games, Strategy, Board"/>
    <s v="26/08/2014"/>
    <x v="29"/>
  </r>
  <r>
    <n v="586938956"/>
    <s v="Aaargh! Santa vs Zombie Pirates"/>
    <n v="4"/>
    <s v="100+"/>
    <n v="37"/>
    <n v="0"/>
    <s v="0.99, 1.99, 0.99, 0.99, 4.99, 9.99"/>
    <s v="Philippe Alaux"/>
    <s v="4+"/>
    <s v="EN, FR, ES"/>
    <n v="0"/>
    <s v="Games"/>
    <s v="Games, Puzzle, Education, Strategy"/>
    <s v="19/12/2013"/>
    <x v="29"/>
  </r>
  <r>
    <n v="586988358"/>
    <s v="Iron Hero: Collision"/>
    <n v="1"/>
    <s v="1,000+"/>
    <n v="789"/>
    <n v="0.99"/>
    <m/>
    <s v="Nicolas Schwarz"/>
    <s v="4+"/>
    <s v="EN, DE"/>
    <n v="0"/>
    <s v="Games"/>
    <s v="Games, Puzzle, Strategy, Entertainment"/>
    <s v="20/02/2019"/>
    <x v="29"/>
  </r>
  <r>
    <n v="587242149"/>
    <s v="Restaurant Mania"/>
    <n v="2"/>
    <s v="1,000+"/>
    <n v="26"/>
    <n v="0"/>
    <n v="0.99"/>
    <s v="mobDB, LLC."/>
    <s v="4+"/>
    <s v="EN"/>
    <n v="0"/>
    <s v="Entertainment"/>
    <s v="Games, Entertainment, Trivia, Strategy"/>
    <d v="2013-12-01T00:00:00"/>
    <x v="29"/>
  </r>
  <r>
    <n v="587349412"/>
    <s v="Four Connect: Four In A Row"/>
    <n v="4.5"/>
    <s v="100,000+"/>
    <n v="165"/>
    <n v="0"/>
    <s v="0.99, 4.99, 4.99, 1.99, 0.99, 0.99, 9.99, 24.99, 14.99, 2.99"/>
    <s v="Gianormous Games, LLC"/>
    <s v="12+"/>
    <s v="EN"/>
    <n v="0"/>
    <s v="Games"/>
    <s v="Games, Strategy, Action"/>
    <s v="24/02/2013"/>
    <x v="30"/>
  </r>
  <r>
    <n v="587350665"/>
    <s v="XBOXES Pro"/>
    <n v="4.5"/>
    <s v="100+"/>
    <n v="184"/>
    <n v="0"/>
    <s v="0.99, 4.99, 0.99, 0.99, 2.99"/>
    <s v="Onion Knights"/>
    <s v="9+"/>
    <s v="EN"/>
    <n v="0"/>
    <s v="Entertainment"/>
    <s v="Games, Entertainment, Adventure, Strategy"/>
    <d v="2018-05-12T00:00:00"/>
    <x v="30"/>
  </r>
  <r>
    <n v="587499025"/>
    <s v="Bubble Crackle - Pop and Blast"/>
    <n v="4.5"/>
    <s v="10,000+"/>
    <n v="1292"/>
    <n v="4.99"/>
    <m/>
    <s v="Risky Lab Inc"/>
    <s v="9+"/>
    <s v="EN"/>
    <n v="0"/>
    <s v="Games"/>
    <s v="Games, Strategy, Adventure"/>
    <s v="19/04/2017"/>
    <x v="30"/>
  </r>
  <r>
    <n v="587726667"/>
    <s v="Connect6 Free HD"/>
    <n v="3"/>
    <s v="10,000+"/>
    <n v="14"/>
    <n v="0"/>
    <s v="0.99, 1.99, 2.99, 4.99, 3.99"/>
    <s v="Suave Solutions"/>
    <s v="4+"/>
    <s v="EN"/>
    <n v="0"/>
    <s v="Games"/>
    <s v="Games, Simulation, Entertainment, Strategy"/>
    <s v="18/09/2014"/>
    <x v="30"/>
  </r>
  <r>
    <n v="587795456"/>
    <s v="Runes of Avalon HD"/>
    <n v="4"/>
    <s v="100,000+"/>
    <n v="20566"/>
    <n v="0"/>
    <s v="4.99, 9.99, 19.99, 29.99, 49.99, 99.99, 1.99, 9.99, 4.99, 0.99"/>
    <s v="Goodgame Studios"/>
    <s v="12+"/>
    <s v="CS, NL, EN, FR, DE, IT, JA, KO, PL, PT, RU, ZH, ES, SV, ZH, TR"/>
    <n v="0"/>
    <s v="Games"/>
    <s v="Games, Simulation, Strategy, Entertainment"/>
    <d v="2019-08-07T00:00:00"/>
    <x v="30"/>
  </r>
  <r>
    <n v="587972494"/>
    <s v="Crush The Bugs HD"/>
    <n v="4.5"/>
    <s v="100+"/>
    <n v="109"/>
    <n v="0"/>
    <s v="2.99, 0.99, 0.99"/>
    <s v="Stefan Schmitt"/>
    <s v="9+"/>
    <s v="EN"/>
    <n v="0"/>
    <s v="Games"/>
    <s v="Games, Strategy, Action"/>
    <d v="2018-11-01T00:00:00"/>
    <x v="30"/>
  </r>
  <r>
    <n v="588206526"/>
    <s v="Fleet Combat"/>
    <n v="3"/>
    <s v="100+"/>
    <n v="19"/>
    <n v="0"/>
    <m/>
    <s v="Mohd Hazlan Shamsir"/>
    <s v="17+"/>
    <s v="EN"/>
    <n v="0"/>
    <s v="Games"/>
    <s v="Games, Puzzle, Strategy"/>
    <d v="2013-05-03T00:00:00"/>
    <x v="60"/>
  </r>
  <r>
    <n v="588288828"/>
    <s v="Fury of the Gods"/>
    <n v="4.5"/>
    <s v="100,000+"/>
    <n v="1251"/>
    <n v="0"/>
    <s v="2.99, 0.99, 2.99, 0.99, 1.99, 14.99, 1.99, 3.99, 5.99, 7.99"/>
    <s v="Link Kit Co., Ltd."/>
    <s v="9+"/>
    <s v="EN, FR, DE, IT, JA, ES, ZH"/>
    <n v="0"/>
    <s v="Games"/>
    <s v="Games, Strategy, Action, Entertainment"/>
    <s v="20/01/2015"/>
    <x v="60"/>
  </r>
  <r>
    <n v="588448310"/>
    <s v="Toy Wars: Story of Heroes- Army Games for Children"/>
    <n v="2"/>
    <s v="1000+"/>
    <n v="741"/>
    <n v="0"/>
    <m/>
    <s v="Nicolas Schwarz"/>
    <s v="4+"/>
    <s v="EN, DE"/>
    <n v="0"/>
    <s v="Games"/>
    <s v="Games, Strategy, Puzzle, Entertainment"/>
    <d v="2019-02-02T00:00:00"/>
    <x v="60"/>
  </r>
  <r>
    <n v="588552515"/>
    <s v="Stick Blender Free"/>
    <n v="4"/>
    <s v="500,000+"/>
    <n v="40"/>
    <n v="0"/>
    <s v="2.99, 0.99, 24.99"/>
    <s v="Allwomenstalk"/>
    <s v="4+"/>
    <s v="EN"/>
    <n v="0"/>
    <s v="Entertainment"/>
    <s v="Games, Entertainment, Strategy, Puzzle"/>
    <s v="28/10/2013"/>
    <x v="60"/>
  </r>
  <r>
    <n v="588572144"/>
    <s v="Three Kingdoms Global"/>
    <n v="4"/>
    <s v="1,000+"/>
    <n v="40"/>
    <n v="0"/>
    <s v="2.99, 0.99, 24.99"/>
    <s v="Allwomenstalk"/>
    <s v="4+"/>
    <s v="EN"/>
    <n v="0"/>
    <s v="Games"/>
    <s v="Games, Entertainment, Strategy, Puzzle"/>
    <s v="28/10/2013"/>
    <x v="60"/>
  </r>
  <r>
    <n v="588575192"/>
    <s v="SAS: Zombie Assault TD HD"/>
    <n v="2.5"/>
    <s v="1,000,000+"/>
    <n v="19"/>
    <n v="0"/>
    <m/>
    <s v="Redswarm"/>
    <s v="9+"/>
    <s v="EN"/>
    <n v="0"/>
    <s v="Games"/>
    <s v="Games, Strategy, Entertainment, Casual"/>
    <s v="15/12/2012"/>
    <x v="60"/>
  </r>
  <r>
    <n v="588735740"/>
    <s v="Nanomites\u2122"/>
    <n v="3"/>
    <s v="1,000,000+"/>
    <n v="6"/>
    <n v="0"/>
    <m/>
    <s v="Sawasaki Tech"/>
    <s v="4+"/>
    <s v="EN"/>
    <n v="0"/>
    <s v="Games"/>
    <s v="Games, Strategy, Family, Entertainment"/>
    <d v="2015-08-05T00:00:00"/>
    <x v="60"/>
  </r>
  <r>
    <n v="588935389"/>
    <s v="Castle Champions"/>
    <n v="4.5"/>
    <s v="10,000+"/>
    <n v="16629"/>
    <n v="1.99"/>
    <s v="3.99, 0.99, 0.99, 0.99, 0.99, 0.99, 0.99, 1.99, 0.99, 4.99"/>
    <s v="Foursaken Media"/>
    <s v="12+"/>
    <s v="EN"/>
    <n v="0"/>
    <s v="Entertainment"/>
    <s v="Games, Entertainment, Strategy, Action"/>
    <s v="26/07/2019"/>
    <x v="60"/>
  </r>
  <r>
    <n v="589000500"/>
    <s v="CrazyBall  Match 5 - HaFun"/>
    <n v="1"/>
    <s v="5,000+"/>
    <n v="75"/>
    <n v="0.99"/>
    <m/>
    <s v="GEORGIOS MOURAFETIS"/>
    <s v="5+"/>
    <s v="EN"/>
    <n v="0"/>
    <s v="Games"/>
    <s v="Games, Puzzle, Strategy"/>
    <s v="26/09/2016"/>
    <x v="60"/>
  </r>
  <r>
    <n v="589206760"/>
    <s v="Dodge Ball : Simple Fun Free Puzzle Game"/>
    <n v="4.5"/>
    <s v="1,000+"/>
    <n v="14742"/>
    <n v="0"/>
    <s v="4.99, 9.99, 19.99, 4.99, 6.99, 8.99, 49.99, 19.99, 4.99, 99.99"/>
    <s v="Kongregate"/>
    <s v="9+"/>
    <s v="EN"/>
    <n v="0"/>
    <s v="Games"/>
    <s v="Games, Role Playing, Entertainment, Strategy"/>
    <d v="2018-04-09T00:00:00"/>
    <x v="60"/>
  </r>
  <r>
    <n v="589287697"/>
    <s v="Space War TD"/>
    <n v="4.5"/>
    <s v="500+"/>
    <n v="10"/>
    <n v="0"/>
    <m/>
    <s v="John Rouda"/>
    <s v="4+"/>
    <s v="EN"/>
    <n v="0"/>
    <s v="Games"/>
    <s v="Games, Entertainment, Puzzle, Strategy"/>
    <s v="31/07/2015"/>
    <x v="61"/>
  </r>
  <r>
    <n v="589367593"/>
    <s v="Dragon Tear (RPG)"/>
    <n v="4.5"/>
    <s v="1,000+"/>
    <n v="409"/>
    <n v="0"/>
    <s v="1.99, 0.99, 0.99, 0.99, 0.99, 0.99, 4.99, 9.99"/>
    <s v="SMS Services O.o.o."/>
    <s v="12+"/>
    <s v="EN"/>
    <n v="0"/>
    <s v="Games"/>
    <s v="Games, Strategy, Entertainment, Action"/>
    <s v="21/01/2013"/>
    <x v="61"/>
  </r>
  <r>
    <n v="589478721"/>
    <s v="EncephalApp - Stroop Test"/>
    <n v="4"/>
    <s v="10,000+"/>
    <n v="122"/>
    <n v="0"/>
    <m/>
    <s v="Luis Evaristo Rodriguez Campos"/>
    <s v="12+"/>
    <s v="CA, NL, EN, FR, DE, IT, PT, ES, SV"/>
    <n v="0"/>
    <s v="Entertainment"/>
    <s v="Games, Strategy, Simulation"/>
    <s v="22/12/2018"/>
    <x v="61"/>
  </r>
  <r>
    <n v="589616934"/>
    <s v="HexSaw - Kittens"/>
    <n v="2"/>
    <s v="1000+"/>
    <n v="74"/>
    <n v="0"/>
    <m/>
    <s v="Emre Soyyigit"/>
    <s v="4+"/>
    <s v="EN, TR"/>
    <n v="0"/>
    <s v="Games"/>
    <s v="Games, Education, Board, Strategy"/>
    <d v="2019-03-04T00:00:00"/>
    <x v="61"/>
  </r>
  <r>
    <n v="589624676"/>
    <s v="HexSaw - Zoo"/>
    <n v="1"/>
    <s v="1000+"/>
    <n v="96"/>
    <n v="0"/>
    <m/>
    <s v="Emre Soyyigit"/>
    <s v="4+"/>
    <s v="EN, TR"/>
    <n v="0"/>
    <s v="Games"/>
    <s v="Games, Education, Board, Strategy"/>
    <d v="2019-03-04T00:00:00"/>
    <x v="61"/>
  </r>
  <r>
    <n v="589760934"/>
    <s v="Guardian Sword"/>
    <n v="2"/>
    <s v="1000+"/>
    <n v="985"/>
    <n v="0"/>
    <n v="0.99"/>
    <s v="Michele Ballard"/>
    <s v="4+"/>
    <s v="EN"/>
    <n v="0"/>
    <s v="Entertainment"/>
    <s v="Games, Adventure, Entertainment, Strategy"/>
    <s v="16/03/2013"/>
    <x v="61"/>
  </r>
  <r>
    <n v="589792939"/>
    <s v="Ikariam Mobile"/>
    <n v="4.5"/>
    <s v="10,000+"/>
    <n v="3926"/>
    <n v="0"/>
    <s v="5.99, 15.99, 9.99, 79.99, 5.99, 30.99"/>
    <s v="iFree Studio Limited"/>
    <s v="9+"/>
    <s v="CS, NL, EN, FR, DE, IT, JA, KO, PL, PT, RU, ZH, ES, SV, ZH, TR"/>
    <n v="0"/>
    <s v="Games"/>
    <s v="Games, Card, Strategy"/>
    <d v="2016-08-07T00:00:00"/>
    <x v="61"/>
  </r>
  <r>
    <n v="589798005"/>
    <s v="Animal Vs Zombies"/>
    <n v="2"/>
    <s v="1000+"/>
    <n v="5"/>
    <n v="0"/>
    <m/>
    <s v="MetaOption LLC"/>
    <s v="4+"/>
    <s v="EN"/>
    <n v="0"/>
    <s v="Games"/>
    <s v="Games, Strategy, Entertainment, Puzzle"/>
    <s v="18/12/2012"/>
    <x v="61"/>
  </r>
  <r>
    <n v="589840995"/>
    <s v="Living Dead Pixels"/>
    <n v="3.5"/>
    <s v="500,000+"/>
    <n v="12"/>
    <n v="0"/>
    <m/>
    <s v="Cool Game Arcade : Fun Action Strategy, Sim and Puzzle Apps"/>
    <s v="9+"/>
    <s v="EN"/>
    <n v="0"/>
    <s v="Games"/>
    <s v="Games, Strategy, Action"/>
    <s v="14/12/2012"/>
    <x v="61"/>
  </r>
  <r>
    <n v="590198757"/>
    <s v="LifePoint Tracker"/>
    <n v="4"/>
    <s v="100,000+"/>
    <n v="21"/>
    <n v="0"/>
    <s v="1.99, 0.99, 4.99, 9.99, 24.99"/>
    <s v="IronHero"/>
    <s v="9+"/>
    <s v="EN"/>
    <n v="0"/>
    <s v="Games"/>
    <s v="Games, Strategy, Action"/>
    <s v="26/08/2018"/>
    <x v="61"/>
  </r>
  <r>
    <n v="590233979"/>
    <s v="Mushroom Wars"/>
    <n v="4.5"/>
    <s v="100+"/>
    <n v="176"/>
    <n v="0"/>
    <s v="4.99, 0.99, 2.99, 1.99"/>
    <s v="ZHANG HUIMEI"/>
    <s v="4+"/>
    <s v="CS, NL, EN, FR, DE, IT, JA, KO, PL, PT, RU, ZH, ES, SV, ZH, TR"/>
    <n v="0"/>
    <s v="Entertainment"/>
    <s v="Games, Strategy, Family, Education"/>
    <s v="18/07/2013"/>
    <x v="61"/>
  </r>
  <r>
    <n v="590381208"/>
    <s v="Tic Tac Toe - Free"/>
    <n v="1"/>
    <s v="500+"/>
    <n v="852"/>
    <n v="0"/>
    <n v="0.99"/>
    <s v="Matthew Raftery"/>
    <s v="4+"/>
    <s v="CS, DA, NL, EN, FI, FR, DE, EL, HE, ID, IT, JA, KO, MS, NB, PL, PT, RU, ZH, ES, SV, TH, ZH, TR, VI"/>
    <n v="0"/>
    <s v="Games"/>
    <s v="Games, Strategy, Puzzle"/>
    <d v="2018-09-01T00:00:00"/>
    <x v="61"/>
  </r>
  <r>
    <n v="590436187"/>
    <s v="Little Wars \u2014 Conquer Game"/>
    <n v="2"/>
    <s v="50,000+"/>
    <n v="741"/>
    <n v="0"/>
    <n v="0.99"/>
    <s v="Abhishek Malpani"/>
    <s v="4+"/>
    <s v="EN"/>
    <n v="0"/>
    <s v="Games"/>
    <s v="Games, Puzzle, Strategy"/>
    <s v="25/01/2013"/>
    <x v="61"/>
  </r>
  <r>
    <n v="590462276"/>
    <s v="Four in row"/>
    <n v="4.5"/>
    <s v="5+"/>
    <n v="738"/>
    <n v="0"/>
    <n v="0.99"/>
    <s v="Christopher Legare Roussel"/>
    <s v="5+"/>
    <s v="EN, FR, DE, IT, PT, ES"/>
    <n v="0"/>
    <s v="Entertainment"/>
    <s v="Games, Board, Strategy, Entertainment"/>
    <d v="2019-10-06T00:00:00"/>
    <x v="61"/>
  </r>
  <r>
    <n v="590653100"/>
    <s v="Goblin bridge is falling down"/>
    <n v="4"/>
    <s v="5,000+"/>
    <n v="43"/>
    <n v="0"/>
    <m/>
    <s v="Fino Soft Inc."/>
    <s v="4+"/>
    <s v="EN, ZH"/>
    <n v="0"/>
    <s v="Games"/>
    <s v="Games, Board, Strategy"/>
    <d v="2013-08-01T00:00:00"/>
    <x v="62"/>
  </r>
  <r>
    <n v="591069559"/>
    <s v="Bees Gone Bonkers Full"/>
    <n v="4.5"/>
    <s v="10,000,000+"/>
    <n v="7454"/>
    <n v="0"/>
    <n v="3.99"/>
    <s v="Anawiki Games"/>
    <s v="5+"/>
    <s v="EN"/>
    <n v="0"/>
    <s v="Games"/>
    <s v="Games, Puzzle, Strategy, Entertainment"/>
    <d v="2017-11-05T00:00:00"/>
    <x v="62"/>
  </r>
  <r>
    <n v="591189401"/>
    <s v="Hot Dog Stand"/>
    <n v="1"/>
    <s v="1000+"/>
    <n v="36"/>
    <n v="0"/>
    <m/>
    <s v="Revolution Games, Inc."/>
    <s v="4+"/>
    <s v="EN"/>
    <n v="0"/>
    <s v="Entertainment"/>
    <s v="Games, Entertainment, Strategy"/>
    <s v="20/09/2013"/>
    <x v="62"/>
  </r>
  <r>
    <n v="591308788"/>
    <s v="HexSaw - Faces"/>
    <n v="4.5"/>
    <s v="100,000+"/>
    <n v="112"/>
    <n v="0"/>
    <s v="1.99, 0.99, 1.99, 5.99, 0.99, 5.99, 19.99, 11.99, 0.99, 15.99"/>
    <s v="Triad Gene Software Co.,Ltd."/>
    <s v="9+"/>
    <s v="EN, JA, ZH, ZH"/>
    <n v="0"/>
    <s v="Games"/>
    <s v="Games, Action, Entertainment, Strategy"/>
    <s v="18/12/2017"/>
    <x v="62"/>
  </r>
  <r>
    <n v="591370957"/>
    <s v="MechCom - 3D RTS"/>
    <n v="4.5"/>
    <s v="100,000+"/>
    <n v="1563"/>
    <n v="0"/>
    <s v="2.99, 0.99, 1.99, 4.99, 0.99, 2.99, 9.99, 19.99, 14.99"/>
    <s v="Spectral Games S.A."/>
    <s v="12+"/>
    <s v="EN"/>
    <n v="0"/>
    <s v="Games"/>
    <s v="Games, Entertainment, Action, Strategy"/>
    <s v="15/05/2017"/>
    <x v="62"/>
  </r>
  <r>
    <n v="591473452"/>
    <s v="Stellar Wars"/>
    <n v="4"/>
    <s v="100,000+"/>
    <n v="312"/>
    <n v="0"/>
    <s v="1.99, 1.99, 1.99"/>
    <s v="Mother Gaia Studio"/>
    <s v="12+"/>
    <s v="EN"/>
    <n v="0"/>
    <s v="Games"/>
    <s v="Games, Strategy, Entertainment, Adventure"/>
    <s v="24/10/2016"/>
    <x v="62"/>
  </r>
  <r>
    <n v="591627954"/>
    <s v="Duprix"/>
    <n v="4.5"/>
    <s v="10,000+"/>
    <n v="7319"/>
    <n v="0"/>
    <s v="1.99, 7.99, 29.99, 19.99, 0.99"/>
    <s v="Effing Games"/>
    <s v="12+"/>
    <s v="EN"/>
    <n v="0"/>
    <s v="Games"/>
    <s v="Games, Strategy, Entertainment, Role Playing"/>
    <s v="13/09/2017"/>
    <x v="62"/>
  </r>
  <r>
    <n v="591628628"/>
    <s v="Chopsticks\u2022"/>
    <n v="4.5"/>
    <s v="10,000+"/>
    <n v="31"/>
    <n v="0"/>
    <s v="9.99, 0.99, 2.99, 0.99, 0.99, 2.99, 0.99, 9.99, 99.99, 0.99"/>
    <s v="manastone inc."/>
    <s v="4+"/>
    <s v="AR, CA, HR, CS, DA, NL, EN, FI, FR, DE, EL, HE, HU, ID, IT, JA, KO, MS, NB, PL, PT, RO, RU, ZH, SK, ES, SV, TH, ZH, TR, UK, VI"/>
    <n v="0"/>
    <s v="Games"/>
    <s v="Games, Social Networking, Simulation, Strategy"/>
    <s v="29/04/2016"/>
    <x v="62"/>
  </r>
  <r>
    <n v="591644846"/>
    <s v="Stock Master: realtime stocks"/>
    <n v="4.5"/>
    <s v="100,000+"/>
    <n v="730"/>
    <n v="0"/>
    <s v="0.99, 4.99, 19.99, 19.99, 0.99, 9.99, 64.99"/>
    <s v="Ninja Kiwi"/>
    <s v="12+"/>
    <s v="EN"/>
    <n v="0"/>
    <s v="Games"/>
    <s v="Games, Strategy, Entertainment, Action"/>
    <d v="2013-07-03T00:00:00"/>
    <x v="62"/>
  </r>
  <r>
    <n v="591714609"/>
    <s v="FlipPix Jigsaw - China"/>
    <n v="5"/>
    <s v="50,000+"/>
    <n v="6"/>
    <n v="0"/>
    <m/>
    <s v="3D Avenue"/>
    <s v="4+"/>
    <s v="EN"/>
    <n v="0"/>
    <s v="Games"/>
    <s v="Games, Casual, Strategy"/>
    <d v="2017-06-10T00:00:00"/>
    <x v="62"/>
  </r>
  <r>
    <n v="592061297"/>
    <s v="VPET Gen2"/>
    <n v="4.5"/>
    <s v="1,000,000+"/>
    <n v="1175"/>
    <n v="0"/>
    <s v="1.99, 4.99, 0.99, 4.99, 9.99, 19.99, 19.99, 49.99, 49.99"/>
    <s v="Gamenauts"/>
    <s v="9+"/>
    <s v="EN"/>
    <n v="0"/>
    <s v="Games"/>
    <s v="Games, Role Playing, Strategy"/>
    <s v="14/03/2013"/>
    <x v="62"/>
  </r>
  <r>
    <n v="592119344"/>
    <s v="Bubble Blast Boxes"/>
    <n v="3.5"/>
    <s v="100,000+"/>
    <n v="14"/>
    <n v="0"/>
    <m/>
    <s v="Scott Chen"/>
    <s v="4+"/>
    <s v="EN"/>
    <n v="0"/>
    <s v="Games"/>
    <s v="Games, Entertainment, Strategy, Puzzle"/>
    <s v="15/02/2018"/>
    <x v="62"/>
  </r>
  <r>
    <n v="592317066"/>
    <s v="99 Bouncy Balls, Match 3"/>
    <n v="3"/>
    <s v="100,000+"/>
    <n v="19"/>
    <n v="0"/>
    <m/>
    <s v="Landon Beaver"/>
    <s v="4+"/>
    <s v="EN"/>
    <n v="0"/>
    <s v="Entertainment"/>
    <s v="Entertainment, Strategy, Puzzle, Games"/>
    <d v="2013-03-01T00:00:00"/>
    <x v="62"/>
  </r>
  <r>
    <n v="592425401"/>
    <s v="Book Towers - Brain Teaser Math &amp; Logic Tower Puzzle"/>
    <n v="4.5"/>
    <s v="1,000+"/>
    <n v="4883"/>
    <n v="0"/>
    <s v="0.99, 4.99, 0.99, 19.99, 4.99, 11.99, 11.99, 9.99, 9.99"/>
    <s v="POLYCUBE Inc."/>
    <s v="9+"/>
    <s v="EN, JA, KO"/>
    <n v="0"/>
    <s v="Games"/>
    <s v="Games, Strategy, Entertainment, Action"/>
    <s v="29/12/2017"/>
    <x v="62"/>
  </r>
  <r>
    <n v="592719183"/>
    <s v="Army of Goddess Defense"/>
    <n v="4.5"/>
    <s v="100,000+"/>
    <n v="2189"/>
    <n v="0"/>
    <s v="2.99, 9.99, 19.99, 9.99, 0.99, 49.99, 4.99, 99.99"/>
    <s v="playmage"/>
    <s v="4+"/>
    <s v="EN, ZH"/>
    <n v="0"/>
    <s v="Games"/>
    <s v="Games, Role Playing, Entertainment, Strategy"/>
    <s v="15/09/2016"/>
    <x v="63"/>
  </r>
  <r>
    <n v="592895003"/>
    <s v="Edge Jump"/>
    <n v="1"/>
    <s v="500+"/>
    <n v="12"/>
    <n v="0"/>
    <m/>
    <s v="Jasmohan Bajaj"/>
    <s v="4+"/>
    <s v="AR, CS, DA, EN, FR, DE, ID, IT, PL, PT, RO, ZH, SK, ES, TA, TH"/>
    <n v="0"/>
    <s v="Games"/>
    <s v="Games, Puzzle, Strategy"/>
    <s v="22/09/2017"/>
    <x v="63"/>
  </r>
  <r>
    <n v="593013634"/>
    <s v="ChessEssentials"/>
    <n v="2"/>
    <s v="10,000+"/>
    <n v="2"/>
    <n v="1.99"/>
    <m/>
    <s v="GabySoft"/>
    <s v="5+"/>
    <s v="EN"/>
    <n v="0"/>
    <s v="Entertainment"/>
    <s v="Games, Entertainment, Strategy, Puzzle"/>
    <d v="2017-12-01T00:00:00"/>
    <x v="63"/>
  </r>
  <r>
    <n v="593254046"/>
    <s v="Tanuu Wars"/>
    <n v="4.5"/>
    <s v="10,000+"/>
    <n v="37"/>
    <n v="0"/>
    <m/>
    <s v="GabySoft"/>
    <s v="5+"/>
    <s v="EN"/>
    <n v="0"/>
    <s v="Games"/>
    <s v="Games, Entertainment, Strategy, Puzzle"/>
    <s v="22/02/2013"/>
    <x v="63"/>
  </r>
  <r>
    <n v="593299782"/>
    <s v="Jumping Dr. Tap: Super Retro World of Zombies - Free Game Edition"/>
    <n v="4.5"/>
    <s v="1,000+"/>
    <n v="328"/>
    <n v="0"/>
    <s v="1.99, 4.99, 2.99, 19.99, 9.99, 4.99, 0.99, 6.99, 2.99, 1.99"/>
    <s v="Picsoft Studio"/>
    <s v="9+"/>
    <s v="EN"/>
    <n v="0"/>
    <s v="Games"/>
    <s v="Games, Strategy, Role Playing"/>
    <s v="29/11/2017"/>
    <x v="63"/>
  </r>
  <r>
    <n v="593356988"/>
    <s v="HexSaw - Sunsets"/>
    <n v="2.5"/>
    <s v="1000+"/>
    <n v="263"/>
    <n v="0"/>
    <s v="49.99, 9.99, 24.99, 4.99, 54.99, 10.99, 49.99, 49.99, 5.99, 27.99"/>
    <s v="Gameforge 4D GmbH"/>
    <s v="4+"/>
    <s v="EN, DE, SE, ES"/>
    <n v="0"/>
    <s v="Games"/>
    <s v="Games, Strategy, Simulation"/>
    <s v="20/12/2016"/>
    <x v="63"/>
  </r>
  <r>
    <n v="593436134"/>
    <s v="Pygmy Run"/>
    <n v="4"/>
    <s v="500,000+"/>
    <n v="37"/>
    <n v="0"/>
    <m/>
    <s v="Xu Wang"/>
    <s v="9+"/>
    <s v="CS, DA, NL, EN, FI, FR, DE, EL, HE, ID, IT, JA, KO, MS, NB, PL, PT, RU, ZH, ES, SV, TH, ZH, TR, VI"/>
    <n v="0"/>
    <s v="Entertainment"/>
    <s v="Games, Entertainment, Casual, Strategy"/>
    <s v="30/11/2018"/>
    <x v="63"/>
  </r>
  <r>
    <n v="593448569"/>
    <s v="Megapolis HD: city tycoon sim"/>
    <n v="3"/>
    <s v="5,000+"/>
    <n v="26"/>
    <n v="0"/>
    <m/>
    <s v="les \xe9ditions volumiques"/>
    <s v="17+"/>
    <s v="EN, FR"/>
    <n v="0"/>
    <s v="Entertainment"/>
    <s v="Games, Books, Strategy, Adventure"/>
    <s v="20/09/2017"/>
    <x v="63"/>
  </r>
  <r>
    <n v="593488096"/>
    <s v="Daddy Dino Rocks"/>
    <n v="5"/>
    <s v="100+"/>
    <n v="8"/>
    <n v="0"/>
    <n v="0.99"/>
    <s v="Greg Smith"/>
    <s v="4+"/>
    <s v="EN"/>
    <n v="0"/>
    <s v="Entertainment"/>
    <s v="Entertainment, Card, Strategy, Games"/>
    <s v="26/02/2018"/>
    <x v="39"/>
  </r>
  <r>
    <n v="593715407"/>
    <s v="Bechained PRO !"/>
    <n v="4.5"/>
    <s v="10,000+"/>
    <n v="5016"/>
    <n v="0"/>
    <s v="3.99, 1.99, 4.99, 19.99, 0.99, 49.99, 9.99, 99.99"/>
    <s v="Zillion Whales"/>
    <s v="4+"/>
    <s v="EN, FR, DE, PT, RU, ES, TR"/>
    <n v="0"/>
    <s v="Games"/>
    <s v="Games, Entertainment, Casual, Strategy"/>
    <s v="31/07/2014"/>
    <x v="39"/>
  </r>
  <r>
    <n v="593932752"/>
    <s v="Call of Defense TD"/>
    <n v="4.5"/>
    <s v="1,000+"/>
    <n v="7"/>
    <n v="0"/>
    <m/>
    <s v="LazyBeez"/>
    <s v="4+"/>
    <s v="EN"/>
    <n v="0"/>
    <s v="Games"/>
    <s v="Games, Board, Entertainment, Strategy"/>
    <d v="2016-12-10T00:00:00"/>
    <x v="39"/>
  </r>
  <r>
    <n v="594099469"/>
    <s v="TD Ninja birds Defense"/>
    <n v="3"/>
    <s v="1,000+"/>
    <n v="27"/>
    <n v="0"/>
    <m/>
    <s v="HUANG ZHIQIANG"/>
    <s v="5+"/>
    <s v="CS, NL, EN, FR, DE, IT, JA, KO, PL, PT, RU, ZH, ES, SV, ZH, TR"/>
    <n v="0"/>
    <s v="Games"/>
    <s v="Games, Strategy, Board, Education"/>
    <s v="28/12/2017"/>
    <x v="39"/>
  </r>
  <r>
    <n v="594185444"/>
    <s v="Landrule Strategy of War"/>
    <n v="2"/>
    <s v="10,000+"/>
    <n v="75"/>
    <n v="0"/>
    <m/>
    <s v="Emre Soyyigit"/>
    <s v="4+"/>
    <s v="AR, CA, CS, DA, NL, EN, FI, FR, DE, EL, HE, HU, ID, IT, JA, KO, MS, NB, PL, PT, RO, RU, ZH, SK, ES, SV, TH, ZH, TR, VI"/>
    <n v="0"/>
    <s v="Games"/>
    <s v="Games, Education, Board, Strategy"/>
    <s v="30/01/2014"/>
    <x v="39"/>
  </r>
  <r>
    <n v="594294790"/>
    <s v="Shopping Cart Defense"/>
    <n v="3"/>
    <s v="500+"/>
    <n v="26"/>
    <n v="2.99"/>
    <m/>
    <s v="Waterpower Technology"/>
    <s v="4+"/>
    <s v="EN"/>
    <n v="0"/>
    <s v="Entertainment"/>
    <s v="Games, Entertainment, Simulation, Strategy"/>
    <s v="21/05/2018"/>
    <x v="39"/>
  </r>
  <r>
    <n v="594373076"/>
    <s v="Snow White Cafe"/>
    <n v="4.5"/>
    <s v="100,000+"/>
    <n v="13"/>
    <n v="3.99"/>
    <n v="0.99"/>
    <s v="Byte-Pronto Games"/>
    <s v="4+"/>
    <s v="EN, FR, DE, IT, PT, RU, ES"/>
    <n v="0"/>
    <s v="Games"/>
    <s v="Games, Strategy, Puzzle"/>
    <s v="31/08/2016"/>
    <x v="40"/>
  </r>
  <r>
    <n v="594414791"/>
    <s v="Twisted Tic-Tac-Toe"/>
    <n v="2.5"/>
    <s v="50,000+"/>
    <n v="50"/>
    <n v="0"/>
    <m/>
    <s v="mekalabo, Inc."/>
    <s v="4+"/>
    <s v="CS, NL, EN, FR, DE, IT, JA, KO, PL, PT, RU, ZH, ES, SV, ZH, TR"/>
    <n v="0"/>
    <s v="Games"/>
    <s v="Games, Casual, Entertainment, Strategy"/>
    <s v="16/01/2013"/>
    <x v="40"/>
  </r>
  <r>
    <n v="594636874"/>
    <s v="Jezzball"/>
    <n v="1"/>
    <s v="1000+"/>
    <n v="98"/>
    <n v="1.99"/>
    <m/>
    <s v="GabySoft"/>
    <s v="4+"/>
    <s v="EN"/>
    <n v="0"/>
    <s v="Games"/>
    <s v="Games, Puzzle, Strategy, Entertainment"/>
    <s v="27/10/2016"/>
    <x v="40"/>
  </r>
  <r>
    <n v="594730590"/>
    <s v="Asteroid Impact"/>
    <n v="4.5"/>
    <s v="10,000+"/>
    <n v="539"/>
    <n v="0.99"/>
    <m/>
    <s v="Game Dev Team"/>
    <s v="9+"/>
    <s v="EN"/>
    <n v="0"/>
    <s v="Games"/>
    <s v="Games, Strategy, Simulation"/>
    <d v="2017-09-06T00:00:00"/>
    <x v="40"/>
  </r>
  <r>
    <n v="595186920"/>
    <s v="Battle Cards"/>
    <n v="4.5"/>
    <s v="500,000+"/>
    <n v="1121"/>
    <n v="0.99"/>
    <s v="1.99, 4.99, 2.99, 9.99, 19.99"/>
    <s v="Liv Games"/>
    <s v="9+"/>
    <s v="EN, FR, DE, JA, ZH, ES"/>
    <n v="0"/>
    <s v="Games"/>
    <s v="Games, Role Playing, Strategy"/>
    <d v="2014-04-02T00:00:00"/>
    <x v="40"/>
  </r>
  <r>
    <n v="595194427"/>
    <s v="HexLogic - Undersea"/>
    <n v="4.5"/>
    <s v="500,000+"/>
    <n v="16"/>
    <n v="0"/>
    <n v="0.99"/>
    <s v="Digital Brainwash"/>
    <s v="4+"/>
    <s v="EN"/>
    <n v="0"/>
    <s v="Games"/>
    <s v="Games, Education, Puzzle, Strategy"/>
    <d v="2015-01-07T00:00:00"/>
    <x v="40"/>
  </r>
  <r>
    <n v="595217067"/>
    <s v="Four In A Row \u25ce"/>
    <n v="3"/>
    <s v="1,000,000+"/>
    <n v="666"/>
    <n v="0"/>
    <m/>
    <s v="Matthew DeCoste"/>
    <s v="4+"/>
    <s v="EN"/>
    <n v="0"/>
    <s v="Games"/>
    <s v="Games, Strategy, Board"/>
    <s v="20/01/2013"/>
    <x v="40"/>
  </r>
  <r>
    <n v="595219161"/>
    <s v="Calculator for Axis&amp;Allies\xae"/>
    <n v="4.5"/>
    <s v="1,000,000+"/>
    <n v="46740"/>
    <n v="0"/>
    <s v="8.99, 139.99, 1.99, 9.99, 9.99, 139.99, 7.99, 2.99, 7.99, 7.99"/>
    <s v="Astontek Inc"/>
    <s v="4+"/>
    <s v="EN"/>
    <n v="0"/>
    <s v="Finance"/>
    <s v="Finance, Simulation, Strategy, Games"/>
    <s v="17/07/2019"/>
    <x v="40"/>
  </r>
  <r>
    <n v="595312073"/>
    <s v="Ugly Animals HD"/>
    <n v="5"/>
    <s v="5,000,000+"/>
    <n v="6665"/>
    <n v="1.99"/>
    <m/>
    <s v="GabySoft"/>
    <s v="4+"/>
    <s v="EN"/>
    <n v="0"/>
    <s v="Games"/>
    <s v="Games, Strategy, Entertainment, Puzzle"/>
    <s v="27/11/2018"/>
    <x v="40"/>
  </r>
  <r>
    <n v="595383033"/>
    <s v="Spellchain"/>
    <n v="4.5"/>
    <s v="1,000+"/>
    <n v="330"/>
    <n v="1.99"/>
    <n v="5.99"/>
    <s v="Dzianis Azarenka"/>
    <s v="4+"/>
    <s v="DA, NL, EN, FR, DE, IT, JA, KO, PL, PT, RU, ZH, ES, SV, ZH"/>
    <n v="0"/>
    <s v="Entertainment"/>
    <s v="Games, Strategy, Simulation, Entertainment"/>
    <d v="2018-11-05T00:00:00"/>
    <x v="40"/>
  </r>
  <r>
    <n v="595474692"/>
    <s v="Spider Solitaire X!"/>
    <n v="4.5"/>
    <s v="100,000+"/>
    <n v="147"/>
    <n v="0"/>
    <n v="0.99"/>
    <s v="Magma Mobile"/>
    <s v="4+"/>
    <s v="CS, DA, NL, EN, FI, FR, DE, EL, HI, HU, ID, IT, JA, KO, NB, PL, PT, RO, RU, ZH, SK, ES, SV, TH, ZH, TR"/>
    <n v="0"/>
    <s v="Games"/>
    <s v="Games, Puzzle, Entertainment, Strategy"/>
    <s v="18/08/2017"/>
    <x v="85"/>
  </r>
  <r>
    <n v="595491932"/>
    <s v="Chameleon Care"/>
    <n v="4"/>
    <s v="1,000,000+"/>
    <n v="56"/>
    <n v="0"/>
    <m/>
    <s v="Snow Storm Software"/>
    <s v="4+"/>
    <s v="EN"/>
    <n v="0"/>
    <s v="Games"/>
    <s v="Games, Simulation, Entertainment, Strategy"/>
    <s v="17/01/2017"/>
    <x v="85"/>
  </r>
  <r>
    <n v="595560150"/>
    <s v="Greek Divinity Saga"/>
    <n v="4.5"/>
    <s v="50,000+"/>
    <n v="298"/>
    <n v="0"/>
    <s v="0.99, 0.99, 0.99, 0.99, 0.99, 0.99, 0.99, 3.99, 1.99"/>
    <s v="Tapps Tecnologia da Informa\xe7\xe3o Ltda."/>
    <s v="4+"/>
    <s v="EN"/>
    <n v="0"/>
    <s v="Games"/>
    <s v="Games, Strategy, Entertainment, Puzzle"/>
    <d v="2015-07-05T00:00:00"/>
    <x v="85"/>
  </r>
  <r>
    <n v="595578370"/>
    <s v="Cat War2"/>
    <n v="3.5"/>
    <s v="50,000+"/>
    <n v="36"/>
    <n v="0"/>
    <s v="0.99, 1.99, 4.99, 24.99, 9.99"/>
    <s v="Tang Cho man"/>
    <s v="9+"/>
    <s v="EN, JA, ZH, ZH"/>
    <n v="0"/>
    <s v="Entertainment"/>
    <s v="Games, Action, Social Networking, Strategy"/>
    <s v="24/04/2019"/>
    <x v="85"/>
  </r>
  <r>
    <n v="595697977"/>
    <s v="Next Chess Move"/>
    <n v="2"/>
    <s v="5,000+"/>
    <n v="785"/>
    <n v="0.99"/>
    <m/>
    <s v="David Rosemond"/>
    <s v="4+"/>
    <s v="EN"/>
    <n v="0"/>
    <s v="Entertainment"/>
    <s v="Entertainment, Strategy, Games, Action"/>
    <s v="22/09/2018"/>
    <x v="85"/>
  </r>
  <r>
    <n v="596378795"/>
    <s v="Hangman Game. Free"/>
    <n v="3"/>
    <s v="5,000,000+"/>
    <n v="13"/>
    <n v="0"/>
    <s v="0.99, 1.99, 2.99, 3.99"/>
    <s v="Valer Eugen Demian"/>
    <s v="4+"/>
    <s v="EN"/>
    <n v="0"/>
    <s v="Games"/>
    <s v="Games, Education, Strategy, Board"/>
    <s v="15/06/2017"/>
    <x v="85"/>
  </r>
  <r>
    <n v="596383111"/>
    <s v="SmallFish Chess For iOS 6 - Free &amp; Friends"/>
    <n v="3"/>
    <s v="50,000+"/>
    <n v="665"/>
    <n v="0.99"/>
    <m/>
    <s v="Tetsuyoshi Morikawa"/>
    <s v="9+"/>
    <s v="EN, JA"/>
    <n v="0"/>
    <s v="Games"/>
    <s v="Games, Strategy"/>
    <s v="24/09/2016"/>
    <x v="85"/>
  </r>
  <r>
    <n v="596477295"/>
    <s v="Realm of Empires"/>
    <n v="3.5"/>
    <s v="10,000+"/>
    <n v="59"/>
    <n v="0"/>
    <s v="4.99, 3.99, 3.99, 0.99, 1.99"/>
    <s v="Daria Antipina"/>
    <s v="4+"/>
    <s v="EN"/>
    <n v="0"/>
    <s v="Games"/>
    <s v="Games, Sports, Simulation, Strategy"/>
    <s v="26/09/2013"/>
    <x v="85"/>
  </r>
  <r>
    <n v="596677177"/>
    <s v="Worms3"/>
    <n v="2"/>
    <s v="10,000+"/>
    <n v="753"/>
    <n v="1.99"/>
    <m/>
    <s v="GabySoft"/>
    <s v="4+"/>
    <s v="EN"/>
    <n v="0"/>
    <s v="Games"/>
    <s v="Games, Strategy, Puzzle, Entertainment"/>
    <s v="26/09/2016"/>
    <x v="86"/>
  </r>
  <r>
    <n v="596682057"/>
    <s v="Tower Defense - Three Kingdoms Heros"/>
    <n v="4"/>
    <s v="1,000+"/>
    <n v="33"/>
    <n v="0"/>
    <s v="0.99, 0.99, 1.99"/>
    <s v="Burletech"/>
    <s v="9+"/>
    <s v="EN"/>
    <n v="0"/>
    <s v="Games"/>
    <s v="Games, Action, Strategy"/>
    <d v="2013-07-05T00:00:00"/>
    <x v="86"/>
  </r>
  <r>
    <n v="596822790"/>
    <s v="Great Battles Medieval"/>
    <n v="4.5"/>
    <s v="100,000+"/>
    <n v="16542"/>
    <n v="0"/>
    <s v="1.99, 4.99, 9.99, 49.99, 19.99, 9.99, 1.99, 4.99, 19.99, 0.99, 19.99, 9.99, 49.99, 4.99"/>
    <s v="Social Quantum"/>
    <s v="4+"/>
    <s v="ZH, EN, FR, DE, IT, JA, KO, PT, RU, ZH, ES, ZH, TR"/>
    <n v="0"/>
    <s v="Games"/>
    <s v="Games, Strategy, Simulation, Entertainment"/>
    <s v="17/07/2019"/>
    <x v="86"/>
  </r>
  <r>
    <n v="597204965"/>
    <s v="IgoClock"/>
    <n v="1"/>
    <s v="1000+"/>
    <n v="65"/>
    <n v="0"/>
    <s v="0.99, 0.99, 1.99, 4.99"/>
    <s v="Andriy Pertsov"/>
    <s v="4+"/>
    <s v="NL, EN, FR, DE, IT, JA, KO, PT, RU, ZH, ES, SV, UK"/>
    <n v="0"/>
    <s v="Entertainment"/>
    <s v="Games, Puzzle, Entertainment, Strategy"/>
    <s v="15/11/2017"/>
    <x v="86"/>
  </r>
  <r>
    <n v="597239290"/>
    <s v="BlackJack Trainer 21"/>
    <n v="4.5"/>
    <s v="10,000+"/>
    <n v="41"/>
    <n v="1.99"/>
    <s v="1.99, 0.99, 0.99, 0.99, 4.99, 14.99, 0.99"/>
    <s v="Developpement Logiciels XenyGames Inc."/>
    <s v="9+"/>
    <s v="EN"/>
    <n v="0"/>
    <s v="Games"/>
    <s v="Games, Strategy, Puzzle"/>
    <s v="13/07/2018"/>
    <x v="86"/>
  </r>
  <r>
    <n v="597240792"/>
    <s v="Chess &amp; Game Clock Free"/>
    <n v="2"/>
    <s v="1000+"/>
    <n v="6"/>
    <n v="0"/>
    <s v="2.99, 9.99, 19.99, 2.99, 4.99, 14.99"/>
    <s v="Tony Studio"/>
    <s v="9+"/>
    <s v="CS, NL, EN, FR, DE, IT, JA, KO, PL, PT, RU, ZH, ES, SV, ZH, TR"/>
    <n v="0"/>
    <s v="Games"/>
    <s v="Games, Role Playing, Strategy"/>
    <s v="16/10/2014"/>
    <x v="86"/>
  </r>
  <r>
    <n v="597334875"/>
    <s v="Blackout Free"/>
    <n v="3"/>
    <s v="100,000+"/>
    <n v="326"/>
    <n v="0"/>
    <s v="0.99, 2.99, 1.99"/>
    <s v="Easymobi"/>
    <s v="4+"/>
    <s v="EN, JA, ZH"/>
    <n v="0"/>
    <s v="Games"/>
    <s v="Games, Strategy, Board, Entertainment"/>
    <s v="25/01/2013"/>
    <x v="86"/>
  </r>
  <r>
    <n v="597352385"/>
    <s v="Time &amp; Territory: For Our Clan"/>
    <n v="3"/>
    <s v="100,000+"/>
    <n v="86"/>
    <n v="0"/>
    <s v="0.99, 0.99, 0.99, 0.99, 0.99, 0.99, 0.99, 0.99, 0.99, 0.99"/>
    <s v="Pixamark, LLC"/>
    <s v="4+"/>
    <s v="EN"/>
    <n v="0"/>
    <s v="Games"/>
    <s v="Games, Entertainment, Strategy, Board"/>
    <d v="2017-09-03T00:00:00"/>
    <x v="86"/>
  </r>
  <r>
    <n v="597379976"/>
    <s v="Adventures of Valentin"/>
    <n v="4.5"/>
    <s v="100,000+"/>
    <n v="29"/>
    <n v="1.99"/>
    <s v="2.99, 0.99, 5.99, 9.99, 4.99"/>
    <s v="MonkeyWantBanana"/>
    <s v="9+"/>
    <s v="EN"/>
    <n v="0"/>
    <s v="Games"/>
    <s v="Games, Strategy, Action"/>
    <s v="20/07/2017"/>
    <x v="86"/>
  </r>
  <r>
    <n v="597467995"/>
    <s v="Warzone - turn based strategy"/>
    <n v="3.5"/>
    <s v="5,000+"/>
    <n v="146"/>
    <n v="0"/>
    <s v="1.99, 4.99, 9.99, 1.99, 4.99, 9.99, 49.99, 49.99"/>
    <s v="iCandy Digital"/>
    <s v="4+"/>
    <s v="EN"/>
    <n v="0"/>
    <s v="Games"/>
    <s v="Games, Strategy, Entertainment, Music"/>
    <s v="31/01/2013"/>
    <x v="86"/>
  </r>
  <r>
    <n v="597473125"/>
    <s v="Building the China Wall HD"/>
    <n v="5"/>
    <s v="100,000+"/>
    <n v="5"/>
    <n v="0"/>
    <n v="0.99"/>
    <s v="Ricky Hogan"/>
    <s v="4+"/>
    <s v="EN"/>
    <n v="0"/>
    <s v="Games"/>
    <s v="Games, Board, Strategy"/>
    <d v="2014-05-04T00:00:00"/>
    <x v="86"/>
  </r>
  <r>
    <n v="597858245"/>
    <s v="Cashsquare \u2014 Business trading game"/>
    <n v="4"/>
    <s v="10,000+"/>
    <n v="98"/>
    <n v="0.99"/>
    <m/>
    <s v="GearSprout"/>
    <s v="4+"/>
    <s v="EN"/>
    <n v="0"/>
    <s v="Games"/>
    <s v="Games, Strategy, Entertainment, Puzzle"/>
    <s v="21/03/2019"/>
    <x v="86"/>
  </r>
  <r>
    <n v="597986893"/>
    <s v="Plants vs. Zombies\u2122 2"/>
    <n v="1"/>
    <s v="1,000+"/>
    <n v="874"/>
    <n v="0"/>
    <n v="1.99"/>
    <s v="Brandon Stecklein"/>
    <s v="9+"/>
    <s v="EN"/>
    <n v="0"/>
    <s v="Entertainment"/>
    <s v="Games, Strategy, Casual"/>
    <s v="29/07/2018"/>
    <x v="86"/>
  </r>
  <r>
    <n v="598095160"/>
    <s v="Pirate Ring HD"/>
    <n v="3"/>
    <s v="1,000+"/>
    <n v="9"/>
    <n v="0"/>
    <n v="19.989999999999998"/>
    <s v="3way Interactive"/>
    <s v="12+"/>
    <s v="EN, RU"/>
    <n v="0"/>
    <s v="Games"/>
    <s v="Games, Strategy, Action"/>
    <s v="28/08/2013"/>
    <x v="86"/>
  </r>
  <r>
    <n v="598232093"/>
    <s v="Sugar Me"/>
    <n v="5"/>
    <s v="5,000+"/>
    <n v="5"/>
    <n v="1.99"/>
    <m/>
    <s v="GabySoft"/>
    <s v="4+"/>
    <s v="EN"/>
    <n v="0"/>
    <s v="Games"/>
    <s v="Games, Strategy, Entertainment, Puzzle"/>
    <s v="29/10/2018"/>
    <x v="87"/>
  </r>
  <r>
    <n v="598558360"/>
    <s v="Chaos of Three Kingdoms"/>
    <n v="4"/>
    <s v="50,000+"/>
    <n v="31"/>
    <n v="0"/>
    <n v="1.99"/>
    <s v="TapMedia Ltd"/>
    <s v="4+"/>
    <s v="EN"/>
    <n v="0"/>
    <s v="Games"/>
    <s v="Games, Puzzle, Strategy, Entertainment"/>
    <d v="2019-04-03T00:00:00"/>
    <x v="87"/>
  </r>
  <r>
    <n v="598581396"/>
    <s v="Kingdom Rush Frontiers"/>
    <n v="4.5"/>
    <s v="500,000+"/>
    <n v="8"/>
    <n v="0.99"/>
    <m/>
    <s v="Justin Wells-Morgan"/>
    <s v="4+"/>
    <s v="EN"/>
    <n v="0"/>
    <s v="Games"/>
    <s v="Games, Entertainment, Board, Strategy"/>
    <s v="25/09/2017"/>
    <x v="87"/>
  </r>
  <r>
    <n v="598581619"/>
    <s v="Kingdom Rush Frontiers HD"/>
    <n v="3.5"/>
    <s v="100,000+"/>
    <n v="48"/>
    <n v="0"/>
    <n v="1.99"/>
    <s v="cerasus.media"/>
    <s v="4+"/>
    <s v="EN, FR, DE, IT, ES"/>
    <n v="0"/>
    <s v="Games"/>
    <s v="Games, Strategy, Puzzle, Entertainment"/>
    <s v="18/04/2013"/>
    <x v="87"/>
  </r>
  <r>
    <n v="598584564"/>
    <s v="1941 Frozen Front"/>
    <n v="3.5"/>
    <s v="5,000+"/>
    <n v="18"/>
    <n v="0"/>
    <s v="0.99, 0.99, 1.99, 9.99, 0.99, 4.99, 24.99"/>
    <s v="Twofish Kft."/>
    <s v="12+"/>
    <s v="EN"/>
    <n v="0"/>
    <s v="Entertainment"/>
    <s v="Games, Entertainment, Card, Strategy"/>
    <s v="15/02/2016"/>
    <x v="87"/>
  </r>
  <r>
    <n v="598809358"/>
    <s v="Ant Squash"/>
    <n v="4.5"/>
    <s v="1,000+"/>
    <n v="593"/>
    <n v="0"/>
    <n v="1.99"/>
    <s v="TAO WAN"/>
    <s v="4+"/>
    <s v="EN, ZH"/>
    <n v="0"/>
    <s v="Entertainment"/>
    <s v="Games, Strategy, Card, Entertainment"/>
    <d v="2018-03-03T00:00:00"/>
    <x v="87"/>
  </r>
  <r>
    <n v="598842054"/>
    <s v="Crime War - 19 Cash Points"/>
    <n v="4"/>
    <s v="1,000+"/>
    <n v="311"/>
    <n v="0"/>
    <s v="0.99, 0.99, 4.99, 4.99, 29.99, 29.99"/>
    <s v="Rigil"/>
    <s v="4+"/>
    <s v="EN"/>
    <n v="0"/>
    <s v="Games"/>
    <s v="Games, Entertainment, Strategy, Role Playing"/>
    <s v="25/01/2015"/>
    <x v="87"/>
  </r>
  <r>
    <n v="598856494"/>
    <s v="Colossus x Cannon"/>
    <n v="4.5"/>
    <s v="10,000+"/>
    <n v="39"/>
    <n v="0"/>
    <s v="0.99, 2.99, 0.99, 9.99, 4.99"/>
    <s v="ICANDY GAMES LTD"/>
    <s v="9+"/>
    <s v="EN, ZH, ZH"/>
    <n v="0"/>
    <s v="Games"/>
    <s v="Games, Adventure, Entertainment, Strategy"/>
    <d v="2013-10-04T00:00:00"/>
    <x v="87"/>
  </r>
  <r>
    <n v="598862598"/>
    <s v="Puzzle Rush:  Food Fight Free"/>
    <n v="4.5"/>
    <s v="100+"/>
    <n v="2429"/>
    <n v="0"/>
    <s v="0.99, 2.99, 4.99, 9.99, 29.99, 19.99"/>
    <s v="WestRiver"/>
    <s v="5+"/>
    <s v="EN, JA, KO"/>
    <n v="0"/>
    <s v="Games"/>
    <s v="Games, Entertainment, Action, Strategy"/>
    <s v="25/02/2013"/>
    <x v="87"/>
  </r>
  <r>
    <n v="599281208"/>
    <s v="Hooda Math Defense"/>
    <n v="5"/>
    <s v="50,000+"/>
    <n v="52"/>
    <n v="2.99"/>
    <n v="12.99"/>
    <s v="Next Chess Move LLC"/>
    <s v="4+"/>
    <s v="AF, CA, HR, CS, DA, NL, EN, FI, FR, DE, EL, HU, ID, IT, JA, KO, LT, MS, NB, PL, PT, RO, RU, ZH, SK, ES, SV, TH, ZH, TR, UK, VI"/>
    <n v="0"/>
    <s v="Games"/>
    <s v="Games, Board, Strategy"/>
    <s v="29/01/2019"/>
    <x v="87"/>
  </r>
  <r>
    <n v="599294385"/>
    <s v="TrafficVille 3D"/>
    <n v="3.5"/>
    <s v="100,000+"/>
    <n v="161"/>
    <n v="0"/>
    <m/>
    <s v="Endyanos Imedia"/>
    <s v="9+"/>
    <s v="EN, ES"/>
    <n v="0"/>
    <s v="Games"/>
    <s v="Games, Strategy, Puzzle, Entertainment"/>
    <s v="25/11/2015"/>
    <x v="87"/>
  </r>
  <r>
    <n v="599303156"/>
    <s v="HexSaw - Puppies"/>
    <n v="4.5"/>
    <s v="100,000+"/>
    <n v="17"/>
    <n v="0"/>
    <m/>
    <s v="Ted Wong"/>
    <s v="4+"/>
    <s v="EN"/>
    <n v="0"/>
    <s v="Games"/>
    <s v="Games, Board, Entertainment, Strategy"/>
    <d v="2013-01-11T00:00:00"/>
    <x v="74"/>
  </r>
  <r>
    <n v="599312274"/>
    <s v="Draw Wars FREE"/>
    <n v="4.5"/>
    <s v="500,000+"/>
    <n v="2544"/>
    <n v="0"/>
    <s v="29.99, 8.99, 4.99, 19.99, 2.99, 99.99, 29.99, 8.99, 4.99, 19.99"/>
    <s v="BDA Entertainment Inc"/>
    <s v="9+"/>
    <s v="EN"/>
    <n v="0"/>
    <s v="Games"/>
    <s v="Games, Entertainment, Role Playing, Strategy"/>
    <d v="2017-05-09T00:00:00"/>
    <x v="74"/>
  </r>
  <r>
    <n v="599397897"/>
    <s v="Soldiers of Glory: World War II TD"/>
    <n v="4"/>
    <s v="100,000+"/>
    <n v="4579"/>
    <n v="4.99"/>
    <s v="0.99, 0.99, 0.99, 0.99, 0.99, 0.99, 11.99, 0.99, 0.99, 0.99"/>
    <s v="Team17 Software Ltd"/>
    <s v="9+"/>
    <s v="EN, FR, DE, IT, PT, RU, ES, TR"/>
    <n v="0"/>
    <s v="Entertainment"/>
    <s v="Games, Strategy, Entertainment, Action"/>
    <s v="26/07/2017"/>
    <x v="74"/>
  </r>
  <r>
    <n v="599479942"/>
    <s v="Time Travel Heroes"/>
    <n v="4.5"/>
    <s v="100,000+"/>
    <n v="30"/>
    <n v="0"/>
    <s v="0.99, 1.99, 4.99, 9.99"/>
    <s v="flyfish Co., LTD"/>
    <s v="9+"/>
    <s v="EN, ZH"/>
    <n v="0"/>
    <s v="Games"/>
    <s v="Games, Music, Action, Strategy"/>
    <d v="2017-08-04T00:00:00"/>
    <x v="74"/>
  </r>
  <r>
    <n v="599521296"/>
    <s v="Simply Sudoku - the App"/>
    <n v="4"/>
    <s v="100,000+"/>
    <n v="181"/>
    <n v="9.99"/>
    <s v="0.99, 0.99, 2.99, 4.99, 0.99"/>
    <s v="Slitherine"/>
    <s v="12+"/>
    <s v="EN"/>
    <n v="0"/>
    <s v="Games"/>
    <s v="Games, Education, Role Playing, Strategy"/>
    <s v="27/06/2013"/>
    <x v="74"/>
  </r>
  <r>
    <n v="599544046"/>
    <s v="Grand Solitaire"/>
    <n v="2"/>
    <s v="5,000+"/>
    <n v="26"/>
    <n v="0"/>
    <m/>
    <s v="Takashi Takeda"/>
    <s v="4+"/>
    <s v="EN, JA"/>
    <n v="0"/>
    <s v="Entertainment"/>
    <s v="Utilities, Strategy, Games, Board"/>
    <d v="2014-10-11T00:00:00"/>
    <x v="74"/>
  </r>
  <r>
    <n v="599732714"/>
    <s v="Kong Jungle Crush Fruit Salad Candy Smasher HD"/>
    <n v="4.5"/>
    <s v="100,000+"/>
    <n v="1682"/>
    <n v="0"/>
    <s v="1.99, 1.99, 1.99, 0.99, 4.99, 0.99"/>
    <s v="Hornet Ventures GmbH"/>
    <s v="12+"/>
    <s v="EN, DE"/>
    <n v="0"/>
    <s v="Games"/>
    <s v="Games, Strategy, Puzzle, Education"/>
    <d v="2019-11-06T00:00:00"/>
    <x v="74"/>
  </r>
  <r>
    <n v="599930904"/>
    <s v="Sevens HD - Fun Game"/>
    <n v="1"/>
    <s v="1000+"/>
    <n v="963"/>
    <n v="0"/>
    <m/>
    <s v="Blue Fever Software"/>
    <s v="4+"/>
    <s v="EN"/>
    <n v="0"/>
    <s v="Games"/>
    <s v="Games, Utilities, Strategy, Board"/>
    <s v="18/12/2013"/>
    <x v="74"/>
  </r>
  <r>
    <n v="599955633"/>
    <s v="Minecraft: Papercraft Studio"/>
    <n v="4.5"/>
    <s v="10,000+"/>
    <n v="16"/>
    <n v="0"/>
    <m/>
    <s v="Yashar Sahaleh"/>
    <s v="4+"/>
    <s v="AR, CA, CS, DA, NL, EN, FI, FR, DE, EL, HE, HU, ID, IT, JA, KO, MS, NB, PL, PT, RO, RU, ZH, SK, ES, SV, TH, ZH, TR, UK, VI"/>
    <n v="0"/>
    <s v="Games"/>
    <s v="Games, Strategy, Casual"/>
    <s v="24/07/2014"/>
    <x v="74"/>
  </r>
  <r>
    <n v="599959143"/>
    <s v="MicroMonster"/>
    <n v="4.5"/>
    <s v="10,000+"/>
    <n v="134"/>
    <n v="0"/>
    <s v="5.99, 9.99, 1.99, 4.99, 0.99, 49.99, 99.99"/>
    <s v="TIANGUA Co.,Ltd"/>
    <s v="9+"/>
    <s v="EN"/>
    <n v="0"/>
    <s v="Games"/>
    <s v="Games, Social Networking, Role Playing, Strategy"/>
    <s v="20/10/2013"/>
    <x v="74"/>
  </r>
  <r>
    <n v="600018347"/>
    <s v="Soccer Mazes 2 Multiplayer"/>
    <n v="2"/>
    <s v="1000+"/>
    <n v="8"/>
    <n v="0"/>
    <m/>
    <s v="PLAYTINUM SOFTWARE AND MULTIMEDIA PRIVATE LIMITED"/>
    <s v="9+"/>
    <s v="EN"/>
    <n v="0"/>
    <s v="Games"/>
    <s v="Games, Strategy, Puzzle, Entertainment"/>
    <d v="2013-04-02T00:00:00"/>
    <x v="74"/>
  </r>
  <r>
    <n v="600112655"/>
    <s v="Viva Stampede - Match Three Puzzle Game"/>
    <n v="4.5"/>
    <s v="500+"/>
    <n v="1054"/>
    <n v="0"/>
    <s v="3.99, 3.99, 14.99, 14.99, 4.99, 9.99, 3.99, 13.99, 23.99, 13.99"/>
    <s v="Randy Ficker"/>
    <s v="4+"/>
    <s v="EN"/>
    <n v="0"/>
    <s v="Games"/>
    <s v="Games, Board, Strategy"/>
    <d v="2019-11-06T00:00:00"/>
    <x v="74"/>
  </r>
  <r>
    <n v="600291443"/>
    <s v="Cuadra - Move Around Candy, Jewels and Bubbles of the Same Color"/>
    <n v="4.5"/>
    <s v="50,000+"/>
    <n v="1204"/>
    <n v="0"/>
    <s v="4.99, 1.99, 5.99"/>
    <s v="Nordcurrent"/>
    <s v="5+"/>
    <s v="NL, EN, FR, DE, IT, JA, RU, ES"/>
    <n v="0"/>
    <s v="Entertainment"/>
    <s v="Games, Entertainment, Strategy, Casual"/>
    <d v="2018-10-01T00:00:00"/>
    <x v="75"/>
  </r>
  <r>
    <n v="600291705"/>
    <s v="Blackout Pro"/>
    <n v="3.5"/>
    <s v="100+"/>
    <n v="53"/>
    <n v="0"/>
    <s v="9.99, 4.99, 19.99, 49.99, 0.99, 99.99"/>
    <s v="Cashsquare Inc."/>
    <s v="4+"/>
    <s v="EN, DE, IT, RU, ZH, ZH"/>
    <n v="0"/>
    <s v="Games"/>
    <s v="Games, Simulation, Strategy, Entertainment"/>
    <d v="2015-02-09T00:00:00"/>
    <x v="75"/>
  </r>
  <r>
    <n v="600301044"/>
    <s v="Soccer Mazes 2"/>
    <n v="4.5"/>
    <s v="1,000+"/>
    <n v="4562"/>
    <n v="0"/>
    <s v="4.99, 2.99, 9.99, 9.99, 4.99, 3.99, 3.99, 1.99, 2.99, 3.99"/>
    <s v="PopCap"/>
    <s v="9+"/>
    <s v="EN, FR, DE, IT, PT, ES"/>
    <n v="0"/>
    <s v="Entertainment"/>
    <s v="Games, Strategy, Entertainment, Adventure"/>
    <s v="29/07/2019"/>
    <x v="75"/>
  </r>
  <r>
    <n v="600366025"/>
    <s v="Little Commander - World War II TD"/>
    <n v="4.5"/>
    <s v="1,000+"/>
    <n v="15"/>
    <n v="0"/>
    <m/>
    <s v="Secret Base Design"/>
    <s v="4+"/>
    <s v="EN"/>
    <n v="0"/>
    <s v="Games"/>
    <s v="Games, Board, Entertainment, Strategy"/>
    <s v="14/11/2015"/>
    <x v="75"/>
  </r>
  <r>
    <n v="600514798"/>
    <s v="Access Racing - Extreme Super Bike Street Race Free"/>
    <n v="5"/>
    <s v="100,000+"/>
    <n v="9"/>
    <n v="0"/>
    <s v="0.99, 0.99, 0.99"/>
    <s v="GAMEADU INC."/>
    <s v="4+"/>
    <s v="EN"/>
    <n v="0"/>
    <s v="Games"/>
    <s v="Games, Casual, Entertainment, Strategy"/>
    <d v="2013-10-08T00:00:00"/>
    <x v="75"/>
  </r>
  <r>
    <n v="600521463"/>
    <s v="Simply, Sudoku"/>
    <n v="4"/>
    <s v="1,000,000+"/>
    <n v="59"/>
    <n v="0"/>
    <s v="11.99, 4.99, 0.99, 49.99, 99.99"/>
    <s v="RRQ"/>
    <s v="12+"/>
    <s v="CS, NL, EN, FR, DE, IT, JA, KO, PL, PT, RU, ZH, ES, SV, ZH, TR"/>
    <n v="0"/>
    <s v="Games"/>
    <s v="Games, Role Playing, Strategy"/>
    <d v="2018-01-09T00:00:00"/>
    <x v="75"/>
  </r>
  <r>
    <n v="600626116"/>
    <s v="&quot;Papa's Burgeria To Go!&quot;"/>
    <n v="4.5"/>
    <s v="1,000,000+"/>
    <n v="11186"/>
    <n v="1.99"/>
    <s v="2.99, 2.99, 6.99, 2.99, 6.99, 6.99, 6.99, 9.99, 2.99, 0.99, 4.99, 2.99, 4.99, 0.99, 4.99"/>
    <s v="Ironhide S.A."/>
    <s v="9+"/>
    <s v="EN, FR, DE, JA, KO, PT, RU, ZH, ES, ZH"/>
    <n v="0"/>
    <s v="Games"/>
    <s v="Games, Entertainment, Strategy, Action"/>
    <s v="13/07/2019"/>
    <x v="75"/>
  </r>
  <r>
    <n v="600767664"/>
    <s v="Battle Alert HD"/>
    <n v="5"/>
    <s v="500,000+"/>
    <n v="13708"/>
    <n v="2.99"/>
    <s v="2.99, 2.99, 6.99, 2.99, 6.99, 9.99, 6.99, 6.99, 4.99, 2.99, 0.99, 2.99, 0.99, 0.99, 4.99"/>
    <s v="Ironhide S.A."/>
    <s v="9+"/>
    <s v="EN, FR, DE, JA, KO, PT, RU, ZH, ES, ZH"/>
    <n v="0"/>
    <s v="Games"/>
    <s v="Games, Action, Entertainment, Strategy"/>
    <s v="17/07/2019"/>
    <x v="75"/>
  </r>
  <r>
    <n v="600939680"/>
    <s v="Penny Penguin Icicles Multiplayer"/>
    <n v="4.5"/>
    <s v="100,000+"/>
    <n v="574"/>
    <n v="0"/>
    <s v="9.99, 2.99, 4.99, 18.99, 89.99, 45.99"/>
    <s v="HandyGames"/>
    <s v="17+"/>
    <s v="NL, EN, FR, DE, IT, JA, KO, PT, RU, ZH, ES, SV, ZH, TR"/>
    <n v="0"/>
    <s v="Games"/>
    <s v="Games, Entertainment, Strategy, Simulation"/>
    <d v="2017-12-09T00:00:00"/>
    <x v="75"/>
  </r>
  <r>
    <n v="601115287"/>
    <s v="Engineer : Tanks"/>
    <n v="3.5"/>
    <s v="50,000+"/>
    <n v="6"/>
    <n v="0"/>
    <n v="1.99"/>
    <s v="Brandon Stecklein"/>
    <s v="17+"/>
    <s v="EN"/>
    <n v="0"/>
    <s v="Games"/>
    <s v="Games, Casual, Strategy"/>
    <s v="16/09/2017"/>
    <x v="75"/>
  </r>
  <r>
    <n v="601253331"/>
    <s v="Squishy The Blob Puzzle Game"/>
    <n v="4"/>
    <s v="10,000+"/>
    <n v="11"/>
    <n v="0"/>
    <m/>
    <s v="GameZen, Inc."/>
    <s v="12+"/>
    <s v="EN, KO"/>
    <n v="0"/>
    <s v="Games"/>
    <s v="Games, Role Playing, Strategy"/>
    <d v="2013-11-02T00:00:00"/>
    <x v="75"/>
  </r>
  <r>
    <n v="601301449"/>
    <s v="NORTH &amp; SOUTH - The Game (Pocket Edition)"/>
    <n v="2"/>
    <s v="1000+"/>
    <n v="2"/>
    <n v="0"/>
    <s v="0.99, 0.99, 0.99, 0.99"/>
    <s v="Jungrila Soft"/>
    <s v="4+"/>
    <s v="EN"/>
    <n v="0"/>
    <s v="Games"/>
    <s v="Games, Strategy, Family, Entertainment"/>
    <d v="2016-09-01T00:00:00"/>
    <x v="75"/>
  </r>
  <r>
    <n v="601439171"/>
    <s v="Platformers"/>
    <n v="1"/>
    <s v="100+"/>
    <n v="7785"/>
    <n v="0"/>
    <m/>
    <s v="Best Free and Fun Games, LLC"/>
    <s v="4+"/>
    <s v="EN"/>
    <n v="0"/>
    <s v="Entertainment"/>
    <s v="Games, Puzzle, Entertainment, Strategy"/>
    <d v="2013-12-07T00:00:00"/>
    <x v="75"/>
  </r>
  <r>
    <n v="601477180"/>
    <s v="Gold Run : Mine Cart Battle Rush Heroes"/>
    <n v="4"/>
    <s v="500,000+"/>
    <n v="9"/>
    <n v="0.99"/>
    <m/>
    <s v="Hooda Math"/>
    <s v="4+"/>
    <s v="EN"/>
    <n v="0"/>
    <s v="Education"/>
    <s v="Education, Games, Strategy"/>
    <s v="15/09/2015"/>
    <x v="75"/>
  </r>
  <r>
    <n v="601489712"/>
    <s v="Pipe Trouble"/>
    <n v="4"/>
    <s v="1,000,000+"/>
    <n v="446"/>
    <n v="0"/>
    <n v="0.99"/>
    <s v="FAN STUDIO MOBILE APP DEVELOPMENT UK LTD"/>
    <s v="4+"/>
    <s v="EN"/>
    <n v="0"/>
    <s v="Games"/>
    <s v="Games, Simulation, Entertainment, Strategy"/>
    <s v="23/04/2014"/>
    <x v="38"/>
  </r>
  <r>
    <n v="601598374"/>
    <s v="FallDown Abyss"/>
    <n v="1"/>
    <s v="1000+"/>
    <n v="20"/>
    <n v="1.99"/>
    <m/>
    <s v="GabySoft"/>
    <s v="4+"/>
    <s v="EN"/>
    <n v="0"/>
    <s v="Entertainment"/>
    <s v="Games, Puzzle, Strategy, Entertainment"/>
    <d v="2017-11-01T00:00:00"/>
    <x v="38"/>
  </r>
  <r>
    <n v="601682216"/>
    <s v="Rail Runner"/>
    <n v="4.5"/>
    <s v="50,000+"/>
    <n v="465"/>
    <n v="0"/>
    <s v="1.99, 4.99, 2.99, 0.99"/>
    <s v="Evil Indie Games"/>
    <s v="9+"/>
    <s v="EN"/>
    <n v="0"/>
    <s v="Games"/>
    <s v="Games, Action, Strategy, Entertainment"/>
    <s v="19/12/2013"/>
    <x v="38"/>
  </r>
  <r>
    <n v="602032189"/>
    <s v="Mars Miner 2"/>
    <n v="4"/>
    <s v="10,000+"/>
    <n v="138"/>
    <n v="0"/>
    <s v="4.99, 2.99, 0.99, 9.99, 14.99, 24.99"/>
    <s v="Yongcheng Qi"/>
    <s v="17+"/>
    <s v="EN, JA, KO, ZH, ZH"/>
    <n v="0"/>
    <s v="Games"/>
    <s v="Games, Casual, Strategy, Entertainment"/>
    <d v="2016-06-01T00:00:00"/>
    <x v="38"/>
  </r>
  <r>
    <n v="602069340"/>
    <s v="Epic Defense TD 2 - the Wind Spells"/>
    <n v="4"/>
    <s v="50,000+"/>
    <n v="103"/>
    <n v="0"/>
    <s v="0.99, 4.99, 11.99, 99.99, 49.99"/>
    <s v="RRQ"/>
    <s v="12+"/>
    <s v="CS, NL, EN, FR, DE, IT, JA, KO, PL, PT, RU, ZH, ES, SV, ZH, TR"/>
    <n v="0"/>
    <s v="Games"/>
    <s v="Games, Role Playing, Strategy"/>
    <s v="21/04/2014"/>
    <x v="38"/>
  </r>
  <r>
    <n v="602259470"/>
    <s v="Hasir Qyababin 3000"/>
    <n v="4.5"/>
    <s v="100+"/>
    <n v="150"/>
    <n v="0"/>
    <s v="0.99, 1.99, 2.99, 7.99, 4.99"/>
    <s v="the binary family"/>
    <s v="4+"/>
    <s v="EN, FR, DE, IT, ES"/>
    <n v="0"/>
    <s v="Games"/>
    <s v="Games, Puzzle, Strategy"/>
    <d v="2016-12-07T00:00:00"/>
    <x v="38"/>
  </r>
  <r>
    <n v="602584356"/>
    <s v="MineSweeper Deluxe HD"/>
    <n v="2"/>
    <s v="100+"/>
    <n v="0"/>
    <n v="0"/>
    <s v="2.99, 0.99, 0.99, 0.99, 0.99, 0.99, 0.99, 0.99, 0.99, 0.99"/>
    <s v="appscraft"/>
    <s v="4+"/>
    <s v="ZH, EN, FR, DE, IT, PT, RU, ES, TR"/>
    <n v="0"/>
    <s v="Entertainment"/>
    <s v="Games, Card, Entertainment, Strategy"/>
    <s v="18/11/2015"/>
    <x v="38"/>
  </r>
  <r>
    <n v="602915047"/>
    <s v="FreeCell Solitaire X"/>
    <n v="3.5"/>
    <s v="1000+"/>
    <n v="13"/>
    <n v="0"/>
    <n v="0.99"/>
    <s v="DartFrog llc"/>
    <s v="5+"/>
    <s v="EN"/>
    <n v="0"/>
    <s v="Games"/>
    <s v="Games, Music, Strategy"/>
    <d v="2013-11-03T00:00:00"/>
    <x v="38"/>
  </r>
  <r>
    <n v="602937080"/>
    <s v="Train Empire Lite"/>
    <n v="1"/>
    <s v="10,000+"/>
    <n v="66"/>
    <n v="0.99"/>
    <m/>
    <s v="JOhn Lyons"/>
    <s v="4+"/>
    <s v="EN"/>
    <n v="0"/>
    <s v="Entertainment"/>
    <s v="Games, Entertainment, Strategy, Board"/>
    <s v="19/09/2016"/>
    <x v="38"/>
  </r>
  <r>
    <n v="603096536"/>
    <s v="Jewel Gems"/>
    <n v="4.5"/>
    <s v="1,000,000+"/>
    <n v="1058"/>
    <n v="3.99"/>
    <s v="0.99, 1.99, 0.99"/>
    <s v="57Digital Ltd"/>
    <s v="4+"/>
    <s v="EN"/>
    <n v="0"/>
    <s v="Games"/>
    <s v="Games, Strategy, Entertainment, Role Playing"/>
    <s v="17/05/2018"/>
    <x v="38"/>
  </r>
  <r>
    <n v="603180743"/>
    <s v="Kong Jungle Crush : Fruit Salad Candy Smasher"/>
    <n v="2"/>
    <s v="10,000+"/>
    <n v="652"/>
    <n v="0"/>
    <m/>
    <s v="Biting Bit"/>
    <s v="9+"/>
    <s v="EN"/>
    <n v="0"/>
    <s v="Games"/>
    <s v="Games, Entertainment, Strategy, Role Playing"/>
    <d v="2014-12-09T00:00:00"/>
    <x v="39"/>
  </r>
  <r>
    <n v="603329309"/>
    <s v="Adrift by Tack"/>
    <n v="1"/>
    <s v="50+"/>
    <n v="3"/>
    <n v="0"/>
    <s v="0.99, 7.99, 17.99, 0.99, 0.99, 0.99, 0.99, 0.99, 0.99"/>
    <s v="Huang JunZhong"/>
    <s v="4+"/>
    <s v="EN"/>
    <n v="0"/>
    <s v="Games"/>
    <s v="Games, Strategy, Puzzle"/>
    <d v="2016-06-04T00:00:00"/>
    <x v="39"/>
  </r>
  <r>
    <n v="603863551"/>
    <s v="Trainz Trouble"/>
    <n v="4.5"/>
    <s v="50,000,000+"/>
    <n v="161"/>
    <n v="0"/>
    <s v="0.99, 0.99, 0.99, 2.99, 9.99, 4.99"/>
    <s v="Hartman Interface LLC"/>
    <s v="5+"/>
    <s v="EN"/>
    <n v="0"/>
    <s v="Entertainment"/>
    <s v="Games, Puzzle, Strategy, Entertainment"/>
    <d v="2015-12-11T00:00:00"/>
    <x v="39"/>
  </r>
  <r>
    <n v="604023584"/>
    <s v="Druid Kingdom HD"/>
    <n v="4"/>
    <s v="100,000+"/>
    <n v="45"/>
    <n v="0"/>
    <s v="2.99, 0.99"/>
    <s v="Christy Love Margarico"/>
    <s v="4+"/>
    <s v="EN"/>
    <n v="0"/>
    <s v="Entertainment"/>
    <s v="Games, Strategy, Trivia, Entertainment"/>
    <s v="28/03/2013"/>
    <x v="39"/>
  </r>
  <r>
    <n v="604025018"/>
    <s v="Druid Kingdom HD Lite"/>
    <n v="2"/>
    <s v="1000+"/>
    <n v="420"/>
    <n v="0.99"/>
    <m/>
    <s v="Yashar Sahaleh"/>
    <s v="5+"/>
    <s v="EN"/>
    <n v="0"/>
    <s v="Games"/>
    <s v="Games, Casual, Strategy"/>
    <s v="15/08/2017"/>
    <x v="39"/>
  </r>
  <r>
    <n v="604390194"/>
    <s v="Bit Chess"/>
    <n v="3"/>
    <s v="10,000+"/>
    <n v="26"/>
    <n v="0"/>
    <s v="0.99, 3.99, 17.99, 0.99"/>
    <s v="Huang JunZhong"/>
    <s v="4+"/>
    <s v="EN"/>
    <n v="0"/>
    <s v="Games"/>
    <s v="Games, Puzzle, Strategy"/>
    <d v="2016-06-04T00:00:00"/>
    <x v="39"/>
  </r>
  <r>
    <n v="604409597"/>
    <s v="&quot;Hit Me Don't Hit Me Free&quot;"/>
    <n v="4.5"/>
    <s v="10,000+"/>
    <n v="1731"/>
    <n v="0"/>
    <s v="0.99, 2.99, 4.99, 9.99, 24.99, 14.99"/>
    <s v="Yongcheng Qi"/>
    <s v="17+"/>
    <s v="EN, JA, KO, ZH, ZH"/>
    <n v="0"/>
    <s v="Entertainment"/>
    <s v="Games, Casual, Strategy, Entertainment"/>
    <d v="2016-06-01T00:00:00"/>
    <x v="39"/>
  </r>
  <r>
    <n v="604451639"/>
    <s v="HexSaw - Hot Air"/>
    <n v="4"/>
    <s v="100,000+"/>
    <n v="51"/>
    <n v="0"/>
    <n v="0.99"/>
    <s v="Creative Titans"/>
    <s v="4+"/>
    <s v="EN"/>
    <n v="0"/>
    <s v="Games"/>
    <s v="Games, Racing, Sports, Strategy"/>
    <d v="2013-09-04T00:00:00"/>
    <x v="39"/>
  </r>
  <r>
    <n v="604580669"/>
    <s v="Auralux"/>
    <n v="5"/>
    <s v="1,000+"/>
    <n v="15"/>
    <n v="1.99"/>
    <s v="0.99, 1.99, 2.99, 7.99, 4.99"/>
    <s v="the binary family"/>
    <s v="4+"/>
    <s v="AR, CS, DA, NL, EN, FR, DE, HE, HI, HU, ID, IT, JA, KO, MS, NB, PL, PT, RU, ZH, ES, SV, TH, ZH, TR"/>
    <n v="0"/>
    <s v="Games"/>
    <s v="Games, Puzzle, Strategy"/>
    <s v="14/09/2017"/>
    <x v="39"/>
  </r>
  <r>
    <n v="604683854"/>
    <s v="Epic Defense TD - the Elements"/>
    <n v="4.5"/>
    <s v="1,000,000+"/>
    <n v="666"/>
    <n v="0.99"/>
    <m/>
    <s v="Flipline Studios"/>
    <s v="4+"/>
    <s v="CS, DA, NL, EN, FI, FR, DE, EL, HE, ID, IT, JA, KO, MS, NB, PL, PT, RU, ZH, ES, SV, TH, ZH, TR, VI"/>
    <n v="0"/>
    <s v="Entertainment"/>
    <s v="Games, Strategy, Simulation"/>
    <s v="24/01/2019"/>
    <x v="39"/>
  </r>
  <r>
    <n v="604702261"/>
    <s v="LoL Map"/>
    <n v="3.5"/>
    <s v="100,000+"/>
    <n v="364"/>
    <n v="0"/>
    <s v="1.99, 6.99, 15.99, 29.99, 99.99, 54.99"/>
    <s v="ELEX Wireless"/>
    <s v="17+"/>
    <s v="EN"/>
    <n v="0"/>
    <s v="Games"/>
    <s v="Games, Role Playing, Strategy"/>
    <s v="29/04/2017"/>
    <x v="39"/>
  </r>
  <r>
    <n v="604706773"/>
    <s v="The Bet Hero Sportsbetting"/>
    <n v="3.5"/>
    <s v="50,000+"/>
    <n v="22"/>
    <n v="0"/>
    <m/>
    <s v="Gregory Meach"/>
    <s v="4+"/>
    <s v="EN"/>
    <n v="0"/>
    <s v="Games"/>
    <s v="Games, Casual, Strategy, Entertainment"/>
    <s v="25/02/2015"/>
    <x v="39"/>
  </r>
  <r>
    <n v="604878095"/>
    <s v="Zombie Blitz"/>
    <n v="3"/>
    <s v="10,000+"/>
    <n v="25"/>
    <n v="0"/>
    <m/>
    <s v="Mohd Hazlan Shamsir"/>
    <s v="4+"/>
    <s v="EN"/>
    <n v="0"/>
    <s v="Games"/>
    <s v="Games, Strategy, Puzzle, Entertainment"/>
    <s v="15/02/2013"/>
    <x v="39"/>
  </r>
  <r>
    <n v="605142163"/>
    <s v="Dragon Wizard +19"/>
    <n v="1"/>
    <s v="1000+"/>
    <n v="616"/>
    <n v="0"/>
    <m/>
    <s v="Kinetix"/>
    <s v="4+"/>
    <s v="EN"/>
    <n v="0"/>
    <s v="Games"/>
    <s v="Games, Puzzle, Strategy"/>
    <s v="16/02/2013"/>
    <x v="39"/>
  </r>
  <r>
    <n v="605277717"/>
    <s v="War of the Zombie"/>
    <n v="1"/>
    <s v="1000+"/>
    <n v="7"/>
    <n v="1.99"/>
    <m/>
    <s v="HandyGames"/>
    <s v="9+"/>
    <s v="EN"/>
    <n v="0"/>
    <s v="Games"/>
    <s v="Games, Casual, Strategy"/>
    <s v="20/06/2013"/>
    <x v="40"/>
  </r>
  <r>
    <n v="605281736"/>
    <s v="Dragon War: Dragons Fighting &amp; Battle game"/>
    <n v="4.5"/>
    <s v="5,000,000+"/>
    <n v="9"/>
    <n v="0"/>
    <m/>
    <s v="Adam Kronquist"/>
    <s v="4+"/>
    <s v="EN"/>
    <n v="0"/>
    <s v="Games"/>
    <s v="Games, Puzzle, Strategy"/>
    <s v="15/03/2018"/>
    <x v="40"/>
  </r>
  <r>
    <n v="605360275"/>
    <s v="War Kingdoms Strategy Game"/>
    <n v="4.5"/>
    <s v="100,000+"/>
    <n v="15"/>
    <n v="0"/>
    <s v="0.99, 4.99, 2.99, 4.99"/>
    <s v="Landon Beaver"/>
    <s v="4+"/>
    <s v="EN"/>
    <n v="0"/>
    <s v="Games"/>
    <s v="Games, Sports, Casino, Strategy"/>
    <s v="27/02/2013"/>
    <x v="40"/>
  </r>
  <r>
    <n v="605412727"/>
    <s v="Dragon Swarm"/>
    <n v="2"/>
    <s v="1000+"/>
    <n v="78"/>
    <n v="0"/>
    <m/>
    <s v="Pop Sandbox"/>
    <s v="9+"/>
    <s v="EN"/>
    <n v="0"/>
    <s v="Games"/>
    <s v="Games, Strategy, Puzzle"/>
    <d v="2015-07-02T00:00:00"/>
    <x v="40"/>
  </r>
  <r>
    <n v="605418571"/>
    <s v="SC2 Loopback Free - Professional Starcraft 2 Matches Daily"/>
    <n v="3"/>
    <s v="100,000+"/>
    <n v="15"/>
    <n v="0"/>
    <s v="0.99, 1.99, 3.99, 9.99, 5.99"/>
    <s v="AppMaven, LLC"/>
    <s v="4+"/>
    <s v="EN"/>
    <n v="0"/>
    <s v="Games"/>
    <s v="Games, Action, Entertainment, Strategy"/>
    <s v="21/03/2017"/>
    <x v="40"/>
  </r>
  <r>
    <n v="605633081"/>
    <s v="LINE I Love Coffee"/>
    <n v="5"/>
    <s v="100+"/>
    <n v="19"/>
    <n v="0"/>
    <m/>
    <s v="Jacob Hoffman"/>
    <s v="9+"/>
    <s v="EN"/>
    <n v="0"/>
    <s v="Games"/>
    <s v="Games, Strategy, Action"/>
    <d v="2017-11-12T00:00:00"/>
    <x v="40"/>
  </r>
  <r>
    <n v="605634718"/>
    <s v="Glory of Generals"/>
    <n v="4.5"/>
    <s v="500+"/>
    <n v="112"/>
    <n v="0"/>
    <s v="0.99, 4.99, 0.99, 0.99, 1.99, 3.99, 0.99, 0.99, 2.99, 2.99"/>
    <s v="Tuna Bowl Software LLC"/>
    <s v="4+"/>
    <s v="EN"/>
    <n v="0"/>
    <s v="Games"/>
    <s v="Games, Adventure, Entertainment, Strategy"/>
    <s v="22/10/2018"/>
    <x v="40"/>
  </r>
  <r>
    <n v="605654856"/>
    <s v="Burn Man : The Survival of Scary and Terrifying"/>
    <n v="4.5"/>
    <s v="100,000+"/>
    <n v="139"/>
    <n v="0"/>
    <s v="4.99, 0.99, 2.99, 9.99, 14.99, 24.99"/>
    <s v="Yongcheng Qi"/>
    <s v="12+"/>
    <s v="EN, JA, KO, ZH, ZH"/>
    <n v="0"/>
    <s v="Games"/>
    <s v="Games, Casual, Strategy, Entertainment"/>
    <s v="23/10/2015"/>
    <x v="40"/>
  </r>
  <r>
    <n v="605697473"/>
    <s v="Sinister Fate"/>
    <n v="4.5"/>
    <s v="1,000+"/>
    <n v="15"/>
    <n v="0"/>
    <s v="4.99, 9.99, 0.99"/>
    <s v="Al-Ruwad Ltd"/>
    <s v="9+"/>
    <s v="EN"/>
    <n v="0"/>
    <s v="Games"/>
    <s v="Games, Strategy, Action, Utilities"/>
    <s v="29/05/2014"/>
    <x v="40"/>
  </r>
  <r>
    <n v="605798843"/>
    <s v="Dice Planet"/>
    <n v="2"/>
    <s v="1000+"/>
    <n v="789"/>
    <n v="0"/>
    <m/>
    <s v="bruno heitz"/>
    <s v="5+"/>
    <s v="EN, FR"/>
    <n v="0"/>
    <s v="Games"/>
    <s v="Games, Puzzle, Strategy, Entertainment"/>
    <d v="2019-04-07T00:00:00"/>
    <x v="40"/>
  </r>
  <r>
    <n v="605918324"/>
    <s v="Conceptis Slitherlink"/>
    <n v="4.5"/>
    <s v="100,000+"/>
    <n v="354"/>
    <n v="0"/>
    <n v="1.99"/>
    <s v="TAO WAN"/>
    <s v="5+"/>
    <s v="EN, ZH"/>
    <n v="0"/>
    <s v="Games"/>
    <s v="Games, Card, Strategy, Entertainment"/>
    <s v="22/02/2018"/>
    <x v="40"/>
  </r>
  <r>
    <n v="606226694"/>
    <s v="Kingturn RPG"/>
    <n v="4"/>
    <s v="50,000+"/>
    <n v="43"/>
    <n v="0"/>
    <s v="0.99, 1.99, 1.99, 1.99, 0.99, 0.99, 0.99, 1.99, 0.99, 0.99"/>
    <s v="Playtend Apps LLP"/>
    <s v="5+"/>
    <s v="EN"/>
    <n v="0"/>
    <s v="Games"/>
    <s v="Games, Education, Strategy"/>
    <s v="15/03/2013"/>
    <x v="40"/>
  </r>
  <r>
    <n v="606545918"/>
    <s v="Tunnel Town"/>
    <n v="4.5"/>
    <s v="10,000+"/>
    <n v="354"/>
    <n v="0"/>
    <s v="1.99, 1.99, 9.99, 4.99, 34.99, 19.99"/>
    <s v="SH Limited"/>
    <s v="4+"/>
    <s v="EN"/>
    <n v="0"/>
    <s v="Entertainment"/>
    <s v="Games, Entertainment, Puzzle, Strategy"/>
    <d v="2018-06-04T00:00:00"/>
    <x v="40"/>
  </r>
  <r>
    <n v="606585901"/>
    <s v="Big Barn World"/>
    <n v="3.5"/>
    <s v="10,000+"/>
    <n v="40"/>
    <n v="0"/>
    <n v="0.99"/>
    <s v="DartFrog llc"/>
    <s v="4+"/>
    <s v="EN"/>
    <n v="0"/>
    <s v="Games"/>
    <s v="Games, Strategy, Family"/>
    <d v="2013-11-03T00:00:00"/>
    <x v="40"/>
  </r>
  <r>
    <n v="606674232"/>
    <s v="Pyramid Solitaire Supreme"/>
    <n v="5"/>
    <s v="1,000,000+"/>
    <n v="188"/>
    <n v="0"/>
    <s v="0.99, 0.99, 0.99"/>
    <s v="Sean Christmann"/>
    <s v="5+"/>
    <s v="EN"/>
    <n v="0"/>
    <s v="Games"/>
    <s v="Games, Strategy, Puzzle, Entertainment"/>
    <s v="17/09/2013"/>
    <x v="41"/>
  </r>
  <r>
    <n v="606686716"/>
    <s v="Strut"/>
    <n v="3.5"/>
    <s v="1,000+"/>
    <n v="47"/>
    <n v="0.99"/>
    <s v="0.99, 0.99, 1.99, 4.99, 4.99, 0.99, 9.99, 4.99, 2.99, 0.99"/>
    <s v="N3V Games Pty Ltd"/>
    <s v="9+"/>
    <s v="EN"/>
    <n v="0"/>
    <s v="Entertainment"/>
    <s v="Games, Strategy, Entertainment, Puzzle"/>
    <s v="16/08/2013"/>
    <x v="41"/>
  </r>
  <r>
    <n v="606761576"/>
    <s v="Air Control : Miami"/>
    <n v="3"/>
    <s v="1,000+"/>
    <n v="41"/>
    <n v="3.99"/>
    <s v="3.99, 2.99, 1.99, 0.99"/>
    <s v="Nevosoft LLC"/>
    <s v="4+"/>
    <s v="NL, EN, FR, DE, IT, KO, PT, RU, ES, SV"/>
    <n v="0"/>
    <s v="Games"/>
    <s v="Games, Simulation, Strategy, Entertainment"/>
    <s v="30/09/2013"/>
    <x v="41"/>
  </r>
  <r>
    <n v="606934165"/>
    <s v="&quot;Slitherine's Legion&quot;"/>
    <n v="4"/>
    <s v="1,000+"/>
    <n v="38"/>
    <n v="0"/>
    <s v="3.99, 3.99, 2.99, 0.99, 1.99, 2.99, 1.99, 1.99, 2.99, 1.99"/>
    <s v="Nevosoft LLC"/>
    <s v="4+"/>
    <s v="NL, EN, FR, DE, IT, KO, PT, RU, ES, SV"/>
    <n v="0"/>
    <s v="Games"/>
    <s v="Games, Simulation, Strategy, Entertainment"/>
    <s v="30/09/2013"/>
    <x v="41"/>
  </r>
  <r>
    <n v="606980613"/>
    <s v="Villa Banana HD"/>
    <n v="4"/>
    <s v="1,000+"/>
    <n v="9"/>
    <n v="0"/>
    <s v="0.99, 0.99, 0.99, 2.99, 1.99"/>
    <s v="Tijn Faas"/>
    <s v="17+"/>
    <s v="EN"/>
    <n v="0"/>
    <s v="Games"/>
    <s v="Games, Navigation, Board, Strategy"/>
    <d v="2013-02-08T00:00:00"/>
    <x v="41"/>
  </r>
  <r>
    <n v="607376978"/>
    <s v="99 Bubbles Blitz"/>
    <n v="3.5"/>
    <s v="100,000+"/>
    <n v="6"/>
    <n v="0"/>
    <m/>
    <s v="SymHW"/>
    <s v="4+"/>
    <s v="EN"/>
    <n v="0"/>
    <s v="Games"/>
    <s v="Games, Board, Entertainment, Strategy"/>
    <s v="19/12/2013"/>
    <x v="110"/>
  </r>
  <r>
    <n v="607705356"/>
    <s v="Endgame:Eurasia"/>
    <n v="2"/>
    <s v="1000+"/>
    <n v="5"/>
    <n v="0"/>
    <m/>
    <s v="Geeky Lemon Development Limited"/>
    <s v="4+"/>
    <s v="EN"/>
    <n v="0"/>
    <s v="Entertainment"/>
    <s v="Entertainment, Games, Strategy, Action"/>
    <s v="19/03/2013"/>
    <x v="110"/>
  </r>
  <r>
    <n v="607759737"/>
    <s v="Easy Monkey Math: Free Basic Lessons Game"/>
    <n v="4.5"/>
    <s v="10,000+"/>
    <n v="49"/>
    <n v="0"/>
    <m/>
    <s v="GabySoft"/>
    <s v="4+"/>
    <s v="EN"/>
    <n v="0"/>
    <s v="Games"/>
    <s v="Games, Puzzle, Strategy, Entertainment"/>
    <s v="22/02/2013"/>
    <x v="40"/>
  </r>
  <r>
    <n v="607811601"/>
    <s v="Clash of Fingers"/>
    <n v="4.5"/>
    <s v="1,000+"/>
    <n v="5387"/>
    <n v="0"/>
    <s v="2.99, 1.99, 1.99, 1.99, 1.99, 1.99, 0.99, 0.99, 0.99, 0.99"/>
    <s v="War Drum Studios LLC"/>
    <s v="4+"/>
    <s v="EN, FR, DE, KO, ES"/>
    <n v="0"/>
    <s v="Entertainment"/>
    <s v="Games, Entertainment, Puzzle, Strategy"/>
    <s v="29/09/2018"/>
    <x v="41"/>
  </r>
  <r>
    <n v="607902247"/>
    <s v="HexLogic - Stained Glass"/>
    <n v="4.5"/>
    <s v="50,000+"/>
    <n v="127"/>
    <n v="0"/>
    <s v="0.99, 2.99, 4.99, 9.99, 24.99, 14.99"/>
    <s v="Yongcheng Qi"/>
    <s v="12+"/>
    <s v="EN, JA, KO, ZH, ZH"/>
    <n v="0"/>
    <s v="Games"/>
    <s v="Games, Casual, Strategy, Entertainment"/>
    <d v="2016-06-01T00:00:00"/>
    <x v="41"/>
  </r>
  <r>
    <n v="607922363"/>
    <s v="War Inc. - Modern World Combat"/>
    <n v="4"/>
    <s v="10,000+"/>
    <n v="13"/>
    <n v="0"/>
    <n v="0.99"/>
    <s v="Awesomeness LLC"/>
    <s v="4+"/>
    <s v="CA, CS, DA, NL, EN, FI, FR, DE, EL, HE, HU, IT, JA, KO, NB, PL, PT, RO, RU, ZH, SK, ES, SV, ZH, TR"/>
    <n v="0"/>
    <s v="Games"/>
    <s v="Games, Strategy, Utilities"/>
    <d v="2015-08-04T00:00:00"/>
    <x v="41"/>
  </r>
  <r>
    <n v="608196964"/>
    <s v="Brain Applies : 8 Queens"/>
    <n v="1"/>
    <s v="1000+"/>
    <n v="26"/>
    <n v="0"/>
    <m/>
    <s v="Thomas Vanck"/>
    <s v="4+"/>
    <s v="EN, FR, DE, IT, ES, TR"/>
    <n v="0"/>
    <s v="Sports"/>
    <s v="Sports, Games, Strategy, Sports"/>
    <s v="29/02/2016"/>
    <x v="41"/>
  </r>
  <r>
    <n v="608538081"/>
    <s v="Easy Chicken Math: Learn Numbers Fast For Free"/>
    <n v="3"/>
    <s v="100,000+"/>
    <n v="25"/>
    <n v="0"/>
    <s v="0.99, 5.99, 19.99, 3.99, 1.99, 2.99, 0.99, 9.99, 1.99"/>
    <s v="Headup GmbH"/>
    <s v="17+"/>
    <s v="NL, EN, FR, DE, IT, JA, PT, RU, ZH, ES"/>
    <n v="0"/>
    <s v="Games"/>
    <s v="Games, Action, Strategy"/>
    <s v="25/11/2013"/>
    <x v="41"/>
  </r>
  <r>
    <n v="608703972"/>
    <s v="Desert Fighter - The Legendary AirForce Wars"/>
    <n v="3.5"/>
    <s v="1,000+"/>
    <n v="70"/>
    <n v="0"/>
    <s v="4.99, 9.99, 19.99, 49.99, 99.99"/>
    <s v="GameZen, Inc."/>
    <s v="12+"/>
    <s v="EN, KO"/>
    <n v="0"/>
    <s v="Games"/>
    <s v="Games, Strategy, Role Playing"/>
    <s v="31/10/2014"/>
    <x v="110"/>
  </r>
  <r>
    <n v="608847384"/>
    <s v="X-War:Clash of Zombies"/>
    <n v="4"/>
    <s v="500,000+"/>
    <n v="203"/>
    <n v="2.99"/>
    <m/>
    <s v="Jacques Deul"/>
    <s v="12+"/>
    <s v="EN"/>
    <n v="0"/>
    <s v="Entertainment"/>
    <s v="Games, Entertainment, Strategy, Simulation"/>
    <s v="26/01/2019"/>
    <x v="110"/>
  </r>
  <r>
    <n v="609052768"/>
    <s v="Kingdom Chronicles HD"/>
    <n v="4.5"/>
    <s v="10,000+"/>
    <n v="3696"/>
    <n v="0"/>
    <s v="1.99, 4.99, 0.99, 4.99, 4.99, 9.99, 4.99, 0.99, 4.99, 9.99"/>
    <s v="Zia U"/>
    <s v="4+"/>
    <s v="EN"/>
    <n v="0"/>
    <s v="Games"/>
    <s v="Games, Strategy, Entertainment, Role Playing"/>
    <s v="24/06/2017"/>
    <x v="110"/>
  </r>
  <r>
    <n v="609363121"/>
    <s v="Dragon Arena"/>
    <n v="3"/>
    <s v="5,000+"/>
    <n v="37"/>
    <n v="0"/>
    <s v="3.99, 7.99, 15.99, 79.99, 39.99"/>
    <s v="RotaSoft Yazilim Teknolojileri LTD. STI."/>
    <s v="9+"/>
    <s v="EN"/>
    <n v="0"/>
    <s v="Games"/>
    <s v="Games, Adventure, Strategy, Entertainment"/>
    <d v="2017-07-06T00:00:00"/>
    <x v="111"/>
  </r>
  <r>
    <n v="609443642"/>
    <s v="Infect Them All 2 Lite"/>
    <n v="4"/>
    <s v="100+"/>
    <n v="12"/>
    <n v="0"/>
    <m/>
    <s v="Spicy Pixel"/>
    <s v="4+"/>
    <s v="EN"/>
    <n v="0"/>
    <s v="Games"/>
    <s v="Games, Strategy, Action"/>
    <d v="2017-04-09T00:00:00"/>
    <x v="111"/>
  </r>
  <r>
    <n v="609669402"/>
    <s v="Bunny Bubble Shooter - Egg Shooting Game"/>
    <n v="2"/>
    <s v="1000+"/>
    <n v="798"/>
    <n v="0"/>
    <m/>
    <s v="Chironex Software"/>
    <s v="12+"/>
    <s v="CA, CS, DA, NL, EN, FI, FR, DE, HE, HU, IT, JA, KO, NB, PL, PT, RU, ZH, SK, ES, SV, ZH"/>
    <n v="0"/>
    <s v="Entertainment"/>
    <s v="Entertainment, Sports, Games, Strategy"/>
    <d v="2014-05-03T00:00:00"/>
    <x v="111"/>
  </r>
  <r>
    <n v="609736880"/>
    <s v="&quot;Cowboys 'n Indians - Whack the Wild West&quot;"/>
    <n v="3"/>
    <s v="1,000+"/>
    <n v="629"/>
    <n v="0"/>
    <s v="4.99, 1.99, 11.99, 4.99, 4.99, 4.99, 1.99, 11.99, 1.99, 34.99"/>
    <s v="LINE Corporation"/>
    <s v="4+"/>
    <s v="EN, JA, KO, ZH, ZH"/>
    <n v="0"/>
    <s v="Games"/>
    <s v="Games, Strategy, Simulation"/>
    <s v="16/11/2016"/>
    <x v="111"/>
  </r>
  <r>
    <n v="610243033"/>
    <s v="Mercenary HD"/>
    <n v="4.5"/>
    <s v="10,000+"/>
    <n v="2288"/>
    <n v="0"/>
    <s v="7.99, 2.99, 19.99, 49.99, 0.99, 0.99, 0.99"/>
    <s v="EASY Inc."/>
    <s v="9+"/>
    <s v="EN, JA, KO, ZH, ZH"/>
    <n v="0"/>
    <s v="Games"/>
    <s v="Games, Simulation, Strategy"/>
    <d v="2019-12-02T00:00:00"/>
    <x v="111"/>
  </r>
  <r>
    <n v="610277867"/>
    <s v="Tic Tac Toe Glow"/>
    <n v="2.5"/>
    <s v="1000+"/>
    <n v="10"/>
    <n v="0"/>
    <m/>
    <s v="Palmacapp"/>
    <s v="12+"/>
    <s v="EN"/>
    <n v="0"/>
    <s v="Entertainment"/>
    <s v="Games, Entertainment, Puzzle, Strategy"/>
    <s v="21/10/2014"/>
    <x v="111"/>
  </r>
  <r>
    <n v="610545579"/>
    <s v="Kingdom Chronicles\u2122"/>
    <n v="4.5"/>
    <s v="1,000,000+"/>
    <n v="276"/>
    <n v="0"/>
    <s v="0.99, 4.99, 9.99, 19.99, 49.99, 99.99"/>
    <s v="Lakoo"/>
    <s v="9+"/>
    <s v="EN, ZH, ZH"/>
    <n v="0"/>
    <s v="Entertainment"/>
    <s v="Games, Strategy, Role Playing, Entertainment"/>
    <s v="14/06/2017"/>
    <x v="111"/>
  </r>
  <r>
    <n v="611140394"/>
    <s v="Happy Chef"/>
    <n v="3"/>
    <s v="500,000+"/>
    <n v="65"/>
    <n v="0.99"/>
    <m/>
    <s v="The Code Zone"/>
    <s v="4+"/>
    <s v="EN"/>
    <n v="0"/>
    <s v="Entertainment"/>
    <s v="Games, Strategy"/>
    <s v="20/10/2016"/>
    <x v="111"/>
  </r>
  <r>
    <n v="611233879"/>
    <s v="Balloon Tilt : Fighting for the Sky Flyer Game"/>
    <n v="5"/>
    <s v="100,000+"/>
    <n v="268"/>
    <n v="0"/>
    <s v="1.99, 1.99, 1.99, 1.99, 1.99, 1.99, 1.99, 1.99, 1.99, 1.99"/>
    <s v="Conceptis Ltd."/>
    <s v="4+"/>
    <s v="EN, JA, ZH"/>
    <n v="0"/>
    <s v="Games"/>
    <s v="Games, Puzzle, Strategy, Entertainment"/>
    <s v="30/10/2018"/>
    <x v="111"/>
  </r>
  <r>
    <n v="611651253"/>
    <s v="Alien Probe Invasion : The Midnight Mission of Death Game Free"/>
    <n v="4.5"/>
    <s v="100,000+"/>
    <n v="103"/>
    <n v="0"/>
    <n v="3.99"/>
    <s v="Mangobile"/>
    <s v="12+"/>
    <s v="EN"/>
    <n v="0"/>
    <s v="Games"/>
    <s v="Games, Role Playing, Strategy, Entertainment"/>
    <s v="16/10/2017"/>
    <x v="111"/>
  </r>
  <r>
    <n v="611674395"/>
    <s v="WW2 Battleships"/>
    <n v="4.5"/>
    <s v="1,000+"/>
    <n v="8252"/>
    <n v="0"/>
    <s v="1.99, 1.99, 4.99, 4.99, 9.99, 9.99, 19.99, 19.99, 49.99, 49.99"/>
    <s v="Wildworks, Inc."/>
    <s v="4+"/>
    <s v="EN"/>
    <n v="0"/>
    <s v="Games"/>
    <s v="Games, Simulation, Strategy, Social Networking"/>
    <s v="15/03/2019"/>
    <x v="111"/>
  </r>
  <r>
    <n v="611723915"/>
    <s v="Bun War HD: Strategic Battle and Strategy of Fight"/>
    <n v="4.5"/>
    <s v="1,000+"/>
    <n v="275"/>
    <n v="0"/>
    <s v="9.99, 4.99, 24.99, 49.99, 99.99"/>
    <s v="airG Worldwide Co\xf6peratie U.A."/>
    <s v="9+"/>
    <s v="EN, DE"/>
    <n v="0"/>
    <s v="Games"/>
    <s v="Games, Role Playing, Strategy, Entertainment"/>
    <d v="2015-10-03T00:00:00"/>
    <x v="111"/>
  </r>
  <r>
    <n v="611724546"/>
    <s v="Bun War HD Fr: Strategic Battle and Strategy Fight"/>
    <n v="4"/>
    <s v="5,000+"/>
    <n v="329"/>
    <n v="0"/>
    <m/>
    <s v="Keith Adler Studios LLC"/>
    <s v="4+"/>
    <s v="EN"/>
    <n v="0"/>
    <s v="Games"/>
    <s v="Games, Strategy, Entertainment, Card"/>
    <s v="29/09/2018"/>
    <x v="3"/>
  </r>
  <r>
    <n v="611732860"/>
    <s v="Rebound Balls"/>
    <n v="4"/>
    <s v="1000+"/>
    <n v="106"/>
    <n v="0"/>
    <m/>
    <s v="Thickpolicy LLC"/>
    <s v="5+"/>
    <s v="EN"/>
    <n v="0"/>
    <s v="Games"/>
    <s v="Games, Strategy, Adventure, Navigation"/>
    <d v="2018-09-08T00:00:00"/>
    <x v="3"/>
  </r>
  <r>
    <n v="612280362"/>
    <s v="Retromines: The Retro Minesweeper"/>
    <n v="2"/>
    <s v="5,000+"/>
    <n v="7"/>
    <n v="0"/>
    <n v="0.99"/>
    <s v="Vaibhav Kavathekar"/>
    <s v="4+"/>
    <s v="EN"/>
    <n v="0"/>
    <s v="Games"/>
    <s v="Games, Entertainment, Strategy, Simulation"/>
    <d v="2013-01-03T00:00:00"/>
    <x v="3"/>
  </r>
  <r>
    <n v="612364770"/>
    <s v="HexSaw - Fountains"/>
    <n v="4"/>
    <s v="50,000+"/>
    <n v="89"/>
    <n v="9.99"/>
    <m/>
    <s v="Slitherine"/>
    <s v="12+"/>
    <s v="EN"/>
    <n v="0"/>
    <s v="Games"/>
    <s v="Games, Education, Board, Strategy"/>
    <d v="2013-04-04T00:00:00"/>
    <x v="3"/>
  </r>
  <r>
    <n v="612570971"/>
    <s v="Royal Defense TD"/>
    <n v="3.5"/>
    <s v="10,000+"/>
    <n v="19"/>
    <n v="0"/>
    <n v="6.99"/>
    <s v="Notus Games Ltd"/>
    <s v="4+"/>
    <s v="EN, DE, RU, ES, UK"/>
    <n v="0"/>
    <s v="Games"/>
    <s v="Games, Puzzle, Strategy"/>
    <s v="16/08/2014"/>
    <x v="3"/>
  </r>
  <r>
    <n v="612851833"/>
    <s v="Tiny Defenders Vs Slimes"/>
    <n v="3.5"/>
    <s v="1,000+"/>
    <n v="45"/>
    <n v="0"/>
    <m/>
    <s v="Snow Storm Software"/>
    <s v="4+"/>
    <s v="EN"/>
    <n v="0"/>
    <s v="Entertainment"/>
    <s v="Games, Strategy, Entertainment, Simulation"/>
    <s v="30/01/2017"/>
    <x v="3"/>
  </r>
  <r>
    <n v="613158918"/>
    <s v="Zatrikion Correspondence Chess"/>
    <n v="3.5"/>
    <s v="1,000,000+"/>
    <n v="19"/>
    <n v="0"/>
    <m/>
    <s v="Auroch Digital Ltd"/>
    <s v="12+"/>
    <s v="EN"/>
    <n v="0"/>
    <s v="Games"/>
    <s v="Games, Simulation, Strategy, News"/>
    <s v="28/06/2017"/>
    <x v="3"/>
  </r>
  <r>
    <n v="613161165"/>
    <s v="Cell Kingdom"/>
    <n v="1"/>
    <s v="1,000+"/>
    <n v="94"/>
    <n v="0"/>
    <n v="0.99"/>
    <s v="Daria Antipina"/>
    <s v="5+"/>
    <s v="EN"/>
    <n v="0"/>
    <s v="Games"/>
    <s v="Games, Education, Strategy, Simulation"/>
    <d v="2013-12-09T00:00:00"/>
    <x v="3"/>
  </r>
  <r>
    <n v="613890349"/>
    <s v="Immortal Game: The Greatest Chess Ever Played"/>
    <n v="3.5"/>
    <s v="100,000+"/>
    <n v="5"/>
    <n v="0"/>
    <m/>
    <s v="Ignacio Bononi"/>
    <s v="5+"/>
    <s v="EN"/>
    <n v="0"/>
    <s v="Games"/>
    <s v="Games, Entertainment, Sports, Strategy"/>
    <s v="20/06/2013"/>
    <x v="4"/>
  </r>
  <r>
    <n v="614295368"/>
    <s v="Ballad of Solar: Brotherhood at War"/>
    <n v="4.5"/>
    <s v="10,000+"/>
    <n v="7"/>
    <n v="1.99"/>
    <m/>
    <s v="GabySoft"/>
    <s v="5+"/>
    <s v="EN"/>
    <n v="0"/>
    <s v="Games"/>
    <s v="Games, Strategy, Puzzle, Entertainment"/>
    <d v="2018-05-11T00:00:00"/>
    <x v="4"/>
  </r>
  <r>
    <n v="614410957"/>
    <s v="Ancient Battle: Rome"/>
    <n v="4.5"/>
    <s v="50,000+"/>
    <n v="360"/>
    <n v="0"/>
    <s v="19.99, 4.99, 9.99, 2.99, 99.99, 49.99, 2.99, 19.99, 13.99, 99.99"/>
    <s v="TangoMe, Inc."/>
    <s v="12+"/>
    <s v="EN"/>
    <n v="0"/>
    <s v="Games"/>
    <s v="Games, Action, Strategy, Entertainment"/>
    <s v="28/11/2016"/>
    <x v="4"/>
  </r>
  <r>
    <n v="615042379"/>
    <s v="Task Force War"/>
    <n v="2"/>
    <s v="50,000+"/>
    <n v="56"/>
    <n v="0"/>
    <n v="0.99"/>
    <s v="Vaibhav Kavathekar"/>
    <s v="4+"/>
    <s v="EN"/>
    <n v="0"/>
    <s v="Games"/>
    <s v="Games, Entertainment, Strategy, Puzzle"/>
    <s v="20/07/2014"/>
    <x v="4"/>
  </r>
  <r>
    <n v="615102010"/>
    <s v="Crazy Mouse Doodle Story Free"/>
    <n v="3"/>
    <s v="500,000+"/>
    <n v="6"/>
    <n v="0"/>
    <n v="0.99"/>
    <s v="Daria Antipina"/>
    <s v="4+"/>
    <s v="EN"/>
    <n v="0"/>
    <s v="Entertainment"/>
    <s v="Games, Education, Trivia, Strategy"/>
    <d v="2013-05-09T00:00:00"/>
    <x v="4"/>
  </r>
  <r>
    <n v="615261740"/>
    <s v="Mancala."/>
    <n v="4"/>
    <s v="50,000+"/>
    <n v="8"/>
    <n v="0"/>
    <n v="0.99"/>
    <s v="Daria Antipina"/>
    <s v="5+"/>
    <s v="EN"/>
    <n v="0"/>
    <s v="Games"/>
    <s v="Games, Strategy, Reference"/>
    <d v="2013-12-09T00:00:00"/>
    <x v="4"/>
  </r>
  <r>
    <n v="615701215"/>
    <s v="O &amp; X"/>
    <n v="2"/>
    <s v="1000+"/>
    <n v="5"/>
    <n v="0"/>
    <s v="2.99, 2.99, 1.99, 2.99, 4.99, 3.99, 5.99"/>
    <s v="uTappz Mobile Development LLC"/>
    <s v="4+"/>
    <s v="EN"/>
    <n v="0"/>
    <s v="Games"/>
    <s v="Games, Strategy, Racing"/>
    <d v="2013-01-03T00:00:00"/>
    <x v="4"/>
  </r>
  <r>
    <n v="615973090"/>
    <s v="Island Tribe 3"/>
    <n v="5"/>
    <s v="100,000+"/>
    <n v="24566"/>
    <n v="0"/>
    <s v="4.99, 0.99, 9.99, 19.99, 99.99, 49.99, 4.99, 9.99, 19.99, 99.99"/>
    <s v="caesars"/>
    <s v="9+"/>
    <s v="EN, FR, DE, IT, PT, ZH, ES, ZH, VI"/>
    <n v="0"/>
    <s v="Entertainment"/>
    <s v="Games, Strategy, Simulation"/>
    <d v="2019-11-05T00:00:00"/>
    <x v="4"/>
  </r>
  <r>
    <n v="616022559"/>
    <s v="Galaxy At War Online"/>
    <n v="4.5"/>
    <s v="1,000+"/>
    <n v="1082"/>
    <n v="0"/>
    <s v="4.99, 1.99, 3.99, 0.99, 2.99, 0.99, 1.99"/>
    <s v="Primerose Solutions LLP"/>
    <s v="4+"/>
    <s v="EN, FR, DE, JA, RU, ES"/>
    <n v="0"/>
    <s v="Games"/>
    <s v="Games, Adventure, Strategy, Entertainment"/>
    <d v="2016-05-05T00:00:00"/>
    <x v="4"/>
  </r>
  <r>
    <n v="616424231"/>
    <s v="Chess Mini"/>
    <n v="2"/>
    <s v="10,000+"/>
    <n v="565"/>
    <n v="0"/>
    <s v="0.99, 2.99"/>
    <s v="SkyBox Labs"/>
    <s v="9+"/>
    <s v="EN"/>
    <n v="0"/>
    <s v="Games"/>
    <s v="Games, Adventure, Strategy"/>
    <d v="2015-07-01T00:00:00"/>
    <x v="4"/>
  </r>
  <r>
    <n v="616773167"/>
    <s v="Lionel Battle Train"/>
    <n v="4"/>
    <s v="100,000+"/>
    <n v="120"/>
    <n v="0"/>
    <m/>
    <s v="Magic Cube"/>
    <s v="9+"/>
    <s v="EN, KO"/>
    <n v="0"/>
    <s v="Games"/>
    <s v="Games, Entertainment, Role Playing, Strategy"/>
    <s v="16/01/2018"/>
    <x v="4"/>
  </r>
  <r>
    <n v="617184005"/>
    <s v="All Blocks Up! Block Stacking Tower Building Game"/>
    <n v="4"/>
    <s v="10,000+"/>
    <n v="65"/>
    <n v="0"/>
    <s v="1.99, 0.99, 0.99, 0.99, 1.99, 14.99, 0.99, 3.99, 0.99, 1.99"/>
    <s v="Tapps Tecnologia da Informa\xe7\xe3o Ltda."/>
    <s v="4+"/>
    <s v="EN"/>
    <n v="0"/>
    <s v="Games"/>
    <s v="Games, Entertainment, Strategy, Family"/>
    <d v="2015-07-05T00:00:00"/>
    <x v="4"/>
  </r>
  <r>
    <n v="617382580"/>
    <s v="Army of Ninjas"/>
    <n v="4"/>
    <s v="100,000+"/>
    <n v="12"/>
    <n v="0"/>
    <n v="2.99"/>
    <s v="DM Applications LLC (TX)"/>
    <s v="4+"/>
    <s v="EN"/>
    <n v="0"/>
    <s v="Games"/>
    <s v="Games, Family, Strategy"/>
    <s v="18/06/2013"/>
    <x v="4"/>
  </r>
  <r>
    <n v="617541479"/>
    <s v="Dragon Reign Runner - Warrior of Dragons Racer"/>
    <n v="4.5"/>
    <s v="50,000+"/>
    <n v="266"/>
    <n v="0"/>
    <s v="9.99, 4.99, 1.99, 0.99, 49.99"/>
    <s v="TIANGUA Co.,Ltd"/>
    <s v="9+"/>
    <s v="EN"/>
    <n v="0"/>
    <s v="Games"/>
    <s v="Games, Social Networking, Role Playing, Strategy"/>
    <s v="25/03/2013"/>
    <x v="4"/>
  </r>
  <r>
    <n v="617554760"/>
    <s v="Quizzi Free - The Trivia Game About Your Facebook Friends"/>
    <n v="2.5"/>
    <s v="1000+"/>
    <n v="26"/>
    <n v="0"/>
    <m/>
    <s v="Jaime Restrepo"/>
    <s v="4+"/>
    <s v="EN"/>
    <n v="0"/>
    <s v="Entertainment"/>
    <s v="Games, Entertainment, Strategy, Casual"/>
    <d v="2017-09-03T00:00:00"/>
    <x v="5"/>
  </r>
  <r>
    <n v="617709570"/>
    <s v="Darn-it"/>
    <n v="4.5"/>
    <s v="100,000+"/>
    <n v="144"/>
    <n v="0"/>
    <s v="4.99, 3.99, 1.99, 0.99, 0.99, 2.99, 1.99"/>
    <s v="Primerose Solutions LLP"/>
    <s v="4+"/>
    <s v="EN, FR, DE, JA, RU, ES"/>
    <n v="0"/>
    <s v="Games"/>
    <s v="Games, Adventure, Strategy, Entertainment"/>
    <s v="15/02/2019"/>
    <x v="5"/>
  </r>
  <r>
    <n v="617836686"/>
    <s v="Polymer Free"/>
    <n v="4.5"/>
    <s v="100,000+"/>
    <n v="14301"/>
    <n v="0"/>
    <s v="2.99, 2.99, 0.99"/>
    <s v="Nordcurrent"/>
    <s v="4+"/>
    <s v="EN, FR, DE, IT, RU, ES"/>
    <n v="0"/>
    <s v="Games"/>
    <s v="Games, Entertainment, Strategy, Action"/>
    <d v="2018-10-01T00:00:00"/>
    <x v="5"/>
  </r>
  <r>
    <n v="617853450"/>
    <s v="BombBaby"/>
    <n v="4.5"/>
    <s v="1,000,000+"/>
    <n v="14301"/>
    <n v="0"/>
    <s v="2.99, 2.99, 0.99"/>
    <s v="Nordcurrent"/>
    <s v="4+"/>
    <s v="EN, FR, DE, IT, RU, ES"/>
    <n v="0"/>
    <s v="Entertainment"/>
    <s v="Games, Entertainment, Strategy, Action"/>
    <d v="2018-10-01T00:00:00"/>
    <x v="13"/>
  </r>
  <r>
    <n v="617853649"/>
    <s v="Call Break+"/>
    <n v="2"/>
    <s v="10,000+"/>
    <n v="6"/>
    <n v="0"/>
    <n v="2.99"/>
    <s v="Landon Beaver"/>
    <s v="4+"/>
    <s v="EN"/>
    <n v="0"/>
    <s v="Games"/>
    <s v="Games, Family, Travel, Strategy"/>
    <d v="2013-10-04T00:00:00"/>
    <x v="13"/>
  </r>
  <r>
    <n v="618018281"/>
    <s v="Mercenary"/>
    <n v="3"/>
    <s v="100,000+"/>
    <n v="656"/>
    <n v="0"/>
    <s v="2.99, 1.99"/>
    <s v="uTappz Mobile Development LLC"/>
    <s v="4+"/>
    <s v="EN"/>
    <n v="0"/>
    <s v="Games"/>
    <s v="Games, Role Playing, Strategy"/>
    <d v="2013-05-04T00:00:00"/>
    <x v="13"/>
  </r>
  <r>
    <n v="618288607"/>
    <s v="Heroes and Castles"/>
    <n v="4"/>
    <s v="10,000+"/>
    <n v="6566"/>
    <n v="0"/>
    <n v="0.99"/>
    <s v="ISIS Design Services"/>
    <s v="4+"/>
    <s v="EN"/>
    <n v="0"/>
    <s v="Games"/>
    <s v="Games, Board, Strategy"/>
    <d v="2013-05-04T00:00:00"/>
    <x v="13"/>
  </r>
  <r>
    <n v="618965614"/>
    <s v="Lost Island : Survival of Castaway to Wilderness"/>
    <n v="4.5"/>
    <s v="100,000+"/>
    <n v="14"/>
    <n v="2.99"/>
    <m/>
    <s v="Eugene Mikhalevskiy"/>
    <s v="12+"/>
    <s v="EN"/>
    <n v="0"/>
    <s v="Games"/>
    <s v="Games, Strategy, Entertainment, Music"/>
    <d v="2016-05-12T00:00:00"/>
    <x v="13"/>
  </r>
  <r>
    <n v="618980711"/>
    <s v="Golf Solitaire Ultra"/>
    <n v="3.5"/>
    <s v="50,000+"/>
    <n v="59"/>
    <n v="0"/>
    <m/>
    <s v="Eugene Mikhalevskiy"/>
    <s v="12+"/>
    <s v="EN"/>
    <n v="0"/>
    <s v="Entertainment"/>
    <s v="Games, Entertainment, Music, Strategy"/>
    <s v="16/12/2016"/>
    <x v="13"/>
  </r>
  <r>
    <n v="618983524"/>
    <s v="Toy Defense 2 \u2014 Tower Defense"/>
    <n v="2.5"/>
    <s v="100,000+"/>
    <n v="16"/>
    <n v="0"/>
    <m/>
    <s v="Wang Su"/>
    <s v="4+"/>
    <s v="EN"/>
    <n v="0"/>
    <s v="Games"/>
    <s v="Games, Strategy, Board, Sports"/>
    <s v="18/02/2016"/>
    <x v="13"/>
  </r>
  <r>
    <n v="619404402"/>
    <s v="Mystery Math Town"/>
    <n v="4.5"/>
    <s v="100,000+"/>
    <n v="12"/>
    <n v="0"/>
    <m/>
    <s v="Juan Gestal Romani"/>
    <s v="4+"/>
    <s v="EN"/>
    <n v="0"/>
    <s v="Games"/>
    <s v="Games, Strategy, Puzzle"/>
    <s v="15/12/2016"/>
    <x v="13"/>
  </r>
  <r>
    <n v="619678408"/>
    <s v="Primitive War"/>
    <n v="3"/>
    <s v="5,000+"/>
    <n v="98"/>
    <n v="1.99"/>
    <m/>
    <s v="GabySoft"/>
    <s v="4+"/>
    <s v="EN"/>
    <n v="0"/>
    <s v="Games"/>
    <s v="Games, Strategy, Entertainment, Puzzle"/>
    <s v="13/01/2017"/>
    <x v="13"/>
  </r>
  <r>
    <n v="619892770"/>
    <s v="Snake Walk PRO"/>
    <n v="2.5"/>
    <s v="1000+"/>
    <n v="85"/>
    <n v="0"/>
    <s v="0.99, 0.99, 4.99, 2.99, 9.99, 19.99, 0.99, 2.99, 0.99, 0.99"/>
    <s v="8Floor"/>
    <s v="9+"/>
    <s v="DA, NL, EN, FI, FR, DE, EL, HE, HU, IT, JA, KO, NB, PL, PT, RU, ZH, SK, ES, SV, ZH, TR"/>
    <n v="0"/>
    <s v="Games"/>
    <s v="Games, Strategy, Role Playing"/>
    <s v="28/04/2017"/>
    <x v="13"/>
  </r>
  <r>
    <n v="620176785"/>
    <s v="BlueChess"/>
    <n v="4.5"/>
    <s v="500,000+"/>
    <n v="20"/>
    <n v="0"/>
    <s v="4.99, 0.99, 9.99, 2.99, 1.99, 3.99"/>
    <s v="robert enriquez"/>
    <s v="12+"/>
    <s v="EN"/>
    <n v="0"/>
    <s v="Games"/>
    <s v="Games, Action, Strategy"/>
    <d v="2014-01-08T00:00:00"/>
    <x v="13"/>
  </r>
  <r>
    <n v="620190081"/>
    <s v="Memory Maxor - Memory match flip game to make kids smart"/>
    <n v="4.5"/>
    <s v="10,000,000+"/>
    <n v="8"/>
    <n v="0"/>
    <n v="2.99"/>
    <s v="Robert Feldhutter"/>
    <s v="4+"/>
    <s v="DA, EN"/>
    <n v="0"/>
    <s v="Entertainment"/>
    <s v="Games, Board, Strategy, Entertainment"/>
    <s v="30/07/2016"/>
    <x v="14"/>
  </r>
  <r>
    <n v="620239936"/>
    <s v="Car Escape 5"/>
    <n v="3"/>
    <s v="100,000+"/>
    <n v="78"/>
    <n v="0"/>
    <s v="0.99, 0.99"/>
    <s v="Denis Sokolov"/>
    <s v="4+"/>
    <s v="CS, DA, NL, EN, FI, FR, DE, EL, HE, ID, IT, JA, KO, MS, NB, PL, PT, RU, ZH, ES, SV, TH, ZH, TR, VI"/>
    <n v="0"/>
    <s v="Entertainment"/>
    <s v="Games, Puzzle, Strategy, Education"/>
    <s v="30/01/2019"/>
    <x v="14"/>
  </r>
  <r>
    <n v="620446870"/>
    <s v="Maximus Draughts"/>
    <n v="2"/>
    <s v="100,000+"/>
    <n v="9"/>
    <n v="0"/>
    <m/>
    <s v="Adrian3"/>
    <s v="4+"/>
    <s v="EN, DE, SE, ES"/>
    <n v="0"/>
    <s v="Games"/>
    <s v="Games, Strategy, Board, Books"/>
    <d v="2013-12-03T00:00:00"/>
    <x v="14"/>
  </r>
  <r>
    <n v="620455910"/>
    <s v="WESTERN GAME"/>
    <n v="2.5"/>
    <s v="1000+"/>
    <n v="26"/>
    <n v="0"/>
    <s v="3.99, 1.99, 6.99, 14.99, 9.99"/>
    <s v="Alawar Entertainment, Inc"/>
    <s v="4+"/>
    <s v="ZH, EN, FR, DE, IT, JA, KO, RU, ZH, ES"/>
    <n v="0"/>
    <s v="Games"/>
    <s v="Games, Strategy, Entertainment, Adventure"/>
    <s v="25/07/2013"/>
    <x v="14"/>
  </r>
  <r>
    <n v="620981074"/>
    <s v="Spider Solitaire* HD"/>
    <n v="4.5"/>
    <s v="10,000+"/>
    <n v="268"/>
    <n v="2.99"/>
    <s v="1.99, 1.99, 1.99, 1.99, 1.99"/>
    <s v="Hunted Cow Studios Ltd."/>
    <s v="12+"/>
    <s v="EN"/>
    <n v="0"/>
    <s v="Games"/>
    <s v="Games, Entertainment, Strategy, Simulation"/>
    <s v="29/05/2019"/>
    <x v="14"/>
  </r>
  <r>
    <n v="621489210"/>
    <s v="Cavemania"/>
    <n v="4"/>
    <s v="10,000+"/>
    <n v="789"/>
    <n v="3.99"/>
    <m/>
    <s v="Ying Ying Apps, LLC"/>
    <s v="4+"/>
    <s v="EN"/>
    <n v="0"/>
    <s v="Games"/>
    <s v="Games, Strategy"/>
    <s v="23/11/2016"/>
    <x v="14"/>
  </r>
  <r>
    <n v="621867525"/>
    <s v="Survivor Clans: The Trading Card Game"/>
    <n v="3.5"/>
    <s v="10,000+"/>
    <n v="5"/>
    <n v="0"/>
    <m/>
    <s v="Hammered Apps"/>
    <s v="4+"/>
    <s v="EN"/>
    <n v="0"/>
    <s v="Entertainment"/>
    <s v="Games, Family, Entertainment, Strategy"/>
    <s v="16/03/2013"/>
    <x v="14"/>
  </r>
  <r>
    <n v="622119427"/>
    <s v="Arimaa Puzzles"/>
    <n v="4.5"/>
    <s v="10,000,000+"/>
    <n v="15753"/>
    <n v="0"/>
    <m/>
    <s v="Sergey Skosyrev"/>
    <s v="4+"/>
    <s v="EN"/>
    <n v="0"/>
    <s v="Entertainment"/>
    <s v="Games, Strategy, Entertainment, Board"/>
    <s v="28/09/2017"/>
    <x v="14"/>
  </r>
  <r>
    <n v="622318102"/>
    <s v="Cheats for Icon Pop Brand Free!"/>
    <n v="4"/>
    <s v="1,000,000+"/>
    <n v="26"/>
    <n v="0"/>
    <s v="0.99, 0.99"/>
    <s v="Nicholas Dean"/>
    <s v="4+"/>
    <s v="EN"/>
    <n v="0"/>
    <s v="Games"/>
    <s v="Games, Entertainment, Strategy, Board"/>
    <d v="2018-05-11T00:00:00"/>
    <x v="14"/>
  </r>
  <r>
    <n v="622333617"/>
    <s v="Waste Land : savage survival of fear world games"/>
    <n v="2.5"/>
    <s v="1000+"/>
    <n v="15"/>
    <n v="0"/>
    <n v="4.99"/>
    <s v="Qumaron"/>
    <s v="4+"/>
    <s v="NL, EN, FR, DE, IT, PT, RU, ES, SV"/>
    <n v="0"/>
    <s v="Games"/>
    <s v="Games, Adventure, Entertainment, Strategy"/>
    <s v="13/11/2018"/>
    <x v="14"/>
  </r>
  <r>
    <n v="622416243"/>
    <s v="Solutions for Candy Crush"/>
    <n v="4"/>
    <s v="100,000+"/>
    <n v="2072"/>
    <n v="0"/>
    <s v="4.99, 19.99, 9.99, 99.99, 29.99, 4.99, 49.99, 19.99, 9.99, 99.99"/>
    <s v="Sphinx Entertainment"/>
    <s v="4+"/>
    <s v="EN, FR, DE, IT, JA, PT, RU, ZH, ES, ZH"/>
    <n v="0"/>
    <s v="Games"/>
    <s v="Games, Strategy, Entertainment, Role Playing"/>
    <s v="22/05/2018"/>
    <x v="14"/>
  </r>
  <r>
    <n v="622673515"/>
    <s v="Wiki for Clash of Clans"/>
    <n v="4"/>
    <s v="5,000+"/>
    <n v="23"/>
    <n v="0"/>
    <n v="0.99"/>
    <s v="Ted Wong"/>
    <s v="4+"/>
    <s v="EN"/>
    <n v="0"/>
    <s v="Games"/>
    <s v="Games, Strategy, Board"/>
    <s v="16/11/2018"/>
    <x v="14"/>
  </r>
  <r>
    <n v="622788881"/>
    <s v="Castle Doombad"/>
    <n v="4"/>
    <s v="10,000+"/>
    <n v="589"/>
    <n v="0"/>
    <s v="0.99, 2.99, 5.99, 19.99"/>
    <s v="Lionel, LLC"/>
    <s v="9+"/>
    <s v="EN"/>
    <n v="0"/>
    <s v="Games"/>
    <s v="Games, Strategy, Action"/>
    <s v="20/12/2014"/>
    <x v="14"/>
  </r>
  <r>
    <n v="622912694"/>
    <s v="99 Gummy Bears HD, Squishy Match 3"/>
    <n v="4"/>
    <s v="10,000+"/>
    <n v="31"/>
    <n v="0"/>
    <n v="0.99"/>
    <s v="Andre Biasi"/>
    <s v="4+"/>
    <s v="EN"/>
    <n v="0"/>
    <s v="Entertainment"/>
    <s v="Games, Entertainment, Strategy, Puzzle"/>
    <d v="2013-01-06T00:00:00"/>
    <x v="14"/>
  </r>
  <r>
    <n v="623154356"/>
    <s v="Castle Dragon Run: War of Knights"/>
    <n v="4.5"/>
    <s v="1,000+"/>
    <n v="96"/>
    <n v="0"/>
    <s v="1.99, 2.99, 1.99"/>
    <s v="Mostafa Ashour"/>
    <s v="4+"/>
    <s v="CS, DA, NL, EN, FI, FR, DE, EL, HE, HU, IT, JA, KO, NB, PL, PT, RO, RU, ZH, SK, ES, SV, ZH, TR"/>
    <n v="0"/>
    <s v="Games"/>
    <s v="Games, Strategy, Entertainment, Board"/>
    <d v="2014-10-04T00:00:00"/>
    <x v="15"/>
  </r>
  <r>
    <n v="623686010"/>
    <s v="ERA Deluxe"/>
    <n v="3.5"/>
    <s v="50,000+"/>
    <n v="6"/>
    <n v="0"/>
    <s v="2.99, 2.99"/>
    <s v="Makeover Mania Story Games"/>
    <s v="4+"/>
    <s v="EN, DE"/>
    <n v="0"/>
    <s v="Games"/>
    <s v="Games, Role Playing, Strategy"/>
    <d v="2013-04-12T00:00:00"/>
    <x v="15"/>
  </r>
  <r>
    <n v="623779652"/>
    <s v="Fort Conquer"/>
    <n v="2"/>
    <s v="5,000,000+"/>
    <n v="846"/>
    <n v="0"/>
    <m/>
    <s v="Austin Blackwood"/>
    <s v="4+"/>
    <s v="EN"/>
    <n v="0"/>
    <s v="Games"/>
    <s v="Games, Social Networking, Trivia, Strategy"/>
    <s v="28/12/2013"/>
    <x v="15"/>
  </r>
  <r>
    <n v="624026184"/>
    <s v="Shark Attack 2"/>
    <n v="3"/>
    <s v="1,000,000+"/>
    <n v="46"/>
    <n v="0.99"/>
    <m/>
    <s v="Fredrik Pihlgren"/>
    <s v="9+"/>
    <s v="EN"/>
    <n v="0"/>
    <s v="Games"/>
    <s v="Games, Puzzle, Strategy"/>
    <s v="30/04/2018"/>
    <x v="15"/>
  </r>
  <r>
    <n v="624060083"/>
    <s v="ERA HD Deluxe"/>
    <n v="4"/>
    <s v="500,000+"/>
    <n v="67"/>
    <n v="0"/>
    <n v="1.99"/>
    <s v="Fixpoint Productions Ltd."/>
    <s v="4+"/>
    <s v="EN"/>
    <n v="0"/>
    <s v="Entertainment"/>
    <s v="Games, Strategy, Puzzle, Entertainment"/>
    <s v="18/09/2013"/>
    <x v="15"/>
  </r>
  <r>
    <n v="624499225"/>
    <s v="TV Magnate"/>
    <n v="4"/>
    <s v="10,000,000+"/>
    <n v="466"/>
    <n v="0"/>
    <m/>
    <s v="\u4eae \u8c08"/>
    <s v="12+"/>
    <s v="EN, ZH"/>
    <n v="0"/>
    <s v="Entertainment"/>
    <s v="Games, Puzzle, Strategy"/>
    <s v="18/10/2013"/>
    <x v="15"/>
  </r>
  <r>
    <n v="624533261"/>
    <s v="Bloons TD Battles"/>
    <n v="4"/>
    <s v="50,000+"/>
    <n v="158"/>
    <n v="0"/>
    <m/>
    <s v="Amit Sapkota"/>
    <s v="4+"/>
    <s v="EN"/>
    <n v="0"/>
    <s v="Games"/>
    <s v="Games, Strategy, Card"/>
    <s v="21/03/2013"/>
    <x v="39"/>
  </r>
  <r>
    <n v="624573971"/>
    <s v="Bocconi Ice Cream Empire"/>
    <n v="4.5"/>
    <s v="1,000+"/>
    <n v="342"/>
    <n v="0"/>
    <s v="4.99, 9.99, 0.99, 1.99, 49.99"/>
    <s v="TIANGUA Co.,Ltd"/>
    <s v="9+"/>
    <s v="EN"/>
    <n v="0"/>
    <s v="Games"/>
    <s v="Games, Role Playing, Social Networking, Strategy"/>
    <d v="2013-08-04T00:00:00"/>
    <x v="39"/>
  </r>
  <r>
    <n v="625164578"/>
    <s v="Q8 Dama Brainco"/>
    <n v="4.5"/>
    <s v="1,000+"/>
    <n v="4121"/>
    <n v="0"/>
    <s v="0.99, 1.99, 4.99, 0.99, 9.99, 1.99, 19.99, 0.99, 0.99, 0.99"/>
    <s v="Foursaken Media"/>
    <s v="12+"/>
    <s v="EN"/>
    <n v="0"/>
    <s v="Games"/>
    <s v="Games, Action, Strategy"/>
    <s v="27/08/2017"/>
    <x v="39"/>
  </r>
  <r>
    <n v="625257520"/>
    <s v="Hearthstone"/>
    <n v="2"/>
    <s v="1000+"/>
    <n v="8"/>
    <n v="2.99"/>
    <m/>
    <s v="Palmacapp"/>
    <s v="12+"/>
    <s v="EN"/>
    <n v="0"/>
    <s v="Games"/>
    <s v="Games, Entertainment, Strategy, Racing"/>
    <s v="14/09/2016"/>
    <x v="39"/>
  </r>
  <r>
    <n v="625279182"/>
    <s v="Stickman RPG II"/>
    <n v="4"/>
    <s v="100,000+"/>
    <n v="123"/>
    <n v="0"/>
    <m/>
    <s v="Keith Adler Studios LLC"/>
    <s v="4+"/>
    <s v="EN"/>
    <n v="0"/>
    <s v="Games"/>
    <s v="Games, Strategy, Card, Entertainment"/>
    <s v="15/04/2017"/>
    <x v="39"/>
  </r>
  <r>
    <n v="625289110"/>
    <s v="Lunch Rush"/>
    <n v="4.5"/>
    <s v="500,000+"/>
    <n v="5665"/>
    <n v="0"/>
    <s v="4.99, 9.99, 4.99, 19.99, 29.99, 2.99, 2.99, 9.99, 14.99, 2.99"/>
    <s v="Melsoft"/>
    <s v="12+"/>
    <s v="CS, EN, FR, DE, IT, JA, KO, PL, PT, RU, ZH, ES, ZH, TR"/>
    <n v="0"/>
    <s v="Games"/>
    <s v="Games, Strategy, Casual, Entertainment"/>
    <s v="31/05/2019"/>
    <x v="40"/>
  </r>
  <r>
    <n v="625309733"/>
    <s v="Lunch Rush HD"/>
    <n v="4.5"/>
    <s v="10,000+"/>
    <n v="486"/>
    <n v="3.99"/>
    <m/>
    <s v="Artgig Studio"/>
    <s v="4+"/>
    <s v="EN"/>
    <n v="0"/>
    <s v="Education"/>
    <s v="Education, Games, Strategy"/>
    <s v="17/01/2018"/>
    <x v="40"/>
  </r>
  <r>
    <n v="625411864"/>
    <s v="Sproggiwood"/>
    <n v="3"/>
    <s v="100,000+"/>
    <n v="458"/>
    <n v="0"/>
    <s v="1.99, 4.99, 2.99, 0.99"/>
    <s v="Cybergate technology Ltd."/>
    <s v="4+"/>
    <s v="EN, JA"/>
    <n v="0"/>
    <s v="Games"/>
    <s v="Games, Strategy, Entertainment, Puzzle"/>
    <s v="22/06/2013"/>
    <x v="40"/>
  </r>
  <r>
    <n v="625549707"/>
    <s v="Kingdoms Runner - Race against Dragons"/>
    <n v="2"/>
    <s v="1000+"/>
    <n v="45"/>
    <n v="0.99"/>
    <m/>
    <s v="Bytewaves Inc"/>
    <s v="4+"/>
    <s v="ZH, EN, FR, DE, IT, JA, KO, PT, RU, ES, TR"/>
    <n v="0"/>
    <s v="Games"/>
    <s v="Games, Entertainment, Strategy, Family"/>
    <s v="23/11/2016"/>
    <x v="40"/>
  </r>
  <r>
    <n v="625998543"/>
    <s v="Clash of the Wizard, Dragon and Witch"/>
    <n v="2"/>
    <s v="10,000+"/>
    <n v="332"/>
    <n v="0"/>
    <m/>
    <s v="GreenChess.com"/>
    <s v="4+"/>
    <s v="EN"/>
    <n v="0"/>
    <s v="Games"/>
    <s v="Games, Strategy, Entertainment, Board"/>
    <d v="2019-07-05T00:00:00"/>
    <x v="40"/>
  </r>
  <r>
    <n v="626065621"/>
    <s v="Art Study"/>
    <n v="3.5"/>
    <s v="1,000+"/>
    <n v="11"/>
    <n v="0"/>
    <n v="0.99"/>
    <s v="mypocket technologies"/>
    <s v="4+"/>
    <s v="EN"/>
    <n v="0"/>
    <s v="Games"/>
    <s v="Games, Entertainment, Puzzle, Strategy"/>
    <s v="13/08/2014"/>
    <x v="40"/>
  </r>
  <r>
    <n v="626126009"/>
    <s v="Zombies vs Toys"/>
    <n v="4.5"/>
    <s v="100+"/>
    <n v="581"/>
    <n v="0"/>
    <n v="0.99"/>
    <s v="Hong Liang"/>
    <s v="9+"/>
    <s v="EN, JA, KO, ZH, ZH"/>
    <n v="0"/>
    <s v="Games"/>
    <s v="Games, Strategy, Adventure, Lifestyle"/>
    <s v="20/12/2014"/>
    <x v="40"/>
  </r>
  <r>
    <n v="626341963"/>
    <s v="Jumping Holes Lite"/>
    <n v="1"/>
    <s v="1000+"/>
    <n v="2"/>
    <n v="5.99"/>
    <m/>
    <s v="Jan-Jaap Van Horssen"/>
    <s v="4+"/>
    <s v="EN"/>
    <n v="0"/>
    <s v="Entertainment"/>
    <s v="Games, Board, Strategy, Education"/>
    <d v="2017-04-10T00:00:00"/>
    <x v="40"/>
  </r>
  <r>
    <n v="626561525"/>
    <s v="Castle Attack - Clash of Castle Clans"/>
    <n v="4"/>
    <s v="100,000+"/>
    <n v="29"/>
    <n v="0"/>
    <m/>
    <s v="YOMEN, Inc."/>
    <s v="17+"/>
    <s v="EN"/>
    <n v="0"/>
    <s v="Entertainment"/>
    <s v="Games, Strategy, Simulation"/>
    <d v="2018-06-04T00:00:00"/>
    <x v="40"/>
  </r>
  <r>
    <n v="626696176"/>
    <s v="Hex for iPad"/>
    <n v="4.5"/>
    <s v="100,000+"/>
    <n v="224"/>
    <n v="0"/>
    <m/>
    <s v="fei lu"/>
    <s v="4+"/>
    <s v="EN, JA, ZH"/>
    <n v="0"/>
    <s v="Games"/>
    <s v="Games, Entertainment, Strategy, Card"/>
    <d v="2013-05-04T00:00:00"/>
    <x v="40"/>
  </r>
  <r>
    <n v="626884809"/>
    <s v="Pirate Legends TD"/>
    <n v="4.5"/>
    <s v="10,000+"/>
    <n v="554"/>
    <n v="0"/>
    <m/>
    <s v="Yodo1 Games"/>
    <s v="9+"/>
    <s v="EN"/>
    <n v="0"/>
    <s v="Games"/>
    <s v="Games, Strategy, Puzzle"/>
    <s v="15/08/2016"/>
    <x v="40"/>
  </r>
  <r>
    <n v="626892644"/>
    <s v="Neuro Wars"/>
    <n v="4.5"/>
    <s v="100,000+"/>
    <n v="227"/>
    <n v="0"/>
    <s v="11.99, 1.99, 5.99, 3.99, 3.99, 3.99, 3.99, 3.99, 3.99, 3.99"/>
    <s v="Zied Rieke"/>
    <s v="12+"/>
    <s v="EN"/>
    <n v="0"/>
    <s v="Games"/>
    <s v="Games, Card, Strategy"/>
    <s v="21/05/2014"/>
    <x v="40"/>
  </r>
  <r>
    <n v="627331770"/>
    <s v="Flying Arcade Fighter - Crazy Puppy War"/>
    <n v="2"/>
    <s v="1,000+"/>
    <n v="656"/>
    <n v="0"/>
    <s v="0.99, 0.99, 0.99, 0.99, 0.99, 0.99"/>
    <s v="Martti Juotasniemi"/>
    <s v="4+"/>
    <s v="EN"/>
    <n v="0"/>
    <s v="Games"/>
    <s v="Games, Board, Entertainment, Strategy"/>
    <s v="31/03/2015"/>
    <x v="40"/>
  </r>
  <r>
    <n v="627359405"/>
    <s v="Gravity Evolved"/>
    <n v="3.5"/>
    <s v="5,000+"/>
    <n v="8"/>
    <n v="0"/>
    <m/>
    <s v="Stack City"/>
    <s v="4+"/>
    <s v="EN"/>
    <n v="0"/>
    <s v="Entertainment"/>
    <s v="Reference, Strategy, Games, Puzzle"/>
    <s v="26/03/2013"/>
    <x v="40"/>
  </r>
  <r>
    <n v="627491527"/>
    <s v="Free Solitaire+"/>
    <n v="1.5"/>
    <s v="1000+"/>
    <n v="32"/>
    <n v="2.99"/>
    <m/>
    <s v="Palmacapp"/>
    <s v="12+"/>
    <s v="EN"/>
    <n v="0"/>
    <s v="Games"/>
    <s v="Games, Entertainment, Adventure, Strategy"/>
    <d v="2016-11-09T00:00:00"/>
    <x v="39"/>
  </r>
  <r>
    <n v="627717417"/>
    <s v="Pipe Ball Free"/>
    <n v="3"/>
    <s v="50,000+"/>
    <n v="58"/>
    <n v="0"/>
    <m/>
    <s v="Brian Chan"/>
    <s v="4+"/>
    <s v="EN"/>
    <n v="0"/>
    <s v="Games"/>
    <s v="Games, Puzzle, Reference, Strategy"/>
    <d v="2016-01-02T00:00:00"/>
    <x v="39"/>
  </r>
  <r>
    <n v="627840865"/>
    <s v="Time &amp; Territory: For Our Clan HD"/>
    <n v="3.5"/>
    <s v="50,000+"/>
    <n v="40"/>
    <n v="0"/>
    <m/>
    <s v="ahmet Baydas"/>
    <s v="4+"/>
    <s v="EN"/>
    <n v="0"/>
    <s v="Entertainment"/>
    <s v="Games, Strategy"/>
    <s v="17/10/2014"/>
    <x v="39"/>
  </r>
  <r>
    <n v="627861986"/>
    <s v="Castle Defense HD"/>
    <n v="4.5"/>
    <s v="50,000+"/>
    <n v="736"/>
    <n v="2.99"/>
    <s v="1.99, 2.99, 9.99, 1.99, 4.99"/>
    <s v="[adult swim]"/>
    <s v="9+"/>
    <s v="EN"/>
    <n v="0"/>
    <s v="Games"/>
    <s v="Games, Entertainment, Adventure, Strategy"/>
    <s v="27/05/2015"/>
    <x v="39"/>
  </r>
  <r>
    <n v="627977589"/>
    <s v="Candy Jewel World"/>
    <n v="2"/>
    <s v="1,000+"/>
    <n v="486"/>
    <n v="0.99"/>
    <m/>
    <s v="Snow Storm Software"/>
    <s v="4+"/>
    <s v="EN"/>
    <n v="0"/>
    <s v="Games"/>
    <s v="Games, Strategy, Entertainment, Simulation"/>
    <s v="17/01/2017"/>
    <x v="39"/>
  </r>
  <r>
    <n v="628139304"/>
    <s v="Dino Zone"/>
    <n v="3"/>
    <s v="100+"/>
    <n v="10"/>
    <n v="0"/>
    <s v="1.99, 4.99, 0.99"/>
    <s v="NetSummit Enterprises, Inc."/>
    <s v="4+"/>
    <s v="EN"/>
    <n v="0"/>
    <s v="Games"/>
    <s v="Games, Strategy, Role Playing"/>
    <s v="14/08/2013"/>
    <x v="40"/>
  </r>
  <r>
    <n v="628431624"/>
    <s v="Mushroom Wars Mini"/>
    <n v="2.5"/>
    <s v="5,000+"/>
    <n v="6"/>
    <n v="0"/>
    <s v="2.99, 9.99, 1.99, 0.99, 4.99, 1.99, 24.99"/>
    <s v="Crescent Moon Games"/>
    <s v="9+"/>
    <s v="NL, EN, RU, ZH, ES"/>
    <n v="0"/>
    <s v="Games"/>
    <s v="Games, Strategy, Entertainment, Action"/>
    <d v="2013-10-10T00:00:00"/>
    <x v="40"/>
  </r>
  <r>
    <n v="628615289"/>
    <s v="Forty Thieves Solitaire"/>
    <n v="4.5"/>
    <s v="10,000+"/>
    <n v="412"/>
    <n v="0"/>
    <s v="2.99, 2.99, 2.99, 9.99, 2.99, 9.99, 9.99, 9.99, 49.99, 49.99"/>
    <s v="DROIDHEN LIMITED"/>
    <s v="4+"/>
    <s v="EN"/>
    <n v="0"/>
    <s v="Games"/>
    <s v="Games, Strategy, Action"/>
    <s v="20/04/2013"/>
    <x v="40"/>
  </r>
  <r>
    <n v="628878436"/>
    <s v="Crazy Hospital"/>
    <n v="4"/>
    <s v="1,000+"/>
    <n v="13"/>
    <n v="0"/>
    <s v="1.99, 1.99, 7.99, 5.99, 2.99, 0.99"/>
    <s v="The Clash Soft"/>
    <s v="9+"/>
    <s v="CA, CS, DA, NL, EN, FI, FR, DE, EL, HE, HU, IT, JA, KO, NB, PL, PT, RO, RU, ZH, SK, ES, SV, ZH, TR"/>
    <n v="0"/>
    <s v="Games"/>
    <s v="Games, Action, Strategy"/>
    <d v="2013-02-10T00:00:00"/>
    <x v="40"/>
  </r>
  <r>
    <n v="628984072"/>
    <s v="Crossfire Defense"/>
    <n v="4.5"/>
    <s v="100,000+"/>
    <n v="60"/>
    <n v="0"/>
    <s v="2.99, 9.99, 1.99, 4.99, 1.99, 0.99, 24.99, 99.99"/>
    <s v="Crescent Moon Games"/>
    <s v="9+"/>
    <s v="NL, EN, RU, ZH, ES"/>
    <n v="0"/>
    <s v="Games"/>
    <s v="Games, Action, Strategy, Entertainment"/>
    <d v="2013-10-10T00:00:00"/>
    <x v="40"/>
  </r>
  <r>
    <n v="629026958"/>
    <s v="Defender City Lite"/>
    <n v="1"/>
    <s v="1000+"/>
    <n v="46"/>
    <n v="0"/>
    <s v="9.99, 6.99, 19.99, 0.99, 39.99"/>
    <s v="Pigars Entertainment Company Limited"/>
    <s v="4+"/>
    <s v="EN, JA, ZH, ZH"/>
    <n v="0"/>
    <s v="Entertainment"/>
    <s v="Games, Simulation, Strategy"/>
    <d v="2019-12-03T00:00:00"/>
    <x v="40"/>
  </r>
  <r>
    <n v="629027808"/>
    <s v="Ghost Rage : Frontier of defense top horror games"/>
    <n v="2"/>
    <s v="1,000+"/>
    <n v="5"/>
    <n v="0"/>
    <s v="9.99, 6.99, 19.99, 0.99, 39.99"/>
    <s v="Pigars Entertainment Company Limited"/>
    <s v="4+"/>
    <s v="EN, JA, ZH, ZH"/>
    <n v="0"/>
    <s v="Games"/>
    <s v="Games, Simulation, Strategy"/>
    <d v="2019-12-03T00:00:00"/>
    <x v="40"/>
  </r>
  <r>
    <n v="629334032"/>
    <s v="Re Collection"/>
    <n v="4.5"/>
    <s v="500,000+"/>
    <n v="5464"/>
    <n v="0"/>
    <s v="7.99, 1.99, 4.99, 4.99, 3.99, 2.99, 2.99, 3.99, 1.99, 19.99"/>
    <s v="Ninja Kiwi"/>
    <s v="9+"/>
    <s v="EN"/>
    <n v="0"/>
    <s v="Games"/>
    <s v="Games, Strategy, Action, Entertainment"/>
    <d v="2019-12-07T00:00:00"/>
    <x v="40"/>
  </r>
  <r>
    <n v="629375826"/>
    <s v="Chess for Kids - Play &amp; Learn"/>
    <n v="3.5"/>
    <s v="1,000,000+"/>
    <n v="455"/>
    <n v="0"/>
    <m/>
    <s v="Playerthree"/>
    <s v="4+"/>
    <s v="CS, NL, EN, FR, DE, IT, JA, KO, PL, PT, RU, ZH, ES, SV, ZH, TR"/>
    <n v="0"/>
    <s v="Education"/>
    <s v="Education, Games, Strategy"/>
    <s v="27/10/2013"/>
    <x v="40"/>
  </r>
  <r>
    <n v="629628002"/>
    <s v="Battleship v2"/>
    <n v="3.5"/>
    <s v="100,000+"/>
    <n v="24"/>
    <n v="0"/>
    <m/>
    <s v="Anwar Alharbi"/>
    <s v="4+"/>
    <s v="EN"/>
    <n v="0"/>
    <s v="Games"/>
    <s v="Games, Board, Strategy, Entertainment"/>
    <s v="21/09/2017"/>
    <x v="40"/>
  </r>
  <r>
    <n v="629682680"/>
    <s v="Solitaire 13"/>
    <n v="4"/>
    <s v="5,000+"/>
    <n v="53742"/>
    <n v="0"/>
    <s v="1.99, 9.99, 2.99, 19.99, 4.99, 49.99, 19.99, 9.99, 9.99, 19.99"/>
    <s v="Blizzard Entertainment, Inc."/>
    <s v="12+"/>
    <s v="EN, FR, DE, IT, JA, KO, PL, PT, RU, ZH, ES, ZH"/>
    <n v="0"/>
    <s v="Games"/>
    <s v="Games, Entertainment, Card, Strategy"/>
    <d v="2019-01-08T00:00:00"/>
    <x v="40"/>
  </r>
  <r>
    <n v="629684240"/>
    <s v="Solitaire 13 Classic"/>
    <n v="4.5"/>
    <s v="100,000+"/>
    <n v="142"/>
    <n v="0"/>
    <s v="4.99, 0.99, 0.99, 1.99, 2.99, 0.99"/>
    <s v="Goro Sato"/>
    <s v="9+"/>
    <s v="EN, JA"/>
    <n v="0"/>
    <s v="Entertainment"/>
    <s v="Games, Strategy, Entertainment, Role Playing"/>
    <d v="2013-08-08T00:00:00"/>
    <x v="40"/>
  </r>
  <r>
    <n v="629766293"/>
    <s v="Minesweeper For iPhone &amp; iPad"/>
    <n v="4.5"/>
    <s v="100,000+"/>
    <n v="114"/>
    <n v="0"/>
    <s v="2.99, 4.99, 1.99, 3.99, 0.99"/>
    <s v="Primerose Solutions LLP"/>
    <s v="4+"/>
    <s v="EN, FR, DE, RU"/>
    <n v="0"/>
    <s v="Games"/>
    <s v="Games, Strategy, Entertainment, Family"/>
    <s v="13/02/2019"/>
    <x v="40"/>
  </r>
  <r>
    <n v="630152302"/>
    <s v="Solitaire Skill Free Card Game - Fun Classic Edition for iOS iPhone and iPad"/>
    <n v="4.5"/>
    <s v="1,000,000+"/>
    <n v="418"/>
    <n v="0"/>
    <s v="2.99, 4.99, 1.99, 3.99, 0.99"/>
    <s v="Primerose Solutions LLP"/>
    <s v="4+"/>
    <s v="EN, FR, DE, RU"/>
    <n v="0"/>
    <s v="Games"/>
    <s v="Games, Family, Strategy, Entertainment"/>
    <s v="13/02/2019"/>
    <x v="40"/>
  </r>
  <r>
    <n v="630327401"/>
    <s v="Cubemen2"/>
    <n v="4.5"/>
    <s v="50,000+"/>
    <n v="125"/>
    <n v="4.99"/>
    <m/>
    <s v="Freehold Games, LLC"/>
    <s v="12+"/>
    <s v="EN"/>
    <n v="0"/>
    <s v="Entertainment"/>
    <s v="Games, Role Playing, Entertainment, Strategy"/>
    <s v="21/11/2015"/>
    <x v="39"/>
  </r>
  <r>
    <n v="630340539"/>
    <s v="Solitaire Whizz"/>
    <n v="2"/>
    <s v="1000+"/>
    <n v="56"/>
    <n v="0"/>
    <n v="2.99"/>
    <s v="Makeover Mania Story Games"/>
    <s v="4+"/>
    <s v="EN, DE"/>
    <n v="0"/>
    <s v="Entertainment"/>
    <s v="Games, Racing, Strategy"/>
    <d v="2013-04-12T00:00:00"/>
    <x v="39"/>
  </r>
  <r>
    <n v="630475909"/>
    <s v="Chess Multiplayer"/>
    <n v="1"/>
    <s v="100,000+"/>
    <n v="5"/>
    <n v="0"/>
    <n v="2.99"/>
    <s v="DM Applications LLC (TX)"/>
    <s v="4+"/>
    <s v="EN"/>
    <n v="0"/>
    <s v="Games"/>
    <s v="Games, Strategy, Entertainment, Simulation"/>
    <d v="2014-04-04T00:00:00"/>
    <x v="39"/>
  </r>
  <r>
    <n v="631262453"/>
    <s v="Shadow Era - Trading Card Game"/>
    <n v="4"/>
    <s v="1,000+"/>
    <n v="17"/>
    <n v="0"/>
    <n v="1.99"/>
    <s v="MmpApps Corp."/>
    <s v="12+"/>
    <s v="EN"/>
    <n v="0"/>
    <s v="Education"/>
    <s v="Education, Strategy, Games, Trivia"/>
    <d v="2018-06-12T00:00:00"/>
    <x v="39"/>
  </r>
  <r>
    <n v="631275872"/>
    <s v="Transport General"/>
    <n v="4"/>
    <s v="10,000+"/>
    <n v="25"/>
    <n v="0"/>
    <s v="4.99, 2.99, 0.99, 0.99, 9.99, 0.99, 4.99, 2.99, 0.99, 4.99"/>
    <s v="manastone inc."/>
    <s v="9+"/>
    <s v="EN, JA, KO"/>
    <n v="0"/>
    <s v="Games"/>
    <s v="Games, Entertainment, Casual, Strategy"/>
    <d v="2015-02-07T00:00:00"/>
    <x v="39"/>
  </r>
  <r>
    <n v="631277888"/>
    <s v="Transport General HD"/>
    <n v="2"/>
    <s v="1000+"/>
    <n v="564"/>
    <n v="0"/>
    <m/>
    <s v="AVIA"/>
    <s v="4+"/>
    <s v="EN"/>
    <n v="0"/>
    <s v="Entertainment"/>
    <s v="Games, Strategy, Puzzle"/>
    <s v="16/12/2016"/>
    <x v="40"/>
  </r>
  <r>
    <n v="631581619"/>
    <s v="Mad Ant Attack"/>
    <n v="3.5"/>
    <s v="1,000,000+"/>
    <n v="41"/>
    <n v="0"/>
    <s v="0.99, 9.99, 29.99, 0.99, 29.99, 9.99"/>
    <s v="Iceclip"/>
    <s v="4+"/>
    <s v="EN"/>
    <n v="0"/>
    <s v="Games"/>
    <s v="Games, Simulation, Strategy, Productivity"/>
    <d v="2014-02-04T00:00:00"/>
    <x v="40"/>
  </r>
  <r>
    <n v="631836741"/>
    <s v="99 Gumballs HD"/>
    <n v="3"/>
    <s v="1,000,000+"/>
    <n v="456"/>
    <n v="0.99"/>
    <m/>
    <s v="Luigi Fonti"/>
    <s v="4+"/>
    <s v="EN"/>
    <n v="0"/>
    <s v="Games"/>
    <s v="Games, Board, Strategy"/>
    <d v="2017-11-03T00:00:00"/>
    <x v="40"/>
  </r>
  <r>
    <n v="631963642"/>
    <s v="Immortal War"/>
    <n v="4.5"/>
    <s v="100,000+"/>
    <n v="5781"/>
    <n v="0"/>
    <s v="4.99, 4.99, 0.99, 4.99, 2.99, 9.99, 2.99, 2.99, 7.99, 19.99"/>
    <s v="Super Hippo Studios Limited"/>
    <s v="9+"/>
    <s v="EN"/>
    <n v="0"/>
    <s v="Games"/>
    <s v="Games, Strategy, Entertainment, Action"/>
    <s v="22/07/2016"/>
    <x v="40"/>
  </r>
  <r>
    <n v="632079234"/>
    <s v="Star Command"/>
    <n v="2"/>
    <s v="1000+"/>
    <n v="56"/>
    <n v="1.99"/>
    <m/>
    <s v="Kapilevich Viacheslav"/>
    <s v="4+"/>
    <s v="EN"/>
    <n v="0"/>
    <s v="Games"/>
    <s v="Games, Strategy, Entertainment, Action"/>
    <s v="22/10/2016"/>
    <x v="40"/>
  </r>
  <r>
    <n v="632123206"/>
    <s v="Nimble Ninja - Action Game"/>
    <n v="1"/>
    <s v="1000+"/>
    <n v="5"/>
    <n v="0"/>
    <n v="1.99"/>
    <s v="Marcelo Lopes"/>
    <s v="4+"/>
    <s v="EN"/>
    <n v="0"/>
    <s v="Entertainment"/>
    <s v="Games, Family, Entertainment, Strategy"/>
    <d v="2013-11-12T00:00:00"/>
    <x v="40"/>
  </r>
  <r>
    <n v="632494400"/>
    <s v="Prehistoric Fun Park Builder"/>
    <n v="5"/>
    <s v="50000+"/>
    <n v="6107"/>
    <n v="0"/>
    <s v="0.99, 1.99, 4.99, 9.99, 14.99, 49.99, 29.99"/>
    <s v="Loko Apps LLC"/>
    <s v="4+"/>
    <s v="EN"/>
    <n v="0"/>
    <s v="Games"/>
    <s v="Games, Entertainment, Strategy, Simulation"/>
    <d v="2016-12-10T00:00:00"/>
    <x v="40"/>
  </r>
  <r>
    <n v="632687262"/>
    <s v="Creekside Manor Haunted Find HD"/>
    <n v="4.5"/>
    <s v="5,000+"/>
    <n v="14"/>
    <n v="0"/>
    <m/>
    <s v="Chen Zhong Yuan"/>
    <s v="4+"/>
    <s v="EN, ZH"/>
    <n v="0"/>
    <s v="Entertainment"/>
    <s v="Games, Strategy, Entertainment, Card"/>
    <s v="21/04/2015"/>
    <x v="40"/>
  </r>
  <r>
    <n v="632699126"/>
    <s v="PreflopAdvisor"/>
    <n v="2"/>
    <s v="1000+"/>
    <n v="56"/>
    <n v="0"/>
    <m/>
    <s v="Larson Development, LLC"/>
    <s v="4+"/>
    <s v="EN"/>
    <n v="0"/>
    <s v="Games"/>
    <s v="Games, Puzzle, Entertainment, Strategy"/>
    <d v="2016-11-01T00:00:00"/>
    <x v="40"/>
  </r>
  <r>
    <n v="632922373"/>
    <s v="Bubble Mouse City Adventure &amp; Candy Shoppe Blast"/>
    <n v="4"/>
    <s v="100,000+"/>
    <n v="33"/>
    <n v="0"/>
    <s v="5.99, 1.99, 4.99, 0.99, 9.99"/>
    <s v="TIANGUA Co.,Ltd"/>
    <s v="9+"/>
    <s v="EN"/>
    <n v="0"/>
    <s v="Games"/>
    <s v="Games, Social Networking, Strategy, Role Playing"/>
    <s v="20/10/2013"/>
    <x v="40"/>
  </r>
  <r>
    <n v="632959906"/>
    <s v="Chess Prime"/>
    <n v="3.5"/>
    <s v="1,000,000+"/>
    <n v="108"/>
    <n v="0"/>
    <s v="2.99, 4.99, 9.99, 29.99, 19.99, 14.99, 4.99, 2.99, 29.99, 9.99"/>
    <s v="wei wang"/>
    <s v="4+"/>
    <s v="EN"/>
    <n v="0"/>
    <s v="Games"/>
    <s v="Games, Strategy, Entertainment, Casual"/>
    <s v="18/04/2014"/>
    <x v="40"/>
  </r>
  <r>
    <n v="632963233"/>
    <s v="Chess Prime Pro"/>
    <n v="4.5"/>
    <s v="1,000,000+"/>
    <n v="19424"/>
    <n v="0"/>
    <s v="0.99, 0.99, 1.99, 4.99, 2.99, 2.99, 0.99, 0.99, 0.99, 0.99"/>
    <s v="Developpement Logiciels XenyGames Inc."/>
    <s v="4+"/>
    <s v="EN"/>
    <n v="0"/>
    <s v="Games"/>
    <s v="Games, Puzzle, Entertainment, Strategy"/>
    <d v="2019-01-03T00:00:00"/>
    <x v="40"/>
  </r>
  <r>
    <n v="633006816"/>
    <s v="Haunted Island : Mystic of Anarchy Wild Escape 3D"/>
    <n v="5"/>
    <s v="100,000+"/>
    <n v="38"/>
    <n v="0"/>
    <s v="0.99, 1.99, 4.99, 1.99, 9.99, 39.99, 19.99"/>
    <s v="Cat Nigiri Ltda ME"/>
    <s v="9+"/>
    <s v="EN, PT"/>
    <n v="0"/>
    <s v="Games"/>
    <s v="Games, Strategy, Entertainment, Puzzle"/>
    <d v="2013-01-05T00:00:00"/>
    <x v="40"/>
  </r>
  <r>
    <n v="633076016"/>
    <s v="Transcend RTS"/>
    <n v="4.5"/>
    <s v="500,000+"/>
    <n v="4906"/>
    <n v="0"/>
    <s v="1.99, 1.99, 4.99, 19.99, 49.99, 99.99"/>
    <s v="Zillion Whales"/>
    <s v="4+"/>
    <s v="EN, FR, DE, PT, RU, ES, TR"/>
    <n v="0"/>
    <s v="Entertainment"/>
    <s v="Games, Entertainment, Strategy, Action"/>
    <s v="31/07/2014"/>
    <x v="40"/>
  </r>
  <r>
    <n v="633241732"/>
    <s v="99 Bouncy Balls HD"/>
    <n v="4"/>
    <s v="1,000,000+"/>
    <n v="104"/>
    <n v="0"/>
    <n v="0.99"/>
    <s v="CleverMedia, Inc."/>
    <s v="4+"/>
    <s v="EN"/>
    <n v="0"/>
    <s v="Games"/>
    <s v="Games, Card, Strategy"/>
    <d v="2016-01-03T00:00:00"/>
    <x v="40"/>
  </r>
  <r>
    <n v="633262626"/>
    <s v="Pixel Warrior: castle defence and roguelike hybrid"/>
    <n v="5"/>
    <s v="100,000+"/>
    <n v="566"/>
    <n v="0"/>
    <m/>
    <s v="Ginny Wang"/>
    <s v="4+"/>
    <s v="CS, NL, EN, FR, DE, IT, JA, KO, PL, PT, RU, ZH, ES, SV, ZH, TR"/>
    <n v="0"/>
    <s v="Entertainment"/>
    <s v="Games, Family, Strategy"/>
    <s v="13/04/2013"/>
    <x v="40"/>
  </r>
  <r>
    <n v="633272179"/>
    <s v="Flattop Midway"/>
    <n v="3.5"/>
    <s v="100,000+"/>
    <n v="20"/>
    <n v="0"/>
    <m/>
    <s v="LIN YI YUN"/>
    <s v="17+"/>
    <s v="CS, NL, EN, FR, DE, IT, JA, KO, PL, PT, RU, ZH, ES, SV, ZH, TR"/>
    <n v="0"/>
    <s v="Games"/>
    <s v="Games, Casual, Strategy"/>
    <s v="19/04/2013"/>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C16" firstHeaderRow="0" firstDataRow="1" firstDataCol="1" rowPageCount="1" colPageCount="1"/>
  <pivotFields count="15">
    <pivotField showAll="0"/>
    <pivotField axis="axisRow" showAll="0">
      <items count="2116">
        <item x="615"/>
        <item x="748"/>
        <item x="309"/>
        <item x="623"/>
        <item x="269"/>
        <item x="719"/>
        <item x="784"/>
        <item x="561"/>
        <item x="1083"/>
        <item x="244"/>
        <item x="1494"/>
        <item x="1355"/>
        <item x="9"/>
        <item x="1399"/>
        <item x="1750"/>
        <item x="1990"/>
        <item x="713"/>
        <item x="712"/>
        <item x="1618"/>
        <item x="1033"/>
        <item x="1204"/>
        <item x="27"/>
        <item x="442"/>
        <item x="283"/>
        <item x="282"/>
        <item x="281"/>
        <item x="294"/>
        <item x="1560"/>
        <item x="632"/>
        <item x="221"/>
        <item x="1701"/>
        <item x="372"/>
        <item x="371"/>
        <item x="488"/>
        <item x="349"/>
        <item x="774"/>
        <item x="1949"/>
        <item x="1669"/>
        <item x="1129"/>
        <item x="644"/>
        <item x="446"/>
        <item x="369"/>
        <item x="450"/>
        <item x="639"/>
        <item x="1182"/>
        <item x="1114"/>
        <item x="993"/>
        <item x="1925"/>
        <item x="1236"/>
        <item x="1232"/>
        <item x="853"/>
        <item x="1217"/>
        <item x="562"/>
        <item x="359"/>
        <item x="1654"/>
        <item x="447"/>
        <item x="1277"/>
        <item x="816"/>
        <item x="846"/>
        <item x="423"/>
        <item x="103"/>
        <item x="76"/>
        <item x="694"/>
        <item x="778"/>
        <item x="640"/>
        <item x="1974"/>
        <item x="99"/>
        <item x="1636"/>
        <item x="1635"/>
        <item x="201"/>
        <item x="194"/>
        <item x="83"/>
        <item x="78"/>
        <item x="525"/>
        <item x="530"/>
        <item x="1730"/>
        <item x="1116"/>
        <item x="911"/>
        <item x="1754"/>
        <item x="1652"/>
        <item x="189"/>
        <item x="1555"/>
        <item x="1178"/>
        <item x="655"/>
        <item x="1661"/>
        <item x="1007"/>
        <item x="1006"/>
        <item x="340"/>
        <item x="1633"/>
        <item x="332"/>
        <item x="243"/>
        <item x="472"/>
        <item x="634"/>
        <item x="1900"/>
        <item x="1592"/>
        <item x="190"/>
        <item x="228"/>
        <item x="216"/>
        <item x="908"/>
        <item x="298"/>
        <item x="880"/>
        <item x="742"/>
        <item x="1588"/>
        <item x="1733"/>
        <item x="919"/>
        <item x="119"/>
        <item x="675"/>
        <item x="757"/>
        <item x="870"/>
        <item x="1751"/>
        <item x="41"/>
        <item x="248"/>
        <item x="1364"/>
        <item x="1147"/>
        <item x="987"/>
        <item x="1140"/>
        <item x="1429"/>
        <item x="1250"/>
        <item x="1428"/>
        <item x="2112"/>
        <item x="1848"/>
        <item x="1976"/>
        <item x="2100"/>
        <item x="1746"/>
        <item x="2048"/>
        <item x="1682"/>
        <item x="1472"/>
        <item x="1527"/>
        <item x="665"/>
        <item x="483"/>
        <item x="1803"/>
        <item x="1738"/>
        <item x="1775"/>
        <item x="1344"/>
        <item x="1923"/>
        <item x="471"/>
        <item x="616"/>
        <item x="1550"/>
        <item x="659"/>
        <item x="239"/>
        <item x="1944"/>
        <item x="416"/>
        <item x="988"/>
        <item x="1890"/>
        <item x="1639"/>
        <item x="217"/>
        <item x="110"/>
        <item x="198"/>
        <item x="373"/>
        <item x="58"/>
        <item x="319"/>
        <item x="1609"/>
        <item x="1563"/>
        <item x="1212"/>
        <item x="1973"/>
        <item x="1570"/>
        <item x="1022"/>
        <item x="1317"/>
        <item x="1082"/>
        <item x="413"/>
        <item x="414"/>
        <item x="280"/>
        <item x="289"/>
        <item x="275"/>
        <item x="96"/>
        <item x="301"/>
        <item x="144"/>
        <item x="211"/>
        <item x="1476"/>
        <item x="1996"/>
        <item x="1384"/>
        <item x="891"/>
        <item x="792"/>
        <item x="138"/>
        <item x="2018"/>
        <item x="807"/>
        <item x="1437"/>
        <item x="1430"/>
        <item x="1598"/>
        <item x="20"/>
        <item x="453"/>
        <item x="967"/>
        <item x="387"/>
        <item x="2009"/>
        <item x="149"/>
        <item x="21"/>
        <item x="499"/>
        <item x="511"/>
        <item x="1041"/>
        <item x="1241"/>
        <item x="1594"/>
        <item x="840"/>
        <item x="835"/>
        <item x="1048"/>
        <item x="1092"/>
        <item x="1829"/>
        <item x="793"/>
        <item x="1901"/>
        <item x="553"/>
        <item x="53"/>
        <item x="1150"/>
        <item x="691"/>
        <item x="980"/>
        <item x="1014"/>
        <item x="1262"/>
        <item x="1734"/>
        <item x="1762"/>
        <item x="1703"/>
        <item x="361"/>
        <item x="335"/>
        <item x="458"/>
        <item x="1314"/>
        <item x="132"/>
        <item x="54"/>
        <item x="188"/>
        <item x="558"/>
        <item x="2042"/>
        <item x="341"/>
        <item x="862"/>
        <item x="949"/>
        <item x="1608"/>
        <item x="421"/>
        <item x="1850"/>
        <item x="2019"/>
        <item x="1201"/>
        <item x="1558"/>
        <item x="1081"/>
        <item x="990"/>
        <item x="186"/>
        <item x="2065"/>
        <item x="663"/>
        <item x="736"/>
        <item x="1867"/>
        <item x="1176"/>
        <item x="781"/>
        <item x="1759"/>
        <item x="1526"/>
        <item x="1319"/>
        <item x="1951"/>
        <item x="772"/>
        <item x="676"/>
        <item x="1248"/>
        <item x="1356"/>
        <item x="1490"/>
        <item x="1111"/>
        <item x="15"/>
        <item x="770"/>
        <item x="764"/>
        <item x="1331"/>
        <item x="1260"/>
        <item x="1715"/>
        <item x="611"/>
        <item x="1026"/>
        <item x="150"/>
        <item x="311"/>
        <item x="1758"/>
        <item x="111"/>
        <item x="1462"/>
        <item x="534"/>
        <item x="182"/>
        <item x="613"/>
        <item x="952"/>
        <item x="2008"/>
        <item x="1077"/>
        <item x="1205"/>
        <item x="597"/>
        <item x="1421"/>
        <item x="1052"/>
        <item x="1995"/>
        <item x="62"/>
        <item x="1543"/>
        <item x="1540"/>
        <item x="932"/>
        <item x="1235"/>
        <item x="1060"/>
        <item x="1926"/>
        <item x="1328"/>
        <item x="899"/>
        <item x="1868"/>
        <item x="1583"/>
        <item x="1710"/>
        <item x="1717"/>
        <item x="947"/>
        <item x="1186"/>
        <item x="1287"/>
        <item x="684"/>
        <item x="1688"/>
        <item x="1202"/>
        <item x="702"/>
        <item x="1698"/>
        <item x="1678"/>
        <item x="417"/>
        <item x="928"/>
        <item x="929"/>
        <item x="1666"/>
        <item x="1351"/>
        <item x="1525"/>
        <item x="2088"/>
        <item x="1272"/>
        <item x="1604"/>
        <item x="1859"/>
        <item x="1168"/>
        <item x="1600"/>
        <item x="621"/>
        <item x="538"/>
        <item x="960"/>
        <item x="938"/>
        <item x="1837"/>
        <item x="673"/>
        <item x="385"/>
        <item x="802"/>
        <item x="395"/>
        <item x="102"/>
        <item x="1089"/>
        <item x="1970"/>
        <item x="1341"/>
        <item x="131"/>
        <item x="1948"/>
        <item x="982"/>
        <item x="1255"/>
        <item x="1375"/>
        <item x="1886"/>
        <item x="1888"/>
        <item x="1920"/>
        <item x="1593"/>
        <item x="137"/>
        <item x="1793"/>
        <item x="106"/>
        <item x="954"/>
        <item x="352"/>
        <item x="316"/>
        <item x="384"/>
        <item x="85"/>
        <item x="161"/>
        <item x="467"/>
        <item x="625"/>
        <item x="1624"/>
        <item x="1638"/>
        <item x="2055"/>
        <item x="1311"/>
        <item x="1611"/>
        <item x="907"/>
        <item x="1481"/>
        <item x="1553"/>
        <item x="889"/>
        <item x="944"/>
        <item x="2034"/>
        <item x="628"/>
        <item x="2056"/>
        <item x="362"/>
        <item x="392"/>
        <item x="2024"/>
        <item x="459"/>
        <item x="1849"/>
        <item x="23"/>
        <item x="141"/>
        <item x="1623"/>
        <item x="100"/>
        <item x="1982"/>
        <item x="1163"/>
        <item x="641"/>
        <item x="1552"/>
        <item x="1726"/>
        <item x="1632"/>
        <item x="1782"/>
        <item x="1694"/>
        <item x="1382"/>
        <item x="1380"/>
        <item x="1619"/>
        <item x="527"/>
        <item x="729"/>
        <item x="1847"/>
        <item x="1700"/>
        <item x="109"/>
        <item x="1736"/>
        <item x="1808"/>
        <item x="328"/>
        <item x="350"/>
        <item x="2107"/>
        <item x="1792"/>
        <item x="541"/>
        <item x="249"/>
        <item x="497"/>
        <item x="715"/>
        <item x="12"/>
        <item x="1039"/>
        <item x="1747"/>
        <item x="863"/>
        <item x="1892"/>
        <item x="1221"/>
        <item x="1420"/>
        <item x="1532"/>
        <item x="1999"/>
        <item x="1998"/>
        <item x="1643"/>
        <item x="1687"/>
        <item x="230"/>
        <item x="1989"/>
        <item x="1753"/>
        <item x="1964"/>
        <item x="1516"/>
        <item x="1871"/>
        <item x="2025"/>
        <item x="1860"/>
        <item x="1270"/>
        <item x="2078"/>
        <item x="156"/>
        <item x="295"/>
        <item x="820"/>
        <item x="726"/>
        <item x="1573"/>
        <item x="2036"/>
        <item x="953"/>
        <item x="1471"/>
        <item x="8"/>
        <item x="129"/>
        <item x="430"/>
        <item x="160"/>
        <item x="1893"/>
        <item x="924"/>
        <item x="2068"/>
        <item x="1819"/>
        <item x="2077"/>
        <item x="2047"/>
        <item x="2049"/>
        <item x="823"/>
        <item x="90"/>
        <item x="521"/>
        <item x="1406"/>
        <item x="1385"/>
        <item x="1877"/>
        <item x="765"/>
        <item x="176"/>
        <item x="393"/>
        <item x="1655"/>
        <item x="1656"/>
        <item x="709"/>
        <item x="1308"/>
        <item x="577"/>
        <item x="208"/>
        <item x="17"/>
        <item x="513"/>
        <item x="1544"/>
        <item x="2040"/>
        <item x="2006"/>
        <item x="1630"/>
        <item x="166"/>
        <item x="1273"/>
        <item x="1875"/>
        <item x="1061"/>
        <item x="1897"/>
        <item x="45"/>
        <item x="2043"/>
        <item x="121"/>
        <item x="1184"/>
        <item x="1799"/>
        <item x="465"/>
        <item x="1367"/>
        <item x="1745"/>
        <item x="36"/>
        <item x="1293"/>
        <item x="1675"/>
        <item x="1383"/>
        <item x="116"/>
        <item x="1436"/>
        <item x="1378"/>
        <item x="153"/>
        <item x="725"/>
        <item x="35"/>
        <item x="32"/>
        <item x="1887"/>
        <item x="1292"/>
        <item x="86"/>
        <item x="682"/>
        <item x="1118"/>
        <item x="1487"/>
        <item x="2087"/>
        <item x="16"/>
        <item x="31"/>
        <item x="297"/>
        <item x="388"/>
        <item x="2016"/>
        <item x="2095"/>
        <item x="87"/>
        <item x="284"/>
        <item x="2108"/>
        <item x="2109"/>
        <item x="1605"/>
        <item x="843"/>
        <item x="664"/>
        <item x="1261"/>
        <item x="1299"/>
        <item x="738"/>
        <item x="605"/>
        <item x="808"/>
        <item x="437"/>
        <item x="1486"/>
        <item x="460"/>
        <item x="250"/>
        <item x="575"/>
        <item x="1852"/>
        <item x="1148"/>
        <item x="969"/>
        <item x="1777"/>
        <item x="883"/>
        <item x="171"/>
        <item x="957"/>
        <item x="1620"/>
        <item x="251"/>
        <item x="896"/>
        <item x="267"/>
        <item x="38"/>
        <item x="105"/>
        <item x="925"/>
        <item x="1475"/>
        <item x="697"/>
        <item x="1510"/>
        <item x="1294"/>
        <item x="1843"/>
        <item x="1664"/>
        <item x="255"/>
        <item x="905"/>
        <item x="834"/>
        <item x="806"/>
        <item x="1290"/>
        <item x="1233"/>
        <item x="1357"/>
        <item x="1648"/>
        <item x="1979"/>
        <item x="2064"/>
        <item x="818"/>
        <item x="630"/>
        <item x="1119"/>
        <item x="986"/>
        <item x="992"/>
        <item x="140"/>
        <item x="1613"/>
        <item x="1338"/>
        <item x="1211"/>
        <item x="1763"/>
        <item x="997"/>
        <item x="1115"/>
        <item x="329"/>
        <item x="1699"/>
        <item x="7"/>
        <item x="1528"/>
        <item x="34"/>
        <item x="1017"/>
        <item x="1903"/>
        <item x="1087"/>
        <item x="583"/>
        <item x="1136"/>
        <item x="956"/>
        <item x="1647"/>
        <item x="1253"/>
        <item x="1764"/>
        <item x="1130"/>
        <item x="1967"/>
        <item x="1408"/>
        <item x="1146"/>
        <item x="1492"/>
        <item x="1809"/>
        <item x="1345"/>
        <item x="79"/>
        <item x="598"/>
        <item x="749"/>
        <item x="1466"/>
        <item x="351"/>
        <item x="1482"/>
        <item x="667"/>
        <item x="1766"/>
        <item x="1167"/>
        <item x="1110"/>
        <item x="966"/>
        <item x="18"/>
        <item x="1010"/>
        <item x="507"/>
        <item x="515"/>
        <item x="158"/>
        <item x="766"/>
        <item x="1065"/>
        <item x="307"/>
        <item x="308"/>
        <item x="1095"/>
        <item x="942"/>
        <item x="995"/>
        <item x="229"/>
        <item x="585"/>
        <item x="2082"/>
        <item x="2011"/>
        <item x="1616"/>
        <item x="1778"/>
        <item x="737"/>
        <item x="1059"/>
        <item x="1820"/>
        <item x="2105"/>
        <item x="1079"/>
        <item x="650"/>
        <item x="914"/>
        <item x="844"/>
        <item x="1902"/>
        <item x="698"/>
        <item x="1414"/>
        <item x="2083"/>
        <item x="510"/>
        <item x="531"/>
        <item x="439"/>
        <item x="1811"/>
        <item x="112"/>
        <item x="1424"/>
        <item x="1128"/>
        <item x="93"/>
        <item x="1282"/>
        <item x="1919"/>
        <item x="1584"/>
        <item x="2093"/>
        <item x="1207"/>
        <item x="1244"/>
        <item x="985"/>
        <item x="1075"/>
        <item x="1631"/>
        <item x="1858"/>
        <item x="1199"/>
        <item x="2022"/>
        <item x="535"/>
        <item x="1567"/>
        <item x="1546"/>
        <item x="1151"/>
        <item x="431"/>
        <item x="565"/>
        <item x="409"/>
        <item x="671"/>
        <item x="42"/>
        <item x="1223"/>
        <item x="2084"/>
        <item x="600"/>
        <item x="830"/>
        <item x="724"/>
        <item x="1008"/>
        <item x="1628"/>
        <item x="1629"/>
        <item x="1067"/>
        <item x="1068"/>
        <item x="868"/>
        <item x="776"/>
        <item x="1984"/>
        <item x="1672"/>
        <item x="343"/>
        <item x="336"/>
        <item x="761"/>
        <item x="1499"/>
        <item x="1441"/>
        <item x="1790"/>
        <item x="337"/>
        <item x="1966"/>
        <item x="377"/>
        <item x="481"/>
        <item x="1137"/>
        <item x="1218"/>
        <item x="670"/>
        <item x="1403"/>
        <item x="2079"/>
        <item x="1697"/>
        <item x="1063"/>
        <item x="1821"/>
        <item x="154"/>
        <item x="594"/>
        <item x="1231"/>
        <item x="1230"/>
        <item x="502"/>
        <item x="503"/>
        <item x="501"/>
        <item x="567"/>
        <item x="1645"/>
        <item x="344"/>
        <item x="1305"/>
        <item x="1304"/>
        <item x="1164"/>
        <item x="1303"/>
        <item x="512"/>
        <item x="563"/>
        <item x="564"/>
        <item x="518"/>
        <item x="610"/>
        <item x="1214"/>
        <item x="1642"/>
        <item x="1213"/>
        <item x="647"/>
        <item x="1987"/>
        <item x="363"/>
        <item x="1379"/>
        <item x="677"/>
        <item x="2020"/>
        <item x="1603"/>
        <item x="1960"/>
        <item x="1823"/>
        <item x="1958"/>
        <item x="1956"/>
        <item x="1587"/>
        <item x="1908"/>
        <item x="1175"/>
        <item x="1252"/>
        <item x="285"/>
        <item x="192"/>
        <item x="593"/>
        <item x="1946"/>
        <item x="1947"/>
        <item x="1200"/>
        <item x="678"/>
        <item x="1580"/>
        <item x="1020"/>
        <item x="1842"/>
        <item x="1468"/>
        <item x="588"/>
        <item x="456"/>
        <item x="172"/>
        <item x="526"/>
        <item x="482"/>
        <item x="1227"/>
        <item x="1197"/>
        <item x="879"/>
        <item x="532"/>
        <item x="1983"/>
        <item x="1978"/>
        <item x="496"/>
        <item x="1455"/>
        <item x="1055"/>
        <item x="1851"/>
        <item x="30"/>
        <item x="378"/>
        <item x="875"/>
        <item x="921"/>
        <item x="922"/>
        <item x="1444"/>
        <item x="1329"/>
        <item x="1722"/>
        <item x="304"/>
        <item x="1785"/>
        <item x="498"/>
        <item x="819"/>
        <item x="524"/>
        <item x="780"/>
        <item x="1096"/>
        <item x="466"/>
        <item x="847"/>
        <item x="743"/>
        <item x="934"/>
        <item x="1824"/>
        <item x="1046"/>
        <item x="1977"/>
        <item x="559"/>
        <item x="1794"/>
        <item x="1928"/>
        <item x="1787"/>
        <item x="1174"/>
        <item x="1704"/>
        <item x="1952"/>
        <item x="1937"/>
        <item x="1743"/>
        <item x="2050"/>
        <item x="2053"/>
        <item x="1458"/>
        <item x="1422"/>
        <item x="523"/>
        <item x="256"/>
        <item x="920"/>
        <item x="486"/>
        <item x="1514"/>
        <item x="582"/>
        <item x="207"/>
        <item x="509"/>
        <item x="540"/>
        <item x="590"/>
        <item x="591"/>
        <item x="1139"/>
        <item x="1245"/>
        <item x="1371"/>
        <item x="1372"/>
        <item x="223"/>
        <item x="457"/>
        <item x="461"/>
        <item x="29"/>
        <item x="1018"/>
        <item x="686"/>
        <item x="1569"/>
        <item x="1626"/>
        <item x="1542"/>
        <item x="1934"/>
        <item x="360"/>
        <item x="1435"/>
        <item x="1677"/>
        <item x="321"/>
        <item x="739"/>
        <item x="804"/>
        <item x="159"/>
        <item x="185"/>
        <item x="1162"/>
        <item x="1161"/>
        <item x="401"/>
        <item x="543"/>
        <item x="587"/>
        <item x="1143"/>
        <item x="290"/>
        <item x="970"/>
        <item x="1104"/>
        <item x="1237"/>
        <item x="1285"/>
        <item x="607"/>
        <item x="25"/>
        <item x="1335"/>
        <item x="1576"/>
        <item x="266"/>
        <item x="1410"/>
        <item x="1771"/>
        <item x="1798"/>
        <item x="895"/>
        <item x="1027"/>
        <item x="557"/>
        <item x="783"/>
        <item x="60"/>
        <item x="1447"/>
        <item x="845"/>
        <item x="276"/>
        <item x="1741"/>
        <item x="1398"/>
        <item x="658"/>
        <item x="731"/>
        <item x="1015"/>
        <item x="494"/>
        <item x="930"/>
        <item x="451"/>
        <item x="606"/>
        <item x="931"/>
        <item x="2114"/>
        <item x="1812"/>
        <item x="1240"/>
        <item x="864"/>
        <item x="1004"/>
        <item x="584"/>
        <item x="50"/>
        <item x="1442"/>
        <item x="1459"/>
        <item x="1238"/>
        <item x="1288"/>
        <item x="1681"/>
        <item x="1154"/>
        <item x="1601"/>
        <item x="1845"/>
        <item x="444"/>
        <item x="2072"/>
        <item x="836"/>
        <item x="858"/>
        <item x="1215"/>
        <item x="631"/>
        <item x="1187"/>
        <item x="574"/>
        <item x="645"/>
        <item x="2051"/>
        <item x="1509"/>
        <item x="814"/>
        <item x="878"/>
        <item x="2081"/>
        <item x="1806"/>
        <item x="1387"/>
        <item x="1870"/>
        <item x="1835"/>
        <item x="1431"/>
        <item x="288"/>
        <item x="1627"/>
        <item x="205"/>
        <item x="220"/>
        <item x="1568"/>
        <item x="268"/>
        <item x="1432"/>
        <item x="1144"/>
        <item x="1559"/>
        <item x="2074"/>
        <item x="428"/>
        <item x="412"/>
        <item x="1505"/>
        <item x="1506"/>
        <item x="851"/>
        <item x="1940"/>
        <item x="1718"/>
        <item x="305"/>
        <item x="690"/>
        <item x="537"/>
        <item x="1389"/>
        <item x="1413"/>
        <item x="1562"/>
        <item x="542"/>
        <item x="755"/>
        <item x="1057"/>
        <item x="505"/>
        <item x="193"/>
        <item x="1813"/>
        <item x="277"/>
        <item x="318"/>
        <item x="1340"/>
        <item x="24"/>
        <item x="1072"/>
        <item x="470"/>
        <item x="323"/>
        <item x="2015"/>
        <item x="180"/>
        <item x="479"/>
        <item x="425"/>
        <item x="998"/>
        <item x="1460"/>
        <item x="1767"/>
        <item x="826"/>
        <item x="877"/>
        <item x="1226"/>
        <item x="452"/>
        <item x="578"/>
        <item x="1109"/>
        <item x="1596"/>
        <item x="1479"/>
        <item x="1343"/>
        <item x="1276"/>
        <item x="2085"/>
        <item x="769"/>
        <item x="832"/>
        <item x="1239"/>
        <item x="1757"/>
        <item x="1735"/>
        <item x="291"/>
        <item x="1278"/>
        <item x="449"/>
        <item x="1132"/>
        <item x="1035"/>
        <item x="1348"/>
        <item x="821"/>
        <item x="1963"/>
        <item x="1149"/>
        <item x="1683"/>
        <item x="637"/>
        <item x="1388"/>
        <item x="733"/>
        <item x="1434"/>
        <item x="1836"/>
        <item x="1932"/>
        <item x="592"/>
        <item x="2029"/>
        <item x="82"/>
        <item x="1423"/>
        <item x="1339"/>
        <item x="692"/>
        <item x="1912"/>
        <item x="888"/>
        <item x="6"/>
        <item x="2073"/>
        <item x="1473"/>
        <item x="1390"/>
        <item x="1884"/>
        <item x="624"/>
        <item x="1876"/>
        <item x="1099"/>
        <item x="1827"/>
        <item x="495"/>
        <item x="1106"/>
        <item x="718"/>
        <item x="73"/>
        <item x="51"/>
        <item x="173"/>
        <item x="1772"/>
        <item x="1321"/>
        <item x="491"/>
        <item x="662"/>
        <item x="695"/>
        <item x="977"/>
        <item x="978"/>
        <item x="1322"/>
        <item x="643"/>
        <item x="1770"/>
        <item x="544"/>
        <item x="402"/>
        <item x="568"/>
        <item x="184"/>
        <item x="1216"/>
        <item x="1879"/>
        <item x="892"/>
        <item x="1003"/>
        <item x="636"/>
        <item x="490"/>
        <item x="1994"/>
        <item x="1158"/>
        <item x="1496"/>
        <item x="1064"/>
        <item x="1391"/>
        <item x="1938"/>
        <item x="2110"/>
        <item x="1702"/>
        <item x="2058"/>
        <item x="1188"/>
        <item x="1731"/>
        <item x="397"/>
        <item x="571"/>
        <item x="1780"/>
        <item x="1243"/>
        <item x="777"/>
        <item x="315"/>
        <item x="339"/>
        <item x="1467"/>
        <item x="1021"/>
        <item x="2027"/>
        <item x="1622"/>
        <item x="1191"/>
        <item x="1228"/>
        <item x="2069"/>
        <item x="1686"/>
        <item x="386"/>
        <item x="1183"/>
        <item x="903"/>
        <item x="1659"/>
        <item x="1980"/>
        <item x="1869"/>
        <item x="1660"/>
        <item x="1839"/>
        <item x="2002"/>
        <item x="1950"/>
        <item x="1825"/>
        <item x="1907"/>
        <item x="1855"/>
        <item x="1826"/>
        <item x="130"/>
        <item x="146"/>
        <item x="837"/>
        <item x="901"/>
        <item x="1679"/>
        <item x="227"/>
        <item x="873"/>
        <item x="798"/>
        <item x="828"/>
        <item x="1425"/>
        <item x="213"/>
        <item x="1098"/>
        <item x="1760"/>
        <item x="1905"/>
        <item x="1400"/>
        <item x="1838"/>
        <item x="506"/>
        <item x="445"/>
        <item x="433"/>
        <item x="786"/>
        <item x="817"/>
        <item x="455"/>
        <item x="1705"/>
        <item x="1739"/>
        <item x="1094"/>
        <item x="403"/>
        <item x="745"/>
        <item x="850"/>
        <item x="1025"/>
        <item x="517"/>
        <item x="404"/>
        <item x="1711"/>
        <item x="1169"/>
        <item x="484"/>
        <item x="782"/>
        <item x="1210"/>
        <item x="810"/>
        <item x="1386"/>
        <item x="143"/>
        <item x="721"/>
        <item x="1885"/>
        <item x="1491"/>
        <item x="322"/>
        <item x="163"/>
        <item x="1564"/>
        <item x="1828"/>
        <item x="2007"/>
        <item x="2101"/>
        <item x="356"/>
        <item x="1247"/>
        <item x="1748"/>
        <item x="898"/>
        <item x="1713"/>
        <item x="1988"/>
        <item x="1493"/>
        <item x="468"/>
        <item x="1723"/>
        <item x="550"/>
        <item x="224"/>
        <item x="1368"/>
        <item x="405"/>
        <item x="92"/>
        <item x="162"/>
        <item x="379"/>
        <item x="1804"/>
        <item x="1768"/>
        <item x="958"/>
        <item x="2014"/>
        <item x="1254"/>
        <item x="704"/>
        <item x="767"/>
        <item x="1488"/>
        <item x="1438"/>
        <item x="1483"/>
        <item x="1712"/>
        <item x="685"/>
        <item x="1942"/>
        <item x="43"/>
        <item x="549"/>
        <item x="551"/>
        <item x="199"/>
        <item x="1796"/>
        <item x="1301"/>
        <item x="1433"/>
        <item x="579"/>
        <item x="1866"/>
        <item x="833"/>
        <item x="788"/>
        <item x="831"/>
        <item x="1295"/>
        <item x="1296"/>
        <item x="1445"/>
        <item x="1854"/>
        <item x="394"/>
        <item x="2067"/>
        <item x="97"/>
        <item x="614"/>
        <item x="744"/>
        <item x="1409"/>
        <item x="464"/>
        <item x="1012"/>
        <item x="463"/>
        <item x="849"/>
        <item x="493"/>
        <item x="48"/>
        <item x="317"/>
        <item x="546"/>
        <item x="1185"/>
        <item x="326"/>
        <item x="1575"/>
        <item x="750"/>
        <item x="181"/>
        <item x="983"/>
        <item x="1986"/>
        <item x="1993"/>
        <item x="1729"/>
        <item x="1242"/>
        <item x="1898"/>
        <item x="1899"/>
        <item x="1023"/>
        <item x="948"/>
        <item x="936"/>
        <item x="2063"/>
        <item x="829"/>
        <item x="49"/>
        <item x="1968"/>
        <item x="1581"/>
        <item x="689"/>
        <item x="854"/>
        <item x="1426"/>
        <item x="668"/>
        <item x="1439"/>
        <item x="1943"/>
        <item x="1913"/>
        <item x="1318"/>
        <item x="1256"/>
        <item x="1264"/>
        <item x="1259"/>
        <item x="1265"/>
        <item x="306"/>
        <item x="398"/>
        <item x="1044"/>
        <item x="785"/>
        <item x="1862"/>
        <item x="241"/>
        <item x="790"/>
        <item x="796"/>
        <item x="1412"/>
        <item x="1333"/>
        <item x="1257"/>
        <item x="839"/>
        <item x="410"/>
        <item x="965"/>
        <item x="1342"/>
        <item x="358"/>
        <item x="1281"/>
        <item x="1709"/>
        <item x="1801"/>
        <item x="1831"/>
        <item x="1533"/>
        <item x="1289"/>
        <item x="1298"/>
        <item x="1125"/>
        <item x="1512"/>
        <item x="1962"/>
        <item x="1036"/>
        <item x="622"/>
        <item x="674"/>
        <item x="1131"/>
        <item x="2017"/>
        <item x="516"/>
        <item x="1795"/>
        <item x="1922"/>
        <item x="1452"/>
        <item x="1040"/>
        <item x="1834"/>
        <item x="407"/>
        <item x="1830"/>
        <item x="1416"/>
        <item x="1953"/>
        <item x="260"/>
        <item x="601"/>
        <item x="1716"/>
        <item x="2028"/>
        <item x="972"/>
        <item x="1337"/>
        <item x="1073"/>
        <item x="1566"/>
        <item x="1740"/>
        <item x="11"/>
        <item x="2060"/>
        <item x="2061"/>
        <item x="44"/>
        <item x="26"/>
        <item x="338"/>
        <item x="1725"/>
        <item x="236"/>
        <item x="2099"/>
        <item x="1153"/>
        <item x="320"/>
        <item x="342"/>
        <item x="1662"/>
        <item x="1663"/>
        <item x="1155"/>
        <item x="1156"/>
        <item x="1029"/>
        <item x="1031"/>
        <item x="1744"/>
        <item x="1306"/>
        <item x="391"/>
        <item x="939"/>
        <item x="1268"/>
        <item x="1269"/>
        <item x="961"/>
        <item x="787"/>
        <item x="1193"/>
        <item x="258"/>
        <item x="1274"/>
        <item x="805"/>
        <item x="1728"/>
        <item x="809"/>
        <item x="2012"/>
        <item x="773"/>
        <item x="886"/>
        <item x="797"/>
        <item x="1346"/>
        <item x="1347"/>
        <item x="1719"/>
        <item x="1501"/>
        <item x="1515"/>
        <item x="548"/>
        <item x="1477"/>
        <item x="13"/>
        <item x="815"/>
        <item x="1936"/>
        <item x="974"/>
        <item x="1000"/>
        <item x="653"/>
        <item x="711"/>
        <item x="763"/>
        <item x="683"/>
        <item x="654"/>
        <item x="2037"/>
        <item x="1761"/>
        <item x="1571"/>
        <item x="732"/>
        <item x="1840"/>
        <item x="1579"/>
        <item x="1478"/>
        <item x="1056"/>
        <item x="1249"/>
        <item x="799"/>
        <item x="1173"/>
        <item x="779"/>
        <item x="1857"/>
        <item x="1752"/>
        <item x="1765"/>
        <item x="1802"/>
        <item x="710"/>
        <item x="2035"/>
        <item x="696"/>
        <item x="984"/>
        <item x="2026"/>
        <item x="1991"/>
        <item x="222"/>
        <item x="581"/>
        <item x="1916"/>
        <item x="1377"/>
        <item x="164"/>
        <item x="253"/>
        <item x="19"/>
        <item x="396"/>
        <item x="293"/>
        <item x="762"/>
        <item x="1234"/>
        <item x="1915"/>
        <item x="1939"/>
        <item x="2091"/>
        <item x="1554"/>
        <item x="626"/>
        <item x="1521"/>
        <item x="424"/>
        <item x="174"/>
        <item x="576"/>
        <item x="147"/>
        <item x="923"/>
        <item x="723"/>
        <item x="867"/>
        <item x="1536"/>
        <item x="1049"/>
        <item x="1172"/>
        <item x="1219"/>
        <item x="1541"/>
        <item x="1117"/>
        <item x="1258"/>
        <item x="2"/>
        <item x="354"/>
        <item x="1706"/>
        <item x="1708"/>
        <item x="1707"/>
        <item x="617"/>
        <item x="1518"/>
        <item x="1625"/>
        <item x="429"/>
        <item x="155"/>
        <item x="1369"/>
        <item x="1037"/>
        <item x="1832"/>
        <item x="2080"/>
        <item x="1637"/>
        <item x="370"/>
        <item x="247"/>
        <item x="485"/>
        <item x="688"/>
        <item x="1395"/>
        <item x="1461"/>
        <item x="334"/>
        <item x="346"/>
        <item x="474"/>
        <item x="514"/>
        <item x="1070"/>
        <item x="935"/>
        <item x="2031"/>
        <item x="803"/>
        <item x="860"/>
        <item x="1668"/>
        <item x="1606"/>
        <item x="1690"/>
        <item x="1665"/>
        <item x="1755"/>
        <item x="1818"/>
        <item x="170"/>
        <item x="857"/>
        <item x="1572"/>
        <item x="552"/>
        <item x="602"/>
        <item x="480"/>
        <item x="547"/>
        <item x="1120"/>
        <item x="1121"/>
        <item x="1047"/>
        <item x="22"/>
        <item x="94"/>
        <item x="357"/>
        <item x="1373"/>
        <item x="1360"/>
        <item x="2071"/>
        <item x="400"/>
        <item x="1878"/>
        <item x="375"/>
        <item x="2103"/>
        <item x="1522"/>
        <item x="169"/>
        <item x="775"/>
        <item x="1359"/>
        <item x="1224"/>
        <item x="1930"/>
        <item x="1316"/>
        <item x="1689"/>
        <item x="528"/>
        <item x="259"/>
        <item x="330"/>
        <item x="759"/>
        <item x="1565"/>
        <item x="1791"/>
        <item x="1159"/>
        <item x="1673"/>
        <item x="1160"/>
        <item x="2013"/>
        <item x="1352"/>
        <item x="1547"/>
        <item x="909"/>
        <item x="64"/>
        <item x="1800"/>
        <item x="1773"/>
        <item x="771"/>
        <item x="589"/>
        <item x="1124"/>
        <item x="1497"/>
        <item x="226"/>
        <item x="1024"/>
        <item x="133"/>
        <item x="187"/>
        <item x="1450"/>
        <item x="142"/>
        <item x="1417"/>
        <item x="1374"/>
        <item x="859"/>
        <item x="331"/>
        <item x="1181"/>
        <item x="1323"/>
        <item x="669"/>
        <item x="536"/>
        <item x="65"/>
        <item x="67"/>
        <item x="519"/>
        <item x="69"/>
        <item x="476"/>
        <item x="991"/>
        <item x="422"/>
        <item x="454"/>
        <item x="1653"/>
        <item x="795"/>
        <item x="812"/>
        <item x="714"/>
        <item x="300"/>
        <item x="902"/>
        <item x="1695"/>
        <item x="1393"/>
        <item x="151"/>
        <item x="95"/>
        <item x="560"/>
        <item x="1043"/>
        <item x="1500"/>
        <item x="1927"/>
        <item x="1650"/>
        <item x="348"/>
        <item x="139"/>
        <item x="699"/>
        <item x="234"/>
        <item x="195"/>
        <item x="1595"/>
        <item x="1649"/>
        <item x="728"/>
        <item x="700"/>
        <item x="2075"/>
        <item x="122"/>
        <item x="1933"/>
        <item x="443"/>
        <item x="1032"/>
        <item x="1585"/>
        <item x="2070"/>
        <item x="1895"/>
        <item x="915"/>
        <item x="1742"/>
        <item x="287"/>
        <item x="747"/>
        <item x="1470"/>
        <item x="124"/>
        <item x="1085"/>
        <item x="2113"/>
        <item x="841"/>
        <item x="1325"/>
        <item x="1381"/>
        <item x="434"/>
        <item x="1614"/>
        <item x="1279"/>
        <item x="1894"/>
        <item x="1931"/>
        <item x="638"/>
        <item x="635"/>
        <item x="852"/>
        <item x="656"/>
        <item x="1363"/>
        <item x="633"/>
        <item x="1615"/>
        <item x="91"/>
        <item x="89"/>
        <item x="1484"/>
        <item x="61"/>
        <item x="197"/>
        <item x="74"/>
        <item x="2023"/>
        <item x="1463"/>
        <item x="545"/>
        <item x="1498"/>
        <item x="113"/>
        <item x="114"/>
        <item x="75"/>
        <item x="77"/>
        <item x="98"/>
        <item x="573"/>
        <item x="649"/>
        <item x="926"/>
        <item x="2106"/>
        <item x="2104"/>
        <item x="794"/>
        <item x="1206"/>
        <item x="1774"/>
        <item x="1134"/>
        <item x="2032"/>
        <item x="1107"/>
        <item x="1551"/>
        <item x="1332"/>
        <item x="1145"/>
        <item x="1537"/>
        <item x="1103"/>
        <item x="70"/>
        <item x="1415"/>
        <item x="1320"/>
        <item x="703"/>
        <item x="609"/>
        <item x="813"/>
        <item x="125"/>
        <item x="148"/>
        <item x="1141"/>
        <item x="555"/>
        <item x="556"/>
        <item x="1904"/>
        <item x="1856"/>
        <item x="1971"/>
        <item x="2057"/>
        <item x="1489"/>
        <item x="706"/>
        <item x="1769"/>
        <item x="10"/>
        <item x="1411"/>
        <item x="1157"/>
        <item x="2021"/>
        <item x="1208"/>
        <item x="1220"/>
        <item x="608"/>
        <item x="1196"/>
        <item x="941"/>
        <item x="740"/>
        <item x="918"/>
        <item x="1935"/>
        <item x="999"/>
        <item x="950"/>
        <item x="1684"/>
        <item x="1586"/>
        <item x="2086"/>
        <item x="1881"/>
        <item x="2000"/>
        <item x="951"/>
        <item x="1557"/>
        <item x="210"/>
        <item x="1315"/>
        <item x="890"/>
        <item x="933"/>
        <item x="824"/>
        <item x="1093"/>
        <item x="1805"/>
        <item x="1513"/>
        <item x="1058"/>
        <item x="2001"/>
        <item x="1"/>
        <item x="946"/>
        <item x="1365"/>
        <item x="415"/>
        <item x="612"/>
        <item x="1127"/>
        <item x="1590"/>
        <item x="1464"/>
        <item x="257"/>
        <item x="842"/>
        <item x="1009"/>
        <item x="1651"/>
        <item x="46"/>
        <item x="355"/>
        <item x="1621"/>
        <item x="47"/>
        <item x="1108"/>
        <item x="693"/>
        <item x="473"/>
        <item x="760"/>
        <item x="768"/>
        <item x="916"/>
        <item x="1195"/>
        <item x="1556"/>
        <item x="219"/>
        <item x="746"/>
        <item x="599"/>
        <item x="504"/>
        <item x="1407"/>
        <item x="1334"/>
        <item x="2003"/>
        <item x="533"/>
        <item x="882"/>
        <item x="299"/>
        <item x="1810"/>
        <item x="1192"/>
        <item x="191"/>
        <item x="1788"/>
        <item x="912"/>
        <item x="727"/>
        <item x="1225"/>
        <item x="996"/>
        <item x="1523"/>
        <item x="1817"/>
        <item x="1446"/>
        <item x="1122"/>
        <item x="1405"/>
        <item x="1961"/>
        <item x="1402"/>
        <item x="1300"/>
        <item x="872"/>
        <item x="1071"/>
        <item x="435"/>
        <item x="427"/>
        <item x="1271"/>
        <item x="586"/>
        <item x="1720"/>
        <item x="1350"/>
        <item x="1045"/>
        <item x="4"/>
        <item x="327"/>
        <item x="426"/>
        <item x="1914"/>
        <item x="2096"/>
        <item x="2052"/>
        <item x="233"/>
        <item x="572"/>
        <item x="595"/>
        <item x="1291"/>
        <item x="71"/>
        <item x="596"/>
        <item x="55"/>
        <item x="390"/>
        <item x="252"/>
        <item x="893"/>
        <item x="296"/>
        <item x="1307"/>
        <item x="1863"/>
        <item x="469"/>
        <item x="206"/>
        <item x="80"/>
        <item x="274"/>
        <item x="212"/>
        <item x="1786"/>
        <item x="869"/>
        <item x="1102"/>
        <item x="707"/>
        <item x="1366"/>
        <item x="420"/>
        <item x="741"/>
        <item x="366"/>
        <item x="325"/>
        <item x="432"/>
        <item x="462"/>
        <item x="1911"/>
        <item x="1924"/>
        <item x="368"/>
        <item x="1100"/>
        <item x="1965"/>
        <item x="214"/>
        <item x="1078"/>
        <item x="1354"/>
        <item x="1229"/>
        <item x="1069"/>
        <item x="955"/>
        <item x="68"/>
        <item x="314"/>
        <item x="861"/>
        <item x="157"/>
        <item x="735"/>
        <item x="1246"/>
        <item x="292"/>
        <item x="265"/>
        <item x="1880"/>
        <item x="28"/>
        <item x="271"/>
        <item x="101"/>
        <item x="554"/>
        <item x="800"/>
        <item x="2033"/>
        <item x="1358"/>
        <item x="959"/>
        <item x="1864"/>
        <item x="492"/>
        <item x="1921"/>
        <item x="1917"/>
        <item x="1180"/>
        <item x="1179"/>
        <item x="1517"/>
        <item x="1670"/>
        <item x="1909"/>
        <item x="1396"/>
        <item x="1507"/>
        <item x="2089"/>
        <item x="2090"/>
        <item x="827"/>
        <item x="1680"/>
        <item x="1508"/>
        <item x="204"/>
        <item x="1126"/>
        <item x="1502"/>
        <item x="1469"/>
        <item x="1549"/>
        <item x="1313"/>
        <item x="2092"/>
        <item x="2094"/>
        <item x="196"/>
        <item x="2045"/>
        <item x="225"/>
        <item x="177"/>
        <item x="1404"/>
        <item x="648"/>
        <item x="539"/>
        <item x="235"/>
        <item x="1448"/>
        <item x="1038"/>
        <item x="603"/>
        <item x="145"/>
        <item x="232"/>
        <item x="874"/>
        <item x="1203"/>
        <item x="1123"/>
        <item x="1053"/>
        <item x="1822"/>
        <item x="1198"/>
        <item x="754"/>
        <item x="436"/>
        <item x="705"/>
        <item x="1873"/>
        <item x="838"/>
        <item x="865"/>
        <item x="904"/>
        <item x="1503"/>
        <item x="1504"/>
        <item x="262"/>
        <item x="1361"/>
        <item x="1874"/>
        <item x="2039"/>
        <item x="529"/>
        <item x="881"/>
        <item x="438"/>
        <item x="1641"/>
        <item x="2062"/>
        <item x="303"/>
        <item x="367"/>
        <item x="642"/>
        <item x="1929"/>
        <item x="657"/>
        <item x="848"/>
        <item x="2102"/>
        <item x="1531"/>
        <item x="1538"/>
        <item x="871"/>
        <item x="1349"/>
        <item x="380"/>
        <item x="701"/>
        <item x="1028"/>
        <item x="1353"/>
        <item x="722"/>
        <item x="1841"/>
        <item x="1815"/>
        <item x="2059"/>
        <item x="1844"/>
        <item x="135"/>
        <item x="962"/>
        <item x="175"/>
        <item x="964"/>
        <item x="40"/>
        <item x="56"/>
        <item x="441"/>
        <item x="1685"/>
        <item x="981"/>
        <item x="406"/>
        <item x="1784"/>
        <item x="716"/>
        <item x="1646"/>
        <item x="1101"/>
        <item x="1457"/>
        <item x="1280"/>
        <item x="218"/>
        <item x="1972"/>
        <item x="720"/>
        <item x="687"/>
        <item x="1284"/>
        <item x="279"/>
        <item x="1599"/>
        <item x="0"/>
        <item x="1090"/>
        <item x="5"/>
        <item x="3"/>
        <item x="580"/>
        <item x="825"/>
        <item x="1480"/>
        <item x="313"/>
        <item x="136"/>
        <item x="1019"/>
        <item x="1030"/>
        <item x="128"/>
        <item x="1667"/>
        <item x="1011"/>
        <item x="183"/>
        <item x="1016"/>
        <item x="261"/>
        <item x="730"/>
        <item x="1896"/>
        <item x="620"/>
        <item x="619"/>
        <item x="1142"/>
        <item x="1209"/>
        <item x="1177"/>
        <item x="1327"/>
        <item x="1427"/>
        <item x="2041"/>
        <item x="1737"/>
        <item x="1535"/>
        <item x="1589"/>
        <item x="376"/>
        <item x="382"/>
        <item x="246"/>
        <item x="1534"/>
        <item x="310"/>
        <item x="666"/>
        <item x="1721"/>
        <item x="1050"/>
        <item x="353"/>
        <item x="570"/>
        <item x="273"/>
        <item x="286"/>
        <item x="1617"/>
        <item x="1612"/>
        <item x="1042"/>
        <item x="1714"/>
        <item x="1443"/>
        <item x="963"/>
        <item x="1370"/>
        <item x="418"/>
        <item x="1001"/>
        <item x="1091"/>
        <item x="487"/>
        <item x="708"/>
        <item x="238"/>
        <item x="1853"/>
        <item x="1640"/>
        <item x="1674"/>
        <item x="381"/>
        <item x="374"/>
        <item x="910"/>
        <item x="37"/>
        <item x="661"/>
        <item x="1577"/>
        <item x="209"/>
        <item x="115"/>
        <item x="1451"/>
        <item x="989"/>
        <item x="2010"/>
        <item x="312"/>
        <item x="245"/>
        <item x="202"/>
        <item x="364"/>
        <item x="1861"/>
        <item x="389"/>
        <item x="856"/>
        <item x="1474"/>
        <item x="1465"/>
        <item x="1171"/>
        <item x="200"/>
        <item x="1170"/>
        <item x="14"/>
        <item x="1097"/>
        <item x="1954"/>
        <item x="1779"/>
        <item x="1789"/>
        <item x="254"/>
        <item x="1166"/>
        <item x="1816"/>
        <item x="1165"/>
        <item x="1133"/>
        <item x="756"/>
        <item x="758"/>
        <item x="801"/>
        <item x="419"/>
        <item x="1267"/>
        <item x="1833"/>
        <item x="1732"/>
        <item x="165"/>
        <item x="1310"/>
        <item x="231"/>
        <item x="1992"/>
        <item x="134"/>
        <item x="347"/>
        <item x="1076"/>
        <item x="660"/>
        <item x="118"/>
        <item x="569"/>
        <item x="1392"/>
        <item x="1610"/>
        <item x="651"/>
        <item x="72"/>
        <item x="1889"/>
        <item x="2076"/>
        <item x="1283"/>
        <item x="1910"/>
        <item x="2004"/>
        <item x="791"/>
        <item x="822"/>
        <item x="1495"/>
        <item x="1671"/>
        <item x="1013"/>
        <item x="168"/>
        <item x="717"/>
        <item x="1607"/>
        <item x="975"/>
        <item x="976"/>
        <item x="33"/>
        <item x="876"/>
        <item x="604"/>
        <item x="811"/>
        <item x="1362"/>
        <item x="1797"/>
        <item x="1336"/>
        <item x="927"/>
        <item x="1312"/>
        <item x="1113"/>
        <item x="1112"/>
        <item x="117"/>
        <item x="411"/>
        <item x="272"/>
        <item x="59"/>
        <item x="120"/>
        <item x="84"/>
        <item x="1883"/>
        <item x="1051"/>
        <item x="1781"/>
        <item x="104"/>
        <item x="302"/>
        <item x="178"/>
        <item x="1511"/>
        <item x="508"/>
        <item x="672"/>
        <item x="1135"/>
        <item x="2030"/>
        <item x="1814"/>
        <item x="1326"/>
        <item x="448"/>
        <item x="1529"/>
        <item x="1530"/>
        <item x="1691"/>
        <item x="127"/>
        <item x="894"/>
        <item x="897"/>
        <item x="126"/>
        <item x="1906"/>
        <item x="345"/>
        <item x="1676"/>
        <item x="1941"/>
        <item x="1520"/>
        <item x="324"/>
        <item x="1945"/>
        <item x="2111"/>
        <item x="1275"/>
        <item x="2097"/>
        <item x="2098"/>
        <item x="1756"/>
        <item x="399"/>
        <item x="203"/>
        <item x="884"/>
        <item x="885"/>
        <item x="652"/>
        <item x="1002"/>
        <item x="1190"/>
        <item x="1644"/>
        <item x="1693"/>
        <item x="167"/>
        <item x="1776"/>
        <item x="500"/>
        <item x="1969"/>
        <item x="1545"/>
        <item x="751"/>
        <item x="681"/>
        <item x="1062"/>
        <item x="2054"/>
        <item x="1865"/>
        <item x="237"/>
        <item x="475"/>
        <item x="477"/>
        <item x="887"/>
        <item x="107"/>
        <item x="1872"/>
        <item x="1454"/>
        <item x="1054"/>
        <item x="1561"/>
        <item x="88"/>
        <item x="906"/>
        <item x="1302"/>
        <item x="489"/>
        <item x="945"/>
        <item x="365"/>
        <item x="734"/>
        <item x="1657"/>
        <item x="1005"/>
        <item x="1727"/>
        <item x="968"/>
        <item x="1194"/>
        <item x="522"/>
        <item x="179"/>
        <item x="240"/>
        <item x="1975"/>
        <item x="752"/>
        <item x="753"/>
        <item x="994"/>
        <item x="900"/>
        <item x="1222"/>
        <item x="1918"/>
        <item x="943"/>
        <item x="1251"/>
        <item x="1602"/>
        <item x="1582"/>
        <item x="1846"/>
        <item x="866"/>
        <item x="566"/>
        <item x="646"/>
        <item x="1519"/>
        <item x="1981"/>
        <item x="1959"/>
        <item x="913"/>
        <item x="1658"/>
        <item x="383"/>
        <item x="408"/>
        <item x="1957"/>
        <item x="1440"/>
        <item x="1783"/>
        <item x="39"/>
        <item x="1066"/>
        <item x="979"/>
        <item x="1376"/>
        <item x="263"/>
        <item x="1084"/>
        <item x="1449"/>
        <item x="1891"/>
        <item x="2044"/>
        <item x="1401"/>
        <item x="66"/>
        <item x="789"/>
        <item x="57"/>
        <item x="1634"/>
        <item x="2038"/>
        <item x="1080"/>
        <item x="937"/>
        <item x="2046"/>
        <item x="1394"/>
        <item x="1749"/>
        <item x="1692"/>
        <item x="1189"/>
        <item x="1548"/>
        <item x="1418"/>
        <item x="618"/>
        <item x="1696"/>
        <item x="1088"/>
        <item x="1263"/>
        <item x="52"/>
        <item x="63"/>
        <item x="81"/>
        <item x="1330"/>
        <item x="627"/>
        <item x="629"/>
        <item x="679"/>
        <item x="680"/>
        <item x="1324"/>
        <item x="1286"/>
        <item x="1138"/>
        <item x="1591"/>
        <item x="1724"/>
        <item x="1397"/>
        <item x="520"/>
        <item x="1086"/>
        <item x="855"/>
        <item x="123"/>
        <item x="242"/>
        <item x="264"/>
        <item x="1882"/>
        <item x="108"/>
        <item x="270"/>
        <item x="1074"/>
        <item x="1997"/>
        <item x="940"/>
        <item x="1539"/>
        <item x="1807"/>
        <item x="1485"/>
        <item x="1985"/>
        <item x="152"/>
        <item x="973"/>
        <item x="478"/>
        <item x="1297"/>
        <item x="278"/>
        <item x="1574"/>
        <item x="2005"/>
        <item x="1597"/>
        <item x="1456"/>
        <item x="215"/>
        <item x="1152"/>
        <item x="1419"/>
        <item x="917"/>
        <item x="1578"/>
        <item x="1955"/>
        <item x="333"/>
        <item x="1453"/>
        <item x="1266"/>
        <item x="1524"/>
        <item x="1309"/>
        <item x="1105"/>
        <item x="1034"/>
        <item x="440"/>
        <item x="971"/>
        <item x="2066"/>
        <item t="default"/>
      </items>
    </pivotField>
    <pivotField axis="axisPage" multipleItemSelectionAllowed="1" showAll="0">
      <items count="12">
        <item h="1" x="4"/>
        <item x="7"/>
        <item h="1" x="5"/>
        <item h="1" x="3"/>
        <item h="1" x="2"/>
        <item h="1" x="1"/>
        <item h="1" x="0"/>
        <item h="1" x="6"/>
        <item h="1" x="8"/>
        <item h="1" m="1" x="10"/>
        <item h="1" x="9"/>
        <item t="default"/>
      </items>
    </pivotField>
    <pivotField showAll="0"/>
    <pivotField dataField="1" showAll="0"/>
    <pivotField showAll="0"/>
    <pivotField showAll="0"/>
    <pivotField showAll="0"/>
    <pivotField showAll="0"/>
    <pivotField showAll="0"/>
    <pivotField dataField="1" numFmtId="1" showAll="0" defaultSubtotal="0"/>
    <pivotField showAll="0"/>
    <pivotField showAll="0"/>
    <pivotField showAll="0" defaultSubtotal="0"/>
    <pivotField showAll="0"/>
  </pivotFields>
  <rowFields count="1">
    <field x="1"/>
  </rowFields>
  <rowItems count="13">
    <i>
      <x v="211"/>
    </i>
    <i>
      <x v="653"/>
    </i>
    <i>
      <x v="876"/>
    </i>
    <i>
      <x v="970"/>
    </i>
    <i>
      <x v="1080"/>
    </i>
    <i>
      <x v="1082"/>
    </i>
    <i>
      <x v="1164"/>
    </i>
    <i>
      <x v="1176"/>
    </i>
    <i>
      <x v="1356"/>
    </i>
    <i>
      <x v="1657"/>
    </i>
    <i>
      <x v="1819"/>
    </i>
    <i>
      <x v="1929"/>
    </i>
    <i t="grand">
      <x/>
    </i>
  </rowItems>
  <colFields count="1">
    <field x="-2"/>
  </colFields>
  <colItems count="2">
    <i>
      <x/>
    </i>
    <i i="1">
      <x v="1"/>
    </i>
  </colItems>
  <pageFields count="1">
    <pageField fld="2" hier="-1"/>
  </pageFields>
  <dataFields count="2">
    <dataField name="Sum of Size(MB)" fld="10" baseField="0" baseItem="0" numFmtId="1"/>
    <dataField name="Sum of User Rating Count" fld="4" baseField="1" baseItem="211"/>
  </dataFields>
  <formats count="1">
    <format dxfId="30">
      <pivotArea outline="0" collapsedLevelsAreSubtotals="1" fieldPosition="0">
        <references count="1">
          <reference field="4294967294" count="1" selected="0">
            <x v="0"/>
          </reference>
        </references>
      </pivotArea>
    </format>
  </formats>
  <chartFormats count="6">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9" format="12"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6:B27" firstHeaderRow="1" firstDataRow="1" firstDataCol="1"/>
  <pivotFields count="15">
    <pivotField showAll="0"/>
    <pivotField showAll="0"/>
    <pivotField axis="axisRow" showAll="0">
      <items count="12">
        <item x="4"/>
        <item x="7"/>
        <item x="5"/>
        <item x="3"/>
        <item x="2"/>
        <item x="1"/>
        <item x="0"/>
        <item x="6"/>
        <item x="8"/>
        <item m="1" x="10"/>
        <item x="9"/>
        <item t="default"/>
      </items>
    </pivotField>
    <pivotField showAll="0"/>
    <pivotField dataField="1" showAll="0"/>
    <pivotField showAll="0"/>
    <pivotField showAll="0"/>
    <pivotField showAll="0"/>
    <pivotField showAll="0"/>
    <pivotField showAll="0"/>
    <pivotField numFmtId="1" showAll="0"/>
    <pivotField showAll="0"/>
    <pivotField showAll="0"/>
    <pivotField showAll="0" defaultSubtotal="0"/>
    <pivotField showAll="0"/>
  </pivotFields>
  <rowFields count="1">
    <field x="2"/>
  </rowFields>
  <rowItems count="11">
    <i>
      <x/>
    </i>
    <i>
      <x v="1"/>
    </i>
    <i>
      <x v="2"/>
    </i>
    <i>
      <x v="3"/>
    </i>
    <i>
      <x v="4"/>
    </i>
    <i>
      <x v="5"/>
    </i>
    <i>
      <x v="6"/>
    </i>
    <i>
      <x v="7"/>
    </i>
    <i>
      <x v="8"/>
    </i>
    <i>
      <x v="10"/>
    </i>
    <i t="grand">
      <x/>
    </i>
  </rowItems>
  <colItems count="1">
    <i/>
  </colItems>
  <dataFields count="1">
    <dataField name="Sum of User Rating Count" fld="4" baseField="2" baseItem="2"/>
  </dataFields>
  <chartFormats count="2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3"/>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5"/>
          </reference>
        </references>
      </pivotArea>
    </chartFormat>
    <chartFormat chart="3" format="7">
      <pivotArea type="data" outline="0" fieldPosition="0">
        <references count="2">
          <reference field="4294967294" count="1" selected="0">
            <x v="0"/>
          </reference>
          <reference field="2" count="1" selected="0">
            <x v="6"/>
          </reference>
        </references>
      </pivotArea>
    </chartFormat>
    <chartFormat chart="3" format="8">
      <pivotArea type="data" outline="0" fieldPosition="0">
        <references count="2">
          <reference field="4294967294" count="1" selected="0">
            <x v="0"/>
          </reference>
          <reference field="2" count="1" selected="0">
            <x v="7"/>
          </reference>
        </references>
      </pivotArea>
    </chartFormat>
    <chartFormat chart="3" format="9">
      <pivotArea type="data" outline="0" fieldPosition="0">
        <references count="2">
          <reference field="4294967294" count="1" selected="0">
            <x v="0"/>
          </reference>
          <reference field="2" count="1" selected="0">
            <x v="8"/>
          </reference>
        </references>
      </pivotArea>
    </chartFormat>
    <chartFormat chart="3" format="10">
      <pivotArea type="data" outline="0" fieldPosition="0">
        <references count="2">
          <reference field="4294967294" count="1" selected="0">
            <x v="0"/>
          </reference>
          <reference field="2" count="1" selected="0">
            <x v="10"/>
          </reference>
        </references>
      </pivotArea>
    </chartFormat>
    <chartFormat chart="6" format="21" series="1">
      <pivotArea type="data" outline="0" fieldPosition="0">
        <references count="1">
          <reference field="4294967294" count="1" selected="0">
            <x v="0"/>
          </reference>
        </references>
      </pivotArea>
    </chartFormat>
    <chartFormat chart="6" format="22">
      <pivotArea type="data" outline="0" fieldPosition="0">
        <references count="2">
          <reference field="4294967294" count="1" selected="0">
            <x v="0"/>
          </reference>
          <reference field="2" count="1" selected="0">
            <x v="0"/>
          </reference>
        </references>
      </pivotArea>
    </chartFormat>
    <chartFormat chart="6" format="23">
      <pivotArea type="data" outline="0" fieldPosition="0">
        <references count="2">
          <reference field="4294967294" count="1" selected="0">
            <x v="0"/>
          </reference>
          <reference field="2" count="1" selected="0">
            <x v="1"/>
          </reference>
        </references>
      </pivotArea>
    </chartFormat>
    <chartFormat chart="6" format="24">
      <pivotArea type="data" outline="0" fieldPosition="0">
        <references count="2">
          <reference field="4294967294" count="1" selected="0">
            <x v="0"/>
          </reference>
          <reference field="2" count="1" selected="0">
            <x v="2"/>
          </reference>
        </references>
      </pivotArea>
    </chartFormat>
    <chartFormat chart="6" format="25">
      <pivotArea type="data" outline="0" fieldPosition="0">
        <references count="2">
          <reference field="4294967294" count="1" selected="0">
            <x v="0"/>
          </reference>
          <reference field="2" count="1" selected="0">
            <x v="3"/>
          </reference>
        </references>
      </pivotArea>
    </chartFormat>
    <chartFormat chart="6" format="26">
      <pivotArea type="data" outline="0" fieldPosition="0">
        <references count="2">
          <reference field="4294967294" count="1" selected="0">
            <x v="0"/>
          </reference>
          <reference field="2" count="1" selected="0">
            <x v="4"/>
          </reference>
        </references>
      </pivotArea>
    </chartFormat>
    <chartFormat chart="6" format="27">
      <pivotArea type="data" outline="0" fieldPosition="0">
        <references count="2">
          <reference field="4294967294" count="1" selected="0">
            <x v="0"/>
          </reference>
          <reference field="2" count="1" selected="0">
            <x v="5"/>
          </reference>
        </references>
      </pivotArea>
    </chartFormat>
    <chartFormat chart="6" format="28">
      <pivotArea type="data" outline="0" fieldPosition="0">
        <references count="2">
          <reference field="4294967294" count="1" selected="0">
            <x v="0"/>
          </reference>
          <reference field="2" count="1" selected="0">
            <x v="6"/>
          </reference>
        </references>
      </pivotArea>
    </chartFormat>
    <chartFormat chart="6" format="29">
      <pivotArea type="data" outline="0" fieldPosition="0">
        <references count="2">
          <reference field="4294967294" count="1" selected="0">
            <x v="0"/>
          </reference>
          <reference field="2" count="1" selected="0">
            <x v="7"/>
          </reference>
        </references>
      </pivotArea>
    </chartFormat>
    <chartFormat chart="6" format="30">
      <pivotArea type="data" outline="0" fieldPosition="0">
        <references count="2">
          <reference field="4294967294" count="1" selected="0">
            <x v="0"/>
          </reference>
          <reference field="2" count="1" selected="0">
            <x v="8"/>
          </reference>
        </references>
      </pivotArea>
    </chartFormat>
    <chartFormat chart="6" format="31">
      <pivotArea type="data" outline="0" fieldPosition="0">
        <references count="2">
          <reference field="4294967294" count="1" selected="0">
            <x v="0"/>
          </reference>
          <reference field="2" count="1" selected="0">
            <x v="1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14" firstHeaderRow="1" firstDataRow="1" firstDataCol="1"/>
  <pivotFields count="15">
    <pivotField showAll="0"/>
    <pivotField dataField="1" showAll="0"/>
    <pivotField axis="axisRow" showAll="0">
      <items count="12">
        <item x="4"/>
        <item x="7"/>
        <item x="5"/>
        <item x="3"/>
        <item x="2"/>
        <item x="1"/>
        <item x="0"/>
        <item x="6"/>
        <item x="8"/>
        <item m="1" x="10"/>
        <item x="9"/>
        <item t="default"/>
      </items>
    </pivotField>
    <pivotField multipleItemSelectionAllowed="1" showAll="0"/>
    <pivotField showAll="0"/>
    <pivotField showAll="0"/>
    <pivotField showAll="0"/>
    <pivotField showAll="0"/>
    <pivotField showAll="0"/>
    <pivotField showAll="0"/>
    <pivotField numFmtId="1" showAll="0"/>
    <pivotField showAll="0"/>
    <pivotField showAll="0"/>
    <pivotField showAll="0" defaultSubtotal="0"/>
    <pivotField showAll="0"/>
  </pivotFields>
  <rowFields count="1">
    <field x="2"/>
  </rowFields>
  <rowItems count="11">
    <i>
      <x/>
    </i>
    <i>
      <x v="1"/>
    </i>
    <i>
      <x v="2"/>
    </i>
    <i>
      <x v="3"/>
    </i>
    <i>
      <x v="4"/>
    </i>
    <i>
      <x v="5"/>
    </i>
    <i>
      <x v="6"/>
    </i>
    <i>
      <x v="7"/>
    </i>
    <i>
      <x v="8"/>
    </i>
    <i>
      <x v="10"/>
    </i>
    <i t="grand">
      <x/>
    </i>
  </rowItems>
  <colItems count="1">
    <i/>
  </colItems>
  <dataFields count="1">
    <dataField name="Count of Name" fld="1" subtotal="count" baseField="0" baseItem="0"/>
  </dataFields>
  <chartFormats count="22">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2" count="1" selected="0">
            <x v="0"/>
          </reference>
        </references>
      </pivotArea>
    </chartFormat>
    <chartFormat chart="12" format="2">
      <pivotArea type="data" outline="0" fieldPosition="0">
        <references count="2">
          <reference field="4294967294" count="1" selected="0">
            <x v="0"/>
          </reference>
          <reference field="2" count="1" selected="0">
            <x v="1"/>
          </reference>
        </references>
      </pivotArea>
    </chartFormat>
    <chartFormat chart="12" format="3">
      <pivotArea type="data" outline="0" fieldPosition="0">
        <references count="2">
          <reference field="4294967294" count="1" selected="0">
            <x v="0"/>
          </reference>
          <reference field="2" count="1" selected="0">
            <x v="2"/>
          </reference>
        </references>
      </pivotArea>
    </chartFormat>
    <chartFormat chart="12" format="4">
      <pivotArea type="data" outline="0" fieldPosition="0">
        <references count="2">
          <reference field="4294967294" count="1" selected="0">
            <x v="0"/>
          </reference>
          <reference field="2" count="1" selected="0">
            <x v="3"/>
          </reference>
        </references>
      </pivotArea>
    </chartFormat>
    <chartFormat chart="12" format="5">
      <pivotArea type="data" outline="0" fieldPosition="0">
        <references count="2">
          <reference field="4294967294" count="1" selected="0">
            <x v="0"/>
          </reference>
          <reference field="2" count="1" selected="0">
            <x v="4"/>
          </reference>
        </references>
      </pivotArea>
    </chartFormat>
    <chartFormat chart="12" format="6">
      <pivotArea type="data" outline="0" fieldPosition="0">
        <references count="2">
          <reference field="4294967294" count="1" selected="0">
            <x v="0"/>
          </reference>
          <reference field="2" count="1" selected="0">
            <x v="5"/>
          </reference>
        </references>
      </pivotArea>
    </chartFormat>
    <chartFormat chart="12" format="7">
      <pivotArea type="data" outline="0" fieldPosition="0">
        <references count="2">
          <reference field="4294967294" count="1" selected="0">
            <x v="0"/>
          </reference>
          <reference field="2" count="1" selected="0">
            <x v="6"/>
          </reference>
        </references>
      </pivotArea>
    </chartFormat>
    <chartFormat chart="12" format="8">
      <pivotArea type="data" outline="0" fieldPosition="0">
        <references count="2">
          <reference field="4294967294" count="1" selected="0">
            <x v="0"/>
          </reference>
          <reference field="2" count="1" selected="0">
            <x v="7"/>
          </reference>
        </references>
      </pivotArea>
    </chartFormat>
    <chartFormat chart="12" format="9">
      <pivotArea type="data" outline="0" fieldPosition="0">
        <references count="2">
          <reference field="4294967294" count="1" selected="0">
            <x v="0"/>
          </reference>
          <reference field="2" count="1" selected="0">
            <x v="8"/>
          </reference>
        </references>
      </pivotArea>
    </chartFormat>
    <chartFormat chart="12" format="10">
      <pivotArea type="data" outline="0" fieldPosition="0">
        <references count="2">
          <reference field="4294967294" count="1" selected="0">
            <x v="0"/>
          </reference>
          <reference field="2" count="1" selected="0">
            <x v="10"/>
          </reference>
        </references>
      </pivotArea>
    </chartFormat>
    <chartFormat chart="16" format="21" series="1">
      <pivotArea type="data" outline="0" fieldPosition="0">
        <references count="1">
          <reference field="4294967294" count="1" selected="0">
            <x v="0"/>
          </reference>
        </references>
      </pivotArea>
    </chartFormat>
    <chartFormat chart="16" format="22">
      <pivotArea type="data" outline="0" fieldPosition="0">
        <references count="2">
          <reference field="4294967294" count="1" selected="0">
            <x v="0"/>
          </reference>
          <reference field="2" count="1" selected="0">
            <x v="0"/>
          </reference>
        </references>
      </pivotArea>
    </chartFormat>
    <chartFormat chart="16" format="23">
      <pivotArea type="data" outline="0" fieldPosition="0">
        <references count="2">
          <reference field="4294967294" count="1" selected="0">
            <x v="0"/>
          </reference>
          <reference field="2" count="1" selected="0">
            <x v="1"/>
          </reference>
        </references>
      </pivotArea>
    </chartFormat>
    <chartFormat chart="16" format="24">
      <pivotArea type="data" outline="0" fieldPosition="0">
        <references count="2">
          <reference field="4294967294" count="1" selected="0">
            <x v="0"/>
          </reference>
          <reference field="2" count="1" selected="0">
            <x v="2"/>
          </reference>
        </references>
      </pivotArea>
    </chartFormat>
    <chartFormat chart="16" format="25">
      <pivotArea type="data" outline="0" fieldPosition="0">
        <references count="2">
          <reference field="4294967294" count="1" selected="0">
            <x v="0"/>
          </reference>
          <reference field="2" count="1" selected="0">
            <x v="3"/>
          </reference>
        </references>
      </pivotArea>
    </chartFormat>
    <chartFormat chart="16" format="26">
      <pivotArea type="data" outline="0" fieldPosition="0">
        <references count="2">
          <reference field="4294967294" count="1" selected="0">
            <x v="0"/>
          </reference>
          <reference field="2" count="1" selected="0">
            <x v="4"/>
          </reference>
        </references>
      </pivotArea>
    </chartFormat>
    <chartFormat chart="16" format="27">
      <pivotArea type="data" outline="0" fieldPosition="0">
        <references count="2">
          <reference field="4294967294" count="1" selected="0">
            <x v="0"/>
          </reference>
          <reference field="2" count="1" selected="0">
            <x v="5"/>
          </reference>
        </references>
      </pivotArea>
    </chartFormat>
    <chartFormat chart="16" format="28">
      <pivotArea type="data" outline="0" fieldPosition="0">
        <references count="2">
          <reference field="4294967294" count="1" selected="0">
            <x v="0"/>
          </reference>
          <reference field="2" count="1" selected="0">
            <x v="6"/>
          </reference>
        </references>
      </pivotArea>
    </chartFormat>
    <chartFormat chart="16" format="29">
      <pivotArea type="data" outline="0" fieldPosition="0">
        <references count="2">
          <reference field="4294967294" count="1" selected="0">
            <x v="0"/>
          </reference>
          <reference field="2" count="1" selected="0">
            <x v="7"/>
          </reference>
        </references>
      </pivotArea>
    </chartFormat>
    <chartFormat chart="16" format="30">
      <pivotArea type="data" outline="0" fieldPosition="0">
        <references count="2">
          <reference field="4294967294" count="1" selected="0">
            <x v="0"/>
          </reference>
          <reference field="2" count="1" selected="0">
            <x v="8"/>
          </reference>
        </references>
      </pivotArea>
    </chartFormat>
    <chartFormat chart="16" format="31">
      <pivotArea type="data" outline="0" fieldPosition="0">
        <references count="2">
          <reference field="4294967294" count="1" selected="0">
            <x v="0"/>
          </reference>
          <reference field="2" count="1" selected="0">
            <x v="1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9" firstHeaderRow="1" firstDataRow="1" firstDataCol="1" rowPageCount="1" colPageCount="1"/>
  <pivotFields count="15">
    <pivotField showAll="0"/>
    <pivotField showAll="0"/>
    <pivotField showAll="0"/>
    <pivotField dataField="1" showAll="0"/>
    <pivotField showAll="0"/>
    <pivotField showAll="0"/>
    <pivotField showAll="0"/>
    <pivotField showAll="0"/>
    <pivotField axis="axisRow" showAll="0">
      <items count="6">
        <item x="3"/>
        <item x="4"/>
        <item x="0"/>
        <item x="1"/>
        <item x="2"/>
        <item t="default"/>
      </items>
    </pivotField>
    <pivotField multipleItemSelectionAllowed="1" showAll="0"/>
    <pivotField numFmtId="1" showAll="0"/>
    <pivotField axis="axisPage" multipleItemSelectionAllowed="1" showAll="0">
      <items count="13">
        <item x="8"/>
        <item x="6"/>
        <item x="1"/>
        <item x="2"/>
        <item x="0"/>
        <item x="11"/>
        <item x="5"/>
        <item x="10"/>
        <item x="4"/>
        <item x="3"/>
        <item x="9"/>
        <item x="7"/>
        <item t="default"/>
      </items>
    </pivotField>
    <pivotField showAll="0"/>
    <pivotField showAll="0" defaultSubtotal="0"/>
    <pivotField showAll="0"/>
  </pivotFields>
  <rowFields count="1">
    <field x="8"/>
  </rowFields>
  <rowItems count="6">
    <i>
      <x/>
    </i>
    <i>
      <x v="1"/>
    </i>
    <i>
      <x v="2"/>
    </i>
    <i>
      <x v="3"/>
    </i>
    <i>
      <x v="4"/>
    </i>
    <i t="grand">
      <x/>
    </i>
  </rowItems>
  <colItems count="1">
    <i/>
  </colItems>
  <pageFields count="1">
    <pageField fld="11" hier="-1"/>
  </pageFields>
  <dataFields count="1">
    <dataField name="Count of installs" fld="3" subtotal="count" showDataAs="percentOfCol" baseField="8" baseItem="0" numFmtId="10"/>
  </dataFields>
  <formats count="1">
    <format dxfId="29">
      <pivotArea collapsedLevelsAreSubtotals="1" fieldPosition="0">
        <references count="1">
          <reference field="8"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B17" firstHeaderRow="1" firstDataRow="1" firstDataCol="1"/>
  <pivotFields count="15">
    <pivotField showAll="0"/>
    <pivotField dataField="1" showAll="0"/>
    <pivotField showAll="0"/>
    <pivotField showAll="0"/>
    <pivotField showAll="0"/>
    <pivotField axis="axisRow" showAll="0">
      <items count="14">
        <item x="2"/>
        <item x="3"/>
        <item x="1"/>
        <item x="0"/>
        <item x="7"/>
        <item x="6"/>
        <item x="4"/>
        <item x="10"/>
        <item x="5"/>
        <item x="12"/>
        <item x="8"/>
        <item x="11"/>
        <item x="9"/>
        <item t="default"/>
      </items>
    </pivotField>
    <pivotField showAll="0"/>
    <pivotField showAll="0"/>
    <pivotField showAll="0"/>
    <pivotField showAll="0"/>
    <pivotField numFmtId="1" showAll="0"/>
    <pivotField showAll="0"/>
    <pivotField showAll="0"/>
    <pivotField showAll="0" defaultSubtotal="0"/>
    <pivotField showAll="0"/>
  </pivotFields>
  <rowFields count="1">
    <field x="5"/>
  </rowFields>
  <rowItems count="14">
    <i>
      <x/>
    </i>
    <i>
      <x v="1"/>
    </i>
    <i>
      <x v="2"/>
    </i>
    <i>
      <x v="3"/>
    </i>
    <i>
      <x v="4"/>
    </i>
    <i>
      <x v="5"/>
    </i>
    <i>
      <x v="6"/>
    </i>
    <i>
      <x v="7"/>
    </i>
    <i>
      <x v="8"/>
    </i>
    <i>
      <x v="9"/>
    </i>
    <i>
      <x v="10"/>
    </i>
    <i>
      <x v="11"/>
    </i>
    <i>
      <x v="12"/>
    </i>
    <i t="grand">
      <x/>
    </i>
  </rowItems>
  <colItems count="1">
    <i/>
  </colItems>
  <dataFields count="1">
    <dataField name="Count of Name" fld="1" subtotal="count" baseField="0" baseItem="0"/>
  </dataFields>
  <formats count="3">
    <format dxfId="28">
      <pivotArea dataOnly="0" fieldPosition="0">
        <references count="1">
          <reference field="5" count="1">
            <x v="2"/>
          </reference>
        </references>
      </pivotArea>
    </format>
    <format dxfId="27">
      <pivotArea collapsedLevelsAreSubtotals="1" fieldPosition="0">
        <references count="1">
          <reference field="5" count="1">
            <x v="2"/>
          </reference>
        </references>
      </pivotArea>
    </format>
    <format dxfId="26">
      <pivotArea dataOnly="0" labelOnly="1" fieldPosition="0">
        <references count="1">
          <reference field="5" count="0"/>
        </references>
      </pivotArea>
    </format>
  </formats>
  <chartFormats count="2">
    <chartFormat chart="8" format="0"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16" firstHeaderRow="1" firstDataRow="1" firstDataCol="1"/>
  <pivotFields count="15">
    <pivotField showAll="0"/>
    <pivotField showAll="0"/>
    <pivotField showAll="0"/>
    <pivotField showAll="0"/>
    <pivotField dataField="1" showAll="0"/>
    <pivotField numFmtId="164" showAll="0"/>
    <pivotField showAll="0"/>
    <pivotField showAll="0"/>
    <pivotField showAll="0"/>
    <pivotField showAll="0"/>
    <pivotField numFmtId="1" showAll="0"/>
    <pivotField axis="axisRow" showAll="0">
      <items count="13">
        <item x="8"/>
        <item x="6"/>
        <item x="1"/>
        <item x="2"/>
        <item x="0"/>
        <item x="11"/>
        <item x="5"/>
        <item x="10"/>
        <item x="4"/>
        <item x="3"/>
        <item x="9"/>
        <item x="7"/>
        <item t="default"/>
      </items>
    </pivotField>
    <pivotField showAll="0"/>
    <pivotField showAll="0"/>
    <pivotField showAll="0"/>
  </pivotFields>
  <rowFields count="1">
    <field x="11"/>
  </rowFields>
  <rowItems count="13">
    <i>
      <x/>
    </i>
    <i>
      <x v="1"/>
    </i>
    <i>
      <x v="2"/>
    </i>
    <i>
      <x v="3"/>
    </i>
    <i>
      <x v="4"/>
    </i>
    <i>
      <x v="5"/>
    </i>
    <i>
      <x v="6"/>
    </i>
    <i>
      <x v="7"/>
    </i>
    <i>
      <x v="8"/>
    </i>
    <i>
      <x v="9"/>
    </i>
    <i>
      <x v="10"/>
    </i>
    <i>
      <x v="11"/>
    </i>
    <i t="grand">
      <x/>
    </i>
  </rowItems>
  <colItems count="1">
    <i/>
  </colItems>
  <dataFields count="1">
    <dataField name="Max of User Rating Count" fld="4" subtotal="max" baseField="11" baseItem="1"/>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location ref="A35:B48" firstHeaderRow="1" firstDataRow="1" firstDataCol="1"/>
  <pivotFields count="15">
    <pivotField showAll="0"/>
    <pivotField showAll="0"/>
    <pivotField showAll="0"/>
    <pivotField showAll="0"/>
    <pivotField dataField="1" showAll="0"/>
    <pivotField numFmtId="164" showAll="0"/>
    <pivotField showAll="0"/>
    <pivotField showAll="0"/>
    <pivotField showAll="0"/>
    <pivotField showAll="0"/>
    <pivotField numFmtId="1" showAll="0"/>
    <pivotField axis="axisRow" showAll="0">
      <items count="13">
        <item x="8"/>
        <item x="6"/>
        <item x="1"/>
        <item x="2"/>
        <item x="0"/>
        <item x="11"/>
        <item x="5"/>
        <item x="10"/>
        <item x="4"/>
        <item x="3"/>
        <item x="9"/>
        <item x="7"/>
        <item t="default"/>
      </items>
    </pivotField>
    <pivotField showAll="0"/>
    <pivotField showAll="0"/>
    <pivotField showAll="0"/>
  </pivotFields>
  <rowFields count="1">
    <field x="11"/>
  </rowFields>
  <rowItems count="13">
    <i>
      <x/>
    </i>
    <i>
      <x v="1"/>
    </i>
    <i>
      <x v="2"/>
    </i>
    <i>
      <x v="3"/>
    </i>
    <i>
      <x v="4"/>
    </i>
    <i>
      <x v="5"/>
    </i>
    <i>
      <x v="6"/>
    </i>
    <i>
      <x v="7"/>
    </i>
    <i>
      <x v="8"/>
    </i>
    <i>
      <x v="9"/>
    </i>
    <i>
      <x v="10"/>
    </i>
    <i>
      <x v="11"/>
    </i>
    <i t="grand">
      <x/>
    </i>
  </rowItems>
  <colItems count="1">
    <i/>
  </colItems>
  <dataFields count="1">
    <dataField name="Average of User Rating Count" fld="4" subtotal="average" baseField="11" baseItem="0"/>
  </dataFields>
  <formats count="2">
    <format dxfId="25">
      <pivotArea collapsedLevelsAreSubtotals="1" fieldPosition="0">
        <references count="1">
          <reference field="11" count="0"/>
        </references>
      </pivotArea>
    </format>
    <format dxfId="24">
      <pivotArea grandRow="1" outline="0" collapsedLevelsAreSubtotals="1" fieldPosition="0"/>
    </format>
  </formats>
  <chartFormats count="2">
    <chartFormat chart="19"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20:B33" firstHeaderRow="1" firstDataRow="1" firstDataCol="1"/>
  <pivotFields count="15">
    <pivotField showAll="0"/>
    <pivotField showAll="0"/>
    <pivotField showAll="0"/>
    <pivotField showAll="0"/>
    <pivotField dataField="1" showAll="0"/>
    <pivotField numFmtId="164" showAll="0"/>
    <pivotField showAll="0"/>
    <pivotField showAll="0"/>
    <pivotField showAll="0"/>
    <pivotField showAll="0"/>
    <pivotField numFmtId="1" showAll="0"/>
    <pivotField axis="axisRow" showAll="0">
      <items count="13">
        <item x="8"/>
        <item x="6"/>
        <item x="1"/>
        <item x="2"/>
        <item x="0"/>
        <item x="11"/>
        <item x="5"/>
        <item x="10"/>
        <item x="4"/>
        <item x="3"/>
        <item x="9"/>
        <item x="7"/>
        <item t="default"/>
      </items>
    </pivotField>
    <pivotField showAll="0"/>
    <pivotField showAll="0"/>
    <pivotField showAll="0"/>
  </pivotFields>
  <rowFields count="1">
    <field x="11"/>
  </rowFields>
  <rowItems count="13">
    <i>
      <x/>
    </i>
    <i>
      <x v="1"/>
    </i>
    <i>
      <x v="2"/>
    </i>
    <i>
      <x v="3"/>
    </i>
    <i>
      <x v="4"/>
    </i>
    <i>
      <x v="5"/>
    </i>
    <i>
      <x v="6"/>
    </i>
    <i>
      <x v="7"/>
    </i>
    <i>
      <x v="8"/>
    </i>
    <i>
      <x v="9"/>
    </i>
    <i>
      <x v="10"/>
    </i>
    <i>
      <x v="11"/>
    </i>
    <i t="grand">
      <x/>
    </i>
  </rowItems>
  <colItems count="1">
    <i/>
  </colItems>
  <dataFields count="1">
    <dataField name="Min of User Rating Count" fld="4" subtotal="min" baseField="11" baseItem="0"/>
  </dataFields>
  <chartFormats count="2">
    <chartFormat chart="10"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19:B32" firstHeaderRow="1" firstDataRow="1" firstDataCol="1"/>
  <pivotFields count="15">
    <pivotField showAll="0"/>
    <pivotField showAll="0"/>
    <pivotField showAll="0"/>
    <pivotField showAll="0"/>
    <pivotField showAll="0"/>
    <pivotField numFmtId="164" showAll="0"/>
    <pivotField showAll="0"/>
    <pivotField showAll="0"/>
    <pivotField showAll="0"/>
    <pivotField showAll="0"/>
    <pivotField dataField="1" numFmtId="1" showAll="0"/>
    <pivotField axis="axisRow" showAll="0">
      <items count="13">
        <item x="8"/>
        <item x="6"/>
        <item x="1"/>
        <item x="2"/>
        <item x="0"/>
        <item x="11"/>
        <item x="5"/>
        <item x="10"/>
        <item x="4"/>
        <item x="3"/>
        <item x="9"/>
        <item x="7"/>
        <item t="default"/>
      </items>
    </pivotField>
    <pivotField showAll="0"/>
    <pivotField showAll="0"/>
    <pivotField showAll="0"/>
  </pivotFields>
  <rowFields count="1">
    <field x="11"/>
  </rowFields>
  <rowItems count="13">
    <i>
      <x/>
    </i>
    <i>
      <x v="1"/>
    </i>
    <i>
      <x v="2"/>
    </i>
    <i>
      <x v="3"/>
    </i>
    <i>
      <x v="4"/>
    </i>
    <i>
      <x v="5"/>
    </i>
    <i>
      <x v="6"/>
    </i>
    <i>
      <x v="7"/>
    </i>
    <i>
      <x v="8"/>
    </i>
    <i>
      <x v="9"/>
    </i>
    <i>
      <x v="10"/>
    </i>
    <i>
      <x v="11"/>
    </i>
    <i t="grand">
      <x/>
    </i>
  </rowItems>
  <colItems count="1">
    <i/>
  </colItems>
  <dataFields count="1">
    <dataField name="Max of Size(MB)" fld="10" subtotal="max" baseField="11" baseItem="0" numFmtId="1"/>
  </dataFields>
  <formats count="1">
    <format dxfId="20">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7">
  <location ref="A3:B16" firstHeaderRow="1" firstDataRow="1" firstDataCol="1"/>
  <pivotFields count="15">
    <pivotField showAll="0"/>
    <pivotField showAll="0"/>
    <pivotField showAll="0"/>
    <pivotField showAll="0"/>
    <pivotField showAll="0"/>
    <pivotField numFmtId="164" showAll="0"/>
    <pivotField showAll="0"/>
    <pivotField showAll="0"/>
    <pivotField showAll="0"/>
    <pivotField showAll="0"/>
    <pivotField dataField="1" numFmtId="1" showAll="0"/>
    <pivotField axis="axisRow" showAll="0">
      <items count="13">
        <item x="8"/>
        <item x="6"/>
        <item x="1"/>
        <item x="2"/>
        <item x="0"/>
        <item x="11"/>
        <item x="5"/>
        <item x="10"/>
        <item x="4"/>
        <item x="3"/>
        <item x="9"/>
        <item x="7"/>
        <item t="default"/>
      </items>
    </pivotField>
    <pivotField showAll="0"/>
    <pivotField showAll="0"/>
    <pivotField showAll="0"/>
  </pivotFields>
  <rowFields count="1">
    <field x="11"/>
  </rowFields>
  <rowItems count="13">
    <i>
      <x/>
    </i>
    <i>
      <x v="1"/>
    </i>
    <i>
      <x v="2"/>
    </i>
    <i>
      <x v="3"/>
    </i>
    <i>
      <x v="4"/>
    </i>
    <i>
      <x v="5"/>
    </i>
    <i>
      <x v="6"/>
    </i>
    <i>
      <x v="7"/>
    </i>
    <i>
      <x v="8"/>
    </i>
    <i>
      <x v="9"/>
    </i>
    <i>
      <x v="10"/>
    </i>
    <i>
      <x v="11"/>
    </i>
    <i t="grand">
      <x/>
    </i>
  </rowItems>
  <colItems count="1">
    <i/>
  </colItems>
  <dataFields count="1">
    <dataField name="Average of Size(MB)" fld="10" subtotal="average" baseField="11" baseItem="0" numFmtId="1"/>
  </dataFields>
  <formats count="1">
    <format dxfId="21">
      <pivotArea outline="0" collapsedLevelsAreSubtotals="1" fieldPosition="0"/>
    </format>
  </formats>
  <chartFormats count="2">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4:B47" firstHeaderRow="1" firstDataRow="1" firstDataCol="1"/>
  <pivotFields count="15">
    <pivotField showAll="0"/>
    <pivotField showAll="0"/>
    <pivotField showAll="0"/>
    <pivotField showAll="0"/>
    <pivotField showAll="0"/>
    <pivotField numFmtId="164" showAll="0"/>
    <pivotField showAll="0"/>
    <pivotField showAll="0"/>
    <pivotField showAll="0"/>
    <pivotField showAll="0"/>
    <pivotField dataField="1" numFmtId="1" showAll="0"/>
    <pivotField axis="axisRow" showAll="0">
      <items count="13">
        <item x="8"/>
        <item x="6"/>
        <item x="1"/>
        <item x="2"/>
        <item x="0"/>
        <item x="11"/>
        <item x="5"/>
        <item x="10"/>
        <item x="4"/>
        <item x="3"/>
        <item x="9"/>
        <item x="7"/>
        <item t="default"/>
      </items>
    </pivotField>
    <pivotField showAll="0"/>
    <pivotField showAll="0"/>
    <pivotField showAll="0"/>
  </pivotFields>
  <rowFields count="1">
    <field x="11"/>
  </rowFields>
  <rowItems count="13">
    <i>
      <x/>
    </i>
    <i>
      <x v="1"/>
    </i>
    <i>
      <x v="2"/>
    </i>
    <i>
      <x v="3"/>
    </i>
    <i>
      <x v="4"/>
    </i>
    <i>
      <x v="5"/>
    </i>
    <i>
      <x v="6"/>
    </i>
    <i>
      <x v="7"/>
    </i>
    <i>
      <x v="8"/>
    </i>
    <i>
      <x v="9"/>
    </i>
    <i>
      <x v="10"/>
    </i>
    <i>
      <x v="11"/>
    </i>
    <i t="grand">
      <x/>
    </i>
  </rowItems>
  <colItems count="1">
    <i/>
  </colItems>
  <dataFields count="1">
    <dataField name="Min of Size(MB)" fld="10" subtotal="min" baseField="11" baseItem="0" numFmtId="2"/>
  </dataFields>
  <formats count="2">
    <format dxfId="23">
      <pivotArea collapsedLevelsAreSubtotals="1" fieldPosition="0">
        <references count="1">
          <reference field="11" count="1">
            <x v="0"/>
          </reference>
        </references>
      </pivotArea>
    </format>
    <format dxfId="22">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15" firstHeaderRow="1" firstDataRow="1" firstDataCol="1"/>
  <pivotFields count="15">
    <pivotField showAll="0"/>
    <pivotField dataField="1" showAll="0"/>
    <pivotField showAll="0"/>
    <pivotField showAll="0"/>
    <pivotField showAll="0"/>
    <pivotField numFmtId="164" showAll="0"/>
    <pivotField showAll="0"/>
    <pivotField showAll="0"/>
    <pivotField showAll="0"/>
    <pivotField showAll="0"/>
    <pivotField numFmtId="1" showAll="0"/>
    <pivotField showAll="0"/>
    <pivotField showAll="0"/>
    <pivotField showAll="0"/>
    <pivotField axis="axisRow" showAll="0">
      <items count="14">
        <item x="0"/>
        <item x="1"/>
        <item x="2"/>
        <item x="3"/>
        <item x="4"/>
        <item x="5"/>
        <item x="6"/>
        <item x="7"/>
        <item x="8"/>
        <item x="9"/>
        <item x="10"/>
        <item x="11"/>
        <item x="12"/>
        <item t="default"/>
      </items>
    </pivotField>
  </pivotFields>
  <rowFields count="1">
    <field x="14"/>
  </rowFields>
  <rowItems count="12">
    <i>
      <x v="1"/>
    </i>
    <i>
      <x v="2"/>
    </i>
    <i>
      <x v="3"/>
    </i>
    <i>
      <x v="4"/>
    </i>
    <i>
      <x v="5"/>
    </i>
    <i>
      <x v="6"/>
    </i>
    <i>
      <x v="7"/>
    </i>
    <i>
      <x v="8"/>
    </i>
    <i>
      <x v="9"/>
    </i>
    <i>
      <x v="10"/>
    </i>
    <i>
      <x v="11"/>
    </i>
    <i t="grand">
      <x/>
    </i>
  </rowItems>
  <colItems count="1">
    <i/>
  </colItems>
  <dataFields count="1">
    <dataField name="Count of Name" fld="1" subtotal="count" baseField="0" baseItem="0"/>
  </dataField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imary_Genre" sourceName="Primary Genre">
  <pivotTables>
    <pivotTable tabId="5" name="PivotTable1"/>
  </pivotTables>
  <data>
    <tabular pivotCacheId="1">
      <items count="12">
        <i x="8" s="1"/>
        <i x="6" s="1"/>
        <i x="1" s="1"/>
        <i x="2" s="1"/>
        <i x="0" s="1"/>
        <i x="11" s="1"/>
        <i x="5" s="1"/>
        <i x="10" s="1"/>
        <i x="4" s="1"/>
        <i x="3" s="1"/>
        <i x="9"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imary_Genre1" sourceName="Primary Genre">
  <pivotTables>
    <pivotTable tabId="8" name="PivotTable3"/>
    <pivotTable tabId="8" name="PivotTable1"/>
    <pivotTable tabId="8" name="PivotTable2"/>
  </pivotTables>
  <data>
    <tabular pivotCacheId="1">
      <items count="12">
        <i x="8" s="1"/>
        <i x="6" s="1"/>
        <i x="1" s="1"/>
        <i x="2" s="1"/>
        <i x="0" s="1"/>
        <i x="11" s="1"/>
        <i x="5" s="1"/>
        <i x="10" s="1"/>
        <i x="4" s="1"/>
        <i x="3" s="1"/>
        <i x="9"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verage_User_Rating" sourceName="Average User Rating">
  <pivotTables>
    <pivotTable tabId="4" name="PivotTable1"/>
    <pivotTable tabId="4" name="PivotTable3"/>
  </pivotTables>
  <data>
    <tabular pivotCacheId="1">
      <items count="11">
        <i x="4" s="1"/>
        <i x="7" s="1"/>
        <i x="5" s="1"/>
        <i x="3" s="1"/>
        <i x="2" s="1"/>
        <i x="1" s="1"/>
        <i x="0" s="1"/>
        <i x="6" s="1"/>
        <i x="8" s="1"/>
        <i x="9" s="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imary Genre 3" cache="Slicer_Primary_Genre" caption="Primary Genre" columnCount="4" rowHeight="274320"/>
  <slicer name="Primary Genre 2" cache="Slicer_Primary_Genre1" caption="Primary Genre" columnCount="6" rowHeight="234950"/>
  <slicer name="Average User Rating 1" cache="Slicer_Average_User_Rating" caption="Average User Rating" columnCount="5"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Average User Rating" cache="Slicer_Average_User_Rating" caption="Average User Rating" columnCount="5"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Primary Genre" cache="Slicer_Primary_Genre" caption="Primary Genre" columnCount="4" rowHeight="274320"/>
</slicers>
</file>

<file path=xl/slicers/slicer4.xml><?xml version="1.0" encoding="utf-8"?>
<slicers xmlns="http://schemas.microsoft.com/office/spreadsheetml/2009/9/main" xmlns:mc="http://schemas.openxmlformats.org/markup-compatibility/2006" xmlns:x="http://schemas.openxmlformats.org/spreadsheetml/2006/main" mc:Ignorable="x">
  <slicer name="Primary Genre 1" cache="Slicer_Primary_Genre1" caption="Primary Genre" columnCount="6" rowHeight="234950"/>
</slicers>
</file>

<file path=xl/tables/table1.xml><?xml version="1.0" encoding="utf-8"?>
<table xmlns="http://schemas.openxmlformats.org/spreadsheetml/2006/main" id="1" name="Table1" displayName="Table1" ref="A1:O2116" totalsRowShown="0" headerRowDxfId="19" headerRowBorderDxfId="18" tableBorderDxfId="17" headerRowCellStyle="Good">
  <autoFilter ref="A1:O2116"/>
  <tableColumns count="15">
    <tableColumn id="1" name="ID"/>
    <tableColumn id="2" name="Name"/>
    <tableColumn id="3" name="Average User Rating"/>
    <tableColumn id="4" name="installs"/>
    <tableColumn id="5" name="User Rating Count"/>
    <tableColumn id="6" name="Price" dataDxfId="16" dataCellStyle="Currency"/>
    <tableColumn id="7" name="In-app Purchases"/>
    <tableColumn id="8" name="Developer"/>
    <tableColumn id="9" name="Age Rating"/>
    <tableColumn id="10" name="Languages"/>
    <tableColumn id="11" name="Size(MB)" dataDxfId="15">
      <calculatedColumnFormula>Z1/1000000</calculatedColumnFormula>
    </tableColumn>
    <tableColumn id="12" name="Primary Genre"/>
    <tableColumn id="13" name="Genres"/>
    <tableColumn id="14" name="Release Date"/>
    <tableColumn id="15" name="Current Version Release Date" dataDxfId="14"/>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B1:P2116" totalsRowShown="0">
  <autoFilter ref="B1:P2116"/>
  <tableColumns count="15">
    <tableColumn id="1" name="ID" dataDxfId="13"/>
    <tableColumn id="2" name="Name" dataDxfId="12"/>
    <tableColumn id="3" name="Average User Rating" dataDxfId="11"/>
    <tableColumn id="4" name="installs" dataDxfId="10"/>
    <tableColumn id="5" name="User Rating count" dataDxfId="9"/>
    <tableColumn id="6" name="Price" dataDxfId="8" dataCellStyle="Currency"/>
    <tableColumn id="7" name="In-app purchases" dataDxfId="7"/>
    <tableColumn id="8" name="Developer" dataDxfId="6"/>
    <tableColumn id="9" name="Age Rating" dataDxfId="5"/>
    <tableColumn id="10" name="Languages" dataDxfId="4"/>
    <tableColumn id="11" name="Size" dataDxfId="3">
      <calculatedColumnFormula>Y1/1000000</calculatedColumnFormula>
    </tableColumn>
    <tableColumn id="12" name="Primary Genres" dataDxfId="2"/>
    <tableColumn id="13" name="Genres" dataDxfId="1"/>
    <tableColumn id="14" name="Current Version Release Date" dataDxfId="0"/>
    <tableColumn id="15" name="Releas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4.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9" sqref="L9"/>
    </sheetView>
  </sheetViews>
  <sheetFormatPr defaultRowHeight="14.4" x14ac:dyDescent="0.3"/>
  <cols>
    <col min="1" max="16384" width="8.88671875" style="3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6" sqref="A26"/>
    </sheetView>
  </sheetViews>
  <sheetFormatPr defaultRowHeight="14.4" x14ac:dyDescent="0.3"/>
  <cols>
    <col min="1" max="1" width="24.44140625" customWidth="1"/>
    <col min="2" max="2" width="15" customWidth="1"/>
    <col min="3" max="3" width="22.88671875" customWidth="1"/>
    <col min="4" max="12" width="24.88671875" customWidth="1"/>
    <col min="13" max="13" width="10.77734375" customWidth="1"/>
    <col min="14" max="24" width="24.88671875" customWidth="1"/>
    <col min="25" max="25" width="27.6640625" customWidth="1"/>
    <col min="26" max="26" width="19.77734375" bestFit="1" customWidth="1"/>
  </cols>
  <sheetData>
    <row r="1" spans="1:3" x14ac:dyDescent="0.3">
      <c r="A1" s="3" t="s">
        <v>2</v>
      </c>
      <c r="B1" s="4">
        <v>1.5</v>
      </c>
    </row>
    <row r="3" spans="1:3" x14ac:dyDescent="0.3">
      <c r="A3" s="3" t="s">
        <v>5654</v>
      </c>
      <c r="B3" t="s">
        <v>5658</v>
      </c>
      <c r="C3" t="s">
        <v>5656</v>
      </c>
    </row>
    <row r="4" spans="1:3" x14ac:dyDescent="0.3">
      <c r="A4" s="4" t="s">
        <v>1325</v>
      </c>
      <c r="B4" s="10">
        <v>2.4511799999999999</v>
      </c>
      <c r="C4" s="5">
        <v>6</v>
      </c>
    </row>
    <row r="5" spans="1:3" x14ac:dyDescent="0.3">
      <c r="A5" s="4" t="s">
        <v>348</v>
      </c>
      <c r="B5" s="10">
        <v>42.488832000000002</v>
      </c>
      <c r="C5" s="5">
        <v>46</v>
      </c>
    </row>
    <row r="6" spans="1:3" x14ac:dyDescent="0.3">
      <c r="A6" s="4" t="s">
        <v>2085</v>
      </c>
      <c r="B6" s="10">
        <v>98.489344000000003</v>
      </c>
      <c r="C6" s="5">
        <v>32</v>
      </c>
    </row>
    <row r="7" spans="1:3" x14ac:dyDescent="0.3">
      <c r="A7" s="4" t="s">
        <v>988</v>
      </c>
      <c r="B7" s="10">
        <v>29.718914000000002</v>
      </c>
      <c r="C7" s="5">
        <v>7</v>
      </c>
    </row>
    <row r="8" spans="1:3" x14ac:dyDescent="0.3">
      <c r="A8" s="4" t="s">
        <v>479</v>
      </c>
      <c r="B8" s="10">
        <v>224.01638399999999</v>
      </c>
      <c r="C8" s="5">
        <v>56</v>
      </c>
    </row>
    <row r="9" spans="1:3" x14ac:dyDescent="0.3">
      <c r="A9" s="4" t="s">
        <v>561</v>
      </c>
      <c r="B9" s="10">
        <v>10.027008</v>
      </c>
      <c r="C9" s="5">
        <v>10</v>
      </c>
    </row>
    <row r="10" spans="1:3" x14ac:dyDescent="0.3">
      <c r="A10" s="4" t="s">
        <v>317</v>
      </c>
      <c r="B10" s="10">
        <v>6.9877760000000002</v>
      </c>
      <c r="C10" s="5">
        <v>7</v>
      </c>
    </row>
    <row r="11" spans="1:3" x14ac:dyDescent="0.3">
      <c r="A11" s="4" t="s">
        <v>421</v>
      </c>
      <c r="B11" s="10">
        <v>70.511616000000004</v>
      </c>
      <c r="C11" s="5">
        <v>7</v>
      </c>
    </row>
    <row r="12" spans="1:3" x14ac:dyDescent="0.3">
      <c r="A12" s="4" t="s">
        <v>181</v>
      </c>
      <c r="B12" s="10">
        <v>75.976703999999998</v>
      </c>
      <c r="C12" s="5">
        <v>18</v>
      </c>
    </row>
    <row r="13" spans="1:3" x14ac:dyDescent="0.3">
      <c r="A13" s="4" t="s">
        <v>379</v>
      </c>
      <c r="B13" s="10">
        <v>10.132718000000001</v>
      </c>
      <c r="C13" s="5">
        <v>56</v>
      </c>
    </row>
    <row r="14" spans="1:3" x14ac:dyDescent="0.3">
      <c r="A14" s="4" t="s">
        <v>257</v>
      </c>
      <c r="B14" s="10">
        <v>2.651122</v>
      </c>
      <c r="C14" s="5">
        <v>200</v>
      </c>
    </row>
    <row r="15" spans="1:3" x14ac:dyDescent="0.3">
      <c r="A15" s="4" t="s">
        <v>131</v>
      </c>
      <c r="B15" s="10">
        <v>82.583551999999997</v>
      </c>
      <c r="C15" s="5">
        <v>8</v>
      </c>
    </row>
    <row r="16" spans="1:3" x14ac:dyDescent="0.3">
      <c r="A16" s="4" t="s">
        <v>5655</v>
      </c>
      <c r="B16" s="10">
        <v>656.03514999999993</v>
      </c>
      <c r="C16" s="5">
        <v>453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7"/>
  <sheetViews>
    <sheetView workbookViewId="0">
      <selection activeCell="S4" sqref="S4"/>
    </sheetView>
  </sheetViews>
  <sheetFormatPr defaultRowHeight="14.4" x14ac:dyDescent="0.3"/>
  <cols>
    <col min="1" max="1" width="12.5546875" customWidth="1"/>
    <col min="2" max="2" width="22.88671875" customWidth="1"/>
  </cols>
  <sheetData>
    <row r="3" spans="1:2" x14ac:dyDescent="0.3">
      <c r="A3" s="3" t="s">
        <v>5654</v>
      </c>
      <c r="B3" t="s">
        <v>5660</v>
      </c>
    </row>
    <row r="4" spans="1:2" x14ac:dyDescent="0.3">
      <c r="A4" s="4">
        <v>1</v>
      </c>
      <c r="B4" s="5">
        <v>124</v>
      </c>
    </row>
    <row r="5" spans="1:2" x14ac:dyDescent="0.3">
      <c r="A5" s="4">
        <v>1.5</v>
      </c>
      <c r="B5" s="5">
        <v>12</v>
      </c>
    </row>
    <row r="6" spans="1:2" x14ac:dyDescent="0.3">
      <c r="A6" s="4">
        <v>2</v>
      </c>
      <c r="B6" s="5">
        <v>167</v>
      </c>
    </row>
    <row r="7" spans="1:2" x14ac:dyDescent="0.3">
      <c r="A7" s="4">
        <v>2.5</v>
      </c>
      <c r="B7" s="5">
        <v>109</v>
      </c>
    </row>
    <row r="8" spans="1:2" x14ac:dyDescent="0.3">
      <c r="A8" s="4">
        <v>3</v>
      </c>
      <c r="B8" s="5">
        <v>257</v>
      </c>
    </row>
    <row r="9" spans="1:2" x14ac:dyDescent="0.3">
      <c r="A9" s="4">
        <v>3.5</v>
      </c>
      <c r="B9" s="5">
        <v>338</v>
      </c>
    </row>
    <row r="10" spans="1:2" x14ac:dyDescent="0.3">
      <c r="A10" s="4">
        <v>4</v>
      </c>
      <c r="B10" s="5">
        <v>488</v>
      </c>
    </row>
    <row r="11" spans="1:2" x14ac:dyDescent="0.3">
      <c r="A11" s="4">
        <v>4.5</v>
      </c>
      <c r="B11" s="5">
        <v>540</v>
      </c>
    </row>
    <row r="12" spans="1:2" x14ac:dyDescent="0.3">
      <c r="A12" s="4">
        <v>5</v>
      </c>
      <c r="B12" s="5">
        <v>79</v>
      </c>
    </row>
    <row r="13" spans="1:2" x14ac:dyDescent="0.3">
      <c r="A13" s="4" t="s">
        <v>5659</v>
      </c>
      <c r="B13" s="5">
        <v>1</v>
      </c>
    </row>
    <row r="14" spans="1:2" x14ac:dyDescent="0.3">
      <c r="A14" s="4" t="s">
        <v>5655</v>
      </c>
      <c r="B14" s="5">
        <v>2115</v>
      </c>
    </row>
    <row r="16" spans="1:2" x14ac:dyDescent="0.3">
      <c r="A16" s="3" t="s">
        <v>5654</v>
      </c>
      <c r="B16" t="s">
        <v>5656</v>
      </c>
    </row>
    <row r="17" spans="1:2" x14ac:dyDescent="0.3">
      <c r="A17" s="4">
        <v>1</v>
      </c>
      <c r="B17" s="5">
        <v>129557</v>
      </c>
    </row>
    <row r="18" spans="1:2" x14ac:dyDescent="0.3">
      <c r="A18" s="4">
        <v>1.5</v>
      </c>
      <c r="B18" s="5">
        <v>453</v>
      </c>
    </row>
    <row r="19" spans="1:2" x14ac:dyDescent="0.3">
      <c r="A19" s="4">
        <v>2</v>
      </c>
      <c r="B19" s="5">
        <v>133552</v>
      </c>
    </row>
    <row r="20" spans="1:2" x14ac:dyDescent="0.3">
      <c r="A20" s="4">
        <v>2.5</v>
      </c>
      <c r="B20" s="5">
        <v>100363</v>
      </c>
    </row>
    <row r="21" spans="1:2" x14ac:dyDescent="0.3">
      <c r="A21" s="4">
        <v>3</v>
      </c>
      <c r="B21" s="5">
        <v>538584</v>
      </c>
    </row>
    <row r="22" spans="1:2" x14ac:dyDescent="0.3">
      <c r="A22" s="4">
        <v>3.5</v>
      </c>
      <c r="B22" s="5">
        <v>1672979</v>
      </c>
    </row>
    <row r="23" spans="1:2" x14ac:dyDescent="0.3">
      <c r="A23" s="4">
        <v>4</v>
      </c>
      <c r="B23" s="5">
        <v>1785756</v>
      </c>
    </row>
    <row r="24" spans="1:2" x14ac:dyDescent="0.3">
      <c r="A24" s="4">
        <v>4.5</v>
      </c>
      <c r="B24" s="5">
        <v>2455992</v>
      </c>
    </row>
    <row r="25" spans="1:2" x14ac:dyDescent="0.3">
      <c r="A25" s="4">
        <v>5</v>
      </c>
      <c r="B25" s="5">
        <v>470114</v>
      </c>
    </row>
    <row r="26" spans="1:2" x14ac:dyDescent="0.3">
      <c r="A26" s="4" t="s">
        <v>5659</v>
      </c>
      <c r="B26" s="5">
        <v>1112</v>
      </c>
    </row>
    <row r="27" spans="1:2" x14ac:dyDescent="0.3">
      <c r="A27" s="4" t="s">
        <v>5655</v>
      </c>
      <c r="B27" s="5">
        <v>7288462</v>
      </c>
    </row>
  </sheetData>
  <pageMargins left="0.7" right="0.7" top="0.75" bottom="0.75" header="0.3" footer="0.3"/>
  <pageSetup orientation="portrait" horizontalDpi="300" verticalDpi="300"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D3" sqref="D3"/>
    </sheetView>
  </sheetViews>
  <sheetFormatPr defaultRowHeight="14.4" x14ac:dyDescent="0.3"/>
  <cols>
    <col min="1" max="1" width="12.5546875" customWidth="1"/>
    <col min="2" max="2" width="14.5546875" customWidth="1"/>
    <col min="3" max="3" width="11.5546875" customWidth="1"/>
  </cols>
  <sheetData>
    <row r="1" spans="1:18" x14ac:dyDescent="0.3">
      <c r="A1" s="3" t="s">
        <v>9</v>
      </c>
      <c r="B1" t="s">
        <v>5662</v>
      </c>
      <c r="C1" t="str">
        <f>"CATEGORY TYPE : " &amp; B1</f>
        <v>CATEGORY TYPE : (All)</v>
      </c>
    </row>
    <row r="3" spans="1:18" x14ac:dyDescent="0.3">
      <c r="A3" s="3" t="s">
        <v>5654</v>
      </c>
      <c r="B3" t="s">
        <v>5661</v>
      </c>
    </row>
    <row r="4" spans="1:18" x14ac:dyDescent="0.3">
      <c r="A4" s="4" t="s">
        <v>2295</v>
      </c>
      <c r="B4" s="12">
        <v>0.1210401891252955</v>
      </c>
      <c r="C4" s="12">
        <f>1-B4</f>
        <v>0.87895981087470454</v>
      </c>
    </row>
    <row r="5" spans="1:18" x14ac:dyDescent="0.3">
      <c r="A5" s="4" t="s">
        <v>2316</v>
      </c>
      <c r="B5" s="12">
        <v>1.8912529550827423E-2</v>
      </c>
      <c r="C5" s="12">
        <f t="shared" ref="C5:C8" si="0">1-B5</f>
        <v>0.98108747044917255</v>
      </c>
    </row>
    <row r="6" spans="1:18" x14ac:dyDescent="0.3">
      <c r="A6" s="4" t="s">
        <v>2128</v>
      </c>
      <c r="B6" s="12">
        <v>0.59858156028368792</v>
      </c>
      <c r="C6" s="12">
        <f t="shared" si="0"/>
        <v>0.40141843971631208</v>
      </c>
    </row>
    <row r="7" spans="1:18" x14ac:dyDescent="0.3">
      <c r="A7" s="4" t="s">
        <v>5628</v>
      </c>
      <c r="B7" s="12">
        <v>7.8486997635933808E-2</v>
      </c>
      <c r="C7" s="12">
        <f t="shared" si="0"/>
        <v>0.92151300236406619</v>
      </c>
    </row>
    <row r="8" spans="1:18" x14ac:dyDescent="0.3">
      <c r="A8" s="4" t="s">
        <v>2193</v>
      </c>
      <c r="B8" s="12">
        <v>0.18297872340425531</v>
      </c>
      <c r="C8" s="12">
        <f t="shared" si="0"/>
        <v>0.81702127659574475</v>
      </c>
    </row>
    <row r="9" spans="1:18" x14ac:dyDescent="0.3">
      <c r="A9" s="4" t="s">
        <v>5655</v>
      </c>
      <c r="B9" s="11">
        <v>1</v>
      </c>
    </row>
    <row r="10" spans="1:18" x14ac:dyDescent="0.3">
      <c r="R10" s="28"/>
    </row>
    <row r="13" spans="1:18" x14ac:dyDescent="0.3">
      <c r="P13" s="29"/>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G30" sqref="G30"/>
    </sheetView>
  </sheetViews>
  <sheetFormatPr defaultRowHeight="14.4" x14ac:dyDescent="0.3"/>
  <cols>
    <col min="1" max="1" width="12.5546875" customWidth="1"/>
    <col min="2" max="2" width="13.88671875" customWidth="1"/>
    <col min="3" max="3" width="12" customWidth="1"/>
  </cols>
  <sheetData>
    <row r="3" spans="1:2" x14ac:dyDescent="0.3">
      <c r="A3" s="3" t="s">
        <v>5654</v>
      </c>
      <c r="B3" t="s">
        <v>5660</v>
      </c>
    </row>
    <row r="4" spans="1:2" x14ac:dyDescent="0.3">
      <c r="A4" s="15">
        <v>0</v>
      </c>
      <c r="B4" s="5">
        <v>1488</v>
      </c>
    </row>
    <row r="5" spans="1:2" x14ac:dyDescent="0.3">
      <c r="A5" s="15">
        <v>0.99</v>
      </c>
      <c r="B5" s="5">
        <v>263</v>
      </c>
    </row>
    <row r="6" spans="1:2" x14ac:dyDescent="0.3">
      <c r="A6" s="15">
        <v>1.99</v>
      </c>
      <c r="B6" s="5">
        <v>114</v>
      </c>
    </row>
    <row r="7" spans="1:2" x14ac:dyDescent="0.3">
      <c r="A7" s="15">
        <v>2.99</v>
      </c>
      <c r="B7" s="5">
        <v>119</v>
      </c>
    </row>
    <row r="8" spans="1:2" x14ac:dyDescent="0.3">
      <c r="A8" s="15">
        <v>3.99</v>
      </c>
      <c r="B8" s="5">
        <v>38</v>
      </c>
    </row>
    <row r="9" spans="1:2" x14ac:dyDescent="0.3">
      <c r="A9" s="15">
        <v>4.99</v>
      </c>
      <c r="B9" s="5">
        <v>55</v>
      </c>
    </row>
    <row r="10" spans="1:2" x14ac:dyDescent="0.3">
      <c r="A10" s="15">
        <v>5.99</v>
      </c>
      <c r="B10" s="5">
        <v>11</v>
      </c>
    </row>
    <row r="11" spans="1:2" x14ac:dyDescent="0.3">
      <c r="A11" s="15">
        <v>6.99</v>
      </c>
      <c r="B11" s="5">
        <v>4</v>
      </c>
    </row>
    <row r="12" spans="1:2" x14ac:dyDescent="0.3">
      <c r="A12" s="15">
        <v>7.99</v>
      </c>
      <c r="B12" s="5">
        <v>8</v>
      </c>
    </row>
    <row r="13" spans="1:2" x14ac:dyDescent="0.3">
      <c r="A13" s="15">
        <v>8.99</v>
      </c>
      <c r="B13" s="5">
        <v>1</v>
      </c>
    </row>
    <row r="14" spans="1:2" x14ac:dyDescent="0.3">
      <c r="A14" s="15">
        <v>9.99</v>
      </c>
      <c r="B14" s="5">
        <v>11</v>
      </c>
    </row>
    <row r="15" spans="1:2" x14ac:dyDescent="0.3">
      <c r="A15" s="15">
        <v>11.99</v>
      </c>
      <c r="B15" s="5">
        <v>2</v>
      </c>
    </row>
    <row r="16" spans="1:2" x14ac:dyDescent="0.3">
      <c r="A16" s="15">
        <v>19.989999999999998</v>
      </c>
      <c r="B16" s="5">
        <v>1</v>
      </c>
    </row>
    <row r="17" spans="1:2" x14ac:dyDescent="0.3">
      <c r="A17" s="4" t="s">
        <v>5655</v>
      </c>
      <c r="B17" s="5">
        <v>2115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8"/>
  <sheetViews>
    <sheetView workbookViewId="0">
      <selection activeCell="D20" sqref="D20"/>
    </sheetView>
  </sheetViews>
  <sheetFormatPr defaultRowHeight="14.4" x14ac:dyDescent="0.3"/>
  <cols>
    <col min="1" max="1" width="12.6640625" customWidth="1"/>
    <col min="2" max="2" width="22.44140625" customWidth="1"/>
    <col min="3" max="3" width="24.21875" bestFit="1" customWidth="1"/>
  </cols>
  <sheetData>
    <row r="3" spans="1:2" x14ac:dyDescent="0.3">
      <c r="A3" s="3" t="s">
        <v>5654</v>
      </c>
      <c r="B3" t="s">
        <v>5664</v>
      </c>
    </row>
    <row r="4" spans="1:2" x14ac:dyDescent="0.3">
      <c r="A4" s="4" t="s">
        <v>3396</v>
      </c>
      <c r="B4" s="5">
        <v>156</v>
      </c>
    </row>
    <row r="5" spans="1:2" x14ac:dyDescent="0.3">
      <c r="A5" s="4" t="s">
        <v>2963</v>
      </c>
      <c r="B5" s="5">
        <v>1233</v>
      </c>
    </row>
    <row r="6" spans="1:2" x14ac:dyDescent="0.3">
      <c r="A6" s="4" t="s">
        <v>2194</v>
      </c>
      <c r="B6" s="5">
        <v>34376</v>
      </c>
    </row>
    <row r="7" spans="1:2" x14ac:dyDescent="0.3">
      <c r="A7" s="4" t="s">
        <v>2462</v>
      </c>
      <c r="B7" s="5">
        <v>46740</v>
      </c>
    </row>
    <row r="8" spans="1:2" x14ac:dyDescent="0.3">
      <c r="A8" s="4" t="s">
        <v>2130</v>
      </c>
      <c r="B8" s="5">
        <v>212763</v>
      </c>
    </row>
    <row r="9" spans="1:2" x14ac:dyDescent="0.3">
      <c r="A9" s="4" t="s">
        <v>4444</v>
      </c>
      <c r="B9" s="5">
        <v>56</v>
      </c>
    </row>
    <row r="10" spans="1:2" x14ac:dyDescent="0.3">
      <c r="A10" s="4" t="s">
        <v>2673</v>
      </c>
      <c r="B10" s="5">
        <v>129</v>
      </c>
    </row>
    <row r="11" spans="1:2" x14ac:dyDescent="0.3">
      <c r="A11" s="4" t="s">
        <v>4253</v>
      </c>
      <c r="B11" s="5">
        <v>215</v>
      </c>
    </row>
    <row r="12" spans="1:2" x14ac:dyDescent="0.3">
      <c r="A12" s="4" t="s">
        <v>2600</v>
      </c>
      <c r="B12" s="5">
        <v>1471</v>
      </c>
    </row>
    <row r="13" spans="1:2" x14ac:dyDescent="0.3">
      <c r="A13" s="4" t="s">
        <v>2503</v>
      </c>
      <c r="B13" s="5">
        <v>199585</v>
      </c>
    </row>
    <row r="14" spans="1:2" x14ac:dyDescent="0.3">
      <c r="A14" s="4" t="s">
        <v>3725</v>
      </c>
      <c r="B14" s="5">
        <v>8</v>
      </c>
    </row>
    <row r="15" spans="1:2" x14ac:dyDescent="0.3">
      <c r="A15" s="4" t="s">
        <v>2978</v>
      </c>
      <c r="B15" s="5">
        <v>456</v>
      </c>
    </row>
    <row r="16" spans="1:2" x14ac:dyDescent="0.3">
      <c r="A16" s="4" t="s">
        <v>5655</v>
      </c>
      <c r="B16" s="5">
        <v>212763</v>
      </c>
    </row>
    <row r="20" spans="1:2" x14ac:dyDescent="0.3">
      <c r="A20" s="3" t="s">
        <v>5654</v>
      </c>
      <c r="B20" t="s">
        <v>5665</v>
      </c>
    </row>
    <row r="21" spans="1:2" x14ac:dyDescent="0.3">
      <c r="A21" s="4" t="s">
        <v>3396</v>
      </c>
      <c r="B21" s="5">
        <v>156</v>
      </c>
    </row>
    <row r="22" spans="1:2" x14ac:dyDescent="0.3">
      <c r="A22" s="4" t="s">
        <v>2963</v>
      </c>
      <c r="B22" s="5">
        <v>6</v>
      </c>
    </row>
    <row r="23" spans="1:2" x14ac:dyDescent="0.3">
      <c r="A23" s="4" t="s">
        <v>2194</v>
      </c>
      <c r="B23" s="5">
        <v>0</v>
      </c>
    </row>
    <row r="24" spans="1:2" x14ac:dyDescent="0.3">
      <c r="A24" s="4" t="s">
        <v>2462</v>
      </c>
      <c r="B24" s="5">
        <v>315</v>
      </c>
    </row>
    <row r="25" spans="1:2" x14ac:dyDescent="0.3">
      <c r="A25" s="4" t="s">
        <v>2130</v>
      </c>
      <c r="B25" s="5">
        <v>1</v>
      </c>
    </row>
    <row r="26" spans="1:2" x14ac:dyDescent="0.3">
      <c r="A26" s="4" t="s">
        <v>4444</v>
      </c>
      <c r="B26" s="5">
        <v>56</v>
      </c>
    </row>
    <row r="27" spans="1:2" x14ac:dyDescent="0.3">
      <c r="A27" s="4" t="s">
        <v>2673</v>
      </c>
      <c r="B27" s="5">
        <v>129</v>
      </c>
    </row>
    <row r="28" spans="1:2" x14ac:dyDescent="0.3">
      <c r="A28" s="4" t="s">
        <v>4253</v>
      </c>
      <c r="B28" s="5">
        <v>8</v>
      </c>
    </row>
    <row r="29" spans="1:2" x14ac:dyDescent="0.3">
      <c r="A29" s="4" t="s">
        <v>2600</v>
      </c>
      <c r="B29" s="5">
        <v>14</v>
      </c>
    </row>
    <row r="30" spans="1:2" x14ac:dyDescent="0.3">
      <c r="A30" s="4" t="s">
        <v>2503</v>
      </c>
      <c r="B30" s="5">
        <v>26</v>
      </c>
    </row>
    <row r="31" spans="1:2" x14ac:dyDescent="0.3">
      <c r="A31" s="4" t="s">
        <v>3725</v>
      </c>
      <c r="B31" s="5">
        <v>8</v>
      </c>
    </row>
    <row r="32" spans="1:2" x14ac:dyDescent="0.3">
      <c r="A32" s="4" t="s">
        <v>2978</v>
      </c>
      <c r="B32" s="5">
        <v>12</v>
      </c>
    </row>
    <row r="33" spans="1:2" x14ac:dyDescent="0.3">
      <c r="A33" s="4" t="s">
        <v>5655</v>
      </c>
      <c r="B33" s="5">
        <v>0</v>
      </c>
    </row>
    <row r="35" spans="1:2" x14ac:dyDescent="0.3">
      <c r="A35" s="3" t="s">
        <v>5654</v>
      </c>
      <c r="B35" t="s">
        <v>5666</v>
      </c>
    </row>
    <row r="36" spans="1:2" x14ac:dyDescent="0.3">
      <c r="A36" s="4" t="s">
        <v>3396</v>
      </c>
      <c r="B36" s="10">
        <v>156</v>
      </c>
    </row>
    <row r="37" spans="1:2" x14ac:dyDescent="0.3">
      <c r="A37" s="4" t="s">
        <v>2963</v>
      </c>
      <c r="B37" s="10">
        <v>299.78260869565219</v>
      </c>
    </row>
    <row r="38" spans="1:2" x14ac:dyDescent="0.3">
      <c r="A38" s="4" t="s">
        <v>2194</v>
      </c>
      <c r="B38" s="10">
        <v>1505.4671532846714</v>
      </c>
    </row>
    <row r="39" spans="1:2" x14ac:dyDescent="0.3">
      <c r="A39" s="4" t="s">
        <v>2462</v>
      </c>
      <c r="B39" s="10">
        <v>17913.333333333332</v>
      </c>
    </row>
    <row r="40" spans="1:2" x14ac:dyDescent="0.3">
      <c r="A40" s="4" t="s">
        <v>2130</v>
      </c>
      <c r="B40" s="10">
        <v>3518.0332467532467</v>
      </c>
    </row>
    <row r="41" spans="1:2" x14ac:dyDescent="0.3">
      <c r="A41" s="4" t="s">
        <v>4444</v>
      </c>
      <c r="B41" s="10">
        <v>56</v>
      </c>
    </row>
    <row r="42" spans="1:2" x14ac:dyDescent="0.3">
      <c r="A42" s="4" t="s">
        <v>2673</v>
      </c>
      <c r="B42" s="10">
        <v>129</v>
      </c>
    </row>
    <row r="43" spans="1:2" x14ac:dyDescent="0.3">
      <c r="A43" s="4" t="s">
        <v>4253</v>
      </c>
      <c r="B43" s="10">
        <v>65.5</v>
      </c>
    </row>
    <row r="44" spans="1:2" x14ac:dyDescent="0.3">
      <c r="A44" s="4" t="s">
        <v>2600</v>
      </c>
      <c r="B44" s="10">
        <v>427</v>
      </c>
    </row>
    <row r="45" spans="1:2" x14ac:dyDescent="0.3">
      <c r="A45" s="4" t="s">
        <v>2503</v>
      </c>
      <c r="B45" s="10">
        <v>30784.5</v>
      </c>
    </row>
    <row r="46" spans="1:2" x14ac:dyDescent="0.3">
      <c r="A46" s="4" t="s">
        <v>3725</v>
      </c>
      <c r="B46" s="10">
        <v>8</v>
      </c>
    </row>
    <row r="47" spans="1:2" x14ac:dyDescent="0.3">
      <c r="A47" s="4" t="s">
        <v>2978</v>
      </c>
      <c r="B47" s="10">
        <v>128.16666666666666</v>
      </c>
    </row>
    <row r="48" spans="1:2" x14ac:dyDescent="0.3">
      <c r="A48" s="4" t="s">
        <v>5655</v>
      </c>
      <c r="B48" s="10">
        <v>3447.7114474929044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7"/>
  <sheetViews>
    <sheetView workbookViewId="0">
      <selection activeCell="I21" sqref="I21"/>
    </sheetView>
  </sheetViews>
  <sheetFormatPr defaultRowHeight="14.4" x14ac:dyDescent="0.3"/>
  <cols>
    <col min="1" max="1" width="12.6640625" customWidth="1"/>
    <col min="2" max="2" width="14.5546875" customWidth="1"/>
    <col min="3" max="1318" width="15.5546875" bestFit="1" customWidth="1"/>
    <col min="1319" max="1319" width="10.77734375" bestFit="1" customWidth="1"/>
  </cols>
  <sheetData>
    <row r="3" spans="1:2" x14ac:dyDescent="0.3">
      <c r="A3" s="3" t="s">
        <v>5654</v>
      </c>
      <c r="B3" t="s">
        <v>5667</v>
      </c>
    </row>
    <row r="4" spans="1:2" x14ac:dyDescent="0.3">
      <c r="A4" s="4" t="s">
        <v>3396</v>
      </c>
      <c r="B4" s="10">
        <v>20.283391999999999</v>
      </c>
    </row>
    <row r="5" spans="1:2" x14ac:dyDescent="0.3">
      <c r="A5" s="4" t="s">
        <v>2963</v>
      </c>
      <c r="B5" s="10">
        <v>72.552949043478264</v>
      </c>
    </row>
    <row r="6" spans="1:2" x14ac:dyDescent="0.3">
      <c r="A6" s="4" t="s">
        <v>2194</v>
      </c>
      <c r="B6" s="10">
        <v>69.195292868613151</v>
      </c>
    </row>
    <row r="7" spans="1:2" x14ac:dyDescent="0.3">
      <c r="A7" s="4" t="s">
        <v>2462</v>
      </c>
      <c r="B7" s="10">
        <v>54.96388266666667</v>
      </c>
    </row>
    <row r="8" spans="1:2" x14ac:dyDescent="0.3">
      <c r="A8" s="4" t="s">
        <v>2130</v>
      </c>
      <c r="B8" s="10">
        <v>71.609253223260794</v>
      </c>
    </row>
    <row r="9" spans="1:2" x14ac:dyDescent="0.3">
      <c r="A9" s="4" t="s">
        <v>4444</v>
      </c>
      <c r="B9" s="10">
        <v>21.282816</v>
      </c>
    </row>
    <row r="10" spans="1:2" x14ac:dyDescent="0.3">
      <c r="A10" s="4" t="s">
        <v>2673</v>
      </c>
      <c r="B10" s="10">
        <v>10.781853</v>
      </c>
    </row>
    <row r="11" spans="1:2" x14ac:dyDescent="0.3">
      <c r="A11" s="4" t="s">
        <v>4253</v>
      </c>
      <c r="B11" s="10">
        <v>13.366272000000002</v>
      </c>
    </row>
    <row r="12" spans="1:2" x14ac:dyDescent="0.3">
      <c r="A12" s="4" t="s">
        <v>2600</v>
      </c>
      <c r="B12" s="10">
        <v>112.65152</v>
      </c>
    </row>
    <row r="13" spans="1:2" x14ac:dyDescent="0.3">
      <c r="A13" s="4" t="s">
        <v>2503</v>
      </c>
      <c r="B13" s="10">
        <v>91.753984000000003</v>
      </c>
    </row>
    <row r="14" spans="1:2" x14ac:dyDescent="0.3">
      <c r="A14" s="4" t="s">
        <v>3725</v>
      </c>
      <c r="B14" s="10">
        <v>12.104704</v>
      </c>
    </row>
    <row r="15" spans="1:2" x14ac:dyDescent="0.3">
      <c r="A15" s="4" t="s">
        <v>2978</v>
      </c>
      <c r="B15" s="10">
        <v>48.501589333333328</v>
      </c>
    </row>
    <row r="16" spans="1:2" x14ac:dyDescent="0.3">
      <c r="A16" s="4" t="s">
        <v>5655</v>
      </c>
      <c r="B16" s="10">
        <v>71.312695814657275</v>
      </c>
    </row>
    <row r="19" spans="1:2" x14ac:dyDescent="0.3">
      <c r="A19" s="3" t="s">
        <v>5654</v>
      </c>
      <c r="B19" t="s">
        <v>5668</v>
      </c>
    </row>
    <row r="20" spans="1:2" x14ac:dyDescent="0.3">
      <c r="A20" s="4" t="s">
        <v>3396</v>
      </c>
      <c r="B20" s="10">
        <v>20.283391999999999</v>
      </c>
    </row>
    <row r="21" spans="1:2" x14ac:dyDescent="0.3">
      <c r="A21" s="4" t="s">
        <v>2963</v>
      </c>
      <c r="B21" s="10">
        <v>444.80511999999999</v>
      </c>
    </row>
    <row r="22" spans="1:2" x14ac:dyDescent="0.3">
      <c r="A22" s="4" t="s">
        <v>2194</v>
      </c>
      <c r="B22" s="10">
        <v>528.29286400000001</v>
      </c>
    </row>
    <row r="23" spans="1:2" x14ac:dyDescent="0.3">
      <c r="A23" s="4" t="s">
        <v>2462</v>
      </c>
      <c r="B23" s="10">
        <v>132.970496</v>
      </c>
    </row>
    <row r="24" spans="1:2" x14ac:dyDescent="0.3">
      <c r="A24" s="4" t="s">
        <v>2130</v>
      </c>
      <c r="B24" s="10">
        <v>1689.9133440000001</v>
      </c>
    </row>
    <row r="25" spans="1:2" x14ac:dyDescent="0.3">
      <c r="A25" s="4" t="s">
        <v>4444</v>
      </c>
      <c r="B25" s="10">
        <v>21.282816</v>
      </c>
    </row>
    <row r="26" spans="1:2" x14ac:dyDescent="0.3">
      <c r="A26" s="4" t="s">
        <v>2673</v>
      </c>
      <c r="B26" s="10">
        <v>10.781853</v>
      </c>
    </row>
    <row r="27" spans="1:2" x14ac:dyDescent="0.3">
      <c r="A27" s="4" t="s">
        <v>4253</v>
      </c>
      <c r="B27" s="10">
        <v>19.625983999999999</v>
      </c>
    </row>
    <row r="28" spans="1:2" x14ac:dyDescent="0.3">
      <c r="A28" s="4" t="s">
        <v>2600</v>
      </c>
      <c r="B28" s="10">
        <v>331.23737599999998</v>
      </c>
    </row>
    <row r="29" spans="1:2" x14ac:dyDescent="0.3">
      <c r="A29" s="4" t="s">
        <v>2503</v>
      </c>
      <c r="B29" s="10">
        <v>232.63436799999999</v>
      </c>
    </row>
    <row r="30" spans="1:2" x14ac:dyDescent="0.3">
      <c r="A30" s="4" t="s">
        <v>3725</v>
      </c>
      <c r="B30" s="10">
        <v>12.104704</v>
      </c>
    </row>
    <row r="31" spans="1:2" x14ac:dyDescent="0.3">
      <c r="A31" s="4" t="s">
        <v>2978</v>
      </c>
      <c r="B31" s="10">
        <v>152.17151999999999</v>
      </c>
    </row>
    <row r="32" spans="1:2" x14ac:dyDescent="0.3">
      <c r="A32" s="4" t="s">
        <v>5655</v>
      </c>
      <c r="B32" s="10">
        <v>1689.9133440000001</v>
      </c>
    </row>
    <row r="34" spans="1:2" x14ac:dyDescent="0.3">
      <c r="A34" s="3" t="s">
        <v>5654</v>
      </c>
      <c r="B34" t="s">
        <v>5669</v>
      </c>
    </row>
    <row r="35" spans="1:2" x14ac:dyDescent="0.3">
      <c r="A35" s="4" t="s">
        <v>3396</v>
      </c>
      <c r="B35" s="16">
        <v>20.283391999999999</v>
      </c>
    </row>
    <row r="36" spans="1:2" x14ac:dyDescent="0.3">
      <c r="A36" s="4" t="s">
        <v>2963</v>
      </c>
      <c r="B36" s="16">
        <v>0.93081599999999998</v>
      </c>
    </row>
    <row r="37" spans="1:2" x14ac:dyDescent="0.3">
      <c r="A37" s="4" t="s">
        <v>2194</v>
      </c>
      <c r="B37" s="16">
        <v>0.21584</v>
      </c>
    </row>
    <row r="38" spans="1:2" x14ac:dyDescent="0.3">
      <c r="A38" s="4" t="s">
        <v>2462</v>
      </c>
      <c r="B38" s="16">
        <v>10.139647999999999</v>
      </c>
    </row>
    <row r="39" spans="1:2" x14ac:dyDescent="0.3">
      <c r="A39" s="4" t="s">
        <v>2130</v>
      </c>
      <c r="B39" s="16">
        <v>5.1327999999999999E-2</v>
      </c>
    </row>
    <row r="40" spans="1:2" x14ac:dyDescent="0.3">
      <c r="A40" s="4" t="s">
        <v>4444</v>
      </c>
      <c r="B40" s="16">
        <v>21.282816</v>
      </c>
    </row>
    <row r="41" spans="1:2" x14ac:dyDescent="0.3">
      <c r="A41" s="4" t="s">
        <v>2673</v>
      </c>
      <c r="B41" s="16">
        <v>10.781853</v>
      </c>
    </row>
    <row r="42" spans="1:2" x14ac:dyDescent="0.3">
      <c r="A42" s="4" t="s">
        <v>4253</v>
      </c>
      <c r="B42" s="16">
        <v>2.1708799999999999</v>
      </c>
    </row>
    <row r="43" spans="1:2" x14ac:dyDescent="0.3">
      <c r="A43" s="4" t="s">
        <v>2600</v>
      </c>
      <c r="B43" s="16">
        <v>5.594112</v>
      </c>
    </row>
    <row r="44" spans="1:2" x14ac:dyDescent="0.3">
      <c r="A44" s="4" t="s">
        <v>2503</v>
      </c>
      <c r="B44" s="16">
        <v>8.8135680000000001</v>
      </c>
    </row>
    <row r="45" spans="1:2" x14ac:dyDescent="0.3">
      <c r="A45" s="4" t="s">
        <v>3725</v>
      </c>
      <c r="B45" s="16">
        <v>12.104704</v>
      </c>
    </row>
    <row r="46" spans="1:2" x14ac:dyDescent="0.3">
      <c r="A46" s="4" t="s">
        <v>2978</v>
      </c>
      <c r="B46" s="16">
        <v>8.0885759999999998</v>
      </c>
    </row>
    <row r="47" spans="1:2" x14ac:dyDescent="0.3">
      <c r="A47" s="4" t="s">
        <v>5655</v>
      </c>
      <c r="B47" s="16">
        <v>5.1327999999999999E-2</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F7" sqref="F7"/>
    </sheetView>
  </sheetViews>
  <sheetFormatPr defaultRowHeight="14.4" x14ac:dyDescent="0.3"/>
  <cols>
    <col min="1" max="1" width="12.5546875" customWidth="1"/>
    <col min="2" max="2" width="13.88671875" bestFit="1" customWidth="1"/>
  </cols>
  <sheetData>
    <row r="3" spans="1:2" x14ac:dyDescent="0.3">
      <c r="A3" s="3" t="s">
        <v>5654</v>
      </c>
      <c r="B3" t="s">
        <v>5660</v>
      </c>
    </row>
    <row r="4" spans="1:2" x14ac:dyDescent="0.3">
      <c r="A4" s="4" t="s">
        <v>5674</v>
      </c>
      <c r="B4" s="5">
        <v>229</v>
      </c>
    </row>
    <row r="5" spans="1:2" x14ac:dyDescent="0.3">
      <c r="A5" s="4" t="s">
        <v>5675</v>
      </c>
      <c r="B5" s="5">
        <v>163</v>
      </c>
    </row>
    <row r="6" spans="1:2" x14ac:dyDescent="0.3">
      <c r="A6" s="4" t="s">
        <v>5676</v>
      </c>
      <c r="B6" s="5">
        <v>376</v>
      </c>
    </row>
    <row r="7" spans="1:2" x14ac:dyDescent="0.3">
      <c r="A7" s="4" t="s">
        <v>5677</v>
      </c>
      <c r="B7" s="5">
        <v>109</v>
      </c>
    </row>
    <row r="8" spans="1:2" x14ac:dyDescent="0.3">
      <c r="A8" s="4" t="s">
        <v>5678</v>
      </c>
      <c r="B8" s="5">
        <v>260</v>
      </c>
    </row>
    <row r="9" spans="1:2" x14ac:dyDescent="0.3">
      <c r="A9" s="4" t="s">
        <v>5679</v>
      </c>
      <c r="B9" s="5">
        <v>214</v>
      </c>
    </row>
    <row r="10" spans="1:2" x14ac:dyDescent="0.3">
      <c r="A10" s="4" t="s">
        <v>5680</v>
      </c>
      <c r="B10" s="5">
        <v>194</v>
      </c>
    </row>
    <row r="11" spans="1:2" x14ac:dyDescent="0.3">
      <c r="A11" s="4" t="s">
        <v>5681</v>
      </c>
      <c r="B11" s="5">
        <v>234</v>
      </c>
    </row>
    <row r="12" spans="1:2" x14ac:dyDescent="0.3">
      <c r="A12" s="4" t="s">
        <v>5682</v>
      </c>
      <c r="B12" s="5">
        <v>157</v>
      </c>
    </row>
    <row r="13" spans="1:2" x14ac:dyDescent="0.3">
      <c r="A13" s="4" t="s">
        <v>5683</v>
      </c>
      <c r="B13" s="5">
        <v>139</v>
      </c>
    </row>
    <row r="14" spans="1:2" x14ac:dyDescent="0.3">
      <c r="A14" s="4" t="s">
        <v>5684</v>
      </c>
      <c r="B14" s="5">
        <v>40</v>
      </c>
    </row>
    <row r="15" spans="1:2" x14ac:dyDescent="0.3">
      <c r="A15" s="4" t="s">
        <v>5655</v>
      </c>
      <c r="B15" s="5">
        <v>2115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17"/>
  <sheetViews>
    <sheetView zoomScale="95" zoomScaleNormal="95" workbookViewId="0">
      <selection activeCell="E1" sqref="E1"/>
    </sheetView>
  </sheetViews>
  <sheetFormatPr defaultRowHeight="14.4" x14ac:dyDescent="0.3"/>
  <cols>
    <col min="1" max="1" width="11" bestFit="1" customWidth="1"/>
    <col min="2" max="2" width="79.88671875" bestFit="1" customWidth="1"/>
    <col min="3" max="3" width="19.77734375" customWidth="1"/>
    <col min="4" max="4" width="12.88671875" bestFit="1" customWidth="1"/>
    <col min="5" max="5" width="17.88671875" customWidth="1"/>
    <col min="6" max="6" width="15.77734375" bestFit="1" customWidth="1"/>
    <col min="7" max="7" width="81.44140625" bestFit="1" customWidth="1"/>
    <col min="8" max="8" width="70.6640625" bestFit="1" customWidth="1"/>
    <col min="9" max="9" width="11.77734375" customWidth="1"/>
    <col min="10" max="10" width="53.109375" customWidth="1"/>
    <col min="11" max="11" width="12.109375" bestFit="1" customWidth="1"/>
    <col min="12" max="12" width="15" customWidth="1"/>
    <col min="13" max="13" width="43.33203125" bestFit="1" customWidth="1"/>
    <col min="14" max="14" width="20.77734375" customWidth="1"/>
    <col min="15" max="15" width="27.44140625" customWidth="1"/>
    <col min="17" max="17" width="18.5546875" bestFit="1" customWidth="1"/>
    <col min="18" max="18" width="25.109375" bestFit="1" customWidth="1"/>
    <col min="26" max="26" width="11.5546875" bestFit="1" customWidth="1"/>
  </cols>
  <sheetData>
    <row r="1" spans="1:26" x14ac:dyDescent="0.3">
      <c r="A1" s="7" t="s">
        <v>0</v>
      </c>
      <c r="B1" s="7" t="s">
        <v>1</v>
      </c>
      <c r="C1" s="7" t="s">
        <v>2</v>
      </c>
      <c r="D1" s="7" t="s">
        <v>5630</v>
      </c>
      <c r="E1" s="7" t="s">
        <v>3</v>
      </c>
      <c r="F1" s="7" t="s">
        <v>4</v>
      </c>
      <c r="G1" s="7" t="s">
        <v>5</v>
      </c>
      <c r="H1" s="7" t="s">
        <v>6</v>
      </c>
      <c r="I1" s="7" t="s">
        <v>7</v>
      </c>
      <c r="J1" s="7" t="s">
        <v>8</v>
      </c>
      <c r="K1" s="7" t="s">
        <v>5657</v>
      </c>
      <c r="L1" s="7" t="s">
        <v>9</v>
      </c>
      <c r="M1" s="7" t="s">
        <v>10</v>
      </c>
      <c r="N1" s="7" t="s">
        <v>5663</v>
      </c>
      <c r="O1" s="7" t="s">
        <v>11</v>
      </c>
      <c r="Q1" s="2"/>
      <c r="Z1" s="8">
        <f>15853568</f>
        <v>15853568</v>
      </c>
    </row>
    <row r="2" spans="1:26" x14ac:dyDescent="0.3">
      <c r="A2">
        <v>284921427</v>
      </c>
      <c r="B2" t="s">
        <v>12</v>
      </c>
      <c r="C2">
        <v>4</v>
      </c>
      <c r="D2" t="s">
        <v>5647</v>
      </c>
      <c r="E2">
        <v>3553</v>
      </c>
      <c r="F2" s="14">
        <v>2.99</v>
      </c>
      <c r="H2" t="s">
        <v>2127</v>
      </c>
      <c r="I2" t="s">
        <v>2128</v>
      </c>
      <c r="J2" t="s">
        <v>2129</v>
      </c>
      <c r="K2" s="10">
        <f t="shared" ref="K2:K65" si="0">Z1/1000000</f>
        <v>15.853567999999999</v>
      </c>
      <c r="L2" t="s">
        <v>2130</v>
      </c>
      <c r="M2" t="s">
        <v>2131</v>
      </c>
      <c r="N2" s="13">
        <v>39759</v>
      </c>
      <c r="O2" t="s">
        <v>2132</v>
      </c>
      <c r="Z2" s="9">
        <v>12328960</v>
      </c>
    </row>
    <row r="3" spans="1:26" x14ac:dyDescent="0.3">
      <c r="A3">
        <v>284926400</v>
      </c>
      <c r="B3" t="s">
        <v>13</v>
      </c>
      <c r="C3">
        <v>3.5</v>
      </c>
      <c r="D3" t="s">
        <v>5638</v>
      </c>
      <c r="E3">
        <v>284</v>
      </c>
      <c r="F3" s="14">
        <v>1.99</v>
      </c>
      <c r="H3" t="s">
        <v>2133</v>
      </c>
      <c r="I3" t="s">
        <v>2128</v>
      </c>
      <c r="J3" t="s">
        <v>2134</v>
      </c>
      <c r="K3" s="10">
        <f t="shared" si="0"/>
        <v>12.32896</v>
      </c>
      <c r="L3" t="s">
        <v>2130</v>
      </c>
      <c r="M3" t="s">
        <v>2135</v>
      </c>
      <c r="N3" s="13">
        <v>39759</v>
      </c>
      <c r="O3" t="s">
        <v>2136</v>
      </c>
      <c r="Z3" s="8">
        <v>674816</v>
      </c>
    </row>
    <row r="4" spans="1:26" x14ac:dyDescent="0.3">
      <c r="A4">
        <v>284946595</v>
      </c>
      <c r="B4" t="s">
        <v>14</v>
      </c>
      <c r="C4">
        <v>3</v>
      </c>
      <c r="D4" t="s">
        <v>5632</v>
      </c>
      <c r="E4">
        <v>8376</v>
      </c>
      <c r="F4" s="14">
        <v>0</v>
      </c>
      <c r="H4" t="s">
        <v>2137</v>
      </c>
      <c r="I4" t="s">
        <v>5628</v>
      </c>
      <c r="J4" t="s">
        <v>2134</v>
      </c>
      <c r="K4" s="10">
        <f t="shared" si="0"/>
        <v>0.67481599999999997</v>
      </c>
      <c r="L4" t="s">
        <v>2130</v>
      </c>
      <c r="M4" t="s">
        <v>2138</v>
      </c>
      <c r="N4" s="13">
        <v>39759</v>
      </c>
      <c r="O4" s="6">
        <v>42864</v>
      </c>
      <c r="Z4" s="9">
        <v>21552128</v>
      </c>
    </row>
    <row r="5" spans="1:26" x14ac:dyDescent="0.3">
      <c r="A5">
        <v>285755462</v>
      </c>
      <c r="B5" t="s">
        <v>15</v>
      </c>
      <c r="C5">
        <v>3.5</v>
      </c>
      <c r="D5" t="s">
        <v>5632</v>
      </c>
      <c r="E5">
        <v>190394</v>
      </c>
      <c r="F5" s="14">
        <v>0</v>
      </c>
      <c r="H5" t="s">
        <v>2127</v>
      </c>
      <c r="I5" t="s">
        <v>2128</v>
      </c>
      <c r="J5" t="s">
        <v>2129</v>
      </c>
      <c r="K5" s="10">
        <f t="shared" si="0"/>
        <v>21.552128</v>
      </c>
      <c r="L5" t="s">
        <v>2130</v>
      </c>
      <c r="M5" t="s">
        <v>2131</v>
      </c>
      <c r="N5" s="13" t="s">
        <v>2139</v>
      </c>
      <c r="O5" t="s">
        <v>2132</v>
      </c>
      <c r="Z5" s="8">
        <v>34689024</v>
      </c>
    </row>
    <row r="6" spans="1:26" x14ac:dyDescent="0.3">
      <c r="A6">
        <v>285831220</v>
      </c>
      <c r="B6" t="s">
        <v>16</v>
      </c>
      <c r="C6">
        <v>3.5</v>
      </c>
      <c r="D6" t="s">
        <v>5633</v>
      </c>
      <c r="E6">
        <v>28</v>
      </c>
      <c r="F6" s="14">
        <v>2.99</v>
      </c>
      <c r="H6" t="s">
        <v>2140</v>
      </c>
      <c r="I6" t="s">
        <v>2128</v>
      </c>
      <c r="J6" t="s">
        <v>2141</v>
      </c>
      <c r="K6" s="10">
        <f t="shared" si="0"/>
        <v>34.689024000000003</v>
      </c>
      <c r="L6" t="s">
        <v>2130</v>
      </c>
      <c r="M6" t="s">
        <v>2142</v>
      </c>
      <c r="N6" s="13" t="s">
        <v>2143</v>
      </c>
      <c r="O6" t="s">
        <v>2144</v>
      </c>
      <c r="Z6" s="9">
        <v>48672768</v>
      </c>
    </row>
    <row r="7" spans="1:26" x14ac:dyDescent="0.3">
      <c r="A7">
        <v>286210009</v>
      </c>
      <c r="B7" t="s">
        <v>17</v>
      </c>
      <c r="C7">
        <v>3</v>
      </c>
      <c r="D7" t="s">
        <v>5634</v>
      </c>
      <c r="E7">
        <v>47</v>
      </c>
      <c r="F7" s="14">
        <v>0</v>
      </c>
      <c r="H7" t="s">
        <v>2145</v>
      </c>
      <c r="I7" t="s">
        <v>2128</v>
      </c>
      <c r="J7" t="s">
        <v>2134</v>
      </c>
      <c r="K7" s="10">
        <f t="shared" si="0"/>
        <v>48.672767999999998</v>
      </c>
      <c r="L7" t="s">
        <v>2130</v>
      </c>
      <c r="M7" t="s">
        <v>2146</v>
      </c>
      <c r="N7" s="13" t="s">
        <v>2147</v>
      </c>
      <c r="O7" s="6" t="s">
        <v>2148</v>
      </c>
      <c r="Z7" s="8">
        <v>6328320</v>
      </c>
    </row>
    <row r="8" spans="1:26" x14ac:dyDescent="0.3">
      <c r="A8">
        <v>286313771</v>
      </c>
      <c r="B8" t="s">
        <v>18</v>
      </c>
      <c r="C8">
        <v>2.5</v>
      </c>
      <c r="D8" t="s">
        <v>5639</v>
      </c>
      <c r="E8">
        <v>35</v>
      </c>
      <c r="F8" s="14">
        <v>0</v>
      </c>
      <c r="H8" t="s">
        <v>2149</v>
      </c>
      <c r="I8" t="s">
        <v>2128</v>
      </c>
      <c r="J8" t="s">
        <v>2134</v>
      </c>
      <c r="K8" s="10">
        <f t="shared" si="0"/>
        <v>6.3283199999999997</v>
      </c>
      <c r="L8" t="s">
        <v>2130</v>
      </c>
      <c r="M8" t="s">
        <v>2150</v>
      </c>
      <c r="N8" s="13" t="s">
        <v>2147</v>
      </c>
      <c r="O8" s="6" t="s">
        <v>2151</v>
      </c>
      <c r="Z8" s="9">
        <v>64333824</v>
      </c>
    </row>
    <row r="9" spans="1:26" x14ac:dyDescent="0.3">
      <c r="A9">
        <v>286363959</v>
      </c>
      <c r="B9" t="s">
        <v>19</v>
      </c>
      <c r="C9">
        <v>2.5</v>
      </c>
      <c r="D9" t="s">
        <v>5632</v>
      </c>
      <c r="E9">
        <v>125</v>
      </c>
      <c r="F9" s="14">
        <v>0.99</v>
      </c>
      <c r="H9" t="s">
        <v>2152</v>
      </c>
      <c r="I9" t="s">
        <v>5628</v>
      </c>
      <c r="J9" t="s">
        <v>2134</v>
      </c>
      <c r="K9" s="10">
        <f t="shared" si="0"/>
        <v>64.333824000000007</v>
      </c>
      <c r="L9" t="s">
        <v>2130</v>
      </c>
      <c r="M9" t="s">
        <v>2135</v>
      </c>
      <c r="N9" s="13">
        <v>39515</v>
      </c>
      <c r="O9" s="6">
        <v>43169</v>
      </c>
      <c r="Z9" s="8">
        <v>2657280</v>
      </c>
    </row>
    <row r="10" spans="1:26" x14ac:dyDescent="0.3">
      <c r="A10">
        <v>286566987</v>
      </c>
      <c r="B10" t="s">
        <v>20</v>
      </c>
      <c r="C10">
        <v>2.5</v>
      </c>
      <c r="D10" t="s">
        <v>5635</v>
      </c>
      <c r="E10">
        <v>44</v>
      </c>
      <c r="F10" s="14">
        <v>0</v>
      </c>
      <c r="H10" t="s">
        <v>2153</v>
      </c>
      <c r="I10" t="s">
        <v>2128</v>
      </c>
      <c r="J10" t="s">
        <v>2154</v>
      </c>
      <c r="K10" s="10">
        <f t="shared" si="0"/>
        <v>2.6572800000000001</v>
      </c>
      <c r="L10" t="s">
        <v>2130</v>
      </c>
      <c r="M10" t="s">
        <v>2155</v>
      </c>
      <c r="N10" s="13">
        <v>39515</v>
      </c>
      <c r="O10" s="6" t="s">
        <v>2156</v>
      </c>
      <c r="Z10" s="9">
        <v>1466515</v>
      </c>
    </row>
    <row r="11" spans="1:26" x14ac:dyDescent="0.3">
      <c r="A11">
        <v>286682679</v>
      </c>
      <c r="B11" t="s">
        <v>21</v>
      </c>
      <c r="C11">
        <v>2.5</v>
      </c>
      <c r="D11" t="s">
        <v>5631</v>
      </c>
      <c r="E11">
        <v>184</v>
      </c>
      <c r="F11" s="14">
        <v>0</v>
      </c>
      <c r="H11" t="s">
        <v>2157</v>
      </c>
      <c r="I11" t="s">
        <v>2128</v>
      </c>
      <c r="J11" t="s">
        <v>2134</v>
      </c>
      <c r="K11" s="10">
        <f t="shared" si="0"/>
        <v>1.466515</v>
      </c>
      <c r="L11" t="s">
        <v>2130</v>
      </c>
      <c r="M11" t="s">
        <v>2158</v>
      </c>
      <c r="N11" s="13">
        <v>39455</v>
      </c>
      <c r="O11" s="6">
        <v>39455</v>
      </c>
      <c r="Z11" s="8">
        <v>3089867</v>
      </c>
    </row>
    <row r="12" spans="1:26" x14ac:dyDescent="0.3">
      <c r="A12">
        <v>287563734</v>
      </c>
      <c r="B12" t="s">
        <v>22</v>
      </c>
      <c r="C12">
        <v>1</v>
      </c>
      <c r="D12" t="s">
        <v>5635</v>
      </c>
      <c r="E12">
        <v>112</v>
      </c>
      <c r="F12" s="14">
        <v>0</v>
      </c>
      <c r="H12" t="s">
        <v>2159</v>
      </c>
      <c r="I12" t="s">
        <v>2128</v>
      </c>
      <c r="J12" t="s">
        <v>2134</v>
      </c>
      <c r="K12" s="10">
        <f t="shared" si="0"/>
        <v>3.0898669999999999</v>
      </c>
      <c r="L12" t="s">
        <v>2130</v>
      </c>
      <c r="M12" t="s">
        <v>2146</v>
      </c>
      <c r="N12" s="13">
        <v>39760</v>
      </c>
      <c r="O12" s="6" t="s">
        <v>2160</v>
      </c>
      <c r="Z12" s="9">
        <v>7086403</v>
      </c>
    </row>
    <row r="13" spans="1:26" x14ac:dyDescent="0.3">
      <c r="A13">
        <v>288096268</v>
      </c>
      <c r="B13" t="s">
        <v>23</v>
      </c>
      <c r="C13">
        <v>3.5</v>
      </c>
      <c r="D13" t="s">
        <v>5637</v>
      </c>
      <c r="E13">
        <v>5072</v>
      </c>
      <c r="F13" s="14">
        <v>0</v>
      </c>
      <c r="H13" t="s">
        <v>2161</v>
      </c>
      <c r="I13" t="s">
        <v>5628</v>
      </c>
      <c r="J13" t="s">
        <v>2134</v>
      </c>
      <c r="K13" s="10">
        <f t="shared" si="0"/>
        <v>7.0864029999999998</v>
      </c>
      <c r="L13" t="s">
        <v>2130</v>
      </c>
      <c r="M13" t="s">
        <v>2162</v>
      </c>
      <c r="N13" s="13" t="s">
        <v>2163</v>
      </c>
      <c r="O13" s="6" t="s">
        <v>2164</v>
      </c>
      <c r="Z13" s="8">
        <v>845008</v>
      </c>
    </row>
    <row r="14" spans="1:26" x14ac:dyDescent="0.3">
      <c r="A14">
        <v>288669794</v>
      </c>
      <c r="B14" t="s">
        <v>24</v>
      </c>
      <c r="C14">
        <v>3</v>
      </c>
      <c r="D14" t="s">
        <v>5637</v>
      </c>
      <c r="E14">
        <v>526</v>
      </c>
      <c r="F14" s="14">
        <v>0</v>
      </c>
      <c r="H14" t="s">
        <v>2165</v>
      </c>
      <c r="I14" t="s">
        <v>2128</v>
      </c>
      <c r="J14" t="s">
        <v>2134</v>
      </c>
      <c r="K14" s="10">
        <f t="shared" si="0"/>
        <v>0.84500799999999998</v>
      </c>
      <c r="L14" t="s">
        <v>2130</v>
      </c>
      <c r="M14" t="s">
        <v>2166</v>
      </c>
      <c r="N14" s="13" t="s">
        <v>2167</v>
      </c>
      <c r="O14" s="6" t="s">
        <v>2168</v>
      </c>
      <c r="Z14" s="9">
        <v>3643392</v>
      </c>
    </row>
    <row r="15" spans="1:26" x14ac:dyDescent="0.3">
      <c r="A15">
        <v>288689440</v>
      </c>
      <c r="B15" t="s">
        <v>25</v>
      </c>
      <c r="C15">
        <v>3.5</v>
      </c>
      <c r="D15" t="s">
        <v>5638</v>
      </c>
      <c r="E15">
        <v>989</v>
      </c>
      <c r="F15" s="14">
        <v>0.99</v>
      </c>
      <c r="H15" t="s">
        <v>2169</v>
      </c>
      <c r="I15" t="s">
        <v>2128</v>
      </c>
      <c r="J15" t="s">
        <v>2134</v>
      </c>
      <c r="K15" s="10">
        <f t="shared" si="0"/>
        <v>3.643392</v>
      </c>
      <c r="L15" t="s">
        <v>2130</v>
      </c>
      <c r="M15" t="s">
        <v>2162</v>
      </c>
      <c r="N15" s="13" t="s">
        <v>2170</v>
      </c>
      <c r="O15" s="6">
        <v>43590</v>
      </c>
      <c r="Z15" s="8">
        <v>731525</v>
      </c>
    </row>
    <row r="16" spans="1:26" x14ac:dyDescent="0.3">
      <c r="A16">
        <v>288918962</v>
      </c>
      <c r="B16" t="s">
        <v>26</v>
      </c>
      <c r="C16">
        <v>2.5</v>
      </c>
      <c r="D16" t="s">
        <v>5633</v>
      </c>
      <c r="E16">
        <v>2358</v>
      </c>
      <c r="F16" s="14">
        <v>0</v>
      </c>
      <c r="H16" t="s">
        <v>2171</v>
      </c>
      <c r="I16" t="s">
        <v>5628</v>
      </c>
      <c r="J16" t="s">
        <v>2134</v>
      </c>
      <c r="K16" s="10">
        <f t="shared" si="0"/>
        <v>0.73152499999999998</v>
      </c>
      <c r="L16" t="s">
        <v>2130</v>
      </c>
      <c r="M16" t="s">
        <v>2172</v>
      </c>
      <c r="N16" s="13" t="s">
        <v>2173</v>
      </c>
      <c r="O16" s="6" t="s">
        <v>2174</v>
      </c>
      <c r="Z16" s="9">
        <v>122826752</v>
      </c>
    </row>
    <row r="17" spans="1:26" x14ac:dyDescent="0.3">
      <c r="A17">
        <v>289217958</v>
      </c>
      <c r="B17" t="s">
        <v>27</v>
      </c>
      <c r="C17">
        <v>3</v>
      </c>
      <c r="D17" t="s">
        <v>5634</v>
      </c>
      <c r="E17">
        <v>112</v>
      </c>
      <c r="F17" s="14">
        <v>0</v>
      </c>
      <c r="H17" t="s">
        <v>2175</v>
      </c>
      <c r="I17" t="s">
        <v>2128</v>
      </c>
      <c r="J17" t="s">
        <v>2176</v>
      </c>
      <c r="K17" s="10">
        <f t="shared" si="0"/>
        <v>122.826752</v>
      </c>
      <c r="L17" t="s">
        <v>2130</v>
      </c>
      <c r="M17" t="s">
        <v>2135</v>
      </c>
      <c r="N17" s="13" t="s">
        <v>2177</v>
      </c>
      <c r="O17" s="6">
        <v>42159</v>
      </c>
      <c r="Z17" s="8">
        <v>122826752</v>
      </c>
    </row>
    <row r="18" spans="1:26" x14ac:dyDescent="0.3">
      <c r="A18">
        <v>289382458</v>
      </c>
      <c r="B18" t="s">
        <v>28</v>
      </c>
      <c r="C18">
        <v>3</v>
      </c>
      <c r="D18" t="s">
        <v>5634</v>
      </c>
      <c r="E18">
        <v>112</v>
      </c>
      <c r="F18" s="14">
        <v>0</v>
      </c>
      <c r="H18" t="s">
        <v>2175</v>
      </c>
      <c r="I18" t="s">
        <v>2128</v>
      </c>
      <c r="J18" t="s">
        <v>2176</v>
      </c>
      <c r="K18" s="10">
        <f t="shared" si="0"/>
        <v>122.826752</v>
      </c>
      <c r="L18" t="s">
        <v>2130</v>
      </c>
      <c r="M18" t="s">
        <v>2135</v>
      </c>
      <c r="N18" s="13" t="s">
        <v>2177</v>
      </c>
      <c r="O18" s="6">
        <v>42159</v>
      </c>
      <c r="Z18" s="9">
        <v>444163</v>
      </c>
    </row>
    <row r="19" spans="1:26" x14ac:dyDescent="0.3">
      <c r="A19">
        <v>290493286</v>
      </c>
      <c r="B19" t="s">
        <v>29</v>
      </c>
      <c r="C19">
        <v>3</v>
      </c>
      <c r="D19" t="s">
        <v>5638</v>
      </c>
      <c r="E19">
        <v>504</v>
      </c>
      <c r="F19" s="14">
        <v>0</v>
      </c>
      <c r="H19" t="s">
        <v>2178</v>
      </c>
      <c r="I19" t="s">
        <v>2128</v>
      </c>
      <c r="J19" t="s">
        <v>2134</v>
      </c>
      <c r="K19" s="10">
        <f t="shared" si="0"/>
        <v>0.44416299999999997</v>
      </c>
      <c r="L19" t="s">
        <v>2130</v>
      </c>
      <c r="M19" t="s">
        <v>2138</v>
      </c>
      <c r="N19" s="13">
        <v>39487</v>
      </c>
      <c r="O19" s="6">
        <v>40004</v>
      </c>
      <c r="Z19" s="8">
        <v>26820692</v>
      </c>
    </row>
    <row r="20" spans="1:26" x14ac:dyDescent="0.3">
      <c r="A20">
        <v>290614255</v>
      </c>
      <c r="B20" t="s">
        <v>30</v>
      </c>
      <c r="C20">
        <v>3.5</v>
      </c>
      <c r="D20" t="s">
        <v>5633</v>
      </c>
      <c r="E20">
        <v>95971</v>
      </c>
      <c r="F20" s="14">
        <v>0</v>
      </c>
      <c r="G20" t="s">
        <v>2179</v>
      </c>
      <c r="H20" t="s">
        <v>2180</v>
      </c>
      <c r="I20" t="s">
        <v>2128</v>
      </c>
      <c r="J20" t="s">
        <v>2134</v>
      </c>
      <c r="K20" s="10">
        <f t="shared" si="0"/>
        <v>26.820692000000001</v>
      </c>
      <c r="L20" t="s">
        <v>2130</v>
      </c>
      <c r="M20" t="s">
        <v>2162</v>
      </c>
      <c r="N20" s="13" t="s">
        <v>2181</v>
      </c>
      <c r="O20" s="6" t="s">
        <v>2182</v>
      </c>
      <c r="Z20" s="9">
        <v>52236288</v>
      </c>
    </row>
    <row r="21" spans="1:26" x14ac:dyDescent="0.3">
      <c r="A21">
        <v>291074572</v>
      </c>
      <c r="B21" t="s">
        <v>31</v>
      </c>
      <c r="C21">
        <v>3.5</v>
      </c>
      <c r="D21" t="s">
        <v>5638</v>
      </c>
      <c r="E21">
        <v>357</v>
      </c>
      <c r="F21" s="14">
        <v>0</v>
      </c>
      <c r="G21" t="s">
        <v>2183</v>
      </c>
      <c r="H21" t="s">
        <v>2184</v>
      </c>
      <c r="I21" t="s">
        <v>2128</v>
      </c>
      <c r="J21" t="s">
        <v>2134</v>
      </c>
      <c r="K21" s="10">
        <f t="shared" si="0"/>
        <v>52.236288000000002</v>
      </c>
      <c r="L21" t="s">
        <v>2130</v>
      </c>
      <c r="M21" t="s">
        <v>2185</v>
      </c>
      <c r="N21" s="13" t="s">
        <v>2186</v>
      </c>
      <c r="O21" s="6" t="s">
        <v>2187</v>
      </c>
      <c r="Z21" s="8">
        <v>1530880</v>
      </c>
    </row>
    <row r="22" spans="1:26" x14ac:dyDescent="0.3">
      <c r="A22">
        <v>291723451</v>
      </c>
      <c r="B22" t="s">
        <v>32</v>
      </c>
      <c r="C22">
        <v>3</v>
      </c>
      <c r="D22" t="s">
        <v>5632</v>
      </c>
      <c r="E22">
        <v>7</v>
      </c>
      <c r="F22" s="14">
        <v>0.99</v>
      </c>
      <c r="H22" t="s">
        <v>2188</v>
      </c>
      <c r="I22" t="s">
        <v>2128</v>
      </c>
      <c r="J22" t="s">
        <v>2134</v>
      </c>
      <c r="K22" s="10">
        <f t="shared" si="0"/>
        <v>1.53088</v>
      </c>
      <c r="L22" t="s">
        <v>2130</v>
      </c>
      <c r="M22" t="s">
        <v>2189</v>
      </c>
      <c r="N22" s="13" t="s">
        <v>2190</v>
      </c>
      <c r="O22" s="6" t="s">
        <v>2191</v>
      </c>
      <c r="Z22" s="9">
        <v>4341760</v>
      </c>
    </row>
    <row r="23" spans="1:26" x14ac:dyDescent="0.3">
      <c r="A23">
        <v>291894818</v>
      </c>
      <c r="B23" t="s">
        <v>33</v>
      </c>
      <c r="C23">
        <v>2</v>
      </c>
      <c r="D23" t="s">
        <v>5632</v>
      </c>
      <c r="E23">
        <v>30</v>
      </c>
      <c r="F23" s="14">
        <v>0.99</v>
      </c>
      <c r="H23" t="s">
        <v>2192</v>
      </c>
      <c r="I23" t="s">
        <v>2193</v>
      </c>
      <c r="J23" t="s">
        <v>2134</v>
      </c>
      <c r="K23" s="10">
        <f t="shared" si="0"/>
        <v>4.3417599999999998</v>
      </c>
      <c r="L23" t="s">
        <v>2194</v>
      </c>
      <c r="M23" t="s">
        <v>2195</v>
      </c>
      <c r="N23" s="13" t="s">
        <v>2186</v>
      </c>
      <c r="O23" s="6" t="s">
        <v>2196</v>
      </c>
      <c r="Z23" s="8">
        <v>1190912</v>
      </c>
    </row>
    <row r="24" spans="1:26" x14ac:dyDescent="0.3">
      <c r="A24">
        <v>291929815</v>
      </c>
      <c r="B24" t="s">
        <v>34</v>
      </c>
      <c r="C24">
        <v>1</v>
      </c>
      <c r="D24" t="s">
        <v>5638</v>
      </c>
      <c r="E24">
        <v>324</v>
      </c>
      <c r="F24" s="14">
        <v>0</v>
      </c>
      <c r="H24" t="s">
        <v>2153</v>
      </c>
      <c r="I24" t="s">
        <v>2128</v>
      </c>
      <c r="J24" t="s">
        <v>2197</v>
      </c>
      <c r="K24" s="10">
        <f t="shared" si="0"/>
        <v>1.190912</v>
      </c>
      <c r="L24" t="s">
        <v>2130</v>
      </c>
      <c r="M24" t="s">
        <v>2198</v>
      </c>
      <c r="N24" s="13" t="s">
        <v>2199</v>
      </c>
      <c r="O24" s="6">
        <v>42950</v>
      </c>
      <c r="Z24" s="9">
        <v>8806400</v>
      </c>
    </row>
    <row r="25" spans="1:26" x14ac:dyDescent="0.3">
      <c r="A25">
        <v>292242592</v>
      </c>
      <c r="B25" t="s">
        <v>35</v>
      </c>
      <c r="C25">
        <v>1</v>
      </c>
      <c r="D25" t="s">
        <v>5649</v>
      </c>
      <c r="E25">
        <v>22</v>
      </c>
      <c r="F25" s="14">
        <v>0.99</v>
      </c>
      <c r="H25" t="s">
        <v>2200</v>
      </c>
      <c r="I25" t="s">
        <v>5628</v>
      </c>
      <c r="J25" t="s">
        <v>2197</v>
      </c>
      <c r="K25" s="10">
        <f t="shared" si="0"/>
        <v>8.8064</v>
      </c>
      <c r="L25" t="s">
        <v>2130</v>
      </c>
      <c r="M25" t="s">
        <v>2201</v>
      </c>
      <c r="N25" s="13" t="s">
        <v>2202</v>
      </c>
      <c r="O25" s="6" t="s">
        <v>2203</v>
      </c>
      <c r="Z25" s="8">
        <v>22873088</v>
      </c>
    </row>
    <row r="26" spans="1:26" x14ac:dyDescent="0.3">
      <c r="A26">
        <v>292274288</v>
      </c>
      <c r="B26" t="s">
        <v>36</v>
      </c>
      <c r="C26">
        <v>1</v>
      </c>
      <c r="D26" t="s">
        <v>5635</v>
      </c>
      <c r="E26">
        <v>637</v>
      </c>
      <c r="F26" s="14">
        <v>0.99</v>
      </c>
      <c r="H26" t="s">
        <v>2204</v>
      </c>
      <c r="I26" t="s">
        <v>2128</v>
      </c>
      <c r="J26" t="s">
        <v>2134</v>
      </c>
      <c r="K26" s="10">
        <f t="shared" si="0"/>
        <v>22.873087999999999</v>
      </c>
      <c r="L26" t="s">
        <v>2130</v>
      </c>
      <c r="M26" t="s">
        <v>2205</v>
      </c>
      <c r="N26" s="13">
        <v>39639</v>
      </c>
      <c r="O26" s="6" t="s">
        <v>2206</v>
      </c>
      <c r="Z26" s="9">
        <v>6550985</v>
      </c>
    </row>
    <row r="27" spans="1:26" x14ac:dyDescent="0.3">
      <c r="A27">
        <v>292421271</v>
      </c>
      <c r="B27" t="s">
        <v>37</v>
      </c>
      <c r="C27">
        <v>3.5</v>
      </c>
      <c r="D27" t="s">
        <v>5635</v>
      </c>
      <c r="E27">
        <v>1563</v>
      </c>
      <c r="F27" s="14">
        <v>0</v>
      </c>
      <c r="H27" t="s">
        <v>2207</v>
      </c>
      <c r="I27" t="s">
        <v>2128</v>
      </c>
      <c r="J27" t="s">
        <v>2134</v>
      </c>
      <c r="K27" s="10">
        <f t="shared" si="0"/>
        <v>6.5509849999999998</v>
      </c>
      <c r="L27" t="s">
        <v>2130</v>
      </c>
      <c r="M27" t="s">
        <v>2131</v>
      </c>
      <c r="N27" s="13">
        <v>39488</v>
      </c>
      <c r="O27" s="6">
        <v>39488</v>
      </c>
      <c r="Z27" s="8">
        <v>75041792</v>
      </c>
    </row>
    <row r="28" spans="1:26" x14ac:dyDescent="0.3">
      <c r="A28">
        <v>292538570</v>
      </c>
      <c r="B28" t="s">
        <v>38</v>
      </c>
      <c r="C28">
        <v>4</v>
      </c>
      <c r="D28" t="s">
        <v>5638</v>
      </c>
      <c r="E28">
        <v>41869</v>
      </c>
      <c r="F28" s="14">
        <v>2.99</v>
      </c>
      <c r="G28" t="s">
        <v>2208</v>
      </c>
      <c r="H28" t="s">
        <v>2209</v>
      </c>
      <c r="I28" t="s">
        <v>2193</v>
      </c>
      <c r="J28" t="s">
        <v>2134</v>
      </c>
      <c r="K28" s="10">
        <f t="shared" si="0"/>
        <v>75.041792000000001</v>
      </c>
      <c r="L28" t="s">
        <v>2130</v>
      </c>
      <c r="M28" t="s">
        <v>2210</v>
      </c>
      <c r="N28" s="13">
        <v>39578</v>
      </c>
      <c r="O28" s="6">
        <v>43408</v>
      </c>
      <c r="Z28" s="9">
        <v>55071744</v>
      </c>
    </row>
    <row r="29" spans="1:26" x14ac:dyDescent="0.3">
      <c r="A29">
        <v>292975610</v>
      </c>
      <c r="B29" t="s">
        <v>39</v>
      </c>
      <c r="C29">
        <v>3.5</v>
      </c>
      <c r="D29" t="s">
        <v>5635</v>
      </c>
      <c r="E29">
        <v>72428</v>
      </c>
      <c r="F29" s="14">
        <v>0</v>
      </c>
      <c r="H29" t="s">
        <v>2211</v>
      </c>
      <c r="I29" t="s">
        <v>2193</v>
      </c>
      <c r="J29" t="s">
        <v>2134</v>
      </c>
      <c r="K29" s="10">
        <f t="shared" si="0"/>
        <v>55.071744000000002</v>
      </c>
      <c r="L29" t="s">
        <v>2130</v>
      </c>
      <c r="M29" t="s">
        <v>2212</v>
      </c>
      <c r="N29" s="13">
        <v>39639</v>
      </c>
      <c r="O29" t="s">
        <v>2213</v>
      </c>
      <c r="Z29" s="8">
        <v>4357120</v>
      </c>
    </row>
    <row r="30" spans="1:26" x14ac:dyDescent="0.3">
      <c r="A30">
        <v>294166538</v>
      </c>
      <c r="B30" t="s">
        <v>40</v>
      </c>
      <c r="C30">
        <v>2.5</v>
      </c>
      <c r="D30" t="s">
        <v>5637</v>
      </c>
      <c r="E30">
        <v>190</v>
      </c>
      <c r="F30" s="14">
        <v>0.99</v>
      </c>
      <c r="H30" t="s">
        <v>2214</v>
      </c>
      <c r="I30" t="s">
        <v>2128</v>
      </c>
      <c r="J30" t="s">
        <v>2215</v>
      </c>
      <c r="K30" s="10">
        <f t="shared" si="0"/>
        <v>4.3571200000000001</v>
      </c>
      <c r="L30" t="s">
        <v>2130</v>
      </c>
      <c r="M30" t="s">
        <v>2201</v>
      </c>
      <c r="N30" s="13">
        <v>39792</v>
      </c>
      <c r="O30" t="s">
        <v>2216</v>
      </c>
      <c r="Z30" s="9">
        <v>44329984</v>
      </c>
    </row>
    <row r="31" spans="1:26" x14ac:dyDescent="0.3">
      <c r="A31">
        <v>294193726</v>
      </c>
      <c r="B31" t="s">
        <v>41</v>
      </c>
      <c r="C31">
        <v>2.5</v>
      </c>
      <c r="D31" t="s">
        <v>5649</v>
      </c>
      <c r="E31">
        <v>69</v>
      </c>
      <c r="F31" s="14">
        <v>2.99</v>
      </c>
      <c r="H31" t="s">
        <v>2217</v>
      </c>
      <c r="I31" t="s">
        <v>2128</v>
      </c>
      <c r="J31" t="s">
        <v>2134</v>
      </c>
      <c r="K31" s="10">
        <f t="shared" si="0"/>
        <v>44.329984000000003</v>
      </c>
      <c r="L31" t="s">
        <v>2130</v>
      </c>
      <c r="M31" t="s">
        <v>2218</v>
      </c>
      <c r="N31" s="13">
        <v>39549</v>
      </c>
      <c r="O31" s="6">
        <v>42502</v>
      </c>
      <c r="Z31" s="8">
        <v>9543680</v>
      </c>
    </row>
    <row r="32" spans="1:26" x14ac:dyDescent="0.3">
      <c r="A32">
        <v>294596096</v>
      </c>
      <c r="B32" t="s">
        <v>42</v>
      </c>
      <c r="C32">
        <v>4</v>
      </c>
      <c r="D32" t="s">
        <v>5638</v>
      </c>
      <c r="E32">
        <v>523</v>
      </c>
      <c r="F32" s="14">
        <v>2.99</v>
      </c>
      <c r="H32" t="s">
        <v>2127</v>
      </c>
      <c r="I32" t="s">
        <v>5628</v>
      </c>
      <c r="J32" t="s">
        <v>2129</v>
      </c>
      <c r="K32" s="10">
        <f t="shared" si="0"/>
        <v>9.5436800000000002</v>
      </c>
      <c r="L32" t="s">
        <v>2130</v>
      </c>
      <c r="M32" t="s">
        <v>2219</v>
      </c>
      <c r="N32" s="13" t="s">
        <v>2174</v>
      </c>
      <c r="O32" s="6" t="s">
        <v>2132</v>
      </c>
      <c r="Z32" s="9">
        <v>1298432</v>
      </c>
    </row>
    <row r="33" spans="1:26" x14ac:dyDescent="0.3">
      <c r="A33">
        <v>294631172</v>
      </c>
      <c r="B33" t="s">
        <v>43</v>
      </c>
      <c r="C33">
        <v>3.5</v>
      </c>
      <c r="D33" t="s">
        <v>5635</v>
      </c>
      <c r="E33">
        <v>23</v>
      </c>
      <c r="F33" s="14">
        <v>0</v>
      </c>
      <c r="G33" t="s">
        <v>2220</v>
      </c>
      <c r="H33" t="s">
        <v>2221</v>
      </c>
      <c r="I33" t="s">
        <v>2128</v>
      </c>
      <c r="J33" t="s">
        <v>2134</v>
      </c>
      <c r="K33" s="10">
        <f t="shared" si="0"/>
        <v>1.298432</v>
      </c>
      <c r="L33" t="s">
        <v>2130</v>
      </c>
      <c r="M33" t="s">
        <v>2222</v>
      </c>
      <c r="N33" s="13" t="s">
        <v>2223</v>
      </c>
      <c r="O33" s="6" t="s">
        <v>2224</v>
      </c>
      <c r="Z33" s="8">
        <v>1751040</v>
      </c>
    </row>
    <row r="34" spans="1:26" x14ac:dyDescent="0.3">
      <c r="A34">
        <v>295445501</v>
      </c>
      <c r="B34" t="s">
        <v>44</v>
      </c>
      <c r="C34">
        <v>4</v>
      </c>
      <c r="D34" t="s">
        <v>5631</v>
      </c>
      <c r="E34">
        <v>156</v>
      </c>
      <c r="F34" s="14">
        <v>5.99</v>
      </c>
      <c r="H34" t="s">
        <v>2225</v>
      </c>
      <c r="I34" t="s">
        <v>2128</v>
      </c>
      <c r="J34" t="s">
        <v>2176</v>
      </c>
      <c r="K34" s="10">
        <f t="shared" si="0"/>
        <v>1.7510399999999999</v>
      </c>
      <c r="L34" t="s">
        <v>2130</v>
      </c>
      <c r="M34" t="s">
        <v>2155</v>
      </c>
      <c r="N34" s="13">
        <v>39671</v>
      </c>
      <c r="O34" s="6">
        <v>42498</v>
      </c>
      <c r="Z34" s="9">
        <v>7517184</v>
      </c>
    </row>
    <row r="35" spans="1:26" x14ac:dyDescent="0.3">
      <c r="A35">
        <v>295462558</v>
      </c>
      <c r="B35" t="s">
        <v>45</v>
      </c>
      <c r="C35">
        <v>4</v>
      </c>
      <c r="D35" t="s">
        <v>5639</v>
      </c>
      <c r="E35">
        <v>3062</v>
      </c>
      <c r="F35" s="14">
        <v>7.99</v>
      </c>
      <c r="H35" t="s">
        <v>2226</v>
      </c>
      <c r="I35" t="s">
        <v>2128</v>
      </c>
      <c r="J35" t="s">
        <v>2227</v>
      </c>
      <c r="K35" s="10">
        <f t="shared" si="0"/>
        <v>7.5171840000000003</v>
      </c>
      <c r="L35" t="s">
        <v>2130</v>
      </c>
      <c r="M35" t="s">
        <v>2201</v>
      </c>
      <c r="N35" s="13">
        <v>39579</v>
      </c>
      <c r="O35" s="6">
        <v>43650</v>
      </c>
      <c r="Z35" s="8">
        <v>9641984</v>
      </c>
    </row>
    <row r="36" spans="1:26" x14ac:dyDescent="0.3">
      <c r="A36">
        <v>296183853</v>
      </c>
      <c r="B36" t="s">
        <v>46</v>
      </c>
      <c r="C36">
        <v>3.5</v>
      </c>
      <c r="D36" t="s">
        <v>5633</v>
      </c>
      <c r="E36">
        <v>2425</v>
      </c>
      <c r="F36" s="14">
        <v>0.99</v>
      </c>
      <c r="H36" t="s">
        <v>2228</v>
      </c>
      <c r="I36" t="s">
        <v>5628</v>
      </c>
      <c r="J36" t="s">
        <v>2134</v>
      </c>
      <c r="K36" s="10">
        <f t="shared" si="0"/>
        <v>9.6419840000000008</v>
      </c>
      <c r="L36" t="s">
        <v>2130</v>
      </c>
      <c r="M36" t="s">
        <v>2131</v>
      </c>
      <c r="N36" s="13">
        <v>39579</v>
      </c>
      <c r="O36" s="6" t="s">
        <v>2229</v>
      </c>
      <c r="Z36" s="9">
        <v>15837184</v>
      </c>
    </row>
    <row r="37" spans="1:26" x14ac:dyDescent="0.3">
      <c r="A37">
        <v>296756437</v>
      </c>
      <c r="B37" t="s">
        <v>47</v>
      </c>
      <c r="C37">
        <v>3.5</v>
      </c>
      <c r="D37" t="s">
        <v>5632</v>
      </c>
      <c r="E37">
        <v>518</v>
      </c>
      <c r="F37" s="14">
        <v>2.99</v>
      </c>
      <c r="H37" t="s">
        <v>2127</v>
      </c>
      <c r="I37" t="s">
        <v>2128</v>
      </c>
      <c r="J37" t="s">
        <v>2129</v>
      </c>
      <c r="K37" s="10">
        <f t="shared" si="0"/>
        <v>15.837184000000001</v>
      </c>
      <c r="L37" t="s">
        <v>2130</v>
      </c>
      <c r="M37" t="s">
        <v>2205</v>
      </c>
      <c r="N37" s="13" t="s">
        <v>2230</v>
      </c>
      <c r="O37" s="6" t="s">
        <v>2132</v>
      </c>
      <c r="Z37" s="8">
        <v>5874688</v>
      </c>
    </row>
    <row r="38" spans="1:26" x14ac:dyDescent="0.3">
      <c r="A38">
        <v>296853351</v>
      </c>
      <c r="B38" t="s">
        <v>48</v>
      </c>
      <c r="C38">
        <v>3.5</v>
      </c>
      <c r="D38" t="s">
        <v>5632</v>
      </c>
      <c r="E38">
        <v>5488</v>
      </c>
      <c r="F38" s="14">
        <v>0.99</v>
      </c>
      <c r="H38" t="s">
        <v>2226</v>
      </c>
      <c r="I38" t="s">
        <v>2128</v>
      </c>
      <c r="J38" t="s">
        <v>2227</v>
      </c>
      <c r="K38" s="10">
        <f t="shared" si="0"/>
        <v>5.8746879999999999</v>
      </c>
      <c r="L38" t="s">
        <v>2130</v>
      </c>
      <c r="M38" t="s">
        <v>2189</v>
      </c>
      <c r="N38" s="13" t="s">
        <v>2231</v>
      </c>
      <c r="O38" s="6">
        <v>43650</v>
      </c>
      <c r="Z38" s="9">
        <v>9402423</v>
      </c>
    </row>
    <row r="39" spans="1:26" x14ac:dyDescent="0.3">
      <c r="A39">
        <v>297558390</v>
      </c>
      <c r="B39" t="s">
        <v>49</v>
      </c>
      <c r="C39">
        <v>2.5</v>
      </c>
      <c r="D39" t="s">
        <v>5635</v>
      </c>
      <c r="E39">
        <v>3521</v>
      </c>
      <c r="F39" s="14">
        <v>0</v>
      </c>
      <c r="H39" t="s">
        <v>2232</v>
      </c>
      <c r="I39" t="s">
        <v>2128</v>
      </c>
      <c r="J39" t="s">
        <v>2134</v>
      </c>
      <c r="K39" s="10">
        <f t="shared" si="0"/>
        <v>9.4024230000000006</v>
      </c>
      <c r="L39" t="s">
        <v>2130</v>
      </c>
      <c r="M39" t="s">
        <v>2135</v>
      </c>
      <c r="N39" s="13" t="s">
        <v>2233</v>
      </c>
      <c r="O39" s="6" t="s">
        <v>2233</v>
      </c>
      <c r="Z39" s="8">
        <v>7774384</v>
      </c>
    </row>
    <row r="40" spans="1:26" x14ac:dyDescent="0.3">
      <c r="A40">
        <v>297643414</v>
      </c>
      <c r="B40" t="s">
        <v>50</v>
      </c>
      <c r="C40">
        <v>3.5</v>
      </c>
      <c r="D40" t="s">
        <v>5640</v>
      </c>
      <c r="E40">
        <v>27687</v>
      </c>
      <c r="F40" s="14">
        <v>0</v>
      </c>
      <c r="G40" t="s">
        <v>2234</v>
      </c>
      <c r="H40" t="s">
        <v>2235</v>
      </c>
      <c r="I40" t="s">
        <v>2193</v>
      </c>
      <c r="J40" t="s">
        <v>2134</v>
      </c>
      <c r="K40" s="10">
        <f t="shared" si="0"/>
        <v>7.7743840000000004</v>
      </c>
      <c r="L40" t="s">
        <v>2130</v>
      </c>
      <c r="M40" t="s">
        <v>2236</v>
      </c>
      <c r="N40" s="13" t="s">
        <v>2237</v>
      </c>
      <c r="O40" s="6">
        <v>41041</v>
      </c>
      <c r="Z40" s="9">
        <v>12423168</v>
      </c>
    </row>
    <row r="41" spans="1:26" x14ac:dyDescent="0.3">
      <c r="A41">
        <v>298748403</v>
      </c>
      <c r="B41" t="s">
        <v>51</v>
      </c>
      <c r="C41">
        <v>3</v>
      </c>
      <c r="D41" t="s">
        <v>5640</v>
      </c>
      <c r="E41">
        <v>67</v>
      </c>
      <c r="F41" s="14">
        <v>0.99</v>
      </c>
      <c r="H41" t="s">
        <v>2238</v>
      </c>
      <c r="I41" t="s">
        <v>2128</v>
      </c>
      <c r="J41" t="s">
        <v>2134</v>
      </c>
      <c r="K41" s="10">
        <f t="shared" si="0"/>
        <v>12.423168</v>
      </c>
      <c r="L41" t="s">
        <v>2130</v>
      </c>
      <c r="M41" t="s">
        <v>2135</v>
      </c>
      <c r="N41" s="13" t="s">
        <v>2237</v>
      </c>
      <c r="O41" s="6" t="s">
        <v>2239</v>
      </c>
      <c r="Z41" s="8">
        <v>7705600</v>
      </c>
    </row>
    <row r="42" spans="1:26" x14ac:dyDescent="0.3">
      <c r="A42">
        <v>298908505</v>
      </c>
      <c r="B42" t="s">
        <v>52</v>
      </c>
      <c r="C42">
        <v>3.5</v>
      </c>
      <c r="D42" t="s">
        <v>5635</v>
      </c>
      <c r="E42">
        <v>5931</v>
      </c>
      <c r="F42" s="14">
        <v>0</v>
      </c>
      <c r="H42" t="s">
        <v>2240</v>
      </c>
      <c r="I42" t="s">
        <v>2193</v>
      </c>
      <c r="J42" t="s">
        <v>2134</v>
      </c>
      <c r="K42" s="10">
        <f t="shared" si="0"/>
        <v>7.7055999999999996</v>
      </c>
      <c r="L42" t="s">
        <v>2130</v>
      </c>
      <c r="M42" t="s">
        <v>2241</v>
      </c>
      <c r="N42" s="13">
        <v>39550</v>
      </c>
      <c r="O42" s="6" t="s">
        <v>2242</v>
      </c>
      <c r="Z42" s="9">
        <v>15547392</v>
      </c>
    </row>
    <row r="43" spans="1:26" x14ac:dyDescent="0.3">
      <c r="A43">
        <v>299139129</v>
      </c>
      <c r="B43" t="s">
        <v>53</v>
      </c>
      <c r="C43">
        <v>4</v>
      </c>
      <c r="D43" t="s">
        <v>5632</v>
      </c>
      <c r="E43">
        <v>2798</v>
      </c>
      <c r="F43" s="14">
        <v>1.99</v>
      </c>
      <c r="H43" t="s">
        <v>2243</v>
      </c>
      <c r="I43" t="s">
        <v>2128</v>
      </c>
      <c r="J43" t="s">
        <v>2134</v>
      </c>
      <c r="K43" s="10">
        <f t="shared" si="0"/>
        <v>15.547392</v>
      </c>
      <c r="L43" t="s">
        <v>2130</v>
      </c>
      <c r="M43" t="s">
        <v>2244</v>
      </c>
      <c r="N43" s="13">
        <v>39703</v>
      </c>
      <c r="O43" s="6" t="s">
        <v>2245</v>
      </c>
      <c r="Z43" s="8">
        <v>3940352</v>
      </c>
    </row>
    <row r="44" spans="1:26" x14ac:dyDescent="0.3">
      <c r="A44">
        <v>299471086</v>
      </c>
      <c r="B44" t="s">
        <v>54</v>
      </c>
      <c r="C44">
        <v>4</v>
      </c>
      <c r="D44" t="s">
        <v>5635</v>
      </c>
      <c r="E44">
        <v>16</v>
      </c>
      <c r="F44" s="14">
        <v>2.99</v>
      </c>
      <c r="H44" t="s">
        <v>2246</v>
      </c>
      <c r="I44" t="s">
        <v>2128</v>
      </c>
      <c r="J44" t="s">
        <v>2247</v>
      </c>
      <c r="K44" s="10">
        <f t="shared" si="0"/>
        <v>3.9403519999999999</v>
      </c>
      <c r="L44" t="s">
        <v>2130</v>
      </c>
      <c r="M44" t="s">
        <v>2138</v>
      </c>
      <c r="N44" s="13">
        <v>39764</v>
      </c>
      <c r="O44" s="6" t="s">
        <v>2248</v>
      </c>
      <c r="Z44" s="9">
        <v>99019776</v>
      </c>
    </row>
    <row r="45" spans="1:26" x14ac:dyDescent="0.3">
      <c r="A45">
        <v>299631906</v>
      </c>
      <c r="B45" t="s">
        <v>55</v>
      </c>
      <c r="C45">
        <v>4</v>
      </c>
      <c r="D45" t="s">
        <v>5638</v>
      </c>
      <c r="E45">
        <v>483</v>
      </c>
      <c r="F45" s="14">
        <v>7.99</v>
      </c>
      <c r="H45" t="s">
        <v>2249</v>
      </c>
      <c r="I45" t="s">
        <v>2128</v>
      </c>
      <c r="J45" t="s">
        <v>2134</v>
      </c>
      <c r="K45" s="10">
        <f t="shared" si="0"/>
        <v>99.019775999999993</v>
      </c>
      <c r="L45" t="s">
        <v>2130</v>
      </c>
      <c r="M45" t="s">
        <v>2138</v>
      </c>
      <c r="N45" s="13">
        <v>39703</v>
      </c>
      <c r="O45" s="6" t="s">
        <v>2250</v>
      </c>
      <c r="Z45" s="8">
        <v>5731328</v>
      </c>
    </row>
    <row r="46" spans="1:26" x14ac:dyDescent="0.3">
      <c r="A46">
        <v>299813413</v>
      </c>
      <c r="B46" t="s">
        <v>56</v>
      </c>
      <c r="C46">
        <v>3</v>
      </c>
      <c r="D46" t="s">
        <v>5632</v>
      </c>
      <c r="E46">
        <v>75</v>
      </c>
      <c r="F46" s="14">
        <v>2.99</v>
      </c>
      <c r="H46" t="s">
        <v>2251</v>
      </c>
      <c r="I46" t="s">
        <v>2128</v>
      </c>
      <c r="J46" t="s">
        <v>2134</v>
      </c>
      <c r="K46" s="10">
        <f t="shared" si="0"/>
        <v>5.7313280000000004</v>
      </c>
      <c r="L46" t="s">
        <v>2130</v>
      </c>
      <c r="M46" t="s">
        <v>2150</v>
      </c>
      <c r="N46" s="13" t="s">
        <v>2252</v>
      </c>
      <c r="O46" s="6" t="s">
        <v>2253</v>
      </c>
      <c r="Z46" s="9">
        <v>93993984</v>
      </c>
    </row>
    <row r="47" spans="1:26" x14ac:dyDescent="0.3">
      <c r="A47">
        <v>299878026</v>
      </c>
      <c r="B47" t="s">
        <v>57</v>
      </c>
      <c r="C47">
        <v>4</v>
      </c>
      <c r="D47" t="s">
        <v>5638</v>
      </c>
      <c r="E47">
        <v>5629</v>
      </c>
      <c r="F47" s="14">
        <v>4.99</v>
      </c>
      <c r="H47" t="s">
        <v>2211</v>
      </c>
      <c r="I47" t="s">
        <v>2193</v>
      </c>
      <c r="J47" t="s">
        <v>2254</v>
      </c>
      <c r="K47" s="10">
        <f t="shared" si="0"/>
        <v>93.993983999999998</v>
      </c>
      <c r="L47" t="s">
        <v>2130</v>
      </c>
      <c r="M47" t="s">
        <v>2155</v>
      </c>
      <c r="N47" s="13" t="s">
        <v>2255</v>
      </c>
      <c r="O47" s="6" t="s">
        <v>2256</v>
      </c>
      <c r="Z47" s="8">
        <v>14894080</v>
      </c>
    </row>
    <row r="48" spans="1:26" x14ac:dyDescent="0.3">
      <c r="A48">
        <v>300025550</v>
      </c>
      <c r="B48" t="s">
        <v>58</v>
      </c>
      <c r="C48">
        <v>3</v>
      </c>
      <c r="D48" t="s">
        <v>5640</v>
      </c>
      <c r="E48">
        <v>2482</v>
      </c>
      <c r="F48" s="14">
        <v>0.99</v>
      </c>
      <c r="H48" t="s">
        <v>2257</v>
      </c>
      <c r="I48" t="s">
        <v>2128</v>
      </c>
      <c r="J48" t="s">
        <v>2258</v>
      </c>
      <c r="K48" s="10">
        <f t="shared" si="0"/>
        <v>14.894080000000001</v>
      </c>
      <c r="L48" t="s">
        <v>2130</v>
      </c>
      <c r="M48" t="s">
        <v>2135</v>
      </c>
      <c r="N48" s="13" t="s">
        <v>2259</v>
      </c>
      <c r="O48" s="6" t="s">
        <v>2260</v>
      </c>
      <c r="Z48" s="9">
        <v>5044648</v>
      </c>
    </row>
    <row r="49" spans="1:26" x14ac:dyDescent="0.3">
      <c r="A49">
        <v>300893278</v>
      </c>
      <c r="B49" t="s">
        <v>59</v>
      </c>
      <c r="C49">
        <v>3.5</v>
      </c>
      <c r="D49" t="s">
        <v>5633</v>
      </c>
      <c r="E49">
        <v>77</v>
      </c>
      <c r="F49" s="14">
        <v>0.99</v>
      </c>
      <c r="H49" t="s">
        <v>2261</v>
      </c>
      <c r="I49" t="s">
        <v>5628</v>
      </c>
      <c r="J49" t="s">
        <v>2262</v>
      </c>
      <c r="K49" s="10">
        <f t="shared" si="0"/>
        <v>5.0446479999999996</v>
      </c>
      <c r="L49" t="s">
        <v>2130</v>
      </c>
      <c r="M49" t="s">
        <v>2198</v>
      </c>
      <c r="N49" s="13" t="s">
        <v>2263</v>
      </c>
      <c r="O49" s="6">
        <v>40126</v>
      </c>
      <c r="Z49" s="8">
        <v>2584622</v>
      </c>
    </row>
    <row r="50" spans="1:26" x14ac:dyDescent="0.3">
      <c r="A50">
        <v>301163765</v>
      </c>
      <c r="B50" t="s">
        <v>60</v>
      </c>
      <c r="C50">
        <v>3</v>
      </c>
      <c r="D50" t="s">
        <v>5640</v>
      </c>
      <c r="E50">
        <v>1461</v>
      </c>
      <c r="F50" s="14">
        <v>0</v>
      </c>
      <c r="H50" t="s">
        <v>2261</v>
      </c>
      <c r="I50" t="s">
        <v>2128</v>
      </c>
      <c r="J50" t="s">
        <v>2264</v>
      </c>
      <c r="K50" s="10">
        <f t="shared" si="0"/>
        <v>2.584622</v>
      </c>
      <c r="L50" t="s">
        <v>2130</v>
      </c>
      <c r="M50" t="s">
        <v>2131</v>
      </c>
      <c r="N50" s="13">
        <v>39873</v>
      </c>
      <c r="O50" s="6" t="s">
        <v>2265</v>
      </c>
      <c r="Z50" s="9">
        <v>18432000</v>
      </c>
    </row>
    <row r="51" spans="1:26" x14ac:dyDescent="0.3">
      <c r="A51">
        <v>301418753</v>
      </c>
      <c r="B51" t="s">
        <v>61</v>
      </c>
      <c r="C51">
        <v>4</v>
      </c>
      <c r="D51" t="s">
        <v>5632</v>
      </c>
      <c r="E51">
        <v>75</v>
      </c>
      <c r="F51" s="14">
        <v>4.99</v>
      </c>
      <c r="H51" t="s">
        <v>2246</v>
      </c>
      <c r="I51" t="s">
        <v>2128</v>
      </c>
      <c r="J51" t="s">
        <v>2247</v>
      </c>
      <c r="K51" s="10">
        <f t="shared" si="0"/>
        <v>18.431999999999999</v>
      </c>
      <c r="L51" t="s">
        <v>2130</v>
      </c>
      <c r="M51" t="s">
        <v>2135</v>
      </c>
      <c r="N51" s="13" t="s">
        <v>2266</v>
      </c>
      <c r="O51" s="6" t="s">
        <v>2267</v>
      </c>
      <c r="Z51" s="8">
        <v>2323719</v>
      </c>
    </row>
    <row r="52" spans="1:26" x14ac:dyDescent="0.3">
      <c r="A52">
        <v>301733979</v>
      </c>
      <c r="B52" t="s">
        <v>62</v>
      </c>
      <c r="C52">
        <v>2.5</v>
      </c>
      <c r="D52" t="s">
        <v>5649</v>
      </c>
      <c r="E52">
        <v>1741</v>
      </c>
      <c r="F52" s="14">
        <v>0</v>
      </c>
      <c r="H52" t="s">
        <v>2268</v>
      </c>
      <c r="I52" t="s">
        <v>2128</v>
      </c>
      <c r="J52" t="s">
        <v>2134</v>
      </c>
      <c r="K52" s="10">
        <f t="shared" si="0"/>
        <v>2.3237190000000001</v>
      </c>
      <c r="L52" t="s">
        <v>2130</v>
      </c>
      <c r="M52" t="s">
        <v>2269</v>
      </c>
      <c r="N52" s="13" t="s">
        <v>2270</v>
      </c>
      <c r="O52" s="6" t="s">
        <v>2271</v>
      </c>
      <c r="Z52" s="9">
        <v>1112393</v>
      </c>
    </row>
    <row r="53" spans="1:26" x14ac:dyDescent="0.3">
      <c r="A53">
        <v>301746785</v>
      </c>
      <c r="B53" t="s">
        <v>63</v>
      </c>
      <c r="C53">
        <v>2.5</v>
      </c>
      <c r="D53" t="s">
        <v>5635</v>
      </c>
      <c r="E53">
        <v>6</v>
      </c>
      <c r="F53" s="14">
        <v>0</v>
      </c>
      <c r="H53" t="s">
        <v>2272</v>
      </c>
      <c r="I53" t="s">
        <v>2128</v>
      </c>
      <c r="J53" t="s">
        <v>2134</v>
      </c>
      <c r="K53" s="10">
        <f t="shared" si="0"/>
        <v>1.112393</v>
      </c>
      <c r="L53" t="s">
        <v>2130</v>
      </c>
      <c r="M53" t="s">
        <v>2131</v>
      </c>
      <c r="N53" s="13" t="s">
        <v>2273</v>
      </c>
      <c r="O53" s="6" t="s">
        <v>2273</v>
      </c>
      <c r="Z53" s="8">
        <v>15541248</v>
      </c>
    </row>
    <row r="54" spans="1:26" x14ac:dyDescent="0.3">
      <c r="A54">
        <v>302312895</v>
      </c>
      <c r="B54" t="s">
        <v>64</v>
      </c>
      <c r="C54">
        <v>3</v>
      </c>
      <c r="D54" t="s">
        <v>5635</v>
      </c>
      <c r="E54">
        <v>740</v>
      </c>
      <c r="F54" s="14">
        <v>0.99</v>
      </c>
      <c r="H54" t="s">
        <v>2274</v>
      </c>
      <c r="I54" t="s">
        <v>2193</v>
      </c>
      <c r="J54" t="s">
        <v>2134</v>
      </c>
      <c r="K54" s="10">
        <f t="shared" si="0"/>
        <v>15.541248</v>
      </c>
      <c r="L54" t="s">
        <v>2130</v>
      </c>
      <c r="M54" t="s">
        <v>2275</v>
      </c>
      <c r="N54" s="13">
        <v>39905</v>
      </c>
      <c r="O54" s="6">
        <v>42620</v>
      </c>
      <c r="Z54" s="9">
        <v>16785408</v>
      </c>
    </row>
    <row r="55" spans="1:26" x14ac:dyDescent="0.3">
      <c r="A55">
        <v>302331458</v>
      </c>
      <c r="B55" t="s">
        <v>65</v>
      </c>
      <c r="C55">
        <v>3</v>
      </c>
      <c r="D55" t="s">
        <v>5635</v>
      </c>
      <c r="E55">
        <v>89</v>
      </c>
      <c r="F55" s="14">
        <v>0.99</v>
      </c>
      <c r="H55" t="s">
        <v>2276</v>
      </c>
      <c r="I55" t="s">
        <v>2128</v>
      </c>
      <c r="J55" t="s">
        <v>2134</v>
      </c>
      <c r="K55" s="10">
        <f t="shared" si="0"/>
        <v>16.785408</v>
      </c>
      <c r="L55" t="s">
        <v>2130</v>
      </c>
      <c r="M55" t="s">
        <v>2277</v>
      </c>
      <c r="N55" s="13" t="s">
        <v>2270</v>
      </c>
      <c r="O55" s="6">
        <v>43291</v>
      </c>
      <c r="Z55" s="8">
        <v>25563136</v>
      </c>
    </row>
    <row r="56" spans="1:26" x14ac:dyDescent="0.3">
      <c r="A56">
        <v>302510211</v>
      </c>
      <c r="B56" t="s">
        <v>66</v>
      </c>
      <c r="C56">
        <v>3</v>
      </c>
      <c r="D56" t="s">
        <v>5632</v>
      </c>
      <c r="E56">
        <v>187</v>
      </c>
      <c r="F56" s="14">
        <v>0</v>
      </c>
      <c r="G56">
        <v>1.99</v>
      </c>
      <c r="H56" t="s">
        <v>2278</v>
      </c>
      <c r="I56" t="s">
        <v>2193</v>
      </c>
      <c r="J56" t="s">
        <v>2134</v>
      </c>
      <c r="K56" s="10">
        <f t="shared" si="0"/>
        <v>25.563136</v>
      </c>
      <c r="L56" t="s">
        <v>2130</v>
      </c>
      <c r="M56" t="s">
        <v>2279</v>
      </c>
      <c r="N56" s="13">
        <v>39874</v>
      </c>
      <c r="O56" s="6">
        <v>42254</v>
      </c>
      <c r="Z56" s="9">
        <v>5106688</v>
      </c>
    </row>
    <row r="57" spans="1:26" x14ac:dyDescent="0.3">
      <c r="A57">
        <v>302532668</v>
      </c>
      <c r="B57" t="s">
        <v>67</v>
      </c>
      <c r="C57">
        <v>4</v>
      </c>
      <c r="D57" t="s">
        <v>5638</v>
      </c>
      <c r="E57">
        <v>413</v>
      </c>
      <c r="F57" s="14">
        <v>2.99</v>
      </c>
      <c r="H57" t="s">
        <v>2280</v>
      </c>
      <c r="I57" t="s">
        <v>2128</v>
      </c>
      <c r="J57" t="s">
        <v>2134</v>
      </c>
      <c r="K57" s="10">
        <f t="shared" si="0"/>
        <v>5.1066880000000001</v>
      </c>
      <c r="L57" t="s">
        <v>2130</v>
      </c>
      <c r="M57" t="s">
        <v>2205</v>
      </c>
      <c r="N57" s="13" t="s">
        <v>2281</v>
      </c>
      <c r="O57" s="6">
        <v>43378</v>
      </c>
      <c r="Z57" s="8">
        <v>29797376</v>
      </c>
    </row>
    <row r="58" spans="1:26" x14ac:dyDescent="0.3">
      <c r="A58">
        <v>303188552</v>
      </c>
      <c r="B58" t="s">
        <v>68</v>
      </c>
      <c r="C58">
        <v>1</v>
      </c>
      <c r="D58" t="s">
        <v>5637</v>
      </c>
      <c r="E58">
        <v>333</v>
      </c>
      <c r="F58" s="14">
        <v>3.99</v>
      </c>
      <c r="H58" t="s">
        <v>2246</v>
      </c>
      <c r="I58" t="s">
        <v>2128</v>
      </c>
      <c r="J58" t="s">
        <v>2247</v>
      </c>
      <c r="K58" s="10">
        <f t="shared" si="0"/>
        <v>29.797376</v>
      </c>
      <c r="L58" t="s">
        <v>2130</v>
      </c>
      <c r="M58" t="s">
        <v>2135</v>
      </c>
      <c r="N58" s="13" t="s">
        <v>2282</v>
      </c>
      <c r="O58" s="6" t="s">
        <v>2283</v>
      </c>
      <c r="Z58" s="9">
        <v>29797376</v>
      </c>
    </row>
    <row r="59" spans="1:26" x14ac:dyDescent="0.3">
      <c r="A59">
        <v>303337299</v>
      </c>
      <c r="B59" t="s">
        <v>69</v>
      </c>
      <c r="C59">
        <v>1</v>
      </c>
      <c r="D59" t="s">
        <v>5649</v>
      </c>
      <c r="E59">
        <v>121</v>
      </c>
      <c r="F59" s="14">
        <v>3.99</v>
      </c>
      <c r="H59" t="s">
        <v>2246</v>
      </c>
      <c r="I59" t="s">
        <v>2128</v>
      </c>
      <c r="J59" t="s">
        <v>2247</v>
      </c>
      <c r="K59" s="10">
        <f t="shared" si="0"/>
        <v>29.797376</v>
      </c>
      <c r="L59" t="s">
        <v>2130</v>
      </c>
      <c r="M59" t="s">
        <v>2135</v>
      </c>
      <c r="N59" s="13" t="s">
        <v>2282</v>
      </c>
      <c r="O59" s="6" t="s">
        <v>2283</v>
      </c>
      <c r="Z59" s="8">
        <v>5421981</v>
      </c>
    </row>
    <row r="60" spans="1:26" x14ac:dyDescent="0.3">
      <c r="A60">
        <v>303401746</v>
      </c>
      <c r="B60" t="s">
        <v>70</v>
      </c>
      <c r="C60">
        <v>3.5</v>
      </c>
      <c r="D60" t="s">
        <v>5633</v>
      </c>
      <c r="E60">
        <v>9121</v>
      </c>
      <c r="F60" s="14">
        <v>0</v>
      </c>
      <c r="H60" t="s">
        <v>2243</v>
      </c>
      <c r="I60" t="s">
        <v>2128</v>
      </c>
      <c r="J60" t="s">
        <v>2134</v>
      </c>
      <c r="K60" s="10">
        <f t="shared" si="0"/>
        <v>5.4219809999999997</v>
      </c>
      <c r="L60" t="s">
        <v>2130</v>
      </c>
      <c r="M60" t="s">
        <v>2284</v>
      </c>
      <c r="N60" s="13">
        <v>39935</v>
      </c>
      <c r="O60" s="6" t="s">
        <v>2285</v>
      </c>
      <c r="Z60" s="9">
        <v>55803904</v>
      </c>
    </row>
    <row r="61" spans="1:26" x14ac:dyDescent="0.3">
      <c r="A61">
        <v>303475501</v>
      </c>
      <c r="B61" t="s">
        <v>71</v>
      </c>
      <c r="C61">
        <v>4.5</v>
      </c>
      <c r="D61" t="s">
        <v>5641</v>
      </c>
      <c r="E61">
        <v>17056</v>
      </c>
      <c r="F61" s="14">
        <v>0.99</v>
      </c>
      <c r="G61" t="s">
        <v>2286</v>
      </c>
      <c r="H61" t="s">
        <v>2287</v>
      </c>
      <c r="I61" t="s">
        <v>5628</v>
      </c>
      <c r="J61" t="s">
        <v>2134</v>
      </c>
      <c r="K61" s="10">
        <f t="shared" si="0"/>
        <v>55.803904000000003</v>
      </c>
      <c r="L61" t="s">
        <v>2130</v>
      </c>
      <c r="M61" t="s">
        <v>2288</v>
      </c>
      <c r="N61" s="13" t="s">
        <v>2289</v>
      </c>
      <c r="O61" s="6">
        <v>41677</v>
      </c>
      <c r="Z61" s="8">
        <v>7543757</v>
      </c>
    </row>
    <row r="62" spans="1:26" x14ac:dyDescent="0.3">
      <c r="A62">
        <v>303477061</v>
      </c>
      <c r="B62" t="s">
        <v>72</v>
      </c>
      <c r="C62">
        <v>2.5</v>
      </c>
      <c r="D62" t="s">
        <v>5649</v>
      </c>
      <c r="E62">
        <v>17045</v>
      </c>
      <c r="F62" s="14">
        <v>0</v>
      </c>
      <c r="H62" t="s">
        <v>2290</v>
      </c>
      <c r="I62" t="s">
        <v>2128</v>
      </c>
      <c r="J62" t="s">
        <v>2134</v>
      </c>
      <c r="K62" s="10">
        <f t="shared" si="0"/>
        <v>7.5437570000000003</v>
      </c>
      <c r="L62" t="s">
        <v>2130</v>
      </c>
      <c r="M62" t="s">
        <v>2291</v>
      </c>
      <c r="N62" s="13" t="s">
        <v>2292</v>
      </c>
      <c r="O62" s="6">
        <v>39969</v>
      </c>
      <c r="Z62" s="9">
        <v>16556848</v>
      </c>
    </row>
    <row r="63" spans="1:26" x14ac:dyDescent="0.3">
      <c r="A63">
        <v>303830590</v>
      </c>
      <c r="B63" t="s">
        <v>73</v>
      </c>
      <c r="C63">
        <v>3.5</v>
      </c>
      <c r="D63" t="s">
        <v>5638</v>
      </c>
      <c r="E63">
        <v>42210</v>
      </c>
      <c r="F63" s="14">
        <v>0</v>
      </c>
      <c r="H63" t="s">
        <v>2293</v>
      </c>
      <c r="I63" t="s">
        <v>2128</v>
      </c>
      <c r="J63" t="s">
        <v>2134</v>
      </c>
      <c r="K63" s="10">
        <f t="shared" si="0"/>
        <v>16.556847999999999</v>
      </c>
      <c r="L63" t="s">
        <v>2130</v>
      </c>
      <c r="M63" t="s">
        <v>2172</v>
      </c>
      <c r="N63" s="13">
        <v>39815</v>
      </c>
      <c r="O63" s="6">
        <v>40878</v>
      </c>
      <c r="Z63" s="8">
        <v>6122222</v>
      </c>
    </row>
    <row r="64" spans="1:26" x14ac:dyDescent="0.3">
      <c r="A64">
        <v>303954672</v>
      </c>
      <c r="B64" t="s">
        <v>74</v>
      </c>
      <c r="C64">
        <v>2.5</v>
      </c>
      <c r="D64" t="s">
        <v>5649</v>
      </c>
      <c r="E64">
        <v>1156</v>
      </c>
      <c r="F64" s="14">
        <v>0</v>
      </c>
      <c r="H64" t="s">
        <v>2294</v>
      </c>
      <c r="I64" t="s">
        <v>2128</v>
      </c>
      <c r="J64" t="s">
        <v>2134</v>
      </c>
      <c r="K64" s="10">
        <f t="shared" si="0"/>
        <v>6.1222219999999998</v>
      </c>
      <c r="L64" t="s">
        <v>2130</v>
      </c>
      <c r="M64" t="s">
        <v>2219</v>
      </c>
      <c r="N64" s="13" t="s">
        <v>2289</v>
      </c>
      <c r="O64" s="6" t="s">
        <v>2289</v>
      </c>
      <c r="Z64" s="9">
        <v>4528173</v>
      </c>
    </row>
    <row r="65" spans="1:26" x14ac:dyDescent="0.3">
      <c r="A65">
        <v>304657926</v>
      </c>
      <c r="B65" t="s">
        <v>75</v>
      </c>
      <c r="C65">
        <v>2.5</v>
      </c>
      <c r="D65" t="s">
        <v>5649</v>
      </c>
      <c r="E65">
        <v>20234</v>
      </c>
      <c r="F65" s="14">
        <v>0</v>
      </c>
      <c r="H65" t="s">
        <v>2294</v>
      </c>
      <c r="I65" t="s">
        <v>2295</v>
      </c>
      <c r="J65" t="s">
        <v>2134</v>
      </c>
      <c r="K65" s="10">
        <f t="shared" si="0"/>
        <v>4.5281729999999998</v>
      </c>
      <c r="L65" t="s">
        <v>2130</v>
      </c>
      <c r="M65" t="s">
        <v>2296</v>
      </c>
      <c r="N65" s="13">
        <v>40149</v>
      </c>
      <c r="O65" s="6" t="s">
        <v>2181</v>
      </c>
      <c r="Z65" s="8">
        <v>3824640</v>
      </c>
    </row>
    <row r="66" spans="1:26" x14ac:dyDescent="0.3">
      <c r="A66">
        <v>304878580</v>
      </c>
      <c r="B66" t="s">
        <v>76</v>
      </c>
      <c r="C66">
        <v>3.5</v>
      </c>
      <c r="D66" t="s">
        <v>5632</v>
      </c>
      <c r="E66">
        <v>7</v>
      </c>
      <c r="F66" s="14">
        <v>0.99</v>
      </c>
      <c r="H66" t="s">
        <v>2297</v>
      </c>
      <c r="I66" t="s">
        <v>2128</v>
      </c>
      <c r="J66" t="s">
        <v>2134</v>
      </c>
      <c r="K66" s="10">
        <f t="shared" ref="K66:K129" si="1">Z65/1000000</f>
        <v>3.82464</v>
      </c>
      <c r="L66" t="s">
        <v>2130</v>
      </c>
      <c r="M66" t="s">
        <v>2298</v>
      </c>
      <c r="N66" s="13">
        <v>39966</v>
      </c>
      <c r="O66" s="6">
        <v>42622</v>
      </c>
      <c r="Z66" s="9">
        <v>98282496</v>
      </c>
    </row>
    <row r="67" spans="1:26" x14ac:dyDescent="0.3">
      <c r="A67">
        <v>304932775</v>
      </c>
      <c r="B67" t="s">
        <v>77</v>
      </c>
      <c r="C67">
        <v>3.5</v>
      </c>
      <c r="D67" t="s">
        <v>5632</v>
      </c>
      <c r="E67">
        <v>125</v>
      </c>
      <c r="F67" s="14">
        <v>2.99</v>
      </c>
      <c r="H67" t="s">
        <v>2299</v>
      </c>
      <c r="I67" t="s">
        <v>2128</v>
      </c>
      <c r="J67" t="s">
        <v>2134</v>
      </c>
      <c r="K67" s="10">
        <f t="shared" si="1"/>
        <v>98.282495999999995</v>
      </c>
      <c r="L67" t="s">
        <v>2130</v>
      </c>
      <c r="M67" t="s">
        <v>2300</v>
      </c>
      <c r="N67" s="13" t="s">
        <v>2301</v>
      </c>
      <c r="O67" s="6">
        <v>42928</v>
      </c>
      <c r="Z67" s="8">
        <v>33982464</v>
      </c>
    </row>
    <row r="68" spans="1:26" x14ac:dyDescent="0.3">
      <c r="A68">
        <v>305123066</v>
      </c>
      <c r="B68" t="s">
        <v>78</v>
      </c>
      <c r="C68">
        <v>2.5</v>
      </c>
      <c r="D68" t="s">
        <v>5635</v>
      </c>
      <c r="E68">
        <v>359</v>
      </c>
      <c r="F68" s="14">
        <v>5.99</v>
      </c>
      <c r="H68" t="s">
        <v>2302</v>
      </c>
      <c r="I68" t="s">
        <v>2128</v>
      </c>
      <c r="J68" t="s">
        <v>2134</v>
      </c>
      <c r="K68" s="10">
        <f t="shared" si="1"/>
        <v>33.982464</v>
      </c>
      <c r="L68" t="s">
        <v>2130</v>
      </c>
      <c r="M68" t="s">
        <v>2303</v>
      </c>
      <c r="N68" s="13" t="s">
        <v>2304</v>
      </c>
      <c r="O68" s="6">
        <v>43416</v>
      </c>
      <c r="Z68" s="9">
        <v>3134464</v>
      </c>
    </row>
    <row r="69" spans="1:26" x14ac:dyDescent="0.3">
      <c r="A69">
        <v>305260337</v>
      </c>
      <c r="B69" t="s">
        <v>79</v>
      </c>
      <c r="C69">
        <v>3</v>
      </c>
      <c r="D69" t="s">
        <v>5635</v>
      </c>
      <c r="E69">
        <v>6</v>
      </c>
      <c r="F69" s="14">
        <v>0.99</v>
      </c>
      <c r="H69" t="s">
        <v>2297</v>
      </c>
      <c r="I69" t="s">
        <v>5628</v>
      </c>
      <c r="J69" t="s">
        <v>2134</v>
      </c>
      <c r="K69" s="10">
        <f t="shared" si="1"/>
        <v>3.1344639999999999</v>
      </c>
      <c r="L69" t="s">
        <v>2130</v>
      </c>
      <c r="M69" t="s">
        <v>2298</v>
      </c>
      <c r="N69" s="13" t="s">
        <v>2305</v>
      </c>
      <c r="O69" s="6">
        <v>42622</v>
      </c>
      <c r="Z69" s="8">
        <v>58343424</v>
      </c>
    </row>
    <row r="70" spans="1:26" x14ac:dyDescent="0.3">
      <c r="A70">
        <v>305324342</v>
      </c>
      <c r="B70" t="s">
        <v>80</v>
      </c>
      <c r="C70">
        <v>4</v>
      </c>
      <c r="D70" t="s">
        <v>5632</v>
      </c>
      <c r="E70">
        <v>101209</v>
      </c>
      <c r="F70" s="14">
        <v>0</v>
      </c>
      <c r="G70" t="s">
        <v>2306</v>
      </c>
      <c r="H70" t="s">
        <v>2287</v>
      </c>
      <c r="I70" t="s">
        <v>2128</v>
      </c>
      <c r="J70" t="s">
        <v>2134</v>
      </c>
      <c r="K70" s="10">
        <f t="shared" si="1"/>
        <v>58.343423999999999</v>
      </c>
      <c r="L70" t="s">
        <v>2130</v>
      </c>
      <c r="M70" t="s">
        <v>2288</v>
      </c>
      <c r="N70" s="13" t="s">
        <v>2307</v>
      </c>
      <c r="O70" s="6">
        <v>41677</v>
      </c>
      <c r="Z70" s="9">
        <v>2974720</v>
      </c>
    </row>
    <row r="71" spans="1:26" x14ac:dyDescent="0.3">
      <c r="A71">
        <v>305462255</v>
      </c>
      <c r="B71" t="s">
        <v>81</v>
      </c>
      <c r="C71">
        <v>1</v>
      </c>
      <c r="D71" t="s">
        <v>5635</v>
      </c>
      <c r="E71">
        <v>234</v>
      </c>
      <c r="F71" s="14">
        <v>0.99</v>
      </c>
      <c r="H71" t="s">
        <v>2297</v>
      </c>
      <c r="I71" t="s">
        <v>2128</v>
      </c>
      <c r="J71" t="s">
        <v>2134</v>
      </c>
      <c r="K71" s="10">
        <f t="shared" si="1"/>
        <v>2.97472</v>
      </c>
      <c r="L71" t="s">
        <v>2130</v>
      </c>
      <c r="M71" t="s">
        <v>2308</v>
      </c>
      <c r="N71" s="13" t="s">
        <v>2307</v>
      </c>
      <c r="O71" s="6">
        <v>42622</v>
      </c>
      <c r="Z71" s="8">
        <v>59016192</v>
      </c>
    </row>
    <row r="72" spans="1:26" x14ac:dyDescent="0.3">
      <c r="A72">
        <v>305464559</v>
      </c>
      <c r="B72" t="s">
        <v>82</v>
      </c>
      <c r="C72">
        <v>3</v>
      </c>
      <c r="D72" t="s">
        <v>5637</v>
      </c>
      <c r="E72">
        <v>4885</v>
      </c>
      <c r="F72" s="14">
        <v>3.99</v>
      </c>
      <c r="G72" t="s">
        <v>2309</v>
      </c>
      <c r="H72" t="s">
        <v>2310</v>
      </c>
      <c r="I72" t="s">
        <v>2193</v>
      </c>
      <c r="J72" t="s">
        <v>2134</v>
      </c>
      <c r="K72" s="10">
        <f t="shared" si="1"/>
        <v>59.016191999999997</v>
      </c>
      <c r="L72" t="s">
        <v>2130</v>
      </c>
      <c r="M72" t="s">
        <v>2138</v>
      </c>
      <c r="N72" s="13" t="s">
        <v>2311</v>
      </c>
      <c r="O72" s="6" t="s">
        <v>2312</v>
      </c>
      <c r="Z72" s="9">
        <v>6466560</v>
      </c>
    </row>
    <row r="73" spans="1:26" x14ac:dyDescent="0.3">
      <c r="A73">
        <v>305620716</v>
      </c>
      <c r="B73" t="s">
        <v>83</v>
      </c>
      <c r="C73">
        <v>2</v>
      </c>
      <c r="D73" t="s">
        <v>5638</v>
      </c>
      <c r="E73">
        <v>84</v>
      </c>
      <c r="F73" s="14">
        <v>2.99</v>
      </c>
      <c r="H73" t="s">
        <v>2313</v>
      </c>
      <c r="I73" t="s">
        <v>2128</v>
      </c>
      <c r="J73" t="s">
        <v>2134</v>
      </c>
      <c r="K73" s="10">
        <f t="shared" si="1"/>
        <v>6.4665600000000003</v>
      </c>
      <c r="L73" t="s">
        <v>2130</v>
      </c>
      <c r="M73" t="s">
        <v>2205</v>
      </c>
      <c r="N73" s="13" t="s">
        <v>2314</v>
      </c>
      <c r="O73" s="6">
        <v>43383</v>
      </c>
      <c r="Z73" s="8">
        <v>4922368</v>
      </c>
    </row>
    <row r="74" spans="1:26" x14ac:dyDescent="0.3">
      <c r="A74">
        <v>305929056</v>
      </c>
      <c r="B74" t="s">
        <v>84</v>
      </c>
      <c r="C74">
        <v>3.5</v>
      </c>
      <c r="D74" t="s">
        <v>5633</v>
      </c>
      <c r="E74">
        <v>13</v>
      </c>
      <c r="F74" s="14">
        <v>2.99</v>
      </c>
      <c r="H74" t="s">
        <v>2313</v>
      </c>
      <c r="I74" t="s">
        <v>5628</v>
      </c>
      <c r="J74" t="s">
        <v>2134</v>
      </c>
      <c r="K74" s="10">
        <f t="shared" si="1"/>
        <v>4.9223679999999996</v>
      </c>
      <c r="L74" t="s">
        <v>2130</v>
      </c>
      <c r="M74" t="s">
        <v>2150</v>
      </c>
      <c r="N74" s="13" t="s">
        <v>2314</v>
      </c>
      <c r="O74" s="6">
        <v>43383</v>
      </c>
      <c r="Z74" s="9">
        <v>20957184</v>
      </c>
    </row>
    <row r="75" spans="1:26" x14ac:dyDescent="0.3">
      <c r="A75">
        <v>306165224</v>
      </c>
      <c r="B75" t="s">
        <v>85</v>
      </c>
      <c r="C75">
        <v>3.5</v>
      </c>
      <c r="D75" t="s">
        <v>5641</v>
      </c>
      <c r="E75">
        <v>27</v>
      </c>
      <c r="F75" s="14">
        <v>2.99</v>
      </c>
      <c r="H75" t="s">
        <v>2315</v>
      </c>
      <c r="I75" t="s">
        <v>2316</v>
      </c>
      <c r="J75" t="s">
        <v>2247</v>
      </c>
      <c r="K75" s="10">
        <f t="shared" si="1"/>
        <v>20.957184000000002</v>
      </c>
      <c r="L75" t="s">
        <v>2130</v>
      </c>
      <c r="M75" t="s">
        <v>2135</v>
      </c>
      <c r="N75" s="13" t="s">
        <v>2317</v>
      </c>
      <c r="O75" s="6" t="s">
        <v>2318</v>
      </c>
      <c r="Z75" s="8">
        <v>39453539</v>
      </c>
    </row>
    <row r="76" spans="1:26" x14ac:dyDescent="0.3">
      <c r="A76">
        <v>307013525</v>
      </c>
      <c r="B76" t="s">
        <v>86</v>
      </c>
      <c r="C76">
        <v>3.5</v>
      </c>
      <c r="D76" t="s">
        <v>5642</v>
      </c>
      <c r="E76">
        <v>29495</v>
      </c>
      <c r="F76" s="14">
        <v>0</v>
      </c>
      <c r="H76" t="s">
        <v>2319</v>
      </c>
      <c r="I76" t="s">
        <v>2193</v>
      </c>
      <c r="J76" t="s">
        <v>2176</v>
      </c>
      <c r="K76" s="10">
        <f t="shared" si="1"/>
        <v>39.453538999999999</v>
      </c>
      <c r="L76" t="s">
        <v>2130</v>
      </c>
      <c r="M76" t="s">
        <v>2146</v>
      </c>
      <c r="N76" s="13" t="s">
        <v>2314</v>
      </c>
      <c r="O76" s="6" t="s">
        <v>2320</v>
      </c>
      <c r="Z76" s="9">
        <v>14125056</v>
      </c>
    </row>
    <row r="77" spans="1:26" x14ac:dyDescent="0.3">
      <c r="A77">
        <v>307083604</v>
      </c>
      <c r="B77" t="s">
        <v>87</v>
      </c>
      <c r="C77">
        <v>2.5</v>
      </c>
      <c r="D77" t="s">
        <v>5649</v>
      </c>
      <c r="E77">
        <v>5462</v>
      </c>
      <c r="F77" s="14">
        <v>0</v>
      </c>
      <c r="G77" t="s">
        <v>2183</v>
      </c>
      <c r="H77" t="s">
        <v>2274</v>
      </c>
      <c r="I77" t="s">
        <v>2193</v>
      </c>
      <c r="J77" t="s">
        <v>2134</v>
      </c>
      <c r="K77" s="10">
        <f t="shared" si="1"/>
        <v>14.125056000000001</v>
      </c>
      <c r="L77" t="s">
        <v>2130</v>
      </c>
      <c r="M77" t="s">
        <v>2321</v>
      </c>
      <c r="N77" s="13" t="s">
        <v>2314</v>
      </c>
      <c r="O77" s="6" t="s">
        <v>2322</v>
      </c>
      <c r="Z77" s="8">
        <v>4472832</v>
      </c>
    </row>
    <row r="78" spans="1:26" x14ac:dyDescent="0.3">
      <c r="A78">
        <v>307132353</v>
      </c>
      <c r="B78" t="s">
        <v>88</v>
      </c>
      <c r="C78">
        <v>3.5</v>
      </c>
      <c r="D78" t="s">
        <v>5634</v>
      </c>
      <c r="E78">
        <v>19</v>
      </c>
      <c r="F78" s="14">
        <v>0</v>
      </c>
      <c r="H78" t="s">
        <v>2323</v>
      </c>
      <c r="I78" t="s">
        <v>2128</v>
      </c>
      <c r="J78" t="s">
        <v>2134</v>
      </c>
      <c r="K78" s="10">
        <f t="shared" si="1"/>
        <v>4.4728320000000004</v>
      </c>
      <c r="L78" t="s">
        <v>2130</v>
      </c>
      <c r="M78" t="s">
        <v>2219</v>
      </c>
      <c r="N78" s="13">
        <v>39997</v>
      </c>
      <c r="O78" s="6">
        <v>41677</v>
      </c>
      <c r="Z78" s="9">
        <v>84364288</v>
      </c>
    </row>
    <row r="79" spans="1:26" x14ac:dyDescent="0.3">
      <c r="A79">
        <v>307219373</v>
      </c>
      <c r="B79" t="s">
        <v>89</v>
      </c>
      <c r="C79">
        <v>3.5</v>
      </c>
      <c r="D79" t="s">
        <v>5638</v>
      </c>
      <c r="E79">
        <v>860</v>
      </c>
      <c r="F79" s="14">
        <v>0</v>
      </c>
      <c r="G79" t="s">
        <v>2324</v>
      </c>
      <c r="H79" t="s">
        <v>2325</v>
      </c>
      <c r="I79" t="s">
        <v>2193</v>
      </c>
      <c r="J79" t="s">
        <v>2134</v>
      </c>
      <c r="K79" s="10">
        <f t="shared" si="1"/>
        <v>84.364288000000002</v>
      </c>
      <c r="L79" t="s">
        <v>2130</v>
      </c>
      <c r="M79" t="s">
        <v>2288</v>
      </c>
      <c r="N79" s="13" t="s">
        <v>2326</v>
      </c>
      <c r="O79" s="6" t="s">
        <v>2327</v>
      </c>
      <c r="Z79" s="8">
        <v>500501504</v>
      </c>
    </row>
    <row r="80" spans="1:26" x14ac:dyDescent="0.3">
      <c r="A80">
        <v>307538288</v>
      </c>
      <c r="B80" t="s">
        <v>90</v>
      </c>
      <c r="C80">
        <v>4.5</v>
      </c>
      <c r="D80" t="s">
        <v>5632</v>
      </c>
      <c r="E80">
        <v>35199</v>
      </c>
      <c r="F80" s="14">
        <v>2.99</v>
      </c>
      <c r="H80" t="s">
        <v>2328</v>
      </c>
      <c r="I80" t="s">
        <v>2128</v>
      </c>
      <c r="J80" t="s">
        <v>2176</v>
      </c>
      <c r="K80" s="10">
        <f t="shared" si="1"/>
        <v>500.50150400000001</v>
      </c>
      <c r="L80" t="s">
        <v>2130</v>
      </c>
      <c r="M80" t="s">
        <v>2241</v>
      </c>
      <c r="N80" s="13">
        <v>40029</v>
      </c>
      <c r="O80" s="6">
        <v>43048</v>
      </c>
      <c r="Z80" s="9">
        <v>54787072</v>
      </c>
    </row>
    <row r="81" spans="1:26" x14ac:dyDescent="0.3">
      <c r="A81">
        <v>307662507</v>
      </c>
      <c r="B81" t="s">
        <v>91</v>
      </c>
      <c r="C81">
        <v>3</v>
      </c>
      <c r="D81" t="s">
        <v>5640</v>
      </c>
      <c r="E81">
        <v>5013</v>
      </c>
      <c r="F81" s="14">
        <v>0</v>
      </c>
      <c r="H81" t="s">
        <v>2325</v>
      </c>
      <c r="I81" t="s">
        <v>2193</v>
      </c>
      <c r="J81" t="s">
        <v>2134</v>
      </c>
      <c r="K81" s="10">
        <f t="shared" si="1"/>
        <v>54.787072000000002</v>
      </c>
      <c r="L81" t="s">
        <v>2130</v>
      </c>
      <c r="M81" t="s">
        <v>2288</v>
      </c>
      <c r="N81" s="13" t="s">
        <v>2326</v>
      </c>
      <c r="O81" s="6" t="s">
        <v>2327</v>
      </c>
      <c r="Z81" s="8">
        <v>8881152</v>
      </c>
    </row>
    <row r="82" spans="1:26" x14ac:dyDescent="0.3">
      <c r="A82">
        <v>308032437</v>
      </c>
      <c r="B82" t="s">
        <v>92</v>
      </c>
      <c r="C82">
        <v>3.5</v>
      </c>
      <c r="D82" t="s">
        <v>5639</v>
      </c>
      <c r="E82">
        <v>1119</v>
      </c>
      <c r="F82" s="14">
        <v>2.99</v>
      </c>
      <c r="H82" t="s">
        <v>2251</v>
      </c>
      <c r="I82" t="s">
        <v>2128</v>
      </c>
      <c r="J82" t="s">
        <v>2134</v>
      </c>
      <c r="K82" s="10">
        <f t="shared" si="1"/>
        <v>8.8811520000000002</v>
      </c>
      <c r="L82" t="s">
        <v>2130</v>
      </c>
      <c r="M82" t="s">
        <v>2146</v>
      </c>
      <c r="N82" s="13" t="s">
        <v>2326</v>
      </c>
      <c r="O82" s="6" t="s">
        <v>2329</v>
      </c>
      <c r="Z82" s="9">
        <v>107105280</v>
      </c>
    </row>
    <row r="83" spans="1:26" x14ac:dyDescent="0.3">
      <c r="A83">
        <v>308608974</v>
      </c>
      <c r="B83" t="s">
        <v>93</v>
      </c>
      <c r="C83">
        <v>3.5</v>
      </c>
      <c r="D83" t="s">
        <v>5640</v>
      </c>
      <c r="E83">
        <v>2606</v>
      </c>
      <c r="F83" s="14">
        <v>4.99</v>
      </c>
      <c r="H83" t="s">
        <v>2310</v>
      </c>
      <c r="I83" t="s">
        <v>2193</v>
      </c>
      <c r="J83" t="s">
        <v>2134</v>
      </c>
      <c r="K83" s="10">
        <f t="shared" si="1"/>
        <v>107.10527999999999</v>
      </c>
      <c r="L83" t="s">
        <v>2130</v>
      </c>
      <c r="M83" t="s">
        <v>2138</v>
      </c>
      <c r="N83" s="13" t="s">
        <v>2326</v>
      </c>
      <c r="O83" s="6" t="s">
        <v>2330</v>
      </c>
      <c r="Z83" s="8">
        <v>33033216</v>
      </c>
    </row>
    <row r="84" spans="1:26" x14ac:dyDescent="0.3">
      <c r="A84">
        <v>308834118</v>
      </c>
      <c r="B84" t="s">
        <v>2126</v>
      </c>
      <c r="C84">
        <v>4.5</v>
      </c>
      <c r="D84" t="s">
        <v>5631</v>
      </c>
      <c r="E84">
        <v>863</v>
      </c>
      <c r="F84" s="14">
        <v>3.99</v>
      </c>
      <c r="H84" t="s">
        <v>2331</v>
      </c>
      <c r="I84" t="s">
        <v>2128</v>
      </c>
      <c r="J84" t="s">
        <v>2264</v>
      </c>
      <c r="K84" s="10">
        <f t="shared" si="1"/>
        <v>33.033216000000003</v>
      </c>
      <c r="L84" t="s">
        <v>2130</v>
      </c>
      <c r="M84" t="s">
        <v>2332</v>
      </c>
      <c r="N84" s="13" t="s">
        <v>2326</v>
      </c>
      <c r="O84" s="6" t="s">
        <v>2333</v>
      </c>
      <c r="Z84" s="9">
        <v>108253184</v>
      </c>
    </row>
    <row r="85" spans="1:26" x14ac:dyDescent="0.3">
      <c r="A85">
        <v>309225116</v>
      </c>
      <c r="B85" t="s">
        <v>94</v>
      </c>
      <c r="C85">
        <v>3</v>
      </c>
      <c r="D85" t="s">
        <v>5635</v>
      </c>
      <c r="E85">
        <v>1926</v>
      </c>
      <c r="F85" s="14">
        <v>0</v>
      </c>
      <c r="H85" t="s">
        <v>2299</v>
      </c>
      <c r="I85" t="s">
        <v>2128</v>
      </c>
      <c r="J85" t="s">
        <v>2134</v>
      </c>
      <c r="K85" s="10">
        <f t="shared" si="1"/>
        <v>108.253184</v>
      </c>
      <c r="L85" t="s">
        <v>2130</v>
      </c>
      <c r="M85" t="s">
        <v>2334</v>
      </c>
      <c r="N85" s="13" t="s">
        <v>2326</v>
      </c>
      <c r="O85" s="6">
        <v>42928</v>
      </c>
      <c r="Z85" s="8">
        <v>1326164</v>
      </c>
    </row>
    <row r="86" spans="1:26" x14ac:dyDescent="0.3">
      <c r="A86">
        <v>309399343</v>
      </c>
      <c r="B86" t="s">
        <v>95</v>
      </c>
      <c r="C86">
        <v>2.5</v>
      </c>
      <c r="D86" t="s">
        <v>5635</v>
      </c>
      <c r="E86">
        <v>1848</v>
      </c>
      <c r="F86" s="14">
        <v>0</v>
      </c>
      <c r="H86" t="s">
        <v>2335</v>
      </c>
      <c r="I86" t="s">
        <v>2128</v>
      </c>
      <c r="J86" t="s">
        <v>2336</v>
      </c>
      <c r="K86" s="10">
        <f t="shared" si="1"/>
        <v>1.3261639999999999</v>
      </c>
      <c r="L86" t="s">
        <v>2130</v>
      </c>
      <c r="M86" t="s">
        <v>2135</v>
      </c>
      <c r="N86" s="13" t="s">
        <v>2326</v>
      </c>
      <c r="O86" s="6" t="s">
        <v>2337</v>
      </c>
      <c r="Z86" s="9">
        <v>14717952</v>
      </c>
    </row>
    <row r="87" spans="1:26" x14ac:dyDescent="0.3">
      <c r="A87">
        <v>310251116</v>
      </c>
      <c r="B87" t="s">
        <v>96</v>
      </c>
      <c r="C87">
        <v>3</v>
      </c>
      <c r="D87" t="s">
        <v>5635</v>
      </c>
      <c r="E87">
        <v>24821</v>
      </c>
      <c r="F87" s="14">
        <v>0</v>
      </c>
      <c r="H87" t="s">
        <v>2251</v>
      </c>
      <c r="I87" t="s">
        <v>2128</v>
      </c>
      <c r="J87" t="s">
        <v>2134</v>
      </c>
      <c r="K87" s="10">
        <f t="shared" si="1"/>
        <v>14.717952</v>
      </c>
      <c r="L87" t="s">
        <v>2130</v>
      </c>
      <c r="M87" t="s">
        <v>2150</v>
      </c>
      <c r="N87" s="13" t="s">
        <v>2338</v>
      </c>
      <c r="O87" s="6" t="s">
        <v>2339</v>
      </c>
      <c r="Z87" s="8">
        <v>2582857</v>
      </c>
    </row>
    <row r="88" spans="1:26" x14ac:dyDescent="0.3">
      <c r="A88">
        <v>311395856</v>
      </c>
      <c r="B88" t="s">
        <v>97</v>
      </c>
      <c r="C88">
        <v>3.5</v>
      </c>
      <c r="D88" t="s">
        <v>5632</v>
      </c>
      <c r="E88">
        <v>2503</v>
      </c>
      <c r="F88" s="14">
        <v>0</v>
      </c>
      <c r="H88" t="s">
        <v>2171</v>
      </c>
      <c r="I88" t="s">
        <v>5628</v>
      </c>
      <c r="J88" t="s">
        <v>2134</v>
      </c>
      <c r="K88" s="10">
        <f t="shared" si="1"/>
        <v>2.5828570000000002</v>
      </c>
      <c r="L88" t="s">
        <v>2130</v>
      </c>
      <c r="M88" t="s">
        <v>2244</v>
      </c>
      <c r="N88" s="13" t="s">
        <v>2326</v>
      </c>
      <c r="O88" s="6" t="s">
        <v>2340</v>
      </c>
      <c r="Z88" s="9">
        <v>5500291</v>
      </c>
    </row>
    <row r="89" spans="1:26" x14ac:dyDescent="0.3">
      <c r="A89">
        <v>311395924</v>
      </c>
      <c r="B89" t="s">
        <v>98</v>
      </c>
      <c r="C89">
        <v>4</v>
      </c>
      <c r="D89" t="s">
        <v>5634</v>
      </c>
      <c r="E89">
        <v>16693</v>
      </c>
      <c r="F89" s="14">
        <v>0.99</v>
      </c>
      <c r="H89" t="s">
        <v>2341</v>
      </c>
      <c r="I89" t="s">
        <v>2128</v>
      </c>
      <c r="J89" t="s">
        <v>2134</v>
      </c>
      <c r="K89" s="10">
        <f t="shared" si="1"/>
        <v>5.5002909999999998</v>
      </c>
      <c r="L89" t="s">
        <v>2130</v>
      </c>
      <c r="M89" t="s">
        <v>2131</v>
      </c>
      <c r="N89" s="13" t="s">
        <v>2342</v>
      </c>
      <c r="O89" s="6">
        <v>41092</v>
      </c>
      <c r="Z89" s="8">
        <v>65303552</v>
      </c>
    </row>
    <row r="90" spans="1:26" x14ac:dyDescent="0.3">
      <c r="A90">
        <v>311456818</v>
      </c>
      <c r="B90" t="s">
        <v>99</v>
      </c>
      <c r="C90">
        <v>3.5</v>
      </c>
      <c r="D90" t="s">
        <v>5634</v>
      </c>
      <c r="E90">
        <v>191081</v>
      </c>
      <c r="F90" s="14">
        <v>0</v>
      </c>
      <c r="H90" t="s">
        <v>2343</v>
      </c>
      <c r="I90" t="s">
        <v>5628</v>
      </c>
      <c r="J90" t="s">
        <v>2134</v>
      </c>
      <c r="K90" s="10">
        <f t="shared" si="1"/>
        <v>65.303551999999996</v>
      </c>
      <c r="L90" t="s">
        <v>2130</v>
      </c>
      <c r="M90" t="s">
        <v>2189</v>
      </c>
      <c r="N90" s="13" t="s">
        <v>2344</v>
      </c>
      <c r="O90" s="6" t="s">
        <v>2345</v>
      </c>
      <c r="Z90" s="9">
        <v>30746624</v>
      </c>
    </row>
    <row r="91" spans="1:26" x14ac:dyDescent="0.3">
      <c r="A91">
        <v>311466554</v>
      </c>
      <c r="B91" t="s">
        <v>100</v>
      </c>
      <c r="C91">
        <v>4</v>
      </c>
      <c r="D91" t="s">
        <v>5637</v>
      </c>
      <c r="E91">
        <v>2767</v>
      </c>
      <c r="F91" s="14">
        <v>1.99</v>
      </c>
      <c r="H91" t="s">
        <v>2343</v>
      </c>
      <c r="I91" t="s">
        <v>2128</v>
      </c>
      <c r="J91" t="s">
        <v>2134</v>
      </c>
      <c r="K91" s="10">
        <f t="shared" si="1"/>
        <v>30.746624000000001</v>
      </c>
      <c r="L91" t="s">
        <v>2130</v>
      </c>
      <c r="M91" t="s">
        <v>2284</v>
      </c>
      <c r="N91" s="13" t="s">
        <v>2346</v>
      </c>
      <c r="O91" s="6" t="s">
        <v>2322</v>
      </c>
      <c r="Z91" s="8">
        <v>115074048</v>
      </c>
    </row>
    <row r="92" spans="1:26" x14ac:dyDescent="0.3">
      <c r="A92">
        <v>311468972</v>
      </c>
      <c r="B92" t="s">
        <v>101</v>
      </c>
      <c r="C92">
        <v>3.5</v>
      </c>
      <c r="D92" t="s">
        <v>5632</v>
      </c>
      <c r="E92">
        <v>14073</v>
      </c>
      <c r="F92" s="14">
        <v>0</v>
      </c>
      <c r="G92" t="s">
        <v>2347</v>
      </c>
      <c r="H92" t="s">
        <v>2348</v>
      </c>
      <c r="I92" t="s">
        <v>2193</v>
      </c>
      <c r="J92" t="s">
        <v>2349</v>
      </c>
      <c r="K92" s="10">
        <f t="shared" si="1"/>
        <v>115.074048</v>
      </c>
      <c r="L92" t="s">
        <v>2130</v>
      </c>
      <c r="M92" t="s">
        <v>2291</v>
      </c>
      <c r="N92" s="13" t="s">
        <v>2342</v>
      </c>
      <c r="O92" s="6" t="s">
        <v>2350</v>
      </c>
      <c r="Z92" s="9">
        <v>39997440</v>
      </c>
    </row>
    <row r="93" spans="1:26" x14ac:dyDescent="0.3">
      <c r="A93">
        <v>311544087</v>
      </c>
      <c r="B93" t="s">
        <v>102</v>
      </c>
      <c r="C93">
        <v>4.5</v>
      </c>
      <c r="D93" t="s">
        <v>5632</v>
      </c>
      <c r="E93">
        <v>5543</v>
      </c>
      <c r="F93" s="14">
        <v>4.99</v>
      </c>
      <c r="G93" t="s">
        <v>2351</v>
      </c>
      <c r="H93" t="s">
        <v>2352</v>
      </c>
      <c r="I93" t="s">
        <v>2193</v>
      </c>
      <c r="J93" t="s">
        <v>2134</v>
      </c>
      <c r="K93" s="10">
        <f t="shared" si="1"/>
        <v>39.997439999999997</v>
      </c>
      <c r="L93" t="s">
        <v>2130</v>
      </c>
      <c r="M93" t="s">
        <v>2353</v>
      </c>
      <c r="N93" s="13" t="s">
        <v>2354</v>
      </c>
      <c r="O93" s="6" t="s">
        <v>2355</v>
      </c>
      <c r="Z93" s="8">
        <v>10308608</v>
      </c>
    </row>
    <row r="94" spans="1:26" x14ac:dyDescent="0.3">
      <c r="A94">
        <v>312093430</v>
      </c>
      <c r="B94" t="s">
        <v>103</v>
      </c>
      <c r="C94">
        <v>3</v>
      </c>
      <c r="D94" t="s">
        <v>5638</v>
      </c>
      <c r="E94">
        <v>12659</v>
      </c>
      <c r="F94" s="14">
        <v>0.99</v>
      </c>
      <c r="H94" t="s">
        <v>2356</v>
      </c>
      <c r="I94" t="s">
        <v>2128</v>
      </c>
      <c r="J94" t="s">
        <v>2134</v>
      </c>
      <c r="K94" s="10">
        <f t="shared" si="1"/>
        <v>10.308608</v>
      </c>
      <c r="L94" t="s">
        <v>2130</v>
      </c>
      <c r="M94" t="s">
        <v>2357</v>
      </c>
      <c r="N94" s="13" t="s">
        <v>2342</v>
      </c>
      <c r="O94" s="6">
        <v>42862</v>
      </c>
      <c r="Z94" s="9">
        <v>43073536</v>
      </c>
    </row>
    <row r="95" spans="1:26" x14ac:dyDescent="0.3">
      <c r="A95">
        <v>313149078</v>
      </c>
      <c r="B95" t="s">
        <v>104</v>
      </c>
      <c r="C95">
        <v>4</v>
      </c>
      <c r="D95" t="s">
        <v>5635</v>
      </c>
      <c r="E95">
        <v>90386</v>
      </c>
      <c r="F95" s="14">
        <v>0</v>
      </c>
      <c r="G95" t="s">
        <v>2358</v>
      </c>
      <c r="H95" t="s">
        <v>2352</v>
      </c>
      <c r="I95" t="s">
        <v>2193</v>
      </c>
      <c r="J95" t="s">
        <v>2134</v>
      </c>
      <c r="K95" s="10">
        <f t="shared" si="1"/>
        <v>43.073535999999997</v>
      </c>
      <c r="L95" t="s">
        <v>2130</v>
      </c>
      <c r="M95" t="s">
        <v>2359</v>
      </c>
      <c r="N95" s="13" t="s">
        <v>2354</v>
      </c>
      <c r="O95" s="6" t="s">
        <v>2355</v>
      </c>
      <c r="Z95" s="8">
        <v>2004992</v>
      </c>
    </row>
    <row r="96" spans="1:26" x14ac:dyDescent="0.3">
      <c r="A96">
        <v>313324870</v>
      </c>
      <c r="B96" t="s">
        <v>105</v>
      </c>
      <c r="C96">
        <v>3</v>
      </c>
      <c r="D96" t="s">
        <v>5640</v>
      </c>
      <c r="E96">
        <v>40</v>
      </c>
      <c r="F96" s="14">
        <v>0</v>
      </c>
      <c r="H96" t="s">
        <v>2360</v>
      </c>
      <c r="I96" t="s">
        <v>2128</v>
      </c>
      <c r="J96" t="s">
        <v>2134</v>
      </c>
      <c r="K96" s="10">
        <f t="shared" si="1"/>
        <v>2.0049920000000001</v>
      </c>
      <c r="L96" t="s">
        <v>2130</v>
      </c>
      <c r="M96" t="s">
        <v>2138</v>
      </c>
      <c r="N96" s="13" t="s">
        <v>2361</v>
      </c>
      <c r="O96" s="6">
        <v>42865</v>
      </c>
      <c r="Z96" s="9">
        <v>2818386</v>
      </c>
    </row>
    <row r="97" spans="1:26" x14ac:dyDescent="0.3">
      <c r="A97">
        <v>313365393</v>
      </c>
      <c r="B97" t="s">
        <v>106</v>
      </c>
      <c r="C97">
        <v>2</v>
      </c>
      <c r="D97" t="s">
        <v>5649</v>
      </c>
      <c r="E97">
        <v>353</v>
      </c>
      <c r="F97" s="14">
        <v>0</v>
      </c>
      <c r="H97" t="s">
        <v>2362</v>
      </c>
      <c r="I97" t="s">
        <v>2128</v>
      </c>
      <c r="J97" t="s">
        <v>2134</v>
      </c>
      <c r="K97" s="10">
        <f t="shared" si="1"/>
        <v>2.8183859999999998</v>
      </c>
      <c r="L97" t="s">
        <v>2130</v>
      </c>
      <c r="M97" t="s">
        <v>2158</v>
      </c>
      <c r="N97" s="13">
        <v>39877</v>
      </c>
      <c r="O97" s="6">
        <v>39877</v>
      </c>
      <c r="Z97" s="8">
        <v>6994639</v>
      </c>
    </row>
    <row r="98" spans="1:26" x14ac:dyDescent="0.3">
      <c r="A98">
        <v>313478124</v>
      </c>
      <c r="B98" t="s">
        <v>107</v>
      </c>
      <c r="C98">
        <v>2.5</v>
      </c>
      <c r="D98" t="s">
        <v>5637</v>
      </c>
      <c r="E98">
        <v>47</v>
      </c>
      <c r="F98" s="14">
        <v>0</v>
      </c>
      <c r="H98" t="s">
        <v>2363</v>
      </c>
      <c r="I98" t="s">
        <v>2128</v>
      </c>
      <c r="J98" t="s">
        <v>2134</v>
      </c>
      <c r="K98" s="10">
        <f t="shared" si="1"/>
        <v>6.9946390000000003</v>
      </c>
      <c r="L98" t="s">
        <v>2130</v>
      </c>
      <c r="M98" t="s">
        <v>2364</v>
      </c>
      <c r="N98" s="13" t="s">
        <v>2365</v>
      </c>
      <c r="O98" s="6">
        <v>39879</v>
      </c>
      <c r="Z98" s="9">
        <v>10136576</v>
      </c>
    </row>
    <row r="99" spans="1:26" x14ac:dyDescent="0.3">
      <c r="A99">
        <v>313734044</v>
      </c>
      <c r="B99" t="s">
        <v>108</v>
      </c>
      <c r="C99">
        <v>3</v>
      </c>
      <c r="D99" t="s">
        <v>5640</v>
      </c>
      <c r="E99">
        <v>866</v>
      </c>
      <c r="F99" s="14">
        <v>0</v>
      </c>
      <c r="H99" t="s">
        <v>2366</v>
      </c>
      <c r="I99" t="s">
        <v>2128</v>
      </c>
      <c r="J99" t="s">
        <v>2264</v>
      </c>
      <c r="K99" s="10">
        <f t="shared" si="1"/>
        <v>10.136576</v>
      </c>
      <c r="L99" t="s">
        <v>2130</v>
      </c>
      <c r="M99" t="s">
        <v>2155</v>
      </c>
      <c r="N99" s="13" t="s">
        <v>2365</v>
      </c>
      <c r="O99" s="6" t="s">
        <v>2367</v>
      </c>
      <c r="Z99" s="8">
        <v>8646161</v>
      </c>
    </row>
    <row r="100" spans="1:26" x14ac:dyDescent="0.3">
      <c r="A100">
        <v>313835253</v>
      </c>
      <c r="B100" t="s">
        <v>109</v>
      </c>
      <c r="C100">
        <v>3.5</v>
      </c>
      <c r="D100" t="s">
        <v>5634</v>
      </c>
      <c r="E100">
        <v>3416</v>
      </c>
      <c r="F100" s="14">
        <v>0</v>
      </c>
      <c r="H100" t="s">
        <v>2368</v>
      </c>
      <c r="I100" t="s">
        <v>2128</v>
      </c>
      <c r="J100" t="s">
        <v>2134</v>
      </c>
      <c r="K100" s="10">
        <f t="shared" si="1"/>
        <v>8.6461609999999993</v>
      </c>
      <c r="L100" t="s">
        <v>2130</v>
      </c>
      <c r="M100" t="s">
        <v>2369</v>
      </c>
      <c r="N100" s="13" t="s">
        <v>2370</v>
      </c>
      <c r="O100" s="6" t="s">
        <v>2371</v>
      </c>
      <c r="Z100" s="9">
        <v>7703552</v>
      </c>
    </row>
    <row r="101" spans="1:26" x14ac:dyDescent="0.3">
      <c r="A101">
        <v>314162908</v>
      </c>
      <c r="B101" t="s">
        <v>110</v>
      </c>
      <c r="C101">
        <v>3.5</v>
      </c>
      <c r="D101" t="s">
        <v>5634</v>
      </c>
      <c r="E101">
        <v>67670</v>
      </c>
      <c r="F101" s="14">
        <v>0.99</v>
      </c>
      <c r="H101" t="s">
        <v>2356</v>
      </c>
      <c r="I101" t="s">
        <v>2128</v>
      </c>
      <c r="J101" t="s">
        <v>2134</v>
      </c>
      <c r="K101" s="10">
        <f t="shared" si="1"/>
        <v>7.7035520000000002</v>
      </c>
      <c r="L101" t="s">
        <v>2130</v>
      </c>
      <c r="M101" t="s">
        <v>2357</v>
      </c>
      <c r="N101" s="13">
        <v>39818</v>
      </c>
      <c r="O101" s="6" t="s">
        <v>2372</v>
      </c>
      <c r="Z101" s="8">
        <v>3396500</v>
      </c>
    </row>
    <row r="102" spans="1:26" x14ac:dyDescent="0.3">
      <c r="A102">
        <v>314464100</v>
      </c>
      <c r="B102" t="s">
        <v>111</v>
      </c>
      <c r="C102">
        <v>2.5</v>
      </c>
      <c r="D102" t="s">
        <v>5649</v>
      </c>
      <c r="E102">
        <v>634</v>
      </c>
      <c r="F102" s="14">
        <v>0</v>
      </c>
      <c r="G102" t="s">
        <v>2373</v>
      </c>
      <c r="H102" t="s">
        <v>2374</v>
      </c>
      <c r="I102" t="s">
        <v>2128</v>
      </c>
      <c r="J102" t="s">
        <v>2375</v>
      </c>
      <c r="K102" s="10">
        <f t="shared" si="1"/>
        <v>3.3965000000000001</v>
      </c>
      <c r="L102" t="s">
        <v>2130</v>
      </c>
      <c r="M102" t="s">
        <v>2376</v>
      </c>
      <c r="N102" s="13">
        <v>39818</v>
      </c>
      <c r="O102" s="6">
        <v>40729</v>
      </c>
      <c r="Z102" s="9">
        <v>4225024</v>
      </c>
    </row>
    <row r="103" spans="1:26" x14ac:dyDescent="0.3">
      <c r="A103">
        <v>314506629</v>
      </c>
      <c r="B103" t="s">
        <v>112</v>
      </c>
      <c r="C103">
        <v>3</v>
      </c>
      <c r="D103" t="s">
        <v>5632</v>
      </c>
      <c r="E103">
        <v>282</v>
      </c>
      <c r="F103" s="14">
        <v>2.99</v>
      </c>
      <c r="H103" t="s">
        <v>2377</v>
      </c>
      <c r="I103" t="s">
        <v>2128</v>
      </c>
      <c r="J103" t="s">
        <v>2134</v>
      </c>
      <c r="K103" s="10">
        <f t="shared" si="1"/>
        <v>4.2250240000000003</v>
      </c>
      <c r="L103" t="s">
        <v>2130</v>
      </c>
      <c r="M103" t="s">
        <v>2162</v>
      </c>
      <c r="N103" s="13">
        <v>39877</v>
      </c>
      <c r="O103" s="6" t="s">
        <v>2378</v>
      </c>
      <c r="Z103" s="8">
        <v>259371008</v>
      </c>
    </row>
    <row r="104" spans="1:26" x14ac:dyDescent="0.3">
      <c r="A104">
        <v>314907526</v>
      </c>
      <c r="B104" t="s">
        <v>113</v>
      </c>
      <c r="C104">
        <v>3.5</v>
      </c>
      <c r="D104" t="s">
        <v>5635</v>
      </c>
      <c r="E104">
        <v>93235</v>
      </c>
      <c r="F104" s="14">
        <v>0.99</v>
      </c>
      <c r="G104" t="s">
        <v>2379</v>
      </c>
      <c r="H104" t="s">
        <v>2380</v>
      </c>
      <c r="I104" t="s">
        <v>2128</v>
      </c>
      <c r="J104" t="s">
        <v>2134</v>
      </c>
      <c r="K104" s="10">
        <f t="shared" si="1"/>
        <v>259.37100800000002</v>
      </c>
      <c r="L104" t="s">
        <v>2130</v>
      </c>
      <c r="M104" t="s">
        <v>2219</v>
      </c>
      <c r="N104" s="13">
        <v>39969</v>
      </c>
      <c r="O104" s="6">
        <v>42837</v>
      </c>
      <c r="Z104" s="9">
        <v>23805952</v>
      </c>
    </row>
    <row r="105" spans="1:26" x14ac:dyDescent="0.3">
      <c r="A105">
        <v>315733642</v>
      </c>
      <c r="B105" t="s">
        <v>114</v>
      </c>
      <c r="C105">
        <v>4</v>
      </c>
      <c r="D105" t="s">
        <v>5633</v>
      </c>
      <c r="E105">
        <v>569</v>
      </c>
      <c r="F105" s="14">
        <v>2.99</v>
      </c>
      <c r="H105" t="s">
        <v>2381</v>
      </c>
      <c r="I105" t="s">
        <v>2128</v>
      </c>
      <c r="J105" t="s">
        <v>2382</v>
      </c>
      <c r="K105" s="10">
        <f t="shared" si="1"/>
        <v>23.805952000000001</v>
      </c>
      <c r="L105" t="s">
        <v>2130</v>
      </c>
      <c r="M105" t="s">
        <v>2284</v>
      </c>
      <c r="N105" s="13">
        <v>39969</v>
      </c>
      <c r="O105" s="6">
        <v>43195</v>
      </c>
      <c r="Z105" s="8">
        <v>3684352</v>
      </c>
    </row>
    <row r="106" spans="1:26" x14ac:dyDescent="0.3">
      <c r="A106">
        <v>316491616</v>
      </c>
      <c r="B106" t="s">
        <v>115</v>
      </c>
      <c r="C106">
        <v>3.5</v>
      </c>
      <c r="D106" t="s">
        <v>5640</v>
      </c>
      <c r="E106">
        <v>127</v>
      </c>
      <c r="F106" s="14">
        <v>2.99</v>
      </c>
      <c r="H106" t="s">
        <v>2383</v>
      </c>
      <c r="I106" t="s">
        <v>2128</v>
      </c>
      <c r="J106" t="s">
        <v>2384</v>
      </c>
      <c r="K106" s="10">
        <f t="shared" si="1"/>
        <v>3.6843520000000001</v>
      </c>
      <c r="L106" t="s">
        <v>2130</v>
      </c>
      <c r="M106" t="s">
        <v>2218</v>
      </c>
      <c r="N106" s="13">
        <v>39999</v>
      </c>
      <c r="O106" s="6" t="s">
        <v>2385</v>
      </c>
      <c r="Z106" s="9">
        <v>233482240</v>
      </c>
    </row>
    <row r="107" spans="1:26" x14ac:dyDescent="0.3">
      <c r="A107">
        <v>316540851</v>
      </c>
      <c r="B107" t="s">
        <v>116</v>
      </c>
      <c r="C107">
        <v>4</v>
      </c>
      <c r="D107" t="s">
        <v>5632</v>
      </c>
      <c r="E107">
        <v>193923</v>
      </c>
      <c r="F107" s="14">
        <v>0</v>
      </c>
      <c r="H107" t="s">
        <v>2328</v>
      </c>
      <c r="I107" t="s">
        <v>2128</v>
      </c>
      <c r="J107" t="s">
        <v>2176</v>
      </c>
      <c r="K107" s="10">
        <f t="shared" si="1"/>
        <v>233.48223999999999</v>
      </c>
      <c r="L107" t="s">
        <v>2130</v>
      </c>
      <c r="M107" t="s">
        <v>2386</v>
      </c>
      <c r="N107" s="13" t="s">
        <v>2387</v>
      </c>
      <c r="O107" s="6">
        <v>43048</v>
      </c>
      <c r="Z107" s="8">
        <v>56048640</v>
      </c>
    </row>
    <row r="108" spans="1:26" x14ac:dyDescent="0.3">
      <c r="A108">
        <v>317154247</v>
      </c>
      <c r="B108" t="s">
        <v>117</v>
      </c>
      <c r="C108">
        <v>4</v>
      </c>
      <c r="D108" t="s">
        <v>5632</v>
      </c>
      <c r="E108">
        <v>42389</v>
      </c>
      <c r="F108" s="14">
        <v>2.99</v>
      </c>
      <c r="G108" t="s">
        <v>2388</v>
      </c>
      <c r="H108" t="s">
        <v>2389</v>
      </c>
      <c r="I108" t="s">
        <v>2193</v>
      </c>
      <c r="J108" t="s">
        <v>2264</v>
      </c>
      <c r="K108" s="10">
        <f t="shared" si="1"/>
        <v>56.048639999999999</v>
      </c>
      <c r="L108" t="s">
        <v>2130</v>
      </c>
      <c r="M108" t="s">
        <v>2131</v>
      </c>
      <c r="N108" s="13" t="s">
        <v>2390</v>
      </c>
      <c r="O108" s="6">
        <v>43223</v>
      </c>
      <c r="Z108" s="9">
        <v>23740416</v>
      </c>
    </row>
    <row r="109" spans="1:26" x14ac:dyDescent="0.3">
      <c r="A109">
        <v>317677424</v>
      </c>
      <c r="B109" t="s">
        <v>118</v>
      </c>
      <c r="C109">
        <v>3.5</v>
      </c>
      <c r="D109" t="s">
        <v>5632</v>
      </c>
      <c r="E109">
        <v>207</v>
      </c>
      <c r="F109" s="14">
        <v>3.99</v>
      </c>
      <c r="H109" t="s">
        <v>2391</v>
      </c>
      <c r="I109" t="s">
        <v>2128</v>
      </c>
      <c r="J109" t="s">
        <v>2134</v>
      </c>
      <c r="K109" s="10">
        <f t="shared" si="1"/>
        <v>23.740416</v>
      </c>
      <c r="L109" t="s">
        <v>2130</v>
      </c>
      <c r="M109" t="s">
        <v>2212</v>
      </c>
      <c r="N109" s="13" t="s">
        <v>2392</v>
      </c>
      <c r="O109" s="6" t="s">
        <v>2393</v>
      </c>
      <c r="Z109" s="8">
        <v>6338617</v>
      </c>
    </row>
    <row r="110" spans="1:26" x14ac:dyDescent="0.3">
      <c r="A110">
        <v>318083567</v>
      </c>
      <c r="B110" t="s">
        <v>119</v>
      </c>
      <c r="C110">
        <v>3</v>
      </c>
      <c r="D110" t="s">
        <v>5632</v>
      </c>
      <c r="E110">
        <v>16554</v>
      </c>
      <c r="F110" s="14">
        <v>0</v>
      </c>
      <c r="G110">
        <v>0.99</v>
      </c>
      <c r="H110" t="s">
        <v>2394</v>
      </c>
      <c r="I110" t="s">
        <v>2128</v>
      </c>
      <c r="J110" t="s">
        <v>2134</v>
      </c>
      <c r="K110" s="10">
        <f t="shared" si="1"/>
        <v>6.3386170000000002</v>
      </c>
      <c r="L110" t="s">
        <v>2130</v>
      </c>
      <c r="M110" t="s">
        <v>2172</v>
      </c>
      <c r="N110" s="13" t="s">
        <v>2395</v>
      </c>
      <c r="O110" s="6" t="s">
        <v>2396</v>
      </c>
      <c r="Z110" s="9">
        <v>12120793</v>
      </c>
    </row>
    <row r="111" spans="1:26" x14ac:dyDescent="0.3">
      <c r="A111">
        <v>318267805</v>
      </c>
      <c r="B111" t="s">
        <v>120</v>
      </c>
      <c r="C111">
        <v>3</v>
      </c>
      <c r="D111" t="s">
        <v>5633</v>
      </c>
      <c r="E111">
        <v>6906</v>
      </c>
      <c r="F111" s="14">
        <v>0</v>
      </c>
      <c r="H111" t="s">
        <v>2397</v>
      </c>
      <c r="I111" t="s">
        <v>2295</v>
      </c>
      <c r="J111" t="s">
        <v>2134</v>
      </c>
      <c r="K111" s="10">
        <f t="shared" si="1"/>
        <v>12.120793000000001</v>
      </c>
      <c r="L111" t="s">
        <v>2130</v>
      </c>
      <c r="M111" t="s">
        <v>2398</v>
      </c>
      <c r="N111" s="13">
        <v>39939</v>
      </c>
      <c r="O111" s="6">
        <v>40947</v>
      </c>
      <c r="Z111" s="8">
        <v>20501504</v>
      </c>
    </row>
    <row r="112" spans="1:26" x14ac:dyDescent="0.3">
      <c r="A112">
        <v>318280645</v>
      </c>
      <c r="B112" t="s">
        <v>121</v>
      </c>
      <c r="C112">
        <v>3</v>
      </c>
      <c r="D112" t="s">
        <v>5638</v>
      </c>
      <c r="E112">
        <v>9</v>
      </c>
      <c r="F112" s="14">
        <v>1.99</v>
      </c>
      <c r="H112" t="s">
        <v>2399</v>
      </c>
      <c r="I112" t="s">
        <v>2128</v>
      </c>
      <c r="J112" t="s">
        <v>2264</v>
      </c>
      <c r="K112" s="10">
        <f t="shared" si="1"/>
        <v>20.501504000000001</v>
      </c>
      <c r="L112" t="s">
        <v>2130</v>
      </c>
      <c r="M112" t="s">
        <v>2201</v>
      </c>
      <c r="N112" s="13">
        <v>40000</v>
      </c>
      <c r="O112" s="6" t="s">
        <v>2400</v>
      </c>
      <c r="Z112" s="9">
        <v>76698624</v>
      </c>
    </row>
    <row r="113" spans="1:26" x14ac:dyDescent="0.3">
      <c r="A113">
        <v>318465515</v>
      </c>
      <c r="B113" t="s">
        <v>122</v>
      </c>
      <c r="C113">
        <v>3.5</v>
      </c>
      <c r="D113" t="s">
        <v>5635</v>
      </c>
      <c r="E113">
        <v>2110</v>
      </c>
      <c r="F113" s="14">
        <v>0</v>
      </c>
      <c r="G113" t="s">
        <v>2401</v>
      </c>
      <c r="H113" t="s">
        <v>2402</v>
      </c>
      <c r="I113" t="s">
        <v>2128</v>
      </c>
      <c r="J113" t="s">
        <v>2134</v>
      </c>
      <c r="K113" s="10">
        <f t="shared" si="1"/>
        <v>76.698623999999995</v>
      </c>
      <c r="L113" t="s">
        <v>2130</v>
      </c>
      <c r="M113" t="s">
        <v>2244</v>
      </c>
      <c r="N113" s="13">
        <v>40124</v>
      </c>
      <c r="O113" s="6" t="s">
        <v>2403</v>
      </c>
      <c r="Z113" s="8">
        <v>39074816</v>
      </c>
    </row>
    <row r="114" spans="1:26" x14ac:dyDescent="0.3">
      <c r="A114">
        <v>318639200</v>
      </c>
      <c r="B114" t="s">
        <v>123</v>
      </c>
      <c r="C114">
        <v>3.5</v>
      </c>
      <c r="D114" t="s">
        <v>5633</v>
      </c>
      <c r="E114">
        <v>267</v>
      </c>
      <c r="F114" s="14">
        <v>3.99</v>
      </c>
      <c r="H114" t="s">
        <v>2404</v>
      </c>
      <c r="I114" t="s">
        <v>2295</v>
      </c>
      <c r="J114" t="s">
        <v>2134</v>
      </c>
      <c r="K114" s="10">
        <f t="shared" si="1"/>
        <v>39.074815999999998</v>
      </c>
      <c r="L114" t="s">
        <v>2194</v>
      </c>
      <c r="M114" t="s">
        <v>2405</v>
      </c>
      <c r="N114" s="13" t="s">
        <v>2406</v>
      </c>
      <c r="O114" s="6">
        <v>43444</v>
      </c>
      <c r="Z114" s="9">
        <v>413902</v>
      </c>
    </row>
    <row r="115" spans="1:26" x14ac:dyDescent="0.3">
      <c r="A115">
        <v>318974349</v>
      </c>
      <c r="B115" t="s">
        <v>124</v>
      </c>
      <c r="C115">
        <v>2</v>
      </c>
      <c r="D115" t="s">
        <v>5649</v>
      </c>
      <c r="E115">
        <v>704</v>
      </c>
      <c r="F115" s="14">
        <v>0</v>
      </c>
      <c r="H115" t="s">
        <v>2407</v>
      </c>
      <c r="I115" t="s">
        <v>2128</v>
      </c>
      <c r="J115" t="s">
        <v>2134</v>
      </c>
      <c r="K115" s="10">
        <f t="shared" si="1"/>
        <v>0.41390199999999999</v>
      </c>
      <c r="L115" t="s">
        <v>2130</v>
      </c>
      <c r="M115" t="s">
        <v>2212</v>
      </c>
      <c r="N115" s="13">
        <v>40123</v>
      </c>
      <c r="O115" s="6">
        <v>40123</v>
      </c>
      <c r="Z115" s="8">
        <v>44707840</v>
      </c>
    </row>
    <row r="116" spans="1:26" x14ac:dyDescent="0.3">
      <c r="A116">
        <v>318975161</v>
      </c>
      <c r="B116" t="s">
        <v>125</v>
      </c>
      <c r="C116">
        <v>3.5</v>
      </c>
      <c r="D116" t="s">
        <v>5632</v>
      </c>
      <c r="E116">
        <v>23854</v>
      </c>
      <c r="F116" s="14">
        <v>0.99</v>
      </c>
      <c r="H116" t="s">
        <v>2408</v>
      </c>
      <c r="I116" t="s">
        <v>2295</v>
      </c>
      <c r="J116" t="s">
        <v>2134</v>
      </c>
      <c r="K116" s="10">
        <f t="shared" si="1"/>
        <v>44.707839999999997</v>
      </c>
      <c r="L116" t="s">
        <v>2130</v>
      </c>
      <c r="M116" t="s">
        <v>2409</v>
      </c>
      <c r="N116" s="13" t="s">
        <v>2410</v>
      </c>
      <c r="O116" s="6" t="s">
        <v>2411</v>
      </c>
      <c r="Z116" s="9">
        <v>995328</v>
      </c>
    </row>
    <row r="117" spans="1:26" x14ac:dyDescent="0.3">
      <c r="A117">
        <v>319009472</v>
      </c>
      <c r="B117" t="s">
        <v>126</v>
      </c>
      <c r="C117">
        <v>3</v>
      </c>
      <c r="D117" t="s">
        <v>5638</v>
      </c>
      <c r="E117">
        <v>847</v>
      </c>
      <c r="F117" s="14">
        <v>0.99</v>
      </c>
      <c r="H117" t="s">
        <v>2226</v>
      </c>
      <c r="I117" t="s">
        <v>2128</v>
      </c>
      <c r="J117" t="s">
        <v>2134</v>
      </c>
      <c r="K117" s="10">
        <f t="shared" si="1"/>
        <v>0.99532799999999999</v>
      </c>
      <c r="L117" t="s">
        <v>2130</v>
      </c>
      <c r="M117" t="s">
        <v>2244</v>
      </c>
      <c r="N117" s="13" t="s">
        <v>2412</v>
      </c>
      <c r="O117" s="6">
        <v>42801</v>
      </c>
      <c r="Z117" s="8">
        <v>761856</v>
      </c>
    </row>
    <row r="118" spans="1:26" x14ac:dyDescent="0.3">
      <c r="A118">
        <v>319305999</v>
      </c>
      <c r="B118" t="s">
        <v>127</v>
      </c>
      <c r="C118">
        <v>3</v>
      </c>
      <c r="D118" t="s">
        <v>5649</v>
      </c>
      <c r="E118">
        <v>233</v>
      </c>
      <c r="F118" s="14">
        <v>0</v>
      </c>
      <c r="H118" t="s">
        <v>2226</v>
      </c>
      <c r="I118" t="s">
        <v>2128</v>
      </c>
      <c r="J118" t="s">
        <v>2134</v>
      </c>
      <c r="K118" s="10">
        <f t="shared" si="1"/>
        <v>0.76185599999999998</v>
      </c>
      <c r="L118" t="s">
        <v>2130</v>
      </c>
      <c r="M118" t="s">
        <v>2284</v>
      </c>
      <c r="N118" s="13" t="s">
        <v>2413</v>
      </c>
      <c r="O118" s="6">
        <v>42801</v>
      </c>
      <c r="Z118" s="9">
        <v>2137088</v>
      </c>
    </row>
    <row r="119" spans="1:26" x14ac:dyDescent="0.3">
      <c r="A119">
        <v>319519142</v>
      </c>
      <c r="B119" t="s">
        <v>128</v>
      </c>
      <c r="C119">
        <v>3</v>
      </c>
      <c r="D119" t="s">
        <v>5642</v>
      </c>
      <c r="E119">
        <v>5</v>
      </c>
      <c r="F119" s="14">
        <v>0.99</v>
      </c>
      <c r="H119" t="s">
        <v>2414</v>
      </c>
      <c r="I119" t="s">
        <v>2128</v>
      </c>
      <c r="J119" t="s">
        <v>2134</v>
      </c>
      <c r="K119" s="10">
        <f t="shared" si="1"/>
        <v>2.1370879999999999</v>
      </c>
      <c r="L119" t="s">
        <v>2130</v>
      </c>
      <c r="M119" t="s">
        <v>2219</v>
      </c>
      <c r="N119" s="13">
        <v>40092</v>
      </c>
      <c r="O119" s="6">
        <v>43649</v>
      </c>
      <c r="Z119" s="8">
        <v>47129600</v>
      </c>
    </row>
    <row r="120" spans="1:26" x14ac:dyDescent="0.3">
      <c r="A120">
        <v>320166918</v>
      </c>
      <c r="B120" t="s">
        <v>129</v>
      </c>
      <c r="C120">
        <v>4.5</v>
      </c>
      <c r="D120" t="s">
        <v>5633</v>
      </c>
      <c r="E120">
        <v>14864</v>
      </c>
      <c r="F120" s="14">
        <v>0</v>
      </c>
      <c r="G120" t="s">
        <v>2415</v>
      </c>
      <c r="H120" t="s">
        <v>2416</v>
      </c>
      <c r="I120" t="s">
        <v>2128</v>
      </c>
      <c r="J120" t="s">
        <v>2134</v>
      </c>
      <c r="K120" s="10">
        <f t="shared" si="1"/>
        <v>47.129600000000003</v>
      </c>
      <c r="L120" t="s">
        <v>2130</v>
      </c>
      <c r="M120" t="s">
        <v>2155</v>
      </c>
      <c r="N120" s="13" t="s">
        <v>2417</v>
      </c>
      <c r="O120" s="6" t="s">
        <v>2418</v>
      </c>
      <c r="Z120" s="9">
        <v>41591808</v>
      </c>
    </row>
    <row r="121" spans="1:26" x14ac:dyDescent="0.3">
      <c r="A121">
        <v>320469536</v>
      </c>
      <c r="B121" t="s">
        <v>130</v>
      </c>
      <c r="C121">
        <v>2.5</v>
      </c>
      <c r="D121" t="s">
        <v>5649</v>
      </c>
      <c r="E121">
        <v>43</v>
      </c>
      <c r="F121" s="14">
        <v>0</v>
      </c>
      <c r="H121" t="s">
        <v>2419</v>
      </c>
      <c r="I121" t="s">
        <v>2128</v>
      </c>
      <c r="J121" t="s">
        <v>2134</v>
      </c>
      <c r="K121" s="10">
        <f t="shared" si="1"/>
        <v>41.591808</v>
      </c>
      <c r="L121" t="s">
        <v>2130</v>
      </c>
      <c r="M121" t="s">
        <v>2146</v>
      </c>
      <c r="N121" s="13" t="s">
        <v>2420</v>
      </c>
      <c r="O121" s="6" t="s">
        <v>2421</v>
      </c>
      <c r="Z121" s="8">
        <v>82583552</v>
      </c>
    </row>
    <row r="122" spans="1:26" x14ac:dyDescent="0.3">
      <c r="A122">
        <v>320667784</v>
      </c>
      <c r="B122" t="s">
        <v>131</v>
      </c>
      <c r="C122">
        <v>1.5</v>
      </c>
      <c r="D122" t="s">
        <v>5638</v>
      </c>
      <c r="E122">
        <v>8</v>
      </c>
      <c r="F122" s="14">
        <v>1.99</v>
      </c>
      <c r="H122" t="s">
        <v>2422</v>
      </c>
      <c r="I122" t="s">
        <v>2128</v>
      </c>
      <c r="J122" t="s">
        <v>2134</v>
      </c>
      <c r="K122" s="10">
        <f t="shared" si="1"/>
        <v>82.583551999999997</v>
      </c>
      <c r="L122" t="s">
        <v>2130</v>
      </c>
      <c r="M122" t="s">
        <v>2212</v>
      </c>
      <c r="N122" s="13" t="s">
        <v>2423</v>
      </c>
      <c r="O122" s="6" t="s">
        <v>2424</v>
      </c>
      <c r="Z122" s="9">
        <v>7750656</v>
      </c>
    </row>
    <row r="123" spans="1:26" x14ac:dyDescent="0.3">
      <c r="A123">
        <v>321026028</v>
      </c>
      <c r="B123" t="s">
        <v>132</v>
      </c>
      <c r="C123">
        <v>2.5</v>
      </c>
      <c r="D123" t="s">
        <v>5637</v>
      </c>
      <c r="E123">
        <v>3593</v>
      </c>
      <c r="F123" s="14">
        <v>0</v>
      </c>
      <c r="H123" t="s">
        <v>2425</v>
      </c>
      <c r="I123" t="s">
        <v>2128</v>
      </c>
      <c r="J123" t="s">
        <v>2426</v>
      </c>
      <c r="K123" s="10">
        <f t="shared" si="1"/>
        <v>7.7506560000000002</v>
      </c>
      <c r="L123" t="s">
        <v>2130</v>
      </c>
      <c r="M123" t="s">
        <v>2244</v>
      </c>
      <c r="N123" s="13" t="s">
        <v>2427</v>
      </c>
      <c r="O123" s="6">
        <v>43161</v>
      </c>
      <c r="Z123" s="8">
        <v>4578541</v>
      </c>
    </row>
    <row r="124" spans="1:26" x14ac:dyDescent="0.3">
      <c r="A124">
        <v>321219952</v>
      </c>
      <c r="B124" t="s">
        <v>133</v>
      </c>
      <c r="C124">
        <v>3</v>
      </c>
      <c r="D124" t="s">
        <v>5637</v>
      </c>
      <c r="E124">
        <v>344</v>
      </c>
      <c r="F124" s="14">
        <v>0</v>
      </c>
      <c r="H124" t="s">
        <v>2171</v>
      </c>
      <c r="I124" t="s">
        <v>2128</v>
      </c>
      <c r="J124" t="s">
        <v>2134</v>
      </c>
      <c r="K124" s="10">
        <f t="shared" si="1"/>
        <v>4.5785410000000004</v>
      </c>
      <c r="L124" t="s">
        <v>2130</v>
      </c>
      <c r="M124" t="s">
        <v>2212</v>
      </c>
      <c r="N124" s="13">
        <v>39851</v>
      </c>
      <c r="O124" s="6">
        <v>39851</v>
      </c>
      <c r="Z124" s="9">
        <v>69393408</v>
      </c>
    </row>
    <row r="125" spans="1:26" x14ac:dyDescent="0.3">
      <c r="A125">
        <v>321369231</v>
      </c>
      <c r="B125" t="s">
        <v>134</v>
      </c>
      <c r="C125">
        <v>4.5</v>
      </c>
      <c r="D125" t="s">
        <v>5638</v>
      </c>
      <c r="E125">
        <v>36581</v>
      </c>
      <c r="F125" s="14">
        <v>0</v>
      </c>
      <c r="H125" t="s">
        <v>2416</v>
      </c>
      <c r="I125" t="s">
        <v>2128</v>
      </c>
      <c r="J125" t="s">
        <v>2134</v>
      </c>
      <c r="K125" s="10">
        <f t="shared" si="1"/>
        <v>69.393407999999994</v>
      </c>
      <c r="L125" t="s">
        <v>2130</v>
      </c>
      <c r="M125" t="s">
        <v>2284</v>
      </c>
      <c r="N125" s="13">
        <v>39910</v>
      </c>
      <c r="O125" s="6" t="s">
        <v>2428</v>
      </c>
      <c r="Z125" s="8">
        <v>69393408</v>
      </c>
    </row>
    <row r="126" spans="1:26" x14ac:dyDescent="0.3">
      <c r="A126">
        <v>321756558</v>
      </c>
      <c r="B126" t="s">
        <v>135</v>
      </c>
      <c r="C126">
        <v>4.5</v>
      </c>
      <c r="D126" t="s">
        <v>5640</v>
      </c>
      <c r="E126">
        <v>36581</v>
      </c>
      <c r="F126" s="14">
        <v>0</v>
      </c>
      <c r="H126" t="s">
        <v>2416</v>
      </c>
      <c r="I126" t="s">
        <v>2128</v>
      </c>
      <c r="J126" t="s">
        <v>2134</v>
      </c>
      <c r="K126" s="10">
        <f t="shared" si="1"/>
        <v>69.393407999999994</v>
      </c>
      <c r="L126" t="s">
        <v>2130</v>
      </c>
      <c r="M126" t="s">
        <v>2284</v>
      </c>
      <c r="N126" s="13">
        <v>39910</v>
      </c>
      <c r="O126" s="6" t="s">
        <v>2428</v>
      </c>
      <c r="Z126" s="9">
        <v>85569536</v>
      </c>
    </row>
    <row r="127" spans="1:26" x14ac:dyDescent="0.3">
      <c r="A127">
        <v>322110989</v>
      </c>
      <c r="B127" t="s">
        <v>136</v>
      </c>
      <c r="C127">
        <v>3</v>
      </c>
      <c r="D127" t="s">
        <v>5635</v>
      </c>
      <c r="E127">
        <v>302</v>
      </c>
      <c r="F127" s="14">
        <v>0</v>
      </c>
      <c r="H127" t="s">
        <v>2429</v>
      </c>
      <c r="I127" t="s">
        <v>2128</v>
      </c>
      <c r="J127" t="s">
        <v>2134</v>
      </c>
      <c r="K127" s="10">
        <f t="shared" si="1"/>
        <v>85.569535999999999</v>
      </c>
      <c r="L127" t="s">
        <v>2130</v>
      </c>
      <c r="M127" t="s">
        <v>2131</v>
      </c>
      <c r="N127" s="13">
        <v>40032</v>
      </c>
      <c r="O127" s="6">
        <v>41886</v>
      </c>
      <c r="Z127" s="8">
        <v>253834240</v>
      </c>
    </row>
    <row r="128" spans="1:26" x14ac:dyDescent="0.3">
      <c r="A128">
        <v>322423174</v>
      </c>
      <c r="B128" t="s">
        <v>137</v>
      </c>
      <c r="C128">
        <v>4</v>
      </c>
      <c r="D128" t="s">
        <v>5638</v>
      </c>
      <c r="E128">
        <v>5778</v>
      </c>
      <c r="F128" s="14">
        <v>1.99</v>
      </c>
      <c r="G128" t="s">
        <v>2373</v>
      </c>
      <c r="H128" t="s">
        <v>2430</v>
      </c>
      <c r="I128" t="s">
        <v>2295</v>
      </c>
      <c r="J128" t="s">
        <v>2134</v>
      </c>
      <c r="K128" s="10">
        <f t="shared" si="1"/>
        <v>253.83423999999999</v>
      </c>
      <c r="L128" t="s">
        <v>2130</v>
      </c>
      <c r="M128" t="s">
        <v>2386</v>
      </c>
      <c r="N128" s="13">
        <v>40154</v>
      </c>
      <c r="O128" s="6">
        <v>42625</v>
      </c>
      <c r="Z128" s="9">
        <v>104436736</v>
      </c>
    </row>
    <row r="129" spans="1:26" x14ac:dyDescent="0.3">
      <c r="A129">
        <v>322829337</v>
      </c>
      <c r="B129" t="s">
        <v>138</v>
      </c>
      <c r="C129">
        <v>4.5</v>
      </c>
      <c r="D129" t="s">
        <v>5632</v>
      </c>
      <c r="E129">
        <v>27739</v>
      </c>
      <c r="F129" s="14">
        <v>0</v>
      </c>
      <c r="G129" t="s">
        <v>2431</v>
      </c>
      <c r="H129" t="s">
        <v>2335</v>
      </c>
      <c r="I129" t="s">
        <v>2193</v>
      </c>
      <c r="J129" t="s">
        <v>2432</v>
      </c>
      <c r="K129" s="10">
        <f t="shared" si="1"/>
        <v>104.436736</v>
      </c>
      <c r="L129" t="s">
        <v>2130</v>
      </c>
      <c r="M129" t="s">
        <v>2291</v>
      </c>
      <c r="N129" s="13">
        <v>42522</v>
      </c>
      <c r="O129" s="6" t="s">
        <v>2433</v>
      </c>
      <c r="Z129" s="8">
        <v>83070976</v>
      </c>
    </row>
    <row r="130" spans="1:26" x14ac:dyDescent="0.3">
      <c r="A130">
        <v>323122770</v>
      </c>
      <c r="B130" t="s">
        <v>139</v>
      </c>
      <c r="C130">
        <v>4</v>
      </c>
      <c r="D130" t="s">
        <v>5640</v>
      </c>
      <c r="E130">
        <v>163</v>
      </c>
      <c r="F130" s="14">
        <v>1.99</v>
      </c>
      <c r="G130">
        <v>0.99</v>
      </c>
      <c r="H130" t="s">
        <v>2434</v>
      </c>
      <c r="I130" t="s">
        <v>5628</v>
      </c>
      <c r="J130" t="s">
        <v>2435</v>
      </c>
      <c r="K130" s="10">
        <f t="shared" ref="K130:K193" si="2">Z129/1000000</f>
        <v>83.070976000000002</v>
      </c>
      <c r="L130" t="s">
        <v>2130</v>
      </c>
      <c r="M130" t="s">
        <v>2436</v>
      </c>
      <c r="N130" s="13">
        <v>40124</v>
      </c>
      <c r="O130" s="6">
        <v>43681</v>
      </c>
      <c r="Z130" s="9">
        <v>9466880</v>
      </c>
    </row>
    <row r="131" spans="1:26" x14ac:dyDescent="0.3">
      <c r="A131">
        <v>323242790</v>
      </c>
      <c r="B131" t="s">
        <v>140</v>
      </c>
      <c r="C131">
        <v>3.5</v>
      </c>
      <c r="D131" t="s">
        <v>5638</v>
      </c>
      <c r="E131">
        <v>212763</v>
      </c>
      <c r="F131" s="14">
        <v>0.99</v>
      </c>
      <c r="H131" t="s">
        <v>2356</v>
      </c>
      <c r="I131" t="s">
        <v>2193</v>
      </c>
      <c r="J131" t="s">
        <v>2134</v>
      </c>
      <c r="K131" s="10">
        <f t="shared" si="2"/>
        <v>9.4668799999999997</v>
      </c>
      <c r="L131" t="s">
        <v>2130</v>
      </c>
      <c r="M131" t="s">
        <v>2357</v>
      </c>
      <c r="N131" s="13">
        <v>40154</v>
      </c>
      <c r="O131" s="6">
        <v>43323</v>
      </c>
      <c r="Z131" s="8">
        <v>4474837</v>
      </c>
    </row>
    <row r="132" spans="1:26" x14ac:dyDescent="0.3">
      <c r="A132">
        <v>323249918</v>
      </c>
      <c r="B132" t="s">
        <v>141</v>
      </c>
      <c r="C132">
        <v>3</v>
      </c>
      <c r="D132" t="s">
        <v>5633</v>
      </c>
      <c r="E132">
        <v>24</v>
      </c>
      <c r="F132" s="14">
        <v>0</v>
      </c>
      <c r="H132" t="s">
        <v>2437</v>
      </c>
      <c r="I132" t="s">
        <v>2128</v>
      </c>
      <c r="J132" t="s">
        <v>2134</v>
      </c>
      <c r="K132" s="10">
        <f t="shared" si="2"/>
        <v>4.474837</v>
      </c>
      <c r="L132" t="s">
        <v>2130</v>
      </c>
      <c r="M132" t="s">
        <v>2150</v>
      </c>
      <c r="N132" s="13" t="s">
        <v>2438</v>
      </c>
      <c r="O132" s="6" t="s">
        <v>2439</v>
      </c>
      <c r="Z132" s="9">
        <v>10318615</v>
      </c>
    </row>
    <row r="133" spans="1:26" x14ac:dyDescent="0.3">
      <c r="A133">
        <v>323375748</v>
      </c>
      <c r="B133" t="s">
        <v>142</v>
      </c>
      <c r="C133">
        <v>3.5</v>
      </c>
      <c r="D133" t="s">
        <v>5632</v>
      </c>
      <c r="E133">
        <v>166</v>
      </c>
      <c r="F133" s="14">
        <v>0</v>
      </c>
      <c r="H133" t="s">
        <v>2440</v>
      </c>
      <c r="I133" t="s">
        <v>2128</v>
      </c>
      <c r="J133" t="s">
        <v>2441</v>
      </c>
      <c r="K133" s="10">
        <f t="shared" si="2"/>
        <v>10.318614999999999</v>
      </c>
      <c r="L133" t="s">
        <v>2130</v>
      </c>
      <c r="M133" t="s">
        <v>2442</v>
      </c>
      <c r="N133" s="13">
        <v>40033</v>
      </c>
      <c r="O133" s="6" t="s">
        <v>2443</v>
      </c>
      <c r="Z133" s="8">
        <v>13216994</v>
      </c>
    </row>
    <row r="134" spans="1:26" x14ac:dyDescent="0.3">
      <c r="A134">
        <v>323833695</v>
      </c>
      <c r="B134" t="s">
        <v>143</v>
      </c>
      <c r="C134">
        <v>3.5</v>
      </c>
      <c r="D134" t="s">
        <v>5637</v>
      </c>
      <c r="E134">
        <v>35905</v>
      </c>
      <c r="F134" s="14">
        <v>0.99</v>
      </c>
      <c r="G134" t="s">
        <v>2444</v>
      </c>
      <c r="H134" t="s">
        <v>2445</v>
      </c>
      <c r="I134" t="s">
        <v>2295</v>
      </c>
      <c r="J134" t="s">
        <v>2134</v>
      </c>
      <c r="K134" s="10">
        <f t="shared" si="2"/>
        <v>13.216994</v>
      </c>
      <c r="L134" t="s">
        <v>2130</v>
      </c>
      <c r="M134" t="s">
        <v>2446</v>
      </c>
      <c r="N134" s="13" t="s">
        <v>2168</v>
      </c>
      <c r="O134" s="6" t="s">
        <v>2447</v>
      </c>
      <c r="Z134" s="9">
        <v>5334016</v>
      </c>
    </row>
    <row r="135" spans="1:26" x14ac:dyDescent="0.3">
      <c r="A135">
        <v>324012853</v>
      </c>
      <c r="B135" t="s">
        <v>144</v>
      </c>
      <c r="C135">
        <v>2.5</v>
      </c>
      <c r="D135" t="s">
        <v>5638</v>
      </c>
      <c r="E135">
        <v>268</v>
      </c>
      <c r="F135" s="14">
        <v>0.99</v>
      </c>
      <c r="H135" t="s">
        <v>2448</v>
      </c>
      <c r="I135" t="s">
        <v>5628</v>
      </c>
      <c r="J135" t="s">
        <v>2134</v>
      </c>
      <c r="K135" s="10">
        <f t="shared" si="2"/>
        <v>5.3340160000000001</v>
      </c>
      <c r="L135" t="s">
        <v>2130</v>
      </c>
      <c r="M135" t="s">
        <v>2155</v>
      </c>
      <c r="N135" s="13" t="s">
        <v>2449</v>
      </c>
      <c r="O135" s="6" t="s">
        <v>2450</v>
      </c>
      <c r="Z135" s="8">
        <v>18093056</v>
      </c>
    </row>
    <row r="136" spans="1:26" x14ac:dyDescent="0.3">
      <c r="A136">
        <v>324018225</v>
      </c>
      <c r="B136" t="s">
        <v>145</v>
      </c>
      <c r="C136">
        <v>3</v>
      </c>
      <c r="D136" t="s">
        <v>5640</v>
      </c>
      <c r="E136">
        <v>942</v>
      </c>
      <c r="F136" s="14">
        <v>0</v>
      </c>
      <c r="G136">
        <v>2.99</v>
      </c>
      <c r="H136" t="s">
        <v>2383</v>
      </c>
      <c r="I136" t="s">
        <v>2128</v>
      </c>
      <c r="J136" t="s">
        <v>2384</v>
      </c>
      <c r="K136" s="10">
        <f t="shared" si="2"/>
        <v>18.093056000000001</v>
      </c>
      <c r="L136" t="s">
        <v>2130</v>
      </c>
      <c r="M136" t="s">
        <v>2218</v>
      </c>
      <c r="N136" s="13" t="s">
        <v>2451</v>
      </c>
      <c r="O136" s="6">
        <v>43405</v>
      </c>
      <c r="Z136" s="9">
        <v>9205022</v>
      </c>
    </row>
    <row r="137" spans="1:26" x14ac:dyDescent="0.3">
      <c r="A137">
        <v>324331173</v>
      </c>
      <c r="B137" t="s">
        <v>146</v>
      </c>
      <c r="C137">
        <v>3.5</v>
      </c>
      <c r="D137" t="s">
        <v>5635</v>
      </c>
      <c r="E137">
        <v>3135</v>
      </c>
      <c r="F137" s="14">
        <v>0</v>
      </c>
      <c r="H137" t="s">
        <v>2452</v>
      </c>
      <c r="I137" t="s">
        <v>2193</v>
      </c>
      <c r="J137" t="s">
        <v>2134</v>
      </c>
      <c r="K137" s="10">
        <f t="shared" si="2"/>
        <v>9.2050219999999996</v>
      </c>
      <c r="L137" t="s">
        <v>2130</v>
      </c>
      <c r="M137" t="s">
        <v>2288</v>
      </c>
      <c r="N137" s="13" t="s">
        <v>2453</v>
      </c>
      <c r="O137" s="6" t="s">
        <v>2454</v>
      </c>
      <c r="Z137" s="8">
        <v>22335488</v>
      </c>
    </row>
    <row r="138" spans="1:26" x14ac:dyDescent="0.3">
      <c r="A138">
        <v>324335340</v>
      </c>
      <c r="B138" t="s">
        <v>147</v>
      </c>
      <c r="C138">
        <v>4</v>
      </c>
      <c r="D138" t="s">
        <v>5634</v>
      </c>
      <c r="E138">
        <v>1435</v>
      </c>
      <c r="F138" s="14">
        <v>2.99</v>
      </c>
      <c r="H138" t="s">
        <v>2455</v>
      </c>
      <c r="I138" t="s">
        <v>2128</v>
      </c>
      <c r="J138" t="s">
        <v>2176</v>
      </c>
      <c r="K138" s="10">
        <f t="shared" si="2"/>
        <v>22.335488000000002</v>
      </c>
      <c r="L138" t="s">
        <v>2130</v>
      </c>
      <c r="M138" t="s">
        <v>2172</v>
      </c>
      <c r="N138" s="13" t="s">
        <v>2456</v>
      </c>
      <c r="O138" s="6" t="s">
        <v>2457</v>
      </c>
      <c r="Z138" s="9">
        <v>4481024</v>
      </c>
    </row>
    <row r="139" spans="1:26" x14ac:dyDescent="0.3">
      <c r="A139">
        <v>324355661</v>
      </c>
      <c r="B139" t="s">
        <v>148</v>
      </c>
      <c r="C139">
        <v>3</v>
      </c>
      <c r="D139" t="s">
        <v>5640</v>
      </c>
      <c r="E139">
        <v>680</v>
      </c>
      <c r="F139" s="14">
        <v>0</v>
      </c>
      <c r="H139" t="s">
        <v>2458</v>
      </c>
      <c r="I139" t="s">
        <v>5628</v>
      </c>
      <c r="J139" t="s">
        <v>2459</v>
      </c>
      <c r="K139" s="10">
        <f t="shared" si="2"/>
        <v>4.4810239999999997</v>
      </c>
      <c r="L139" t="s">
        <v>2130</v>
      </c>
      <c r="M139" t="s">
        <v>2284</v>
      </c>
      <c r="N139" s="13">
        <v>39972</v>
      </c>
      <c r="O139" s="6" t="s">
        <v>2460</v>
      </c>
      <c r="Z139" s="8">
        <v>10139648</v>
      </c>
    </row>
    <row r="140" spans="1:26" x14ac:dyDescent="0.3">
      <c r="A140">
        <v>324530319</v>
      </c>
      <c r="B140" t="s">
        <v>149</v>
      </c>
      <c r="C140">
        <v>3.5</v>
      </c>
      <c r="D140" t="s">
        <v>5638</v>
      </c>
      <c r="E140">
        <v>315</v>
      </c>
      <c r="F140" s="14">
        <v>0</v>
      </c>
      <c r="G140">
        <v>1.99</v>
      </c>
      <c r="H140" t="s">
        <v>2461</v>
      </c>
      <c r="I140" t="s">
        <v>2128</v>
      </c>
      <c r="J140" t="s">
        <v>2134</v>
      </c>
      <c r="K140" s="10">
        <f t="shared" si="2"/>
        <v>10.139647999999999</v>
      </c>
      <c r="L140" t="s">
        <v>2462</v>
      </c>
      <c r="M140" t="s">
        <v>2463</v>
      </c>
      <c r="N140" s="13" t="s">
        <v>2464</v>
      </c>
      <c r="O140" s="6" t="s">
        <v>2465</v>
      </c>
      <c r="Z140" s="9">
        <v>70557696</v>
      </c>
    </row>
    <row r="141" spans="1:26" x14ac:dyDescent="0.3">
      <c r="A141">
        <v>324538716</v>
      </c>
      <c r="B141" t="s">
        <v>150</v>
      </c>
      <c r="C141">
        <v>4.5</v>
      </c>
      <c r="D141" t="s">
        <v>5640</v>
      </c>
      <c r="E141">
        <v>688</v>
      </c>
      <c r="F141" s="14">
        <v>0</v>
      </c>
      <c r="G141" t="s">
        <v>2466</v>
      </c>
      <c r="H141" t="s">
        <v>2467</v>
      </c>
      <c r="I141" t="s">
        <v>2128</v>
      </c>
      <c r="J141" t="s">
        <v>2134</v>
      </c>
      <c r="K141" s="10">
        <f t="shared" si="2"/>
        <v>70.557696000000007</v>
      </c>
      <c r="L141" t="s">
        <v>2130</v>
      </c>
      <c r="M141" t="s">
        <v>2468</v>
      </c>
      <c r="N141" s="13" t="s">
        <v>2469</v>
      </c>
      <c r="O141" s="6" t="s">
        <v>2329</v>
      </c>
      <c r="Z141" s="8">
        <v>48675840</v>
      </c>
    </row>
    <row r="142" spans="1:26" x14ac:dyDescent="0.3">
      <c r="A142">
        <v>324561305</v>
      </c>
      <c r="B142" t="s">
        <v>151</v>
      </c>
      <c r="C142">
        <v>4</v>
      </c>
      <c r="D142" t="s">
        <v>5638</v>
      </c>
      <c r="E142">
        <v>113</v>
      </c>
      <c r="F142" s="14">
        <v>0.99</v>
      </c>
      <c r="H142" t="s">
        <v>2470</v>
      </c>
      <c r="I142" t="s">
        <v>2128</v>
      </c>
      <c r="J142" t="s">
        <v>2134</v>
      </c>
      <c r="K142" s="10">
        <f t="shared" si="2"/>
        <v>48.675840000000001</v>
      </c>
      <c r="L142" t="s">
        <v>2130</v>
      </c>
      <c r="M142" t="s">
        <v>2219</v>
      </c>
      <c r="N142" s="13">
        <v>39972</v>
      </c>
      <c r="O142" s="6">
        <v>42952</v>
      </c>
      <c r="Z142" s="9">
        <v>9900032</v>
      </c>
    </row>
    <row r="143" spans="1:26" x14ac:dyDescent="0.3">
      <c r="A143">
        <v>324715902</v>
      </c>
      <c r="B143" t="s">
        <v>152</v>
      </c>
      <c r="C143">
        <v>2</v>
      </c>
      <c r="D143" t="s">
        <v>5638</v>
      </c>
      <c r="E143">
        <v>291</v>
      </c>
      <c r="F143" s="14">
        <v>0.99</v>
      </c>
      <c r="H143" t="s">
        <v>2471</v>
      </c>
      <c r="I143" t="s">
        <v>2316</v>
      </c>
      <c r="J143" t="s">
        <v>2134</v>
      </c>
      <c r="K143" s="10">
        <f t="shared" si="2"/>
        <v>9.9000319999999995</v>
      </c>
      <c r="L143" t="s">
        <v>2130</v>
      </c>
      <c r="M143" t="s">
        <v>2212</v>
      </c>
      <c r="N143" s="13" t="s">
        <v>2410</v>
      </c>
      <c r="O143" s="6" t="s">
        <v>2472</v>
      </c>
      <c r="Z143" s="8">
        <v>22518784</v>
      </c>
    </row>
    <row r="144" spans="1:26" x14ac:dyDescent="0.3">
      <c r="A144">
        <v>326148795</v>
      </c>
      <c r="B144" t="s">
        <v>153</v>
      </c>
      <c r="C144">
        <v>4.5</v>
      </c>
      <c r="D144" t="s">
        <v>5638</v>
      </c>
      <c r="E144">
        <v>62</v>
      </c>
      <c r="F144" s="14">
        <v>0</v>
      </c>
      <c r="G144" t="s">
        <v>2473</v>
      </c>
      <c r="H144" t="s">
        <v>2474</v>
      </c>
      <c r="I144" t="s">
        <v>2295</v>
      </c>
      <c r="J144" t="s">
        <v>2134</v>
      </c>
      <c r="K144" s="10">
        <f t="shared" si="2"/>
        <v>22.518784</v>
      </c>
      <c r="L144" t="s">
        <v>2130</v>
      </c>
      <c r="M144" t="s">
        <v>2409</v>
      </c>
      <c r="N144" s="13" t="s">
        <v>2439</v>
      </c>
      <c r="O144" s="6">
        <v>42287</v>
      </c>
      <c r="Z144" s="9">
        <v>5085584</v>
      </c>
    </row>
    <row r="145" spans="1:26" x14ac:dyDescent="0.3">
      <c r="A145">
        <v>326162486</v>
      </c>
      <c r="B145" t="s">
        <v>154</v>
      </c>
      <c r="C145">
        <v>3.5</v>
      </c>
      <c r="D145" t="s">
        <v>5633</v>
      </c>
      <c r="E145">
        <v>1054</v>
      </c>
      <c r="F145" s="14">
        <v>0</v>
      </c>
      <c r="H145" t="s">
        <v>2475</v>
      </c>
      <c r="I145" t="s">
        <v>2295</v>
      </c>
      <c r="J145" t="s">
        <v>2134</v>
      </c>
      <c r="K145" s="10">
        <f t="shared" si="2"/>
        <v>5.0855839999999999</v>
      </c>
      <c r="L145" t="s">
        <v>2130</v>
      </c>
      <c r="M145" t="s">
        <v>2476</v>
      </c>
      <c r="N145" s="13">
        <v>39911</v>
      </c>
      <c r="O145" s="6" t="s">
        <v>2477</v>
      </c>
      <c r="Z145" s="8">
        <v>16440320</v>
      </c>
    </row>
    <row r="146" spans="1:26" x14ac:dyDescent="0.3">
      <c r="A146">
        <v>327098920</v>
      </c>
      <c r="B146" t="s">
        <v>155</v>
      </c>
      <c r="C146">
        <v>3.5</v>
      </c>
      <c r="D146" t="s">
        <v>5642</v>
      </c>
      <c r="E146">
        <v>9</v>
      </c>
      <c r="F146" s="14">
        <v>0</v>
      </c>
      <c r="G146" t="s">
        <v>2183</v>
      </c>
      <c r="H146" t="s">
        <v>2478</v>
      </c>
      <c r="I146" t="s">
        <v>2128</v>
      </c>
      <c r="J146" t="s">
        <v>2134</v>
      </c>
      <c r="K146" s="10">
        <f t="shared" si="2"/>
        <v>16.44032</v>
      </c>
      <c r="L146" t="s">
        <v>2130</v>
      </c>
      <c r="M146" t="s">
        <v>2172</v>
      </c>
      <c r="N146" s="13">
        <v>39911</v>
      </c>
      <c r="O146" s="6">
        <v>42614</v>
      </c>
      <c r="Z146" s="9">
        <v>25035776</v>
      </c>
    </row>
    <row r="147" spans="1:26" x14ac:dyDescent="0.3">
      <c r="A147">
        <v>327244757</v>
      </c>
      <c r="B147" t="s">
        <v>156</v>
      </c>
      <c r="C147">
        <v>3</v>
      </c>
      <c r="D147" t="s">
        <v>5633</v>
      </c>
      <c r="E147">
        <v>657</v>
      </c>
      <c r="F147" s="14">
        <v>0</v>
      </c>
      <c r="G147">
        <v>0.99</v>
      </c>
      <c r="H147" t="s">
        <v>2479</v>
      </c>
      <c r="I147" t="s">
        <v>2128</v>
      </c>
      <c r="J147" t="s">
        <v>2480</v>
      </c>
      <c r="K147" s="10">
        <f t="shared" si="2"/>
        <v>25.035775999999998</v>
      </c>
      <c r="L147" t="s">
        <v>2130</v>
      </c>
      <c r="M147" t="s">
        <v>2279</v>
      </c>
      <c r="N147" s="13">
        <v>40125</v>
      </c>
      <c r="O147" s="6" t="s">
        <v>2481</v>
      </c>
      <c r="Z147" s="8">
        <v>9214976</v>
      </c>
    </row>
    <row r="148" spans="1:26" x14ac:dyDescent="0.3">
      <c r="A148">
        <v>327708154</v>
      </c>
      <c r="B148" t="s">
        <v>157</v>
      </c>
      <c r="C148">
        <v>3</v>
      </c>
      <c r="D148" t="s">
        <v>5638</v>
      </c>
      <c r="E148">
        <v>47338</v>
      </c>
      <c r="F148" s="14">
        <v>0.99</v>
      </c>
      <c r="H148" t="s">
        <v>2356</v>
      </c>
      <c r="I148" t="s">
        <v>2128</v>
      </c>
      <c r="J148" t="s">
        <v>2134</v>
      </c>
      <c r="K148" s="10">
        <f t="shared" si="2"/>
        <v>9.2149760000000001</v>
      </c>
      <c r="L148" t="s">
        <v>2130</v>
      </c>
      <c r="M148" t="s">
        <v>2482</v>
      </c>
      <c r="N148" s="13">
        <v>40125</v>
      </c>
      <c r="O148" s="6">
        <v>43076</v>
      </c>
      <c r="Z148" s="9">
        <v>9659320</v>
      </c>
    </row>
    <row r="149" spans="1:26" x14ac:dyDescent="0.3">
      <c r="A149">
        <v>327755335</v>
      </c>
      <c r="B149" t="s">
        <v>158</v>
      </c>
      <c r="C149">
        <v>3.5</v>
      </c>
      <c r="D149" t="s">
        <v>5633</v>
      </c>
      <c r="E149">
        <v>1979</v>
      </c>
      <c r="F149" s="14">
        <v>0.99</v>
      </c>
      <c r="H149" t="s">
        <v>2356</v>
      </c>
      <c r="I149" t="s">
        <v>2128</v>
      </c>
      <c r="J149" t="s">
        <v>2134</v>
      </c>
      <c r="K149" s="10">
        <f t="shared" si="2"/>
        <v>9.6593199999999992</v>
      </c>
      <c r="L149" t="s">
        <v>2130</v>
      </c>
      <c r="M149" t="s">
        <v>2398</v>
      </c>
      <c r="N149" s="13" t="s">
        <v>2483</v>
      </c>
      <c r="O149" s="6" t="s">
        <v>2484</v>
      </c>
      <c r="Z149" s="8">
        <v>13483008</v>
      </c>
    </row>
    <row r="150" spans="1:26" x14ac:dyDescent="0.3">
      <c r="A150">
        <v>327771130</v>
      </c>
      <c r="B150" t="s">
        <v>159</v>
      </c>
      <c r="C150">
        <v>2.5</v>
      </c>
      <c r="D150" t="s">
        <v>5649</v>
      </c>
      <c r="E150">
        <v>654</v>
      </c>
      <c r="F150" s="14">
        <v>0.99</v>
      </c>
      <c r="H150" t="s">
        <v>2448</v>
      </c>
      <c r="I150" t="s">
        <v>2128</v>
      </c>
      <c r="J150" t="s">
        <v>2134</v>
      </c>
      <c r="K150" s="10">
        <f t="shared" si="2"/>
        <v>13.483008</v>
      </c>
      <c r="L150" t="s">
        <v>2130</v>
      </c>
      <c r="M150" t="s">
        <v>2308</v>
      </c>
      <c r="N150" s="13" t="s">
        <v>2485</v>
      </c>
      <c r="O150" s="6" t="s">
        <v>2486</v>
      </c>
      <c r="Z150" s="9">
        <v>22864896</v>
      </c>
    </row>
    <row r="151" spans="1:26" x14ac:dyDescent="0.3">
      <c r="A151">
        <v>328034857</v>
      </c>
      <c r="B151" t="s">
        <v>160</v>
      </c>
      <c r="C151">
        <v>4</v>
      </c>
      <c r="D151" t="s">
        <v>5638</v>
      </c>
      <c r="E151">
        <v>213</v>
      </c>
      <c r="F151" s="14">
        <v>9.99</v>
      </c>
      <c r="H151" t="s">
        <v>2487</v>
      </c>
      <c r="I151" t="s">
        <v>2128</v>
      </c>
      <c r="J151" t="s">
        <v>2264</v>
      </c>
      <c r="K151" s="10">
        <f t="shared" si="2"/>
        <v>22.864896000000002</v>
      </c>
      <c r="L151" t="s">
        <v>2130</v>
      </c>
      <c r="M151" t="s">
        <v>2332</v>
      </c>
      <c r="N151" s="13" t="s">
        <v>2265</v>
      </c>
      <c r="O151" s="6" t="s">
        <v>2488</v>
      </c>
      <c r="Z151" s="8">
        <v>8482816</v>
      </c>
    </row>
    <row r="152" spans="1:26" x14ac:dyDescent="0.3">
      <c r="A152">
        <v>328168559</v>
      </c>
      <c r="B152" t="s">
        <v>161</v>
      </c>
      <c r="C152">
        <v>3</v>
      </c>
      <c r="D152" t="s">
        <v>5640</v>
      </c>
      <c r="E152">
        <v>15277</v>
      </c>
      <c r="F152" s="14">
        <v>0</v>
      </c>
      <c r="G152">
        <v>0.99</v>
      </c>
      <c r="H152" t="s">
        <v>2489</v>
      </c>
      <c r="I152" t="s">
        <v>2128</v>
      </c>
      <c r="J152" t="s">
        <v>2134</v>
      </c>
      <c r="K152" s="10">
        <f t="shared" si="2"/>
        <v>8.4828159999999997</v>
      </c>
      <c r="L152" t="s">
        <v>2130</v>
      </c>
      <c r="M152" t="s">
        <v>2490</v>
      </c>
      <c r="N152" s="13">
        <v>40065</v>
      </c>
      <c r="O152" s="6" t="s">
        <v>2491</v>
      </c>
      <c r="Z152" s="9">
        <v>64505856</v>
      </c>
    </row>
    <row r="153" spans="1:26" x14ac:dyDescent="0.3">
      <c r="A153">
        <v>328330651</v>
      </c>
      <c r="B153" t="s">
        <v>162</v>
      </c>
      <c r="C153">
        <v>3.5</v>
      </c>
      <c r="D153" t="s">
        <v>5639</v>
      </c>
      <c r="E153">
        <v>776</v>
      </c>
      <c r="F153" s="14">
        <v>0</v>
      </c>
      <c r="H153" t="s">
        <v>2434</v>
      </c>
      <c r="I153" t="s">
        <v>2128</v>
      </c>
      <c r="J153" t="s">
        <v>2435</v>
      </c>
      <c r="K153" s="10">
        <f t="shared" si="2"/>
        <v>64.505855999999994</v>
      </c>
      <c r="L153" t="s">
        <v>2130</v>
      </c>
      <c r="M153" t="s">
        <v>2492</v>
      </c>
      <c r="N153" s="13" t="s">
        <v>2493</v>
      </c>
      <c r="O153" s="6">
        <v>43559</v>
      </c>
      <c r="Z153" s="8">
        <v>15120306</v>
      </c>
    </row>
    <row r="154" spans="1:26" x14ac:dyDescent="0.3">
      <c r="A154">
        <v>328415391</v>
      </c>
      <c r="B154" t="s">
        <v>163</v>
      </c>
      <c r="C154">
        <v>3.5</v>
      </c>
      <c r="D154" t="s">
        <v>5639</v>
      </c>
      <c r="E154">
        <v>5378</v>
      </c>
      <c r="F154" s="14">
        <v>0</v>
      </c>
      <c r="G154">
        <v>0.99</v>
      </c>
      <c r="H154" t="s">
        <v>2494</v>
      </c>
      <c r="I154" t="s">
        <v>2295</v>
      </c>
      <c r="J154" t="s">
        <v>2134</v>
      </c>
      <c r="K154" s="10">
        <f t="shared" si="2"/>
        <v>15.120305999999999</v>
      </c>
      <c r="L154" t="s">
        <v>2130</v>
      </c>
      <c r="M154" t="s">
        <v>2241</v>
      </c>
      <c r="N154" s="13" t="s">
        <v>2495</v>
      </c>
      <c r="O154" s="6">
        <v>41518</v>
      </c>
      <c r="Z154" s="9">
        <v>21422080</v>
      </c>
    </row>
    <row r="155" spans="1:26" x14ac:dyDescent="0.3">
      <c r="A155">
        <v>329218549</v>
      </c>
      <c r="B155" t="s">
        <v>164</v>
      </c>
      <c r="C155">
        <v>4</v>
      </c>
      <c r="D155" t="s">
        <v>5639</v>
      </c>
      <c r="E155">
        <v>2567</v>
      </c>
      <c r="F155" s="14">
        <v>4.99</v>
      </c>
      <c r="G155" t="s">
        <v>2496</v>
      </c>
      <c r="H155" t="s">
        <v>2497</v>
      </c>
      <c r="I155" t="s">
        <v>2128</v>
      </c>
      <c r="J155" t="s">
        <v>2134</v>
      </c>
      <c r="K155" s="10">
        <f t="shared" si="2"/>
        <v>21.422080000000001</v>
      </c>
      <c r="L155" t="s">
        <v>2130</v>
      </c>
      <c r="M155" t="s">
        <v>2201</v>
      </c>
      <c r="N155" s="13">
        <v>39822</v>
      </c>
      <c r="O155" s="6" t="s">
        <v>2498</v>
      </c>
      <c r="Z155" s="8">
        <v>35214336</v>
      </c>
    </row>
    <row r="156" spans="1:26" x14ac:dyDescent="0.3">
      <c r="A156">
        <v>329466722</v>
      </c>
      <c r="B156" t="s">
        <v>165</v>
      </c>
      <c r="C156">
        <v>2.5</v>
      </c>
      <c r="D156" t="s">
        <v>5649</v>
      </c>
      <c r="E156">
        <v>29</v>
      </c>
      <c r="F156" s="14">
        <v>0</v>
      </c>
      <c r="H156" t="s">
        <v>2499</v>
      </c>
      <c r="I156" t="s">
        <v>2128</v>
      </c>
      <c r="J156" t="s">
        <v>2134</v>
      </c>
      <c r="K156" s="10">
        <f t="shared" si="2"/>
        <v>35.214336000000003</v>
      </c>
      <c r="L156" t="s">
        <v>2130</v>
      </c>
      <c r="M156" t="s">
        <v>2500</v>
      </c>
      <c r="N156" s="13">
        <v>39822</v>
      </c>
      <c r="O156" s="6" t="s">
        <v>2501</v>
      </c>
      <c r="Z156" s="9">
        <v>145777664</v>
      </c>
    </row>
    <row r="157" spans="1:26" x14ac:dyDescent="0.3">
      <c r="A157">
        <v>329629837</v>
      </c>
      <c r="B157" t="s">
        <v>166</v>
      </c>
      <c r="C157">
        <v>3.5</v>
      </c>
      <c r="D157" t="s">
        <v>5638</v>
      </c>
      <c r="E157">
        <v>199585</v>
      </c>
      <c r="F157" s="14">
        <v>0</v>
      </c>
      <c r="H157" t="s">
        <v>2502</v>
      </c>
      <c r="I157" t="s">
        <v>2316</v>
      </c>
      <c r="J157" t="s">
        <v>5651</v>
      </c>
      <c r="K157" s="10">
        <f t="shared" si="2"/>
        <v>145.77766399999999</v>
      </c>
      <c r="L157" t="s">
        <v>2503</v>
      </c>
      <c r="M157" t="s">
        <v>2504</v>
      </c>
      <c r="N157" s="13">
        <v>40034</v>
      </c>
      <c r="O157" s="6" t="s">
        <v>2505</v>
      </c>
      <c r="Z157" s="8">
        <v>109671424</v>
      </c>
    </row>
    <row r="158" spans="1:26" x14ac:dyDescent="0.3">
      <c r="A158">
        <v>329707508</v>
      </c>
      <c r="B158" t="s">
        <v>167</v>
      </c>
      <c r="C158">
        <v>4.5</v>
      </c>
      <c r="D158" t="s">
        <v>5632</v>
      </c>
      <c r="E158">
        <v>143719</v>
      </c>
      <c r="F158" s="14">
        <v>0</v>
      </c>
      <c r="G158" t="s">
        <v>2506</v>
      </c>
      <c r="H158" t="s">
        <v>2507</v>
      </c>
      <c r="I158" t="s">
        <v>2128</v>
      </c>
      <c r="J158" t="s">
        <v>5650</v>
      </c>
      <c r="K158" s="10">
        <f t="shared" si="2"/>
        <v>109.671424</v>
      </c>
      <c r="L158" t="s">
        <v>2130</v>
      </c>
      <c r="M158" t="s">
        <v>2155</v>
      </c>
      <c r="N158" s="13" t="s">
        <v>2464</v>
      </c>
      <c r="O158" s="6" t="s">
        <v>2350</v>
      </c>
      <c r="Z158" s="9">
        <v>24214528</v>
      </c>
    </row>
    <row r="159" spans="1:26" x14ac:dyDescent="0.3">
      <c r="A159">
        <v>329911028</v>
      </c>
      <c r="B159" t="s">
        <v>168</v>
      </c>
      <c r="C159">
        <v>3</v>
      </c>
      <c r="D159" t="s">
        <v>5635</v>
      </c>
      <c r="E159">
        <v>4289</v>
      </c>
      <c r="F159" s="14">
        <v>0</v>
      </c>
      <c r="H159" t="s">
        <v>2508</v>
      </c>
      <c r="I159" t="s">
        <v>2128</v>
      </c>
      <c r="J159" t="s">
        <v>2134</v>
      </c>
      <c r="K159" s="10">
        <f t="shared" si="2"/>
        <v>24.214528000000001</v>
      </c>
      <c r="L159" t="s">
        <v>2130</v>
      </c>
      <c r="M159" t="s">
        <v>2308</v>
      </c>
      <c r="N159" s="13">
        <v>39854</v>
      </c>
      <c r="O159" s="6">
        <v>42834</v>
      </c>
      <c r="Z159" s="8">
        <v>11965728</v>
      </c>
    </row>
    <row r="160" spans="1:26" x14ac:dyDescent="0.3">
      <c r="A160">
        <v>330159662</v>
      </c>
      <c r="B160" t="s">
        <v>169</v>
      </c>
      <c r="C160">
        <v>3</v>
      </c>
      <c r="D160" t="s">
        <v>5634</v>
      </c>
      <c r="E160">
        <v>178</v>
      </c>
      <c r="F160" s="14">
        <v>0</v>
      </c>
      <c r="H160" t="s">
        <v>2509</v>
      </c>
      <c r="I160" t="s">
        <v>2128</v>
      </c>
      <c r="J160" t="s">
        <v>2134</v>
      </c>
      <c r="K160" s="10">
        <f t="shared" si="2"/>
        <v>11.965728</v>
      </c>
      <c r="L160" t="s">
        <v>2130</v>
      </c>
      <c r="M160" t="s">
        <v>2146</v>
      </c>
      <c r="N160" s="13" t="s">
        <v>2510</v>
      </c>
      <c r="O160" s="6">
        <v>40884</v>
      </c>
      <c r="Z160" s="9">
        <v>7587880</v>
      </c>
    </row>
    <row r="161" spans="1:26" x14ac:dyDescent="0.3">
      <c r="A161">
        <v>330222186</v>
      </c>
      <c r="B161" t="s">
        <v>170</v>
      </c>
      <c r="C161">
        <v>3</v>
      </c>
      <c r="D161" t="s">
        <v>5639</v>
      </c>
      <c r="E161">
        <v>694</v>
      </c>
      <c r="F161" s="14">
        <v>0</v>
      </c>
      <c r="H161" t="s">
        <v>2511</v>
      </c>
      <c r="I161" t="s">
        <v>2295</v>
      </c>
      <c r="J161" t="s">
        <v>2134</v>
      </c>
      <c r="K161" s="10">
        <f t="shared" si="2"/>
        <v>7.5878800000000002</v>
      </c>
      <c r="L161" t="s">
        <v>2130</v>
      </c>
      <c r="M161" t="s">
        <v>2512</v>
      </c>
      <c r="N161" s="13" t="s">
        <v>2513</v>
      </c>
      <c r="O161" s="6" t="s">
        <v>2514</v>
      </c>
      <c r="Z161" s="8">
        <v>19798016</v>
      </c>
    </row>
    <row r="162" spans="1:26" x14ac:dyDescent="0.3">
      <c r="A162">
        <v>330511928</v>
      </c>
      <c r="B162" t="s">
        <v>171</v>
      </c>
      <c r="C162">
        <v>5</v>
      </c>
      <c r="D162" t="s">
        <v>5634</v>
      </c>
      <c r="E162">
        <v>6</v>
      </c>
      <c r="F162" s="14">
        <v>0.99</v>
      </c>
      <c r="H162" t="s">
        <v>2515</v>
      </c>
      <c r="I162" t="s">
        <v>2128</v>
      </c>
      <c r="J162" t="s">
        <v>2176</v>
      </c>
      <c r="K162" s="10">
        <f t="shared" si="2"/>
        <v>19.798016000000001</v>
      </c>
      <c r="L162" t="s">
        <v>2130</v>
      </c>
      <c r="M162" t="s">
        <v>2516</v>
      </c>
      <c r="N162" s="13">
        <v>40182</v>
      </c>
      <c r="O162" s="6">
        <v>42470</v>
      </c>
      <c r="Z162" s="9">
        <v>8752128</v>
      </c>
    </row>
    <row r="163" spans="1:26" x14ac:dyDescent="0.3">
      <c r="A163">
        <v>331271904</v>
      </c>
      <c r="B163" t="s">
        <v>172</v>
      </c>
      <c r="C163">
        <v>3</v>
      </c>
      <c r="D163" t="s">
        <v>5637</v>
      </c>
      <c r="E163">
        <v>46861</v>
      </c>
      <c r="F163" s="14">
        <v>0.99</v>
      </c>
      <c r="H163" t="s">
        <v>2356</v>
      </c>
      <c r="I163" t="s">
        <v>2128</v>
      </c>
      <c r="J163" t="s">
        <v>2134</v>
      </c>
      <c r="K163" s="10">
        <f t="shared" si="2"/>
        <v>8.7521280000000008</v>
      </c>
      <c r="L163" t="s">
        <v>2130</v>
      </c>
      <c r="M163" t="s">
        <v>2517</v>
      </c>
      <c r="N163" s="13" t="s">
        <v>2413</v>
      </c>
      <c r="O163" s="6">
        <v>43076</v>
      </c>
      <c r="Z163" s="8">
        <v>35438592</v>
      </c>
    </row>
    <row r="164" spans="1:26" x14ac:dyDescent="0.3">
      <c r="A164">
        <v>331513453</v>
      </c>
      <c r="B164" t="s">
        <v>173</v>
      </c>
      <c r="C164">
        <v>3.5</v>
      </c>
      <c r="D164" t="s">
        <v>5634</v>
      </c>
      <c r="E164">
        <v>1639</v>
      </c>
      <c r="F164" s="14">
        <v>0.99</v>
      </c>
      <c r="H164" t="s">
        <v>2518</v>
      </c>
      <c r="I164" t="s">
        <v>2128</v>
      </c>
      <c r="J164" t="s">
        <v>2134</v>
      </c>
      <c r="K164" s="10">
        <f t="shared" si="2"/>
        <v>35.438592</v>
      </c>
      <c r="L164" t="s">
        <v>2130</v>
      </c>
      <c r="M164" t="s">
        <v>2517</v>
      </c>
      <c r="N164" s="13" t="s">
        <v>2519</v>
      </c>
      <c r="O164" s="6">
        <v>42675</v>
      </c>
      <c r="Z164" s="9">
        <v>12429966</v>
      </c>
    </row>
    <row r="165" spans="1:26" x14ac:dyDescent="0.3">
      <c r="A165">
        <v>331538702</v>
      </c>
      <c r="B165" t="s">
        <v>174</v>
      </c>
      <c r="C165">
        <v>4</v>
      </c>
      <c r="D165" t="s">
        <v>5632</v>
      </c>
      <c r="E165">
        <v>148144</v>
      </c>
      <c r="F165" s="14">
        <v>0</v>
      </c>
      <c r="H165" t="s">
        <v>2445</v>
      </c>
      <c r="I165" t="s">
        <v>2295</v>
      </c>
      <c r="J165" t="s">
        <v>2134</v>
      </c>
      <c r="K165" s="10">
        <f t="shared" si="2"/>
        <v>12.429966</v>
      </c>
      <c r="L165" t="s">
        <v>2130</v>
      </c>
      <c r="M165" t="s">
        <v>2409</v>
      </c>
      <c r="N165" s="13" t="s">
        <v>2410</v>
      </c>
      <c r="O165" s="6">
        <v>40793</v>
      </c>
      <c r="Z165" s="8">
        <v>8432232</v>
      </c>
    </row>
    <row r="166" spans="1:26" x14ac:dyDescent="0.3">
      <c r="A166">
        <v>332424440</v>
      </c>
      <c r="B166" t="s">
        <v>175</v>
      </c>
      <c r="C166">
        <v>4</v>
      </c>
      <c r="D166" t="s">
        <v>5642</v>
      </c>
      <c r="E166">
        <v>7950</v>
      </c>
      <c r="F166" s="14">
        <v>2.99</v>
      </c>
      <c r="H166" t="s">
        <v>2341</v>
      </c>
      <c r="I166" t="s">
        <v>2128</v>
      </c>
      <c r="J166" t="s">
        <v>2134</v>
      </c>
      <c r="K166" s="10">
        <f t="shared" si="2"/>
        <v>8.4322320000000008</v>
      </c>
      <c r="L166" t="s">
        <v>2130</v>
      </c>
      <c r="M166" t="s">
        <v>2520</v>
      </c>
      <c r="N166" s="13">
        <v>39882</v>
      </c>
      <c r="O166" s="6" t="s">
        <v>2521</v>
      </c>
      <c r="Z166" s="9">
        <v>1612800</v>
      </c>
    </row>
    <row r="167" spans="1:26" x14ac:dyDescent="0.3">
      <c r="A167">
        <v>333178201</v>
      </c>
      <c r="B167" t="s">
        <v>176</v>
      </c>
      <c r="D167" t="s">
        <v>5640</v>
      </c>
      <c r="E167">
        <v>1112</v>
      </c>
      <c r="F167" s="14">
        <v>0.99</v>
      </c>
      <c r="H167" t="s">
        <v>2522</v>
      </c>
      <c r="I167" t="s">
        <v>2128</v>
      </c>
      <c r="J167" t="s">
        <v>2134</v>
      </c>
      <c r="K167" s="10">
        <f t="shared" si="2"/>
        <v>1.6128</v>
      </c>
      <c r="L167" t="s">
        <v>2194</v>
      </c>
      <c r="M167" t="s">
        <v>2523</v>
      </c>
      <c r="N167" s="13" t="s">
        <v>2469</v>
      </c>
      <c r="O167" s="6" t="s">
        <v>2524</v>
      </c>
      <c r="Z167" s="8">
        <v>22585344</v>
      </c>
    </row>
    <row r="168" spans="1:26" x14ac:dyDescent="0.3">
      <c r="A168">
        <v>333208117</v>
      </c>
      <c r="B168" t="s">
        <v>177</v>
      </c>
      <c r="C168">
        <v>3.5</v>
      </c>
      <c r="D168" t="s">
        <v>5633</v>
      </c>
      <c r="E168">
        <v>517</v>
      </c>
      <c r="F168" s="14">
        <v>0</v>
      </c>
      <c r="H168" t="s">
        <v>2525</v>
      </c>
      <c r="I168" t="s">
        <v>2128</v>
      </c>
      <c r="J168" t="s">
        <v>2134</v>
      </c>
      <c r="K168" s="10">
        <f t="shared" si="2"/>
        <v>22.585343999999999</v>
      </c>
      <c r="L168" t="s">
        <v>2130</v>
      </c>
      <c r="M168" t="s">
        <v>2135</v>
      </c>
      <c r="N168" s="13" t="s">
        <v>2469</v>
      </c>
      <c r="O168" s="6" t="s">
        <v>2526</v>
      </c>
      <c r="Z168" s="9">
        <v>49016832</v>
      </c>
    </row>
    <row r="169" spans="1:26" x14ac:dyDescent="0.3">
      <c r="A169">
        <v>333277750</v>
      </c>
      <c r="B169" t="s">
        <v>178</v>
      </c>
      <c r="C169">
        <v>3.5</v>
      </c>
      <c r="D169" t="s">
        <v>5641</v>
      </c>
      <c r="E169">
        <v>4049</v>
      </c>
      <c r="F169" s="14">
        <v>0.99</v>
      </c>
      <c r="G169" t="s">
        <v>2373</v>
      </c>
      <c r="H169" t="s">
        <v>2335</v>
      </c>
      <c r="I169" t="s">
        <v>2128</v>
      </c>
      <c r="J169" t="s">
        <v>2527</v>
      </c>
      <c r="K169" s="10">
        <f t="shared" si="2"/>
        <v>49.016832000000001</v>
      </c>
      <c r="L169" t="s">
        <v>2130</v>
      </c>
      <c r="M169" t="s">
        <v>2528</v>
      </c>
      <c r="N169" s="13" t="s">
        <v>2513</v>
      </c>
      <c r="O169" s="6" t="s">
        <v>2529</v>
      </c>
      <c r="Z169" s="8">
        <v>5614592</v>
      </c>
    </row>
    <row r="170" spans="1:26" x14ac:dyDescent="0.3">
      <c r="A170">
        <v>333279031</v>
      </c>
      <c r="B170" t="s">
        <v>179</v>
      </c>
      <c r="C170">
        <v>3</v>
      </c>
      <c r="D170" t="s">
        <v>5638</v>
      </c>
      <c r="E170">
        <v>345</v>
      </c>
      <c r="F170" s="14">
        <v>0</v>
      </c>
      <c r="G170" t="s">
        <v>2530</v>
      </c>
      <c r="H170" t="s">
        <v>2531</v>
      </c>
      <c r="I170" t="s">
        <v>2128</v>
      </c>
      <c r="J170" t="s">
        <v>2134</v>
      </c>
      <c r="K170" s="10">
        <f t="shared" si="2"/>
        <v>5.614592</v>
      </c>
      <c r="L170" t="s">
        <v>2130</v>
      </c>
      <c r="M170" t="s">
        <v>2244</v>
      </c>
      <c r="N170" s="13">
        <v>39823</v>
      </c>
      <c r="O170" s="6" t="s">
        <v>2532</v>
      </c>
      <c r="Z170" s="9">
        <v>1978912</v>
      </c>
    </row>
    <row r="171" spans="1:26" x14ac:dyDescent="0.3">
      <c r="A171">
        <v>333453221</v>
      </c>
      <c r="B171" t="s">
        <v>180</v>
      </c>
      <c r="C171">
        <v>3.5</v>
      </c>
      <c r="D171" t="s">
        <v>5637</v>
      </c>
      <c r="E171">
        <v>7499</v>
      </c>
      <c r="F171" s="14">
        <v>0</v>
      </c>
      <c r="H171" t="s">
        <v>2533</v>
      </c>
      <c r="I171" t="s">
        <v>2128</v>
      </c>
      <c r="J171" t="s">
        <v>2134</v>
      </c>
      <c r="K171" s="10">
        <f t="shared" si="2"/>
        <v>1.978912</v>
      </c>
      <c r="L171" t="s">
        <v>2130</v>
      </c>
      <c r="M171" t="s">
        <v>2364</v>
      </c>
      <c r="N171" s="13">
        <v>40097</v>
      </c>
      <c r="O171" s="6" t="s">
        <v>2534</v>
      </c>
      <c r="Z171" s="8">
        <v>75976704</v>
      </c>
    </row>
    <row r="172" spans="1:26" x14ac:dyDescent="0.3">
      <c r="A172">
        <v>334183810</v>
      </c>
      <c r="B172" t="s">
        <v>181</v>
      </c>
      <c r="C172">
        <v>1.5</v>
      </c>
      <c r="D172" t="s">
        <v>5640</v>
      </c>
      <c r="E172">
        <v>18</v>
      </c>
      <c r="F172" s="14">
        <v>0</v>
      </c>
      <c r="H172" t="s">
        <v>2535</v>
      </c>
      <c r="I172" t="s">
        <v>2128</v>
      </c>
      <c r="J172" t="s">
        <v>2134</v>
      </c>
      <c r="K172" s="10">
        <f t="shared" si="2"/>
        <v>75.976703999999998</v>
      </c>
      <c r="L172" t="s">
        <v>2194</v>
      </c>
      <c r="M172" t="s">
        <v>2536</v>
      </c>
      <c r="N172" s="13" t="s">
        <v>2537</v>
      </c>
      <c r="O172" s="6" t="s">
        <v>2538</v>
      </c>
      <c r="Z172" s="9">
        <v>7494656</v>
      </c>
    </row>
    <row r="173" spans="1:26" x14ac:dyDescent="0.3">
      <c r="A173">
        <v>334436243</v>
      </c>
      <c r="B173" t="s">
        <v>182</v>
      </c>
      <c r="C173">
        <v>3</v>
      </c>
      <c r="D173" t="s">
        <v>5634</v>
      </c>
      <c r="E173">
        <v>38008</v>
      </c>
      <c r="F173" s="14">
        <v>0.99</v>
      </c>
      <c r="H173" t="s">
        <v>2356</v>
      </c>
      <c r="I173" t="s">
        <v>2128</v>
      </c>
      <c r="J173" t="s">
        <v>2134</v>
      </c>
      <c r="K173" s="10">
        <f t="shared" si="2"/>
        <v>7.494656</v>
      </c>
      <c r="L173" t="s">
        <v>2130</v>
      </c>
      <c r="M173" t="s">
        <v>2482</v>
      </c>
      <c r="N173" s="13">
        <v>40004</v>
      </c>
      <c r="O173" s="6" t="s">
        <v>2539</v>
      </c>
      <c r="Z173" s="8">
        <v>16141677</v>
      </c>
    </row>
    <row r="174" spans="1:26" x14ac:dyDescent="0.3">
      <c r="A174">
        <v>334546669</v>
      </c>
      <c r="B174" t="s">
        <v>183</v>
      </c>
      <c r="C174">
        <v>3.5</v>
      </c>
      <c r="D174" t="s">
        <v>5632</v>
      </c>
      <c r="E174">
        <v>3650</v>
      </c>
      <c r="F174" s="14">
        <v>0</v>
      </c>
      <c r="H174" t="s">
        <v>2540</v>
      </c>
      <c r="I174" t="s">
        <v>2128</v>
      </c>
      <c r="J174" t="s">
        <v>2134</v>
      </c>
      <c r="K174" s="10">
        <f t="shared" si="2"/>
        <v>16.141677000000001</v>
      </c>
      <c r="L174" t="s">
        <v>2130</v>
      </c>
      <c r="M174" t="s">
        <v>2357</v>
      </c>
      <c r="N174" s="13">
        <v>40066</v>
      </c>
      <c r="O174" s="6" t="s">
        <v>2541</v>
      </c>
      <c r="Z174" s="9">
        <v>7075285</v>
      </c>
    </row>
    <row r="175" spans="1:26" x14ac:dyDescent="0.3">
      <c r="A175">
        <v>334616790</v>
      </c>
      <c r="B175" t="s">
        <v>184</v>
      </c>
      <c r="C175">
        <v>2.5</v>
      </c>
      <c r="D175" t="s">
        <v>5634</v>
      </c>
      <c r="E175">
        <v>1604</v>
      </c>
      <c r="F175" s="14">
        <v>0</v>
      </c>
      <c r="H175" t="s">
        <v>2542</v>
      </c>
      <c r="I175" t="s">
        <v>2128</v>
      </c>
      <c r="J175" t="s">
        <v>2134</v>
      </c>
      <c r="K175" s="10">
        <f t="shared" si="2"/>
        <v>7.075285</v>
      </c>
      <c r="L175" t="s">
        <v>2130</v>
      </c>
      <c r="M175" t="s">
        <v>2244</v>
      </c>
      <c r="N175" s="13" t="s">
        <v>2543</v>
      </c>
      <c r="O175" s="6" t="s">
        <v>2544</v>
      </c>
      <c r="Z175" s="8">
        <v>52412416</v>
      </c>
    </row>
    <row r="176" spans="1:26" x14ac:dyDescent="0.3">
      <c r="A176">
        <v>334828574</v>
      </c>
      <c r="B176" t="s">
        <v>185</v>
      </c>
      <c r="C176">
        <v>3</v>
      </c>
      <c r="D176" t="s">
        <v>5632</v>
      </c>
      <c r="E176">
        <v>17680</v>
      </c>
      <c r="F176" s="14">
        <v>0</v>
      </c>
      <c r="H176" t="s">
        <v>2335</v>
      </c>
      <c r="I176" t="s">
        <v>2128</v>
      </c>
      <c r="J176" t="s">
        <v>2527</v>
      </c>
      <c r="K176" s="10">
        <f t="shared" si="2"/>
        <v>52.412416</v>
      </c>
      <c r="L176" t="s">
        <v>2130</v>
      </c>
      <c r="M176" t="s">
        <v>2212</v>
      </c>
      <c r="N176" s="13" t="s">
        <v>2545</v>
      </c>
      <c r="O176" s="6">
        <v>42589</v>
      </c>
      <c r="Z176" s="9">
        <v>9431040</v>
      </c>
    </row>
    <row r="177" spans="1:26" x14ac:dyDescent="0.3">
      <c r="A177">
        <v>335019557</v>
      </c>
      <c r="B177" t="s">
        <v>186</v>
      </c>
      <c r="C177">
        <v>3.5</v>
      </c>
      <c r="D177" t="s">
        <v>5632</v>
      </c>
      <c r="E177">
        <v>7</v>
      </c>
      <c r="F177" s="14">
        <v>0</v>
      </c>
      <c r="H177" t="s">
        <v>2546</v>
      </c>
      <c r="I177" t="s">
        <v>2128</v>
      </c>
      <c r="J177" t="s">
        <v>2134</v>
      </c>
      <c r="K177" s="10">
        <f t="shared" si="2"/>
        <v>9.4310399999999994</v>
      </c>
      <c r="L177" t="s">
        <v>2130</v>
      </c>
      <c r="M177" t="s">
        <v>2155</v>
      </c>
      <c r="N177" s="13" t="s">
        <v>2547</v>
      </c>
      <c r="O177" s="6">
        <v>43231</v>
      </c>
      <c r="Z177" s="8">
        <v>67878912</v>
      </c>
    </row>
    <row r="178" spans="1:26" x14ac:dyDescent="0.3">
      <c r="A178">
        <v>335029050</v>
      </c>
      <c r="B178" t="s">
        <v>187</v>
      </c>
      <c r="C178">
        <v>1</v>
      </c>
      <c r="D178" t="s">
        <v>5649</v>
      </c>
      <c r="E178">
        <v>221</v>
      </c>
      <c r="F178" s="14">
        <v>0</v>
      </c>
      <c r="G178">
        <v>0.99</v>
      </c>
      <c r="H178" t="s">
        <v>2548</v>
      </c>
      <c r="I178" t="s">
        <v>2193</v>
      </c>
      <c r="J178" t="s">
        <v>2134</v>
      </c>
      <c r="K178" s="10">
        <f t="shared" si="2"/>
        <v>67.878912</v>
      </c>
      <c r="L178" t="s">
        <v>2130</v>
      </c>
      <c r="M178" t="s">
        <v>2549</v>
      </c>
      <c r="N178" s="13" t="s">
        <v>2550</v>
      </c>
      <c r="O178" s="6" t="s">
        <v>2551</v>
      </c>
      <c r="Z178" s="9">
        <v>16702740</v>
      </c>
    </row>
    <row r="179" spans="1:26" x14ac:dyDescent="0.3">
      <c r="A179">
        <v>335049342</v>
      </c>
      <c r="B179" t="s">
        <v>188</v>
      </c>
      <c r="C179">
        <v>3</v>
      </c>
      <c r="D179" t="s">
        <v>5639</v>
      </c>
      <c r="E179">
        <v>166</v>
      </c>
      <c r="F179" s="14">
        <v>0</v>
      </c>
      <c r="H179" t="s">
        <v>2552</v>
      </c>
      <c r="I179" t="s">
        <v>2193</v>
      </c>
      <c r="J179" t="s">
        <v>2134</v>
      </c>
      <c r="K179" s="10">
        <f t="shared" si="2"/>
        <v>16.702739999999999</v>
      </c>
      <c r="L179" t="s">
        <v>2130</v>
      </c>
      <c r="M179" t="s">
        <v>2269</v>
      </c>
      <c r="N179" s="13" t="s">
        <v>2553</v>
      </c>
      <c r="O179" s="6" t="s">
        <v>2554</v>
      </c>
      <c r="Z179" s="8">
        <v>15370240</v>
      </c>
    </row>
    <row r="180" spans="1:26" x14ac:dyDescent="0.3">
      <c r="A180">
        <v>335249553</v>
      </c>
      <c r="B180" t="s">
        <v>189</v>
      </c>
      <c r="C180">
        <v>2</v>
      </c>
      <c r="D180" t="s">
        <v>5634</v>
      </c>
      <c r="E180">
        <v>868</v>
      </c>
      <c r="F180" s="14">
        <v>0</v>
      </c>
      <c r="H180" t="s">
        <v>2555</v>
      </c>
      <c r="I180" t="s">
        <v>2295</v>
      </c>
      <c r="J180" t="s">
        <v>2134</v>
      </c>
      <c r="K180" s="10">
        <f t="shared" si="2"/>
        <v>15.370240000000001</v>
      </c>
      <c r="L180" t="s">
        <v>2194</v>
      </c>
      <c r="M180" t="s">
        <v>2556</v>
      </c>
      <c r="N180" s="13" t="s">
        <v>2557</v>
      </c>
      <c r="O180" s="6" t="s">
        <v>2558</v>
      </c>
      <c r="Z180" s="9">
        <v>52757132</v>
      </c>
    </row>
    <row r="181" spans="1:26" x14ac:dyDescent="0.3">
      <c r="A181">
        <v>335498819</v>
      </c>
      <c r="B181" t="s">
        <v>190</v>
      </c>
      <c r="C181">
        <v>3.5</v>
      </c>
      <c r="D181" t="s">
        <v>5634</v>
      </c>
      <c r="E181">
        <v>10785</v>
      </c>
      <c r="F181" s="14">
        <v>0</v>
      </c>
      <c r="G181">
        <v>1.99</v>
      </c>
      <c r="H181" t="s">
        <v>2559</v>
      </c>
      <c r="I181" t="s">
        <v>2295</v>
      </c>
      <c r="J181" t="s">
        <v>2560</v>
      </c>
      <c r="K181" s="10">
        <f t="shared" si="2"/>
        <v>52.757131999999999</v>
      </c>
      <c r="L181" t="s">
        <v>2130</v>
      </c>
      <c r="M181" t="s">
        <v>2386</v>
      </c>
      <c r="N181" s="13">
        <v>40098</v>
      </c>
      <c r="O181" s="6">
        <v>40950</v>
      </c>
      <c r="Z181" s="8">
        <v>888494080</v>
      </c>
    </row>
    <row r="182" spans="1:26" x14ac:dyDescent="0.3">
      <c r="A182">
        <v>335523128</v>
      </c>
      <c r="B182" t="s">
        <v>191</v>
      </c>
      <c r="C182">
        <v>4</v>
      </c>
      <c r="D182" t="s">
        <v>5641</v>
      </c>
      <c r="E182">
        <v>17440</v>
      </c>
      <c r="F182" s="14">
        <v>4.99</v>
      </c>
      <c r="G182" t="s">
        <v>2561</v>
      </c>
      <c r="H182" t="s">
        <v>2562</v>
      </c>
      <c r="I182" t="s">
        <v>2128</v>
      </c>
      <c r="J182" t="s">
        <v>2563</v>
      </c>
      <c r="K182" s="10">
        <f t="shared" si="2"/>
        <v>888.49408000000005</v>
      </c>
      <c r="L182" t="s">
        <v>2130</v>
      </c>
      <c r="M182" t="s">
        <v>2244</v>
      </c>
      <c r="N182" s="13" t="s">
        <v>2564</v>
      </c>
      <c r="O182" s="6">
        <v>43770</v>
      </c>
      <c r="Z182" s="9">
        <v>1098368</v>
      </c>
    </row>
    <row r="183" spans="1:26" x14ac:dyDescent="0.3">
      <c r="A183">
        <v>335545504</v>
      </c>
      <c r="B183" t="s">
        <v>192</v>
      </c>
      <c r="C183">
        <v>2.5</v>
      </c>
      <c r="D183" t="s">
        <v>5649</v>
      </c>
      <c r="E183">
        <v>234</v>
      </c>
      <c r="F183" s="14">
        <v>0</v>
      </c>
      <c r="H183" t="s">
        <v>2565</v>
      </c>
      <c r="I183" t="s">
        <v>2128</v>
      </c>
      <c r="J183" t="s">
        <v>2134</v>
      </c>
      <c r="K183" s="10">
        <f t="shared" si="2"/>
        <v>1.098368</v>
      </c>
      <c r="L183" t="s">
        <v>2130</v>
      </c>
      <c r="M183" t="s">
        <v>2162</v>
      </c>
      <c r="N183" s="13">
        <v>39944</v>
      </c>
      <c r="O183" s="6">
        <v>39915</v>
      </c>
      <c r="Z183" s="8">
        <v>58547200</v>
      </c>
    </row>
    <row r="184" spans="1:26" x14ac:dyDescent="0.3">
      <c r="A184">
        <v>335789094</v>
      </c>
      <c r="B184" t="s">
        <v>193</v>
      </c>
      <c r="C184">
        <v>4</v>
      </c>
      <c r="D184" t="s">
        <v>5634</v>
      </c>
      <c r="E184">
        <v>95466</v>
      </c>
      <c r="F184" s="14">
        <v>0</v>
      </c>
      <c r="G184" t="s">
        <v>2566</v>
      </c>
      <c r="H184" t="s">
        <v>2389</v>
      </c>
      <c r="I184" t="s">
        <v>2193</v>
      </c>
      <c r="J184" t="s">
        <v>2264</v>
      </c>
      <c r="K184" s="10">
        <f t="shared" si="2"/>
        <v>58.547199999999997</v>
      </c>
      <c r="L184" t="s">
        <v>2130</v>
      </c>
      <c r="M184" t="s">
        <v>2162</v>
      </c>
      <c r="N184" s="13" t="s">
        <v>2564</v>
      </c>
      <c r="O184" s="6">
        <v>43223</v>
      </c>
      <c r="Z184" s="9">
        <v>5336201</v>
      </c>
    </row>
    <row r="185" spans="1:26" x14ac:dyDescent="0.3">
      <c r="A185">
        <v>335929820</v>
      </c>
      <c r="B185" t="s">
        <v>194</v>
      </c>
      <c r="C185">
        <v>2.5</v>
      </c>
      <c r="D185" t="s">
        <v>5638</v>
      </c>
      <c r="E185">
        <v>295</v>
      </c>
      <c r="F185" s="14">
        <v>0</v>
      </c>
      <c r="H185" t="s">
        <v>2397</v>
      </c>
      <c r="I185" t="s">
        <v>2193</v>
      </c>
      <c r="J185" t="s">
        <v>2134</v>
      </c>
      <c r="K185" s="10">
        <f t="shared" si="2"/>
        <v>5.336201</v>
      </c>
      <c r="L185" t="s">
        <v>2130</v>
      </c>
      <c r="M185" t="s">
        <v>2291</v>
      </c>
      <c r="N185" s="13">
        <v>40180</v>
      </c>
      <c r="O185" s="6">
        <v>40180</v>
      </c>
      <c r="Z185" s="8">
        <v>9961472</v>
      </c>
    </row>
    <row r="186" spans="1:26" x14ac:dyDescent="0.3">
      <c r="A186">
        <v>335941858</v>
      </c>
      <c r="B186" t="s">
        <v>195</v>
      </c>
      <c r="C186">
        <v>4</v>
      </c>
      <c r="D186" t="s">
        <v>5632</v>
      </c>
      <c r="E186">
        <v>178</v>
      </c>
      <c r="F186" s="14">
        <v>0.99</v>
      </c>
      <c r="H186" t="s">
        <v>2567</v>
      </c>
      <c r="I186" t="s">
        <v>2128</v>
      </c>
      <c r="J186" t="s">
        <v>2134</v>
      </c>
      <c r="K186" s="10">
        <f t="shared" si="2"/>
        <v>9.9614720000000005</v>
      </c>
      <c r="L186" t="s">
        <v>2130</v>
      </c>
      <c r="M186" t="s">
        <v>2568</v>
      </c>
      <c r="N186" s="13">
        <v>39855</v>
      </c>
      <c r="O186" s="6" t="s">
        <v>2569</v>
      </c>
      <c r="Z186" s="9">
        <v>364954624</v>
      </c>
    </row>
    <row r="187" spans="1:26" x14ac:dyDescent="0.3">
      <c r="A187">
        <v>336106741</v>
      </c>
      <c r="B187" t="s">
        <v>196</v>
      </c>
      <c r="C187">
        <v>5</v>
      </c>
      <c r="D187" t="s">
        <v>5639</v>
      </c>
      <c r="E187">
        <v>960</v>
      </c>
      <c r="F187" s="14">
        <v>9.99</v>
      </c>
      <c r="H187" t="s">
        <v>2570</v>
      </c>
      <c r="I187" t="s">
        <v>2295</v>
      </c>
      <c r="J187" t="s">
        <v>2134</v>
      </c>
      <c r="K187" s="10">
        <f t="shared" si="2"/>
        <v>364.95462400000002</v>
      </c>
      <c r="L187" t="s">
        <v>2130</v>
      </c>
      <c r="M187" t="s">
        <v>2291</v>
      </c>
      <c r="N187" s="13" t="s">
        <v>2571</v>
      </c>
      <c r="O187" s="6" t="s">
        <v>2572</v>
      </c>
      <c r="Z187" s="8">
        <v>34713600</v>
      </c>
    </row>
    <row r="188" spans="1:26" x14ac:dyDescent="0.3">
      <c r="A188">
        <v>336302082</v>
      </c>
      <c r="B188" t="s">
        <v>197</v>
      </c>
      <c r="C188">
        <v>3</v>
      </c>
      <c r="D188" t="s">
        <v>5633</v>
      </c>
      <c r="E188">
        <v>3284</v>
      </c>
      <c r="F188" s="14">
        <v>0</v>
      </c>
      <c r="G188">
        <v>0.99</v>
      </c>
      <c r="H188" t="s">
        <v>2573</v>
      </c>
      <c r="I188" t="s">
        <v>2128</v>
      </c>
      <c r="J188" t="s">
        <v>2134</v>
      </c>
      <c r="K188" s="10">
        <f t="shared" si="2"/>
        <v>34.7136</v>
      </c>
      <c r="L188" t="s">
        <v>2130</v>
      </c>
      <c r="M188" t="s">
        <v>2162</v>
      </c>
      <c r="N188" s="13" t="s">
        <v>2574</v>
      </c>
      <c r="O188" s="6" t="s">
        <v>2575</v>
      </c>
      <c r="Z188" s="9">
        <v>27623424</v>
      </c>
    </row>
    <row r="189" spans="1:26" x14ac:dyDescent="0.3">
      <c r="A189">
        <v>336305171</v>
      </c>
      <c r="B189" t="s">
        <v>198</v>
      </c>
      <c r="C189">
        <v>4</v>
      </c>
      <c r="D189" t="s">
        <v>5639</v>
      </c>
      <c r="E189">
        <v>63</v>
      </c>
      <c r="F189" s="14">
        <v>2.99</v>
      </c>
      <c r="H189" t="s">
        <v>2127</v>
      </c>
      <c r="I189" t="s">
        <v>2128</v>
      </c>
      <c r="J189" t="s">
        <v>2129</v>
      </c>
      <c r="K189" s="10">
        <f t="shared" si="2"/>
        <v>27.623424</v>
      </c>
      <c r="L189" t="s">
        <v>2130</v>
      </c>
      <c r="M189" t="s">
        <v>2131</v>
      </c>
      <c r="N189" s="13" t="s">
        <v>2537</v>
      </c>
      <c r="O189" s="6" t="s">
        <v>2132</v>
      </c>
      <c r="Z189" s="8">
        <v>16375808</v>
      </c>
    </row>
    <row r="190" spans="1:26" x14ac:dyDescent="0.3">
      <c r="A190">
        <v>336472524</v>
      </c>
      <c r="B190" t="s">
        <v>199</v>
      </c>
      <c r="C190">
        <v>2</v>
      </c>
      <c r="D190" t="s">
        <v>5632</v>
      </c>
      <c r="E190">
        <v>849</v>
      </c>
      <c r="F190" s="14">
        <v>0</v>
      </c>
      <c r="H190" t="s">
        <v>2555</v>
      </c>
      <c r="I190" t="s">
        <v>2316</v>
      </c>
      <c r="J190" t="s">
        <v>2134</v>
      </c>
      <c r="K190" s="10">
        <f t="shared" si="2"/>
        <v>16.375807999999999</v>
      </c>
      <c r="L190" t="s">
        <v>2194</v>
      </c>
      <c r="M190" t="s">
        <v>2576</v>
      </c>
      <c r="N190" s="13" t="s">
        <v>2547</v>
      </c>
      <c r="O190" s="6">
        <v>42404</v>
      </c>
      <c r="Z190" s="9">
        <v>30134272</v>
      </c>
    </row>
    <row r="191" spans="1:26" x14ac:dyDescent="0.3">
      <c r="A191">
        <v>337209160</v>
      </c>
      <c r="B191" t="s">
        <v>200</v>
      </c>
      <c r="C191">
        <v>3.5</v>
      </c>
      <c r="D191" t="s">
        <v>5638</v>
      </c>
      <c r="E191">
        <v>532</v>
      </c>
      <c r="F191" s="14">
        <v>0</v>
      </c>
      <c r="H191" t="s">
        <v>2518</v>
      </c>
      <c r="I191" t="s">
        <v>2128</v>
      </c>
      <c r="J191" t="s">
        <v>2134</v>
      </c>
      <c r="K191" s="10">
        <f t="shared" si="2"/>
        <v>30.134271999999999</v>
      </c>
      <c r="L191" t="s">
        <v>2130</v>
      </c>
      <c r="M191" t="s">
        <v>2517</v>
      </c>
      <c r="N191" s="13" t="s">
        <v>2547</v>
      </c>
      <c r="O191" s="6">
        <v>42675</v>
      </c>
      <c r="Z191" s="8">
        <v>12349649</v>
      </c>
    </row>
    <row r="192" spans="1:26" x14ac:dyDescent="0.3">
      <c r="A192">
        <v>338117897</v>
      </c>
      <c r="B192" t="s">
        <v>201</v>
      </c>
      <c r="C192">
        <v>3</v>
      </c>
      <c r="D192" t="s">
        <v>5639</v>
      </c>
      <c r="E192">
        <v>746</v>
      </c>
      <c r="F192" s="14">
        <v>0</v>
      </c>
      <c r="H192" t="s">
        <v>2577</v>
      </c>
      <c r="I192" t="s">
        <v>2193</v>
      </c>
      <c r="J192" t="s">
        <v>2578</v>
      </c>
      <c r="K192" s="10">
        <f t="shared" si="2"/>
        <v>12.349648999999999</v>
      </c>
      <c r="L192" t="s">
        <v>2130</v>
      </c>
      <c r="M192" t="s">
        <v>2135</v>
      </c>
      <c r="N192" s="13">
        <v>40128</v>
      </c>
      <c r="O192" s="6" t="s">
        <v>2579</v>
      </c>
      <c r="Z192" s="9">
        <v>22872064</v>
      </c>
    </row>
    <row r="193" spans="1:26" x14ac:dyDescent="0.3">
      <c r="A193">
        <v>338348877</v>
      </c>
      <c r="B193" t="s">
        <v>202</v>
      </c>
      <c r="C193">
        <v>4</v>
      </c>
      <c r="D193" t="s">
        <v>5638</v>
      </c>
      <c r="E193">
        <v>3910</v>
      </c>
      <c r="F193" s="14">
        <v>0</v>
      </c>
      <c r="H193" t="s">
        <v>2455</v>
      </c>
      <c r="I193" t="s">
        <v>2128</v>
      </c>
      <c r="J193" t="s">
        <v>2176</v>
      </c>
      <c r="K193" s="10">
        <f t="shared" si="2"/>
        <v>22.872064000000002</v>
      </c>
      <c r="L193" t="s">
        <v>2130</v>
      </c>
      <c r="M193" t="s">
        <v>2185</v>
      </c>
      <c r="N193" s="13">
        <v>39825</v>
      </c>
      <c r="O193" s="6" t="s">
        <v>2580</v>
      </c>
      <c r="Z193" s="8">
        <v>11697152</v>
      </c>
    </row>
    <row r="194" spans="1:26" x14ac:dyDescent="0.3">
      <c r="A194">
        <v>338490375</v>
      </c>
      <c r="B194" t="s">
        <v>203</v>
      </c>
      <c r="C194">
        <v>4</v>
      </c>
      <c r="D194" t="s">
        <v>5640</v>
      </c>
      <c r="E194">
        <v>118</v>
      </c>
      <c r="F194" s="14">
        <v>0</v>
      </c>
      <c r="H194" t="s">
        <v>2581</v>
      </c>
      <c r="I194" t="s">
        <v>2128</v>
      </c>
      <c r="J194" t="s">
        <v>2197</v>
      </c>
      <c r="K194" s="10">
        <f t="shared" ref="K194:K257" si="3">Z193/1000000</f>
        <v>11.697152000000001</v>
      </c>
      <c r="L194" t="s">
        <v>2130</v>
      </c>
      <c r="M194" t="s">
        <v>2150</v>
      </c>
      <c r="N194" s="13">
        <v>39855</v>
      </c>
      <c r="O194" s="6">
        <v>43103</v>
      </c>
      <c r="Z194" s="9">
        <v>283385856</v>
      </c>
    </row>
    <row r="195" spans="1:26" x14ac:dyDescent="0.3">
      <c r="A195">
        <v>338729908</v>
      </c>
      <c r="B195" t="s">
        <v>204</v>
      </c>
      <c r="C195">
        <v>4</v>
      </c>
      <c r="D195" t="s">
        <v>5635</v>
      </c>
      <c r="E195">
        <v>486</v>
      </c>
      <c r="F195" s="14">
        <v>0</v>
      </c>
      <c r="G195" t="s">
        <v>2582</v>
      </c>
      <c r="H195" t="s">
        <v>2583</v>
      </c>
      <c r="I195" t="s">
        <v>2295</v>
      </c>
      <c r="J195" t="s">
        <v>2134</v>
      </c>
      <c r="K195" s="10">
        <f t="shared" si="3"/>
        <v>283.38585599999999</v>
      </c>
      <c r="L195" t="s">
        <v>2130</v>
      </c>
      <c r="M195" t="s">
        <v>2584</v>
      </c>
      <c r="N195" s="13" t="s">
        <v>2585</v>
      </c>
      <c r="O195" s="6" t="s">
        <v>2586</v>
      </c>
      <c r="Z195" s="8">
        <v>1250034</v>
      </c>
    </row>
    <row r="196" spans="1:26" x14ac:dyDescent="0.3">
      <c r="A196">
        <v>338740447</v>
      </c>
      <c r="B196" t="s">
        <v>205</v>
      </c>
      <c r="C196">
        <v>3.5</v>
      </c>
      <c r="D196" t="s">
        <v>5635</v>
      </c>
      <c r="E196">
        <v>884</v>
      </c>
      <c r="F196" s="14">
        <v>0</v>
      </c>
      <c r="G196">
        <v>0.99</v>
      </c>
      <c r="H196" t="s">
        <v>2587</v>
      </c>
      <c r="I196" t="s">
        <v>2193</v>
      </c>
      <c r="J196" t="s">
        <v>2134</v>
      </c>
      <c r="K196" s="10">
        <f t="shared" si="3"/>
        <v>1.2500340000000001</v>
      </c>
      <c r="L196" t="s">
        <v>2130</v>
      </c>
      <c r="M196" t="s">
        <v>2146</v>
      </c>
      <c r="N196" s="13">
        <v>40158</v>
      </c>
      <c r="O196" s="6">
        <v>40158</v>
      </c>
      <c r="Z196" s="9">
        <v>36204544</v>
      </c>
    </row>
    <row r="197" spans="1:26" x14ac:dyDescent="0.3">
      <c r="A197">
        <v>339224754</v>
      </c>
      <c r="B197" t="s">
        <v>206</v>
      </c>
      <c r="C197">
        <v>3</v>
      </c>
      <c r="D197" t="s">
        <v>5633</v>
      </c>
      <c r="E197">
        <v>80790</v>
      </c>
      <c r="F197" s="14">
        <v>0</v>
      </c>
      <c r="H197" t="s">
        <v>2588</v>
      </c>
      <c r="I197" t="s">
        <v>2128</v>
      </c>
      <c r="J197" t="s">
        <v>2134</v>
      </c>
      <c r="K197" s="10">
        <f t="shared" si="3"/>
        <v>36.204543999999999</v>
      </c>
      <c r="L197" t="s">
        <v>2130</v>
      </c>
      <c r="M197" t="s">
        <v>2589</v>
      </c>
      <c r="N197" s="13">
        <v>40128</v>
      </c>
      <c r="O197" s="6" t="s">
        <v>2590</v>
      </c>
      <c r="Z197" s="8">
        <v>29578240</v>
      </c>
    </row>
    <row r="198" spans="1:26" x14ac:dyDescent="0.3">
      <c r="A198">
        <v>339348074</v>
      </c>
      <c r="B198" t="s">
        <v>207</v>
      </c>
      <c r="C198">
        <v>3</v>
      </c>
      <c r="D198" t="s">
        <v>5631</v>
      </c>
      <c r="E198">
        <v>1419</v>
      </c>
      <c r="F198" s="14">
        <v>0.99</v>
      </c>
      <c r="H198" t="s">
        <v>2591</v>
      </c>
      <c r="I198" t="s">
        <v>2128</v>
      </c>
      <c r="J198" t="s">
        <v>2134</v>
      </c>
      <c r="K198" s="10">
        <f t="shared" si="3"/>
        <v>29.578240000000001</v>
      </c>
      <c r="L198" t="s">
        <v>2130</v>
      </c>
      <c r="M198" t="s">
        <v>2219</v>
      </c>
      <c r="N198" s="13">
        <v>40158</v>
      </c>
      <c r="O198" s="6">
        <v>42016</v>
      </c>
      <c r="Z198" s="9">
        <v>63169536</v>
      </c>
    </row>
    <row r="199" spans="1:26" x14ac:dyDescent="0.3">
      <c r="A199">
        <v>339451567</v>
      </c>
      <c r="B199" t="s">
        <v>208</v>
      </c>
      <c r="C199">
        <v>3.5</v>
      </c>
      <c r="D199" t="s">
        <v>5638</v>
      </c>
      <c r="E199">
        <v>30</v>
      </c>
      <c r="F199" s="14">
        <v>0.99</v>
      </c>
      <c r="H199" t="s">
        <v>2470</v>
      </c>
      <c r="I199" t="s">
        <v>2193</v>
      </c>
      <c r="J199" t="s">
        <v>2134</v>
      </c>
      <c r="K199" s="10">
        <f t="shared" si="3"/>
        <v>63.169536000000001</v>
      </c>
      <c r="L199" t="s">
        <v>2130</v>
      </c>
      <c r="M199" t="s">
        <v>2592</v>
      </c>
      <c r="N199" s="13">
        <v>40158</v>
      </c>
      <c r="O199" s="6">
        <v>43074</v>
      </c>
      <c r="Z199" s="8">
        <v>3898368</v>
      </c>
    </row>
    <row r="200" spans="1:26" x14ac:dyDescent="0.3">
      <c r="A200">
        <v>339473599</v>
      </c>
      <c r="B200" t="s">
        <v>209</v>
      </c>
      <c r="C200">
        <v>3</v>
      </c>
      <c r="D200" t="s">
        <v>5637</v>
      </c>
      <c r="E200">
        <v>297</v>
      </c>
      <c r="F200" s="14">
        <v>1.99</v>
      </c>
      <c r="H200" t="s">
        <v>2251</v>
      </c>
      <c r="I200" t="s">
        <v>2128</v>
      </c>
      <c r="J200" t="s">
        <v>2134</v>
      </c>
      <c r="K200" s="10">
        <f t="shared" si="3"/>
        <v>3.8983680000000001</v>
      </c>
      <c r="L200" t="s">
        <v>2130</v>
      </c>
      <c r="M200" t="s">
        <v>2146</v>
      </c>
      <c r="N200" s="13" t="s">
        <v>2593</v>
      </c>
      <c r="O200" s="6" t="s">
        <v>2594</v>
      </c>
      <c r="Z200" s="9">
        <v>43512832</v>
      </c>
    </row>
    <row r="201" spans="1:26" x14ac:dyDescent="0.3">
      <c r="A201">
        <v>339597241</v>
      </c>
      <c r="B201" t="s">
        <v>210</v>
      </c>
      <c r="C201">
        <v>4</v>
      </c>
      <c r="D201" t="s">
        <v>5632</v>
      </c>
      <c r="E201">
        <v>893</v>
      </c>
      <c r="F201" s="14">
        <v>3.99</v>
      </c>
      <c r="H201" t="s">
        <v>2595</v>
      </c>
      <c r="I201" t="s">
        <v>2128</v>
      </c>
      <c r="J201" t="s">
        <v>2264</v>
      </c>
      <c r="K201" s="10">
        <f t="shared" si="3"/>
        <v>43.512832000000003</v>
      </c>
      <c r="L201" t="s">
        <v>2130</v>
      </c>
      <c r="M201" t="s">
        <v>2303</v>
      </c>
      <c r="N201" s="13" t="s">
        <v>2596</v>
      </c>
      <c r="O201" s="6">
        <v>43504</v>
      </c>
      <c r="Z201" s="8">
        <v>6322647</v>
      </c>
    </row>
    <row r="202" spans="1:26" x14ac:dyDescent="0.3">
      <c r="A202">
        <v>339720335</v>
      </c>
      <c r="B202" t="s">
        <v>211</v>
      </c>
      <c r="C202">
        <v>2.5</v>
      </c>
      <c r="D202" t="s">
        <v>5635</v>
      </c>
      <c r="E202">
        <v>240</v>
      </c>
      <c r="F202" s="14">
        <v>0</v>
      </c>
      <c r="G202">
        <v>0.99</v>
      </c>
      <c r="H202" t="s">
        <v>2597</v>
      </c>
      <c r="I202" t="s">
        <v>2128</v>
      </c>
      <c r="J202" t="s">
        <v>2134</v>
      </c>
      <c r="K202" s="10">
        <f t="shared" si="3"/>
        <v>6.3226469999999999</v>
      </c>
      <c r="L202" t="s">
        <v>2130</v>
      </c>
      <c r="M202" t="s">
        <v>2138</v>
      </c>
      <c r="N202" s="13" t="s">
        <v>2598</v>
      </c>
      <c r="O202" s="6">
        <v>40278</v>
      </c>
      <c r="Z202" s="9">
        <v>331237376</v>
      </c>
    </row>
    <row r="203" spans="1:26" x14ac:dyDescent="0.3">
      <c r="A203">
        <v>340524558</v>
      </c>
      <c r="B203" t="s">
        <v>212</v>
      </c>
      <c r="C203">
        <v>3</v>
      </c>
      <c r="D203" t="s">
        <v>5635</v>
      </c>
      <c r="E203">
        <v>1471</v>
      </c>
      <c r="F203" s="14">
        <v>0.99</v>
      </c>
      <c r="H203" t="s">
        <v>2599</v>
      </c>
      <c r="I203" t="s">
        <v>2128</v>
      </c>
      <c r="J203" t="s">
        <v>2197</v>
      </c>
      <c r="K203" s="10">
        <f t="shared" si="3"/>
        <v>331.23737599999998</v>
      </c>
      <c r="L203" t="s">
        <v>2600</v>
      </c>
      <c r="M203" t="s">
        <v>2601</v>
      </c>
      <c r="N203" s="13" t="s">
        <v>2585</v>
      </c>
      <c r="O203" s="6" t="s">
        <v>2602</v>
      </c>
      <c r="Z203" s="8">
        <v>36946944</v>
      </c>
    </row>
    <row r="204" spans="1:26" x14ac:dyDescent="0.3">
      <c r="A204">
        <v>340590296</v>
      </c>
      <c r="B204" t="s">
        <v>213</v>
      </c>
      <c r="C204">
        <v>3.5</v>
      </c>
      <c r="D204" t="s">
        <v>5640</v>
      </c>
      <c r="E204">
        <v>123</v>
      </c>
      <c r="F204" s="14">
        <v>3.99</v>
      </c>
      <c r="H204" t="s">
        <v>2404</v>
      </c>
      <c r="I204" t="s">
        <v>2295</v>
      </c>
      <c r="J204" t="s">
        <v>2134</v>
      </c>
      <c r="K204" s="10">
        <f t="shared" si="3"/>
        <v>36.946944000000002</v>
      </c>
      <c r="L204" t="s">
        <v>2130</v>
      </c>
      <c r="M204" t="s">
        <v>2201</v>
      </c>
      <c r="N204" s="13" t="s">
        <v>2510</v>
      </c>
      <c r="O204" s="6">
        <v>43444</v>
      </c>
      <c r="Z204" s="9">
        <v>8592384</v>
      </c>
    </row>
    <row r="205" spans="1:26" x14ac:dyDescent="0.3">
      <c r="A205">
        <v>340769953</v>
      </c>
      <c r="B205" t="s">
        <v>214</v>
      </c>
      <c r="C205">
        <v>2.5</v>
      </c>
      <c r="D205" t="s">
        <v>5638</v>
      </c>
      <c r="E205">
        <v>6630</v>
      </c>
      <c r="F205" s="14">
        <v>0</v>
      </c>
      <c r="H205" t="s">
        <v>2251</v>
      </c>
      <c r="I205" t="s">
        <v>2128</v>
      </c>
      <c r="J205" t="s">
        <v>2134</v>
      </c>
      <c r="K205" s="10">
        <f t="shared" si="3"/>
        <v>8.5923839999999991</v>
      </c>
      <c r="L205" t="s">
        <v>2130</v>
      </c>
      <c r="M205" t="s">
        <v>2205</v>
      </c>
      <c r="N205" s="13" t="s">
        <v>2510</v>
      </c>
      <c r="O205" s="6">
        <v>42864</v>
      </c>
      <c r="Z205" s="8">
        <v>1202176</v>
      </c>
    </row>
    <row r="206" spans="1:26" x14ac:dyDescent="0.3">
      <c r="A206">
        <v>341089820</v>
      </c>
      <c r="B206" t="s">
        <v>215</v>
      </c>
      <c r="C206">
        <v>3.5</v>
      </c>
      <c r="D206" t="s">
        <v>5640</v>
      </c>
      <c r="E206">
        <v>158</v>
      </c>
      <c r="F206" s="14">
        <v>0</v>
      </c>
      <c r="G206">
        <v>0.99</v>
      </c>
      <c r="H206" t="s">
        <v>2603</v>
      </c>
      <c r="I206" t="s">
        <v>2128</v>
      </c>
      <c r="J206" t="s">
        <v>2134</v>
      </c>
      <c r="K206" s="10">
        <f t="shared" si="3"/>
        <v>1.2021759999999999</v>
      </c>
      <c r="L206" t="s">
        <v>2130</v>
      </c>
      <c r="M206" t="s">
        <v>2604</v>
      </c>
      <c r="N206" s="13" t="s">
        <v>2510</v>
      </c>
      <c r="O206" s="6">
        <v>43739</v>
      </c>
      <c r="Z206" s="9">
        <v>6794240</v>
      </c>
    </row>
    <row r="207" spans="1:26" x14ac:dyDescent="0.3">
      <c r="A207">
        <v>341239927</v>
      </c>
      <c r="B207" t="s">
        <v>216</v>
      </c>
      <c r="C207">
        <v>2.5</v>
      </c>
      <c r="D207" t="s">
        <v>5632</v>
      </c>
      <c r="E207">
        <v>3183</v>
      </c>
      <c r="F207" s="14">
        <v>0</v>
      </c>
      <c r="H207" t="s">
        <v>2251</v>
      </c>
      <c r="I207" t="s">
        <v>2128</v>
      </c>
      <c r="J207" t="s">
        <v>2134</v>
      </c>
      <c r="K207" s="10">
        <f t="shared" si="3"/>
        <v>6.7942400000000003</v>
      </c>
      <c r="L207" t="s">
        <v>2130</v>
      </c>
      <c r="M207" t="s">
        <v>2219</v>
      </c>
      <c r="N207" s="13" t="s">
        <v>2545</v>
      </c>
      <c r="O207" s="6" t="s">
        <v>2605</v>
      </c>
      <c r="Z207" s="8">
        <v>12795904</v>
      </c>
    </row>
    <row r="208" spans="1:26" x14ac:dyDescent="0.3">
      <c r="A208">
        <v>341288790</v>
      </c>
      <c r="B208" t="s">
        <v>217</v>
      </c>
      <c r="C208">
        <v>1</v>
      </c>
      <c r="D208" t="s">
        <v>5649</v>
      </c>
      <c r="E208">
        <v>245</v>
      </c>
      <c r="F208" s="14">
        <v>1.99</v>
      </c>
      <c r="H208" t="s">
        <v>2606</v>
      </c>
      <c r="I208" t="s">
        <v>2193</v>
      </c>
      <c r="J208" t="s">
        <v>2134</v>
      </c>
      <c r="K208" s="10">
        <f t="shared" si="3"/>
        <v>12.795904</v>
      </c>
      <c r="L208" t="s">
        <v>2130</v>
      </c>
      <c r="M208" t="s">
        <v>2205</v>
      </c>
      <c r="N208" s="13" t="s">
        <v>2607</v>
      </c>
      <c r="O208" s="6" t="s">
        <v>2608</v>
      </c>
      <c r="Z208" s="9">
        <v>37340259</v>
      </c>
    </row>
    <row r="209" spans="1:26" x14ac:dyDescent="0.3">
      <c r="A209">
        <v>342097431</v>
      </c>
      <c r="B209" t="s">
        <v>218</v>
      </c>
      <c r="C209">
        <v>4</v>
      </c>
      <c r="D209" t="s">
        <v>5639</v>
      </c>
      <c r="E209">
        <v>26674</v>
      </c>
      <c r="F209" s="14">
        <v>0.99</v>
      </c>
      <c r="H209" t="s">
        <v>2609</v>
      </c>
      <c r="I209" t="s">
        <v>2316</v>
      </c>
      <c r="J209" t="s">
        <v>2134</v>
      </c>
      <c r="K209" s="10">
        <f t="shared" si="3"/>
        <v>37.340259000000003</v>
      </c>
      <c r="L209" t="s">
        <v>2130</v>
      </c>
      <c r="M209" t="s">
        <v>2241</v>
      </c>
      <c r="N209" s="13" t="s">
        <v>2610</v>
      </c>
      <c r="O209" s="6">
        <v>41072</v>
      </c>
      <c r="Z209" s="8">
        <v>211776512</v>
      </c>
    </row>
    <row r="210" spans="1:26" x14ac:dyDescent="0.3">
      <c r="A210">
        <v>342254531</v>
      </c>
      <c r="B210" t="s">
        <v>219</v>
      </c>
      <c r="C210">
        <v>3.5</v>
      </c>
      <c r="D210" t="s">
        <v>5635</v>
      </c>
      <c r="E210">
        <v>17409</v>
      </c>
      <c r="F210" s="14">
        <v>0</v>
      </c>
      <c r="G210" t="s">
        <v>2611</v>
      </c>
      <c r="H210" t="s">
        <v>2612</v>
      </c>
      <c r="I210" t="s">
        <v>2128</v>
      </c>
      <c r="J210" t="s">
        <v>2613</v>
      </c>
      <c r="K210" s="10">
        <f t="shared" si="3"/>
        <v>211.776512</v>
      </c>
      <c r="L210" t="s">
        <v>2130</v>
      </c>
      <c r="M210" t="s">
        <v>2222</v>
      </c>
      <c r="N210" s="13" t="s">
        <v>2614</v>
      </c>
      <c r="O210" s="6">
        <v>43592</v>
      </c>
      <c r="Z210" s="9">
        <v>7619584</v>
      </c>
    </row>
    <row r="211" spans="1:26" x14ac:dyDescent="0.3">
      <c r="A211">
        <v>342648612</v>
      </c>
      <c r="B211" t="s">
        <v>220</v>
      </c>
      <c r="C211">
        <v>4</v>
      </c>
      <c r="D211" t="s">
        <v>5638</v>
      </c>
      <c r="E211">
        <v>84</v>
      </c>
      <c r="F211" s="14">
        <v>0.99</v>
      </c>
      <c r="H211" t="s">
        <v>2615</v>
      </c>
      <c r="I211" t="s">
        <v>2128</v>
      </c>
      <c r="J211" t="s">
        <v>2134</v>
      </c>
      <c r="K211" s="10">
        <f t="shared" si="3"/>
        <v>7.6195839999999997</v>
      </c>
      <c r="L211" t="s">
        <v>2130</v>
      </c>
      <c r="M211" t="s">
        <v>2150</v>
      </c>
      <c r="N211" s="13">
        <v>39915</v>
      </c>
      <c r="O211" s="6">
        <v>42105</v>
      </c>
      <c r="Z211" s="8">
        <v>13151232</v>
      </c>
    </row>
    <row r="212" spans="1:26" x14ac:dyDescent="0.3">
      <c r="A212">
        <v>342960702</v>
      </c>
      <c r="B212" t="s">
        <v>221</v>
      </c>
      <c r="C212">
        <v>5</v>
      </c>
      <c r="D212" t="s">
        <v>5638</v>
      </c>
      <c r="E212">
        <v>7</v>
      </c>
      <c r="F212" s="14">
        <v>0.99</v>
      </c>
      <c r="H212" t="s">
        <v>2616</v>
      </c>
      <c r="I212" t="s">
        <v>2316</v>
      </c>
      <c r="J212" t="s">
        <v>2134</v>
      </c>
      <c r="K212" s="10">
        <f t="shared" si="3"/>
        <v>13.151232</v>
      </c>
      <c r="L212" t="s">
        <v>2194</v>
      </c>
      <c r="M212" t="s">
        <v>2617</v>
      </c>
      <c r="N212" s="13">
        <v>39825</v>
      </c>
      <c r="O212" s="6" t="s">
        <v>2618</v>
      </c>
      <c r="Z212" s="9">
        <v>14863724</v>
      </c>
    </row>
    <row r="213" spans="1:26" x14ac:dyDescent="0.3">
      <c r="A213">
        <v>343751704</v>
      </c>
      <c r="B213" t="s">
        <v>222</v>
      </c>
      <c r="C213">
        <v>3.5</v>
      </c>
      <c r="D213" t="s">
        <v>5633</v>
      </c>
      <c r="E213">
        <v>286</v>
      </c>
      <c r="F213" s="14">
        <v>0.99</v>
      </c>
      <c r="H213" t="s">
        <v>2619</v>
      </c>
      <c r="I213" t="s">
        <v>2193</v>
      </c>
      <c r="J213" t="s">
        <v>2134</v>
      </c>
      <c r="K213" s="10">
        <f t="shared" si="3"/>
        <v>14.863723999999999</v>
      </c>
      <c r="L213" t="s">
        <v>2130</v>
      </c>
      <c r="M213" t="s">
        <v>2212</v>
      </c>
      <c r="N213" s="13">
        <v>40006</v>
      </c>
      <c r="O213" s="6" t="s">
        <v>2620</v>
      </c>
      <c r="Z213" s="8">
        <v>11439792</v>
      </c>
    </row>
    <row r="214" spans="1:26" x14ac:dyDescent="0.3">
      <c r="A214">
        <v>343795703</v>
      </c>
      <c r="B214" t="s">
        <v>223</v>
      </c>
      <c r="C214">
        <v>3</v>
      </c>
      <c r="D214" t="s">
        <v>5638</v>
      </c>
      <c r="E214">
        <v>1620</v>
      </c>
      <c r="F214" s="14">
        <v>0</v>
      </c>
      <c r="H214" t="s">
        <v>2621</v>
      </c>
      <c r="I214" t="s">
        <v>2128</v>
      </c>
      <c r="J214" t="s">
        <v>2134</v>
      </c>
      <c r="K214" s="10">
        <f t="shared" si="3"/>
        <v>11.439792000000001</v>
      </c>
      <c r="L214" t="s">
        <v>2130</v>
      </c>
      <c r="M214" t="s">
        <v>2622</v>
      </c>
      <c r="N214" s="13" t="s">
        <v>2623</v>
      </c>
      <c r="O214" s="6">
        <v>41035</v>
      </c>
      <c r="Z214" s="9">
        <v>11333632</v>
      </c>
    </row>
    <row r="215" spans="1:26" x14ac:dyDescent="0.3">
      <c r="A215">
        <v>343816134</v>
      </c>
      <c r="B215" t="s">
        <v>224</v>
      </c>
      <c r="C215">
        <v>3.5</v>
      </c>
      <c r="D215" t="s">
        <v>5633</v>
      </c>
      <c r="E215">
        <v>37435</v>
      </c>
      <c r="F215" s="14">
        <v>0</v>
      </c>
      <c r="H215" t="s">
        <v>2235</v>
      </c>
      <c r="I215" t="s">
        <v>2128</v>
      </c>
      <c r="J215" t="s">
        <v>2134</v>
      </c>
      <c r="K215" s="10">
        <f t="shared" si="3"/>
        <v>11.333632</v>
      </c>
      <c r="L215" t="s">
        <v>2130</v>
      </c>
      <c r="M215" t="s">
        <v>2150</v>
      </c>
      <c r="N215" s="13">
        <v>40098</v>
      </c>
      <c r="O215" s="6" t="s">
        <v>2624</v>
      </c>
      <c r="Z215" s="8">
        <v>19387392</v>
      </c>
    </row>
    <row r="216" spans="1:26" x14ac:dyDescent="0.3">
      <c r="A216">
        <v>344058289</v>
      </c>
      <c r="B216" t="s">
        <v>225</v>
      </c>
      <c r="C216">
        <v>4</v>
      </c>
      <c r="D216" t="s">
        <v>5634</v>
      </c>
      <c r="E216">
        <v>532</v>
      </c>
      <c r="F216" s="14">
        <v>0.99</v>
      </c>
      <c r="H216" t="s">
        <v>2625</v>
      </c>
      <c r="I216" t="s">
        <v>2295</v>
      </c>
      <c r="J216" t="s">
        <v>2134</v>
      </c>
      <c r="K216" s="10">
        <f t="shared" si="3"/>
        <v>19.387391999999998</v>
      </c>
      <c r="L216" t="s">
        <v>2130</v>
      </c>
      <c r="M216" t="s">
        <v>2490</v>
      </c>
      <c r="N216" s="13">
        <v>40159</v>
      </c>
      <c r="O216" s="6">
        <v>42403</v>
      </c>
      <c r="Z216" s="9">
        <v>6556139</v>
      </c>
    </row>
    <row r="217" spans="1:26" x14ac:dyDescent="0.3">
      <c r="A217">
        <v>344115274</v>
      </c>
      <c r="B217" t="s">
        <v>226</v>
      </c>
      <c r="C217">
        <v>2</v>
      </c>
      <c r="D217" t="s">
        <v>5649</v>
      </c>
      <c r="E217">
        <v>18</v>
      </c>
      <c r="F217" s="14">
        <v>0</v>
      </c>
      <c r="H217" t="s">
        <v>2626</v>
      </c>
      <c r="I217" t="s">
        <v>2128</v>
      </c>
      <c r="J217" t="s">
        <v>2134</v>
      </c>
      <c r="K217" s="10">
        <f t="shared" si="3"/>
        <v>6.5561389999999999</v>
      </c>
      <c r="L217" t="s">
        <v>2130</v>
      </c>
      <c r="M217" t="s">
        <v>2185</v>
      </c>
      <c r="N217" s="13" t="s">
        <v>2477</v>
      </c>
      <c r="O217" s="6" t="s">
        <v>2627</v>
      </c>
      <c r="Z217" s="8">
        <v>24859648</v>
      </c>
    </row>
    <row r="218" spans="1:26" x14ac:dyDescent="0.3">
      <c r="A218">
        <v>344942625</v>
      </c>
      <c r="B218" t="s">
        <v>227</v>
      </c>
      <c r="C218">
        <v>4</v>
      </c>
      <c r="D218" t="s">
        <v>5632</v>
      </c>
      <c r="E218">
        <v>836</v>
      </c>
      <c r="F218" s="14">
        <v>0</v>
      </c>
      <c r="H218" t="s">
        <v>2331</v>
      </c>
      <c r="I218" t="s">
        <v>2128</v>
      </c>
      <c r="J218" t="s">
        <v>2264</v>
      </c>
      <c r="K218" s="10">
        <f t="shared" si="3"/>
        <v>24.859648</v>
      </c>
      <c r="L218" t="s">
        <v>2130</v>
      </c>
      <c r="M218" t="s">
        <v>2628</v>
      </c>
      <c r="N218" s="13" t="s">
        <v>2623</v>
      </c>
      <c r="O218" s="6" t="s">
        <v>2629</v>
      </c>
      <c r="Z218" s="9">
        <v>25593921</v>
      </c>
    </row>
    <row r="219" spans="1:26" x14ac:dyDescent="0.3">
      <c r="A219">
        <v>345015452</v>
      </c>
      <c r="B219" t="s">
        <v>228</v>
      </c>
      <c r="C219">
        <v>3.5</v>
      </c>
      <c r="D219" t="s">
        <v>5634</v>
      </c>
      <c r="E219">
        <v>13618</v>
      </c>
      <c r="F219" s="14">
        <v>0</v>
      </c>
      <c r="G219">
        <v>2.99</v>
      </c>
      <c r="H219" t="s">
        <v>2630</v>
      </c>
      <c r="I219" t="s">
        <v>2128</v>
      </c>
      <c r="J219" t="s">
        <v>2134</v>
      </c>
      <c r="K219" s="10">
        <f t="shared" si="3"/>
        <v>25.593921000000002</v>
      </c>
      <c r="L219" t="s">
        <v>2130</v>
      </c>
      <c r="M219" t="s">
        <v>2631</v>
      </c>
      <c r="N219" s="13">
        <v>40098</v>
      </c>
      <c r="O219" s="6">
        <v>41163</v>
      </c>
      <c r="Z219" s="8">
        <v>53878784</v>
      </c>
    </row>
    <row r="220" spans="1:26" x14ac:dyDescent="0.3">
      <c r="A220">
        <v>345748786</v>
      </c>
      <c r="B220" t="s">
        <v>229</v>
      </c>
      <c r="C220">
        <v>4</v>
      </c>
      <c r="D220" t="s">
        <v>5640</v>
      </c>
      <c r="E220">
        <v>64</v>
      </c>
      <c r="F220" s="14">
        <v>0.99</v>
      </c>
      <c r="H220" t="s">
        <v>2632</v>
      </c>
      <c r="I220" t="s">
        <v>2128</v>
      </c>
      <c r="J220" t="s">
        <v>2633</v>
      </c>
      <c r="K220" s="10">
        <f t="shared" si="3"/>
        <v>53.878784000000003</v>
      </c>
      <c r="L220" t="s">
        <v>2130</v>
      </c>
      <c r="M220" t="s">
        <v>2172</v>
      </c>
      <c r="N220" s="13" t="s">
        <v>2634</v>
      </c>
      <c r="O220" s="6" t="s">
        <v>2635</v>
      </c>
      <c r="Z220" s="9">
        <v>56263680</v>
      </c>
    </row>
    <row r="221" spans="1:26" x14ac:dyDescent="0.3">
      <c r="A221">
        <v>346622193</v>
      </c>
      <c r="B221" t="s">
        <v>230</v>
      </c>
      <c r="C221">
        <v>4</v>
      </c>
      <c r="D221" t="s">
        <v>5641</v>
      </c>
      <c r="E221">
        <v>184</v>
      </c>
      <c r="F221" s="14">
        <v>0.99</v>
      </c>
      <c r="G221" t="s">
        <v>2373</v>
      </c>
      <c r="H221" t="s">
        <v>2636</v>
      </c>
      <c r="I221" t="s">
        <v>2193</v>
      </c>
      <c r="J221" t="s">
        <v>2637</v>
      </c>
      <c r="K221" s="10">
        <f t="shared" si="3"/>
        <v>56.263680000000001</v>
      </c>
      <c r="L221" t="s">
        <v>2130</v>
      </c>
      <c r="M221" t="s">
        <v>2638</v>
      </c>
      <c r="N221" s="13">
        <v>40855</v>
      </c>
      <c r="O221" s="6" t="s">
        <v>2639</v>
      </c>
      <c r="Z221" s="8">
        <v>26754048</v>
      </c>
    </row>
    <row r="222" spans="1:26" x14ac:dyDescent="0.3">
      <c r="A222">
        <v>346656942</v>
      </c>
      <c r="B222" t="s">
        <v>231</v>
      </c>
      <c r="C222">
        <v>2.5</v>
      </c>
      <c r="D222" t="s">
        <v>5649</v>
      </c>
      <c r="E222">
        <v>310</v>
      </c>
      <c r="F222" s="14">
        <v>0</v>
      </c>
      <c r="G222">
        <v>0.99</v>
      </c>
      <c r="H222" t="s">
        <v>2640</v>
      </c>
      <c r="I222" t="s">
        <v>2128</v>
      </c>
      <c r="J222" t="s">
        <v>2134</v>
      </c>
      <c r="K222" s="10">
        <f t="shared" si="3"/>
        <v>26.754048000000001</v>
      </c>
      <c r="L222" t="s">
        <v>2130</v>
      </c>
      <c r="M222" t="s">
        <v>2146</v>
      </c>
      <c r="N222" s="13" t="s">
        <v>2641</v>
      </c>
      <c r="O222" s="6">
        <v>42771</v>
      </c>
      <c r="Z222" s="9">
        <v>37567488</v>
      </c>
    </row>
    <row r="223" spans="1:26" x14ac:dyDescent="0.3">
      <c r="A223">
        <v>346728338</v>
      </c>
      <c r="B223" t="s">
        <v>232</v>
      </c>
      <c r="C223">
        <v>3.5</v>
      </c>
      <c r="D223" t="s">
        <v>5633</v>
      </c>
      <c r="E223">
        <v>92</v>
      </c>
      <c r="F223" s="14">
        <v>2.99</v>
      </c>
      <c r="H223" t="s">
        <v>2404</v>
      </c>
      <c r="I223" t="s">
        <v>2295</v>
      </c>
      <c r="J223" t="s">
        <v>2134</v>
      </c>
      <c r="K223" s="10">
        <f t="shared" si="3"/>
        <v>37.567487999999997</v>
      </c>
      <c r="L223" t="s">
        <v>2130</v>
      </c>
      <c r="M223" t="s">
        <v>2284</v>
      </c>
      <c r="N223" s="13" t="s">
        <v>2477</v>
      </c>
      <c r="O223" s="6">
        <v>43444</v>
      </c>
      <c r="Z223" s="8">
        <v>13945969</v>
      </c>
    </row>
    <row r="224" spans="1:26" x14ac:dyDescent="0.3">
      <c r="A224">
        <v>347024989</v>
      </c>
      <c r="B224" t="s">
        <v>233</v>
      </c>
      <c r="C224">
        <v>3.5</v>
      </c>
      <c r="D224" t="s">
        <v>5634</v>
      </c>
      <c r="E224">
        <v>324</v>
      </c>
      <c r="F224" s="14">
        <v>0</v>
      </c>
      <c r="H224" t="s">
        <v>2642</v>
      </c>
      <c r="I224" t="s">
        <v>2128</v>
      </c>
      <c r="J224" t="s">
        <v>2643</v>
      </c>
      <c r="K224" s="10">
        <f t="shared" si="3"/>
        <v>13.945969</v>
      </c>
      <c r="L224" t="s">
        <v>2130</v>
      </c>
      <c r="M224" t="s">
        <v>2131</v>
      </c>
      <c r="N224" s="13" t="s">
        <v>2641</v>
      </c>
      <c r="O224" s="6" t="s">
        <v>2644</v>
      </c>
      <c r="Z224" s="9">
        <v>80186242</v>
      </c>
    </row>
    <row r="225" spans="1:26" x14ac:dyDescent="0.3">
      <c r="A225">
        <v>347872059</v>
      </c>
      <c r="B225" t="s">
        <v>234</v>
      </c>
      <c r="C225">
        <v>3.5</v>
      </c>
      <c r="D225" t="s">
        <v>5634</v>
      </c>
      <c r="E225">
        <v>1736</v>
      </c>
      <c r="F225" s="14">
        <v>0</v>
      </c>
      <c r="H225" t="s">
        <v>2645</v>
      </c>
      <c r="I225" t="s">
        <v>2193</v>
      </c>
      <c r="J225" t="s">
        <v>2646</v>
      </c>
      <c r="K225" s="10">
        <f t="shared" si="3"/>
        <v>80.186241999999993</v>
      </c>
      <c r="L225" t="s">
        <v>2130</v>
      </c>
      <c r="M225" t="s">
        <v>2604</v>
      </c>
      <c r="N225" s="13" t="s">
        <v>2623</v>
      </c>
      <c r="O225" s="6" t="s">
        <v>2623</v>
      </c>
      <c r="Z225" s="8">
        <v>7988224</v>
      </c>
    </row>
    <row r="226" spans="1:26" x14ac:dyDescent="0.3">
      <c r="A226">
        <v>347920086</v>
      </c>
      <c r="B226" t="s">
        <v>235</v>
      </c>
      <c r="C226">
        <v>2.5</v>
      </c>
      <c r="D226" t="s">
        <v>5649</v>
      </c>
      <c r="E226">
        <v>1377</v>
      </c>
      <c r="F226" s="14">
        <v>0</v>
      </c>
      <c r="H226" t="s">
        <v>2615</v>
      </c>
      <c r="I226" t="s">
        <v>2128</v>
      </c>
      <c r="J226" t="s">
        <v>2134</v>
      </c>
      <c r="K226" s="10">
        <f t="shared" si="3"/>
        <v>7.9882239999999998</v>
      </c>
      <c r="L226" t="s">
        <v>2130</v>
      </c>
      <c r="M226" t="s">
        <v>2205</v>
      </c>
      <c r="N226" s="13" t="s">
        <v>2647</v>
      </c>
      <c r="O226" s="6">
        <v>42105</v>
      </c>
      <c r="Z226" s="9">
        <v>13468672</v>
      </c>
    </row>
    <row r="227" spans="1:26" x14ac:dyDescent="0.3">
      <c r="A227">
        <v>347990652</v>
      </c>
      <c r="B227" t="s">
        <v>236</v>
      </c>
      <c r="C227">
        <v>2</v>
      </c>
      <c r="D227" t="s">
        <v>5649</v>
      </c>
      <c r="E227">
        <v>6</v>
      </c>
      <c r="F227" s="14">
        <v>0.99</v>
      </c>
      <c r="H227" t="s">
        <v>2648</v>
      </c>
      <c r="I227" t="s">
        <v>2128</v>
      </c>
      <c r="J227" t="s">
        <v>2197</v>
      </c>
      <c r="K227" s="10">
        <f t="shared" si="3"/>
        <v>13.468672</v>
      </c>
      <c r="L227" t="s">
        <v>2130</v>
      </c>
      <c r="M227" t="s">
        <v>2135</v>
      </c>
      <c r="N227" s="13" t="s">
        <v>2596</v>
      </c>
      <c r="O227" s="6">
        <v>42715</v>
      </c>
      <c r="Z227" s="8">
        <v>52686848</v>
      </c>
    </row>
    <row r="228" spans="1:26" x14ac:dyDescent="0.3">
      <c r="A228">
        <v>347996243</v>
      </c>
      <c r="B228" t="s">
        <v>237</v>
      </c>
      <c r="C228">
        <v>3.5</v>
      </c>
      <c r="D228" t="s">
        <v>5634</v>
      </c>
      <c r="E228">
        <v>96</v>
      </c>
      <c r="F228" s="14">
        <v>0</v>
      </c>
      <c r="G228" t="s">
        <v>2649</v>
      </c>
      <c r="H228" t="s">
        <v>2650</v>
      </c>
      <c r="I228" t="s">
        <v>2128</v>
      </c>
      <c r="J228" t="s">
        <v>2134</v>
      </c>
      <c r="K228" s="10">
        <f t="shared" si="3"/>
        <v>52.686847999999998</v>
      </c>
      <c r="L228" t="s">
        <v>2130</v>
      </c>
      <c r="M228" t="s">
        <v>2651</v>
      </c>
      <c r="N228" s="13">
        <v>41979</v>
      </c>
      <c r="O228" s="6" t="s">
        <v>2652</v>
      </c>
      <c r="Z228" s="9">
        <v>14912432</v>
      </c>
    </row>
    <row r="229" spans="1:26" x14ac:dyDescent="0.3">
      <c r="A229">
        <v>348056335</v>
      </c>
      <c r="B229" t="s">
        <v>238</v>
      </c>
      <c r="C229">
        <v>3.5</v>
      </c>
      <c r="D229" t="s">
        <v>5634</v>
      </c>
      <c r="E229">
        <v>1739</v>
      </c>
      <c r="F229" s="14">
        <v>0</v>
      </c>
      <c r="H229" t="s">
        <v>2619</v>
      </c>
      <c r="I229" t="s">
        <v>2193</v>
      </c>
      <c r="J229" t="s">
        <v>2653</v>
      </c>
      <c r="K229" s="10">
        <f t="shared" si="3"/>
        <v>14.912432000000001</v>
      </c>
      <c r="L229" t="s">
        <v>2130</v>
      </c>
      <c r="M229" t="s">
        <v>2376</v>
      </c>
      <c r="N229" s="13" t="s">
        <v>2654</v>
      </c>
      <c r="O229" s="6" t="s">
        <v>2620</v>
      </c>
      <c r="Z229" s="8">
        <v>123698176</v>
      </c>
    </row>
    <row r="230" spans="1:26" x14ac:dyDescent="0.3">
      <c r="A230">
        <v>348308731</v>
      </c>
      <c r="B230" t="s">
        <v>239</v>
      </c>
      <c r="C230">
        <v>4</v>
      </c>
      <c r="D230" t="s">
        <v>5632</v>
      </c>
      <c r="E230">
        <v>1009</v>
      </c>
      <c r="F230" s="14">
        <v>0</v>
      </c>
      <c r="G230" t="s">
        <v>2655</v>
      </c>
      <c r="H230" t="s">
        <v>2656</v>
      </c>
      <c r="I230" t="s">
        <v>2128</v>
      </c>
      <c r="J230" t="s">
        <v>2578</v>
      </c>
      <c r="K230" s="10">
        <f t="shared" si="3"/>
        <v>123.698176</v>
      </c>
      <c r="L230" t="s">
        <v>2130</v>
      </c>
      <c r="M230" t="s">
        <v>2657</v>
      </c>
      <c r="N230" s="13" t="s">
        <v>2658</v>
      </c>
      <c r="O230" s="6" t="s">
        <v>2659</v>
      </c>
      <c r="Z230" s="9">
        <v>215840</v>
      </c>
    </row>
    <row r="231" spans="1:26" x14ac:dyDescent="0.3">
      <c r="A231">
        <v>348639431</v>
      </c>
      <c r="B231" t="s">
        <v>240</v>
      </c>
      <c r="C231">
        <v>2</v>
      </c>
      <c r="D231" t="s">
        <v>5649</v>
      </c>
      <c r="E231">
        <v>602</v>
      </c>
      <c r="F231" s="14">
        <v>0</v>
      </c>
      <c r="H231" t="s">
        <v>2660</v>
      </c>
      <c r="I231" t="s">
        <v>2128</v>
      </c>
      <c r="J231" t="s">
        <v>2646</v>
      </c>
      <c r="K231" s="10">
        <f t="shared" si="3"/>
        <v>0.21584</v>
      </c>
      <c r="L231" t="s">
        <v>2194</v>
      </c>
      <c r="M231" t="s">
        <v>2661</v>
      </c>
      <c r="N231" s="13" t="s">
        <v>2658</v>
      </c>
      <c r="O231" s="6">
        <v>40604</v>
      </c>
      <c r="Z231" s="8">
        <v>32712704</v>
      </c>
    </row>
    <row r="232" spans="1:26" x14ac:dyDescent="0.3">
      <c r="A232">
        <v>348741265</v>
      </c>
      <c r="B232" t="s">
        <v>241</v>
      </c>
      <c r="C232">
        <v>4</v>
      </c>
      <c r="D232" t="s">
        <v>5632</v>
      </c>
      <c r="E232">
        <v>1335</v>
      </c>
      <c r="F232" s="14">
        <v>2.99</v>
      </c>
      <c r="H232" t="s">
        <v>2662</v>
      </c>
      <c r="I232" t="s">
        <v>2128</v>
      </c>
      <c r="J232" t="s">
        <v>2134</v>
      </c>
      <c r="K232" s="10">
        <f t="shared" si="3"/>
        <v>32.712704000000002</v>
      </c>
      <c r="L232" t="s">
        <v>2130</v>
      </c>
      <c r="M232" t="s">
        <v>2146</v>
      </c>
      <c r="N232" s="13" t="s">
        <v>2658</v>
      </c>
      <c r="O232" s="6">
        <v>43406</v>
      </c>
      <c r="Z232" s="9">
        <v>13109248</v>
      </c>
    </row>
    <row r="233" spans="1:26" x14ac:dyDescent="0.3">
      <c r="A233">
        <v>348792842</v>
      </c>
      <c r="B233" t="s">
        <v>242</v>
      </c>
      <c r="C233">
        <v>3</v>
      </c>
      <c r="D233" t="s">
        <v>5638</v>
      </c>
      <c r="E233">
        <v>86</v>
      </c>
      <c r="F233" s="14">
        <v>0</v>
      </c>
      <c r="H233" t="s">
        <v>2663</v>
      </c>
      <c r="I233" t="s">
        <v>2128</v>
      </c>
      <c r="J233" t="s">
        <v>2664</v>
      </c>
      <c r="K233" s="10">
        <f t="shared" si="3"/>
        <v>13.109247999999999</v>
      </c>
      <c r="L233" t="s">
        <v>2130</v>
      </c>
      <c r="M233" t="s">
        <v>2219</v>
      </c>
      <c r="N233" s="13">
        <v>40483</v>
      </c>
      <c r="O233" s="6" t="s">
        <v>2665</v>
      </c>
      <c r="Z233" s="8">
        <v>14556326</v>
      </c>
    </row>
    <row r="234" spans="1:26" x14ac:dyDescent="0.3">
      <c r="A234">
        <v>348795059</v>
      </c>
      <c r="B234" t="s">
        <v>243</v>
      </c>
      <c r="C234">
        <v>3.5</v>
      </c>
      <c r="D234" t="s">
        <v>5634</v>
      </c>
      <c r="E234">
        <v>37350</v>
      </c>
      <c r="F234" s="14">
        <v>0</v>
      </c>
      <c r="H234" t="s">
        <v>2666</v>
      </c>
      <c r="I234" t="s">
        <v>2295</v>
      </c>
      <c r="J234" t="s">
        <v>2134</v>
      </c>
      <c r="K234" s="10">
        <f t="shared" si="3"/>
        <v>14.556326</v>
      </c>
      <c r="L234" t="s">
        <v>2130</v>
      </c>
      <c r="M234" t="s">
        <v>2369</v>
      </c>
      <c r="N234" s="13">
        <v>40452</v>
      </c>
      <c r="O234" s="6">
        <v>40854</v>
      </c>
      <c r="Z234" s="9">
        <v>46803968</v>
      </c>
    </row>
    <row r="235" spans="1:26" x14ac:dyDescent="0.3">
      <c r="A235">
        <v>349841578</v>
      </c>
      <c r="B235" t="s">
        <v>244</v>
      </c>
      <c r="C235">
        <v>2</v>
      </c>
      <c r="D235" t="s">
        <v>5649</v>
      </c>
      <c r="E235">
        <v>119</v>
      </c>
      <c r="F235" s="14">
        <v>0</v>
      </c>
      <c r="H235" t="s">
        <v>2667</v>
      </c>
      <c r="I235" t="s">
        <v>2128</v>
      </c>
      <c r="J235" t="s">
        <v>2134</v>
      </c>
      <c r="K235" s="10">
        <f t="shared" si="3"/>
        <v>46.803967999999998</v>
      </c>
      <c r="L235" t="s">
        <v>2130</v>
      </c>
      <c r="M235" t="s">
        <v>2332</v>
      </c>
      <c r="N235" s="13" t="s">
        <v>2668</v>
      </c>
      <c r="O235" s="6" t="s">
        <v>2669</v>
      </c>
      <c r="Z235" s="8">
        <v>10781853</v>
      </c>
    </row>
    <row r="236" spans="1:26" x14ac:dyDescent="0.3">
      <c r="A236">
        <v>351086172</v>
      </c>
      <c r="B236" t="s">
        <v>245</v>
      </c>
      <c r="C236">
        <v>3</v>
      </c>
      <c r="D236" t="s">
        <v>5631</v>
      </c>
      <c r="E236">
        <v>129</v>
      </c>
      <c r="F236" s="14">
        <v>0</v>
      </c>
      <c r="G236" t="s">
        <v>2670</v>
      </c>
      <c r="H236" t="s">
        <v>2671</v>
      </c>
      <c r="I236" t="s">
        <v>2295</v>
      </c>
      <c r="J236" t="s">
        <v>2672</v>
      </c>
      <c r="K236" s="10">
        <f t="shared" si="3"/>
        <v>10.781853</v>
      </c>
      <c r="L236" t="s">
        <v>2130</v>
      </c>
      <c r="M236" t="s">
        <v>2674</v>
      </c>
      <c r="N236" s="13" t="s">
        <v>2675</v>
      </c>
      <c r="O236" s="6" t="s">
        <v>2676</v>
      </c>
      <c r="Z236" s="9">
        <v>10781853</v>
      </c>
    </row>
    <row r="237" spans="1:26" x14ac:dyDescent="0.3">
      <c r="A237">
        <v>351214816</v>
      </c>
      <c r="B237" t="s">
        <v>246</v>
      </c>
      <c r="C237">
        <v>3</v>
      </c>
      <c r="D237" t="s">
        <v>5633</v>
      </c>
      <c r="E237">
        <v>129</v>
      </c>
      <c r="F237" s="14">
        <v>0</v>
      </c>
      <c r="G237" t="s">
        <v>2670</v>
      </c>
      <c r="H237" t="s">
        <v>2671</v>
      </c>
      <c r="I237" t="s">
        <v>2295</v>
      </c>
      <c r="J237" t="s">
        <v>2672</v>
      </c>
      <c r="K237" s="10">
        <f t="shared" si="3"/>
        <v>10.781853</v>
      </c>
      <c r="L237" t="s">
        <v>2673</v>
      </c>
      <c r="M237" t="s">
        <v>2674</v>
      </c>
      <c r="N237" s="13" t="s">
        <v>2675</v>
      </c>
      <c r="O237" s="6" t="s">
        <v>2676</v>
      </c>
      <c r="Z237" s="8">
        <v>9549824</v>
      </c>
    </row>
    <row r="238" spans="1:26" x14ac:dyDescent="0.3">
      <c r="A238">
        <v>351448383</v>
      </c>
      <c r="B238" t="s">
        <v>247</v>
      </c>
      <c r="C238">
        <v>3.5</v>
      </c>
      <c r="D238" t="s">
        <v>5637</v>
      </c>
      <c r="E238">
        <v>14</v>
      </c>
      <c r="F238" s="14">
        <v>0</v>
      </c>
      <c r="H238" t="s">
        <v>2677</v>
      </c>
      <c r="I238" t="s">
        <v>2128</v>
      </c>
      <c r="J238" t="s">
        <v>2134</v>
      </c>
      <c r="K238" s="10">
        <f t="shared" si="3"/>
        <v>9.5498239999999992</v>
      </c>
      <c r="L238" t="s">
        <v>2130</v>
      </c>
      <c r="M238" t="s">
        <v>2138</v>
      </c>
      <c r="N238" s="13">
        <v>40360</v>
      </c>
      <c r="O238" s="6">
        <v>43104</v>
      </c>
      <c r="Z238" s="9">
        <v>19326976</v>
      </c>
    </row>
    <row r="239" spans="1:26" x14ac:dyDescent="0.3">
      <c r="A239">
        <v>351683087</v>
      </c>
      <c r="B239" t="s">
        <v>248</v>
      </c>
      <c r="C239">
        <v>4</v>
      </c>
      <c r="D239" t="s">
        <v>5640</v>
      </c>
      <c r="E239">
        <v>342</v>
      </c>
      <c r="F239" s="14">
        <v>0</v>
      </c>
      <c r="H239" t="s">
        <v>2678</v>
      </c>
      <c r="I239" t="s">
        <v>2193</v>
      </c>
      <c r="J239" t="s">
        <v>2134</v>
      </c>
      <c r="K239" s="10">
        <f t="shared" si="3"/>
        <v>19.326975999999998</v>
      </c>
      <c r="L239" t="s">
        <v>2130</v>
      </c>
      <c r="M239" t="s">
        <v>2604</v>
      </c>
      <c r="N239" s="13" t="s">
        <v>2679</v>
      </c>
      <c r="O239" s="6" t="s">
        <v>2680</v>
      </c>
      <c r="Z239" s="8">
        <v>8296134</v>
      </c>
    </row>
    <row r="240" spans="1:26" x14ac:dyDescent="0.3">
      <c r="A240">
        <v>352292715</v>
      </c>
      <c r="B240" t="s">
        <v>249</v>
      </c>
      <c r="C240">
        <v>3</v>
      </c>
      <c r="D240" t="s">
        <v>5634</v>
      </c>
      <c r="E240">
        <v>254</v>
      </c>
      <c r="F240" s="14">
        <v>0</v>
      </c>
      <c r="H240" t="s">
        <v>2681</v>
      </c>
      <c r="I240" t="s">
        <v>2128</v>
      </c>
      <c r="J240" t="s">
        <v>2134</v>
      </c>
      <c r="K240" s="10">
        <f t="shared" si="3"/>
        <v>8.2961340000000003</v>
      </c>
      <c r="L240" t="s">
        <v>2130</v>
      </c>
      <c r="M240" t="s">
        <v>2158</v>
      </c>
      <c r="N240" s="13">
        <v>40239</v>
      </c>
      <c r="O240" s="6" t="s">
        <v>2682</v>
      </c>
      <c r="Z240" s="9">
        <v>50140160</v>
      </c>
    </row>
    <row r="241" spans="1:26" x14ac:dyDescent="0.3">
      <c r="A241">
        <v>353864056</v>
      </c>
      <c r="B241" t="s">
        <v>250</v>
      </c>
      <c r="C241">
        <v>4.5</v>
      </c>
      <c r="D241" t="s">
        <v>5633</v>
      </c>
      <c r="E241">
        <v>10311</v>
      </c>
      <c r="F241" s="14">
        <v>0</v>
      </c>
      <c r="H241" t="s">
        <v>2595</v>
      </c>
      <c r="I241" t="s">
        <v>2128</v>
      </c>
      <c r="J241" t="s">
        <v>2683</v>
      </c>
      <c r="K241" s="10">
        <f t="shared" si="3"/>
        <v>50.140160000000002</v>
      </c>
      <c r="L241" t="s">
        <v>2130</v>
      </c>
      <c r="M241" t="s">
        <v>2218</v>
      </c>
      <c r="N241" s="13">
        <v>40484</v>
      </c>
      <c r="O241" s="6" t="s">
        <v>2242</v>
      </c>
      <c r="Z241" s="8">
        <v>47455232</v>
      </c>
    </row>
    <row r="242" spans="1:26" x14ac:dyDescent="0.3">
      <c r="A242">
        <v>353941606</v>
      </c>
      <c r="B242" t="s">
        <v>251</v>
      </c>
      <c r="C242">
        <v>2.5</v>
      </c>
      <c r="D242" t="s">
        <v>5633</v>
      </c>
      <c r="E242">
        <v>319</v>
      </c>
      <c r="F242" s="14">
        <v>0.99</v>
      </c>
      <c r="H242" t="s">
        <v>2448</v>
      </c>
      <c r="I242" t="s">
        <v>2128</v>
      </c>
      <c r="J242" t="s">
        <v>2134</v>
      </c>
      <c r="K242" s="10">
        <f t="shared" si="3"/>
        <v>47.455232000000002</v>
      </c>
      <c r="L242" t="s">
        <v>2130</v>
      </c>
      <c r="M242" t="s">
        <v>2490</v>
      </c>
      <c r="N242" s="13" t="s">
        <v>2684</v>
      </c>
      <c r="O242" s="6" t="s">
        <v>2685</v>
      </c>
      <c r="Z242" s="9">
        <v>11632640</v>
      </c>
    </row>
    <row r="243" spans="1:26" x14ac:dyDescent="0.3">
      <c r="A243">
        <v>355022891</v>
      </c>
      <c r="B243" t="s">
        <v>252</v>
      </c>
      <c r="C243">
        <v>4</v>
      </c>
      <c r="D243" t="s">
        <v>5634</v>
      </c>
      <c r="E243">
        <v>98</v>
      </c>
      <c r="F243" s="14">
        <v>2.99</v>
      </c>
      <c r="H243" t="s">
        <v>2686</v>
      </c>
      <c r="I243" t="s">
        <v>2128</v>
      </c>
      <c r="J243" t="s">
        <v>2687</v>
      </c>
      <c r="K243" s="10">
        <f t="shared" si="3"/>
        <v>11.63264</v>
      </c>
      <c r="L243" t="s">
        <v>2130</v>
      </c>
      <c r="M243" t="s">
        <v>2688</v>
      </c>
      <c r="N243" s="13" t="s">
        <v>2689</v>
      </c>
      <c r="O243" s="6">
        <v>41954</v>
      </c>
      <c r="Z243" s="8">
        <v>5049774</v>
      </c>
    </row>
    <row r="244" spans="1:26" x14ac:dyDescent="0.3">
      <c r="A244">
        <v>355524910</v>
      </c>
      <c r="B244" t="s">
        <v>253</v>
      </c>
      <c r="C244">
        <v>3</v>
      </c>
      <c r="D244" t="s">
        <v>5632</v>
      </c>
      <c r="E244">
        <v>49</v>
      </c>
      <c r="F244" s="14">
        <v>0</v>
      </c>
      <c r="H244" t="s">
        <v>2690</v>
      </c>
      <c r="I244" t="s">
        <v>2193</v>
      </c>
      <c r="J244" t="s">
        <v>2134</v>
      </c>
      <c r="K244" s="10">
        <f t="shared" si="3"/>
        <v>5.0497740000000002</v>
      </c>
      <c r="L244" t="s">
        <v>2130</v>
      </c>
      <c r="M244" t="s">
        <v>2146</v>
      </c>
      <c r="N244" s="13" t="s">
        <v>2691</v>
      </c>
      <c r="O244" s="6" t="s">
        <v>2691</v>
      </c>
      <c r="Z244" s="9">
        <v>16819162</v>
      </c>
    </row>
    <row r="245" spans="1:26" x14ac:dyDescent="0.3">
      <c r="A245">
        <v>356086906</v>
      </c>
      <c r="B245" t="s">
        <v>254</v>
      </c>
      <c r="C245">
        <v>3.5</v>
      </c>
      <c r="D245" t="s">
        <v>5649</v>
      </c>
      <c r="E245">
        <v>307</v>
      </c>
      <c r="F245" s="14">
        <v>0</v>
      </c>
      <c r="H245" t="s">
        <v>2692</v>
      </c>
      <c r="I245" t="s">
        <v>2193</v>
      </c>
      <c r="J245" t="s">
        <v>2134</v>
      </c>
      <c r="K245" s="10">
        <f t="shared" si="3"/>
        <v>16.819161999999999</v>
      </c>
      <c r="L245" t="s">
        <v>2130</v>
      </c>
      <c r="M245" t="s">
        <v>2604</v>
      </c>
      <c r="N245" s="13">
        <v>40300</v>
      </c>
      <c r="O245" s="6" t="s">
        <v>2693</v>
      </c>
      <c r="Z245" s="8">
        <v>47454208</v>
      </c>
    </row>
    <row r="246" spans="1:26" x14ac:dyDescent="0.3">
      <c r="A246">
        <v>356153459</v>
      </c>
      <c r="B246" t="s">
        <v>255</v>
      </c>
      <c r="C246">
        <v>3</v>
      </c>
      <c r="D246" t="s">
        <v>5637</v>
      </c>
      <c r="E246">
        <v>41</v>
      </c>
      <c r="F246" s="14">
        <v>2.99</v>
      </c>
      <c r="H246" t="s">
        <v>2694</v>
      </c>
      <c r="I246" t="s">
        <v>2295</v>
      </c>
      <c r="J246" t="s">
        <v>2134</v>
      </c>
      <c r="K246" s="10">
        <f t="shared" si="3"/>
        <v>47.454208000000001</v>
      </c>
      <c r="L246" t="s">
        <v>2130</v>
      </c>
      <c r="M246" t="s">
        <v>2490</v>
      </c>
      <c r="N246" s="13" t="s">
        <v>2695</v>
      </c>
      <c r="O246" s="6" t="s">
        <v>2696</v>
      </c>
      <c r="Z246" s="9">
        <v>19125248</v>
      </c>
    </row>
    <row r="247" spans="1:26" x14ac:dyDescent="0.3">
      <c r="A247">
        <v>356161101</v>
      </c>
      <c r="B247" t="s">
        <v>256</v>
      </c>
      <c r="C247">
        <v>3</v>
      </c>
      <c r="D247" t="s">
        <v>5639</v>
      </c>
      <c r="E247">
        <v>11</v>
      </c>
      <c r="F247" s="14">
        <v>0</v>
      </c>
      <c r="H247" t="s">
        <v>2697</v>
      </c>
      <c r="I247" t="s">
        <v>2295</v>
      </c>
      <c r="J247" t="s">
        <v>2134</v>
      </c>
      <c r="K247" s="10">
        <f t="shared" si="3"/>
        <v>19.125247999999999</v>
      </c>
      <c r="L247" t="s">
        <v>2130</v>
      </c>
      <c r="M247" t="s">
        <v>2698</v>
      </c>
      <c r="N247" s="13">
        <v>40453</v>
      </c>
      <c r="O247" s="6">
        <v>42289</v>
      </c>
      <c r="Z247" s="8">
        <v>2651122</v>
      </c>
    </row>
    <row r="248" spans="1:26" x14ac:dyDescent="0.3">
      <c r="A248">
        <v>356277312</v>
      </c>
      <c r="B248" t="s">
        <v>257</v>
      </c>
      <c r="C248">
        <v>1.5</v>
      </c>
      <c r="D248" t="s">
        <v>5649</v>
      </c>
      <c r="E248">
        <v>200</v>
      </c>
      <c r="F248" s="14">
        <v>0</v>
      </c>
      <c r="H248" t="s">
        <v>2362</v>
      </c>
      <c r="I248" t="s">
        <v>2128</v>
      </c>
      <c r="J248" t="s">
        <v>2134</v>
      </c>
      <c r="K248" s="10">
        <f t="shared" si="3"/>
        <v>2.651122</v>
      </c>
      <c r="L248" t="s">
        <v>2130</v>
      </c>
      <c r="M248" t="s">
        <v>2244</v>
      </c>
      <c r="N248" s="13">
        <v>40182</v>
      </c>
      <c r="O248" s="6">
        <v>40333</v>
      </c>
      <c r="Z248" s="9">
        <v>529755136</v>
      </c>
    </row>
    <row r="249" spans="1:26" x14ac:dyDescent="0.3">
      <c r="A249">
        <v>356578890</v>
      </c>
      <c r="B249" t="s">
        <v>258</v>
      </c>
      <c r="C249">
        <v>4.5</v>
      </c>
      <c r="D249" t="s">
        <v>5633</v>
      </c>
      <c r="E249">
        <v>9908</v>
      </c>
      <c r="F249" s="14">
        <v>4.99</v>
      </c>
      <c r="G249" t="s">
        <v>2373</v>
      </c>
      <c r="H249" t="s">
        <v>2430</v>
      </c>
      <c r="I249" t="s">
        <v>2295</v>
      </c>
      <c r="J249" t="s">
        <v>2134</v>
      </c>
      <c r="K249" s="10">
        <f t="shared" si="3"/>
        <v>529.75513599999999</v>
      </c>
      <c r="L249" t="s">
        <v>2130</v>
      </c>
      <c r="M249" t="s">
        <v>2210</v>
      </c>
      <c r="N249" s="13" t="s">
        <v>2699</v>
      </c>
      <c r="O249" s="6" t="s">
        <v>2700</v>
      </c>
      <c r="Z249" s="8">
        <v>1224994</v>
      </c>
    </row>
    <row r="250" spans="1:26" x14ac:dyDescent="0.3">
      <c r="A250">
        <v>357039281</v>
      </c>
      <c r="B250" t="s">
        <v>259</v>
      </c>
      <c r="C250">
        <v>3</v>
      </c>
      <c r="D250" t="s">
        <v>5632</v>
      </c>
      <c r="E250">
        <v>124</v>
      </c>
      <c r="F250" s="14">
        <v>0</v>
      </c>
      <c r="H250" t="s">
        <v>2701</v>
      </c>
      <c r="I250" t="s">
        <v>2128</v>
      </c>
      <c r="J250" t="s">
        <v>2134</v>
      </c>
      <c r="K250" s="10">
        <f t="shared" si="3"/>
        <v>1.2249939999999999</v>
      </c>
      <c r="L250" t="s">
        <v>2194</v>
      </c>
      <c r="M250" t="s">
        <v>2702</v>
      </c>
      <c r="N250" s="13" t="s">
        <v>2695</v>
      </c>
      <c r="O250" s="6" t="s">
        <v>2695</v>
      </c>
      <c r="Z250" s="9">
        <v>5771264</v>
      </c>
    </row>
    <row r="251" spans="1:26" x14ac:dyDescent="0.3">
      <c r="A251">
        <v>357708798</v>
      </c>
      <c r="B251" t="s">
        <v>260</v>
      </c>
      <c r="C251">
        <v>1</v>
      </c>
      <c r="D251" t="s">
        <v>5649</v>
      </c>
      <c r="E251">
        <v>556</v>
      </c>
      <c r="F251" s="14">
        <v>1.99</v>
      </c>
      <c r="H251" t="s">
        <v>2703</v>
      </c>
      <c r="I251" t="s">
        <v>2128</v>
      </c>
      <c r="J251" t="s">
        <v>2247</v>
      </c>
      <c r="K251" s="10">
        <f t="shared" si="3"/>
        <v>5.7712640000000004</v>
      </c>
      <c r="L251" t="s">
        <v>2130</v>
      </c>
      <c r="M251" t="s">
        <v>2155</v>
      </c>
      <c r="N251" s="13" t="s">
        <v>2704</v>
      </c>
      <c r="O251" s="6" t="s">
        <v>2705</v>
      </c>
      <c r="Z251" s="8">
        <v>6678875</v>
      </c>
    </row>
    <row r="252" spans="1:26" x14ac:dyDescent="0.3">
      <c r="A252">
        <v>358060284</v>
      </c>
      <c r="B252" t="s">
        <v>261</v>
      </c>
      <c r="C252">
        <v>3.5</v>
      </c>
      <c r="D252" t="s">
        <v>5632</v>
      </c>
      <c r="E252">
        <v>6381</v>
      </c>
      <c r="F252" s="14">
        <v>0</v>
      </c>
      <c r="H252" t="s">
        <v>2706</v>
      </c>
      <c r="I252" t="s">
        <v>2128</v>
      </c>
      <c r="J252" t="s">
        <v>2134</v>
      </c>
      <c r="K252" s="10">
        <f t="shared" si="3"/>
        <v>6.6788749999999997</v>
      </c>
      <c r="L252" t="s">
        <v>2130</v>
      </c>
      <c r="M252" t="s">
        <v>2210</v>
      </c>
      <c r="N252" s="13" t="s">
        <v>2707</v>
      </c>
      <c r="O252" s="6" t="s">
        <v>2708</v>
      </c>
      <c r="Z252" s="9">
        <v>8821760</v>
      </c>
    </row>
    <row r="253" spans="1:26" x14ac:dyDescent="0.3">
      <c r="A253">
        <v>358348579</v>
      </c>
      <c r="B253" t="s">
        <v>262</v>
      </c>
      <c r="C253">
        <v>5</v>
      </c>
      <c r="D253" t="s">
        <v>5632</v>
      </c>
      <c r="E253">
        <v>37</v>
      </c>
      <c r="F253" s="14">
        <v>0.99</v>
      </c>
      <c r="H253" t="s">
        <v>2709</v>
      </c>
      <c r="I253" t="s">
        <v>2128</v>
      </c>
      <c r="J253" t="s">
        <v>2134</v>
      </c>
      <c r="K253" s="10">
        <f t="shared" si="3"/>
        <v>8.8217599999999994</v>
      </c>
      <c r="L253" t="s">
        <v>2130</v>
      </c>
      <c r="M253" t="s">
        <v>2710</v>
      </c>
      <c r="N253" s="13">
        <v>40393</v>
      </c>
      <c r="O253" s="6">
        <v>42836</v>
      </c>
      <c r="Z253" s="8">
        <v>27736030</v>
      </c>
    </row>
    <row r="254" spans="1:26" x14ac:dyDescent="0.3">
      <c r="A254">
        <v>358617686</v>
      </c>
      <c r="B254" t="s">
        <v>263</v>
      </c>
      <c r="C254">
        <v>3.5</v>
      </c>
      <c r="D254" t="s">
        <v>5641</v>
      </c>
      <c r="E254">
        <v>1456</v>
      </c>
      <c r="F254" s="14">
        <v>0</v>
      </c>
      <c r="H254" t="s">
        <v>2619</v>
      </c>
      <c r="I254" t="s">
        <v>2193</v>
      </c>
      <c r="J254" t="s">
        <v>2711</v>
      </c>
      <c r="K254" s="10">
        <f t="shared" si="3"/>
        <v>27.73603</v>
      </c>
      <c r="L254" t="s">
        <v>2130</v>
      </c>
      <c r="M254" t="s">
        <v>2201</v>
      </c>
      <c r="N254" s="13" t="s">
        <v>2707</v>
      </c>
      <c r="O254" s="6">
        <v>40604</v>
      </c>
      <c r="Z254" s="9">
        <v>8813568</v>
      </c>
    </row>
    <row r="255" spans="1:26" x14ac:dyDescent="0.3">
      <c r="A255">
        <v>359033497</v>
      </c>
      <c r="B255" t="s">
        <v>264</v>
      </c>
      <c r="C255">
        <v>1</v>
      </c>
      <c r="D255" t="s">
        <v>5638</v>
      </c>
      <c r="E255">
        <v>675</v>
      </c>
      <c r="F255" s="14">
        <v>1.99</v>
      </c>
      <c r="H255" t="s">
        <v>2522</v>
      </c>
      <c r="I255" t="s">
        <v>2128</v>
      </c>
      <c r="J255" t="s">
        <v>2134</v>
      </c>
      <c r="K255" s="10">
        <f t="shared" si="3"/>
        <v>8.8135680000000001</v>
      </c>
      <c r="L255" t="s">
        <v>2503</v>
      </c>
      <c r="M255" t="s">
        <v>2712</v>
      </c>
      <c r="N255" s="13" t="s">
        <v>2713</v>
      </c>
      <c r="O255" s="6" t="s">
        <v>2700</v>
      </c>
      <c r="Z255" s="8">
        <v>10806272</v>
      </c>
    </row>
    <row r="256" spans="1:26" x14ac:dyDescent="0.3">
      <c r="A256">
        <v>359060159</v>
      </c>
      <c r="B256" t="s">
        <v>265</v>
      </c>
      <c r="C256">
        <v>2.5</v>
      </c>
      <c r="D256" t="s">
        <v>5632</v>
      </c>
      <c r="E256">
        <v>272</v>
      </c>
      <c r="F256" s="14">
        <v>0.99</v>
      </c>
      <c r="G256">
        <v>0.99</v>
      </c>
      <c r="H256" t="s">
        <v>2714</v>
      </c>
      <c r="I256" t="s">
        <v>2128</v>
      </c>
      <c r="J256" t="s">
        <v>2134</v>
      </c>
      <c r="K256" s="10">
        <f t="shared" si="3"/>
        <v>10.806272</v>
      </c>
      <c r="L256" t="s">
        <v>2130</v>
      </c>
      <c r="M256" t="s">
        <v>2219</v>
      </c>
      <c r="N256" s="13" t="s">
        <v>2713</v>
      </c>
      <c r="O256" s="6" t="s">
        <v>2465</v>
      </c>
      <c r="Z256" s="9">
        <v>12133376</v>
      </c>
    </row>
    <row r="257" spans="1:26" x14ac:dyDescent="0.3">
      <c r="A257">
        <v>359081738</v>
      </c>
      <c r="B257" t="s">
        <v>266</v>
      </c>
      <c r="C257">
        <v>3</v>
      </c>
      <c r="D257" t="s">
        <v>5634</v>
      </c>
      <c r="E257">
        <v>157</v>
      </c>
      <c r="F257" s="14">
        <v>1.99</v>
      </c>
      <c r="H257" t="s">
        <v>2715</v>
      </c>
      <c r="I257" t="s">
        <v>2128</v>
      </c>
      <c r="J257" t="s">
        <v>2134</v>
      </c>
      <c r="K257" s="10">
        <f t="shared" si="3"/>
        <v>12.133376</v>
      </c>
      <c r="L257" t="s">
        <v>2130</v>
      </c>
      <c r="M257" t="s">
        <v>2364</v>
      </c>
      <c r="N257" s="13" t="s">
        <v>2716</v>
      </c>
      <c r="O257" s="6">
        <v>43160</v>
      </c>
      <c r="Z257" s="8">
        <v>29326612</v>
      </c>
    </row>
    <row r="258" spans="1:26" x14ac:dyDescent="0.3">
      <c r="A258">
        <v>359891723</v>
      </c>
      <c r="B258" t="s">
        <v>267</v>
      </c>
      <c r="C258">
        <v>3</v>
      </c>
      <c r="D258" t="s">
        <v>5635</v>
      </c>
      <c r="E258">
        <v>13433</v>
      </c>
      <c r="F258" s="14">
        <v>0</v>
      </c>
      <c r="G258">
        <v>0.99</v>
      </c>
      <c r="H258" t="s">
        <v>2494</v>
      </c>
      <c r="I258" t="s">
        <v>2128</v>
      </c>
      <c r="J258" t="s">
        <v>2134</v>
      </c>
      <c r="K258" s="10">
        <f t="shared" ref="K258:K321" si="4">Z257/1000000</f>
        <v>29.326612000000001</v>
      </c>
      <c r="L258" t="s">
        <v>2130</v>
      </c>
      <c r="M258" t="s">
        <v>2150</v>
      </c>
      <c r="N258" s="13" t="s">
        <v>2717</v>
      </c>
      <c r="O258" s="6" t="s">
        <v>2718</v>
      </c>
      <c r="Z258" s="9">
        <v>23948288</v>
      </c>
    </row>
    <row r="259" spans="1:26" x14ac:dyDescent="0.3">
      <c r="A259">
        <v>360918170</v>
      </c>
      <c r="B259" t="s">
        <v>268</v>
      </c>
      <c r="C259">
        <v>4.5</v>
      </c>
      <c r="D259" t="s">
        <v>5638</v>
      </c>
      <c r="E259">
        <v>28</v>
      </c>
      <c r="F259" s="14">
        <v>2.99</v>
      </c>
      <c r="G259" t="s">
        <v>2719</v>
      </c>
      <c r="H259" t="s">
        <v>2720</v>
      </c>
      <c r="I259" t="s">
        <v>2128</v>
      </c>
      <c r="J259" t="s">
        <v>2247</v>
      </c>
      <c r="K259" s="10">
        <f t="shared" si="4"/>
        <v>23.948288000000002</v>
      </c>
      <c r="L259" t="s">
        <v>2130</v>
      </c>
      <c r="M259" t="s">
        <v>2155</v>
      </c>
      <c r="N259" s="13">
        <v>40271</v>
      </c>
      <c r="O259" s="6">
        <v>43139</v>
      </c>
      <c r="Z259" s="8">
        <v>2708572</v>
      </c>
    </row>
    <row r="260" spans="1:26" x14ac:dyDescent="0.3">
      <c r="A260">
        <v>361294339</v>
      </c>
      <c r="B260" t="s">
        <v>269</v>
      </c>
      <c r="C260">
        <v>3</v>
      </c>
      <c r="D260" t="s">
        <v>5632</v>
      </c>
      <c r="E260">
        <v>17</v>
      </c>
      <c r="F260" s="14">
        <v>0</v>
      </c>
      <c r="H260" t="s">
        <v>2721</v>
      </c>
      <c r="I260" t="s">
        <v>2128</v>
      </c>
      <c r="J260" t="s">
        <v>2722</v>
      </c>
      <c r="K260" s="10">
        <f t="shared" si="4"/>
        <v>2.7085720000000002</v>
      </c>
      <c r="L260" t="s">
        <v>2130</v>
      </c>
      <c r="M260" t="s">
        <v>2244</v>
      </c>
      <c r="N260" s="13">
        <v>40301</v>
      </c>
      <c r="O260" s="6" t="s">
        <v>2723</v>
      </c>
      <c r="Z260" s="9">
        <v>18437120</v>
      </c>
    </row>
    <row r="261" spans="1:26" x14ac:dyDescent="0.3">
      <c r="A261">
        <v>361967071</v>
      </c>
      <c r="B261" t="s">
        <v>270</v>
      </c>
      <c r="C261">
        <v>2.5</v>
      </c>
      <c r="D261" t="s">
        <v>5649</v>
      </c>
      <c r="E261">
        <v>11</v>
      </c>
      <c r="F261" s="14">
        <v>1.99</v>
      </c>
      <c r="H261" t="s">
        <v>2724</v>
      </c>
      <c r="I261" t="s">
        <v>2128</v>
      </c>
      <c r="J261" t="s">
        <v>2134</v>
      </c>
      <c r="K261" s="10">
        <f t="shared" si="4"/>
        <v>18.43712</v>
      </c>
      <c r="L261" t="s">
        <v>2130</v>
      </c>
      <c r="M261" t="s">
        <v>2725</v>
      </c>
      <c r="N261" s="13">
        <v>40212</v>
      </c>
      <c r="O261" s="6" t="s">
        <v>2726</v>
      </c>
      <c r="Z261" s="8">
        <v>13504512</v>
      </c>
    </row>
    <row r="262" spans="1:26" x14ac:dyDescent="0.3">
      <c r="A262">
        <v>362548659</v>
      </c>
      <c r="B262" t="s">
        <v>271</v>
      </c>
      <c r="C262">
        <v>4.5</v>
      </c>
      <c r="D262" t="s">
        <v>5632</v>
      </c>
      <c r="E262">
        <v>8</v>
      </c>
      <c r="F262" s="14">
        <v>0</v>
      </c>
      <c r="H262" t="s">
        <v>2727</v>
      </c>
      <c r="I262" t="s">
        <v>2128</v>
      </c>
      <c r="J262" t="s">
        <v>2728</v>
      </c>
      <c r="K262" s="10">
        <f t="shared" si="4"/>
        <v>13.504512</v>
      </c>
      <c r="L262" t="s">
        <v>2130</v>
      </c>
      <c r="M262" t="s">
        <v>2146</v>
      </c>
      <c r="N262" s="13">
        <v>40240</v>
      </c>
      <c r="O262" s="6" t="s">
        <v>2450</v>
      </c>
      <c r="Z262" s="9">
        <v>92408832</v>
      </c>
    </row>
    <row r="263" spans="1:26" x14ac:dyDescent="0.3">
      <c r="A263">
        <v>362562850</v>
      </c>
      <c r="B263" t="s">
        <v>272</v>
      </c>
      <c r="C263">
        <v>4</v>
      </c>
      <c r="D263" t="s">
        <v>5635</v>
      </c>
      <c r="E263">
        <v>45686</v>
      </c>
      <c r="F263" s="14">
        <v>0</v>
      </c>
      <c r="G263" t="s">
        <v>2729</v>
      </c>
      <c r="H263" t="s">
        <v>2730</v>
      </c>
      <c r="I263" t="s">
        <v>2128</v>
      </c>
      <c r="J263" t="s">
        <v>2134</v>
      </c>
      <c r="K263" s="10">
        <f t="shared" si="4"/>
        <v>92.408832000000004</v>
      </c>
      <c r="L263" t="s">
        <v>2503</v>
      </c>
      <c r="M263" t="s">
        <v>2731</v>
      </c>
      <c r="N263" s="13" t="s">
        <v>2732</v>
      </c>
      <c r="O263" s="6">
        <v>43802</v>
      </c>
      <c r="Z263" s="8">
        <v>70583296</v>
      </c>
    </row>
    <row r="264" spans="1:26" x14ac:dyDescent="0.3">
      <c r="A264">
        <v>362890121</v>
      </c>
      <c r="B264" t="s">
        <v>273</v>
      </c>
      <c r="C264">
        <v>2.5</v>
      </c>
      <c r="D264" t="s">
        <v>5632</v>
      </c>
      <c r="E264">
        <v>1096</v>
      </c>
      <c r="F264" s="14">
        <v>0</v>
      </c>
      <c r="H264" t="s">
        <v>2733</v>
      </c>
      <c r="I264" t="s">
        <v>2128</v>
      </c>
      <c r="J264" t="s">
        <v>2134</v>
      </c>
      <c r="K264" s="10">
        <f t="shared" si="4"/>
        <v>70.583296000000004</v>
      </c>
      <c r="L264" t="s">
        <v>2130</v>
      </c>
      <c r="M264" t="s">
        <v>2734</v>
      </c>
      <c r="N264" s="13">
        <v>40454</v>
      </c>
      <c r="O264" s="6" t="s">
        <v>2735</v>
      </c>
      <c r="Z264" s="9">
        <v>8246272</v>
      </c>
    </row>
    <row r="265" spans="1:26" x14ac:dyDescent="0.3">
      <c r="A265">
        <v>363480718</v>
      </c>
      <c r="B265" t="s">
        <v>274</v>
      </c>
      <c r="C265">
        <v>3</v>
      </c>
      <c r="D265" t="s">
        <v>5633</v>
      </c>
      <c r="E265">
        <v>203</v>
      </c>
      <c r="F265" s="14">
        <v>1.99</v>
      </c>
      <c r="H265" t="s">
        <v>2736</v>
      </c>
      <c r="I265" t="s">
        <v>2128</v>
      </c>
      <c r="J265" t="s">
        <v>2384</v>
      </c>
      <c r="K265" s="10">
        <f t="shared" si="4"/>
        <v>8.2462719999999994</v>
      </c>
      <c r="L265" t="s">
        <v>2130</v>
      </c>
      <c r="M265" t="s">
        <v>2622</v>
      </c>
      <c r="N265" s="13" t="s">
        <v>2541</v>
      </c>
      <c r="O265" s="6" t="s">
        <v>2737</v>
      </c>
      <c r="Z265" s="8">
        <v>34558976</v>
      </c>
    </row>
    <row r="266" spans="1:26" x14ac:dyDescent="0.3">
      <c r="A266">
        <v>363503154</v>
      </c>
      <c r="B266" t="s">
        <v>275</v>
      </c>
      <c r="C266">
        <v>1</v>
      </c>
      <c r="D266" t="s">
        <v>5649</v>
      </c>
      <c r="E266">
        <v>87</v>
      </c>
      <c r="F266" s="14">
        <v>0.99</v>
      </c>
      <c r="H266" t="s">
        <v>2738</v>
      </c>
      <c r="I266" t="s">
        <v>2128</v>
      </c>
      <c r="J266" t="s">
        <v>2134</v>
      </c>
      <c r="K266" s="10">
        <f t="shared" si="4"/>
        <v>34.558976000000001</v>
      </c>
      <c r="L266" t="s">
        <v>2130</v>
      </c>
      <c r="M266" t="s">
        <v>2520</v>
      </c>
      <c r="N266" s="13" t="s">
        <v>2541</v>
      </c>
      <c r="O266" s="6">
        <v>42980</v>
      </c>
      <c r="Z266" s="9">
        <v>18537472</v>
      </c>
    </row>
    <row r="267" spans="1:26" x14ac:dyDescent="0.3">
      <c r="A267">
        <v>364165557</v>
      </c>
      <c r="B267" t="s">
        <v>276</v>
      </c>
      <c r="C267">
        <v>2.5</v>
      </c>
      <c r="D267" t="s">
        <v>5632</v>
      </c>
      <c r="E267">
        <v>39</v>
      </c>
      <c r="F267" s="14">
        <v>0</v>
      </c>
      <c r="H267" t="s">
        <v>2739</v>
      </c>
      <c r="I267" t="s">
        <v>2128</v>
      </c>
      <c r="J267" t="s">
        <v>2134</v>
      </c>
      <c r="K267" s="10">
        <f t="shared" si="4"/>
        <v>18.537472000000001</v>
      </c>
      <c r="L267" t="s">
        <v>2130</v>
      </c>
      <c r="M267" t="s">
        <v>2492</v>
      </c>
      <c r="N267" s="13" t="s">
        <v>2740</v>
      </c>
      <c r="O267" s="6" t="s">
        <v>2741</v>
      </c>
      <c r="Z267" s="8">
        <v>18915328</v>
      </c>
    </row>
    <row r="268" spans="1:26" x14ac:dyDescent="0.3">
      <c r="A268">
        <v>364204209</v>
      </c>
      <c r="B268" t="s">
        <v>277</v>
      </c>
      <c r="C268">
        <v>2.5</v>
      </c>
      <c r="D268" t="s">
        <v>5632</v>
      </c>
      <c r="E268">
        <v>2117</v>
      </c>
      <c r="F268" s="14">
        <v>0</v>
      </c>
      <c r="G268">
        <v>4.99</v>
      </c>
      <c r="H268" t="s">
        <v>2742</v>
      </c>
      <c r="I268" t="s">
        <v>2128</v>
      </c>
      <c r="J268" t="s">
        <v>2743</v>
      </c>
      <c r="K268" s="10">
        <f t="shared" si="4"/>
        <v>18.915327999999999</v>
      </c>
      <c r="L268" t="s">
        <v>2130</v>
      </c>
      <c r="M268" t="s">
        <v>2353</v>
      </c>
      <c r="N268" s="13">
        <v>40213</v>
      </c>
      <c r="O268" s="6">
        <v>42799</v>
      </c>
      <c r="Z268" s="9">
        <v>50012160</v>
      </c>
    </row>
    <row r="269" spans="1:26" x14ac:dyDescent="0.3">
      <c r="A269">
        <v>364478839</v>
      </c>
      <c r="B269" t="s">
        <v>278</v>
      </c>
      <c r="C269">
        <v>3.5</v>
      </c>
      <c r="D269" t="s">
        <v>5634</v>
      </c>
      <c r="E269">
        <v>12215</v>
      </c>
      <c r="F269" s="14">
        <v>0</v>
      </c>
      <c r="G269" t="s">
        <v>2611</v>
      </c>
      <c r="H269" t="s">
        <v>2612</v>
      </c>
      <c r="I269" t="s">
        <v>2128</v>
      </c>
      <c r="J269" t="s">
        <v>2435</v>
      </c>
      <c r="K269" s="10">
        <f t="shared" si="4"/>
        <v>50.012160000000002</v>
      </c>
      <c r="L269" t="s">
        <v>2130</v>
      </c>
      <c r="M269" t="s">
        <v>2218</v>
      </c>
      <c r="N269" s="13" t="s">
        <v>2740</v>
      </c>
      <c r="O269" s="6" t="s">
        <v>2744</v>
      </c>
      <c r="Z269" s="8">
        <v>12067083</v>
      </c>
    </row>
    <row r="270" spans="1:26" x14ac:dyDescent="0.3">
      <c r="A270">
        <v>364502845</v>
      </c>
      <c r="B270" t="s">
        <v>279</v>
      </c>
      <c r="C270">
        <v>3.5</v>
      </c>
      <c r="D270" t="s">
        <v>5632</v>
      </c>
      <c r="E270">
        <v>6230</v>
      </c>
      <c r="F270" s="14">
        <v>1.99</v>
      </c>
      <c r="G270">
        <v>0.99</v>
      </c>
      <c r="H270" t="s">
        <v>2745</v>
      </c>
      <c r="I270" t="s">
        <v>2193</v>
      </c>
      <c r="J270" t="s">
        <v>2134</v>
      </c>
      <c r="K270" s="10">
        <f t="shared" si="4"/>
        <v>12.067083</v>
      </c>
      <c r="L270" t="s">
        <v>2130</v>
      </c>
      <c r="M270" t="s">
        <v>2734</v>
      </c>
      <c r="N270" s="13">
        <v>40302</v>
      </c>
      <c r="O270" s="6" t="s">
        <v>2746</v>
      </c>
      <c r="Z270" s="9">
        <v>157129465</v>
      </c>
    </row>
    <row r="271" spans="1:26" x14ac:dyDescent="0.3">
      <c r="A271">
        <v>364575127</v>
      </c>
      <c r="B271" t="s">
        <v>280</v>
      </c>
      <c r="C271">
        <v>3.5</v>
      </c>
      <c r="D271" t="s">
        <v>5632</v>
      </c>
      <c r="E271">
        <v>579</v>
      </c>
      <c r="F271" s="14">
        <v>1.99</v>
      </c>
      <c r="G271" t="s">
        <v>2373</v>
      </c>
      <c r="H271" t="s">
        <v>2430</v>
      </c>
      <c r="I271" t="s">
        <v>2295</v>
      </c>
      <c r="J271" t="s">
        <v>2134</v>
      </c>
      <c r="K271" s="10">
        <f t="shared" si="4"/>
        <v>157.12946500000001</v>
      </c>
      <c r="L271" t="s">
        <v>2130</v>
      </c>
      <c r="M271" t="s">
        <v>2500</v>
      </c>
      <c r="N271" s="13">
        <v>40182</v>
      </c>
      <c r="O271" s="6" t="s">
        <v>2747</v>
      </c>
      <c r="Z271" s="8">
        <v>257059840</v>
      </c>
    </row>
    <row r="272" spans="1:26" x14ac:dyDescent="0.3">
      <c r="A272">
        <v>364741787</v>
      </c>
      <c r="B272" t="s">
        <v>281</v>
      </c>
      <c r="C272">
        <v>4</v>
      </c>
      <c r="D272" t="s">
        <v>5639</v>
      </c>
      <c r="E272">
        <v>1550</v>
      </c>
      <c r="F272" s="14">
        <v>4.99</v>
      </c>
      <c r="G272" t="s">
        <v>2183</v>
      </c>
      <c r="H272" t="s">
        <v>2748</v>
      </c>
      <c r="I272" t="s">
        <v>2193</v>
      </c>
      <c r="J272" t="s">
        <v>2749</v>
      </c>
      <c r="K272" s="10">
        <f t="shared" si="4"/>
        <v>257.05984000000001</v>
      </c>
      <c r="L272" t="s">
        <v>2130</v>
      </c>
      <c r="M272" t="s">
        <v>2155</v>
      </c>
      <c r="N272" s="13">
        <v>40182</v>
      </c>
      <c r="O272" s="6">
        <v>42893</v>
      </c>
      <c r="Z272" s="9">
        <v>219693056</v>
      </c>
    </row>
    <row r="273" spans="1:26" x14ac:dyDescent="0.3">
      <c r="A273">
        <v>364854741</v>
      </c>
      <c r="B273" t="s">
        <v>282</v>
      </c>
      <c r="C273">
        <v>4</v>
      </c>
      <c r="D273" t="s">
        <v>5637</v>
      </c>
      <c r="E273">
        <v>2303</v>
      </c>
      <c r="F273" s="14">
        <v>3.99</v>
      </c>
      <c r="H273" t="s">
        <v>2209</v>
      </c>
      <c r="I273" t="s">
        <v>2193</v>
      </c>
      <c r="J273" t="s">
        <v>2134</v>
      </c>
      <c r="K273" s="10">
        <f t="shared" si="4"/>
        <v>219.69305600000001</v>
      </c>
      <c r="L273" t="s">
        <v>2130</v>
      </c>
      <c r="M273" t="s">
        <v>2734</v>
      </c>
      <c r="N273" s="13">
        <v>40182</v>
      </c>
      <c r="O273" s="6">
        <v>42983</v>
      </c>
      <c r="Z273" s="8">
        <v>57462784</v>
      </c>
    </row>
    <row r="274" spans="1:26" x14ac:dyDescent="0.3">
      <c r="A274">
        <v>364870866</v>
      </c>
      <c r="B274" t="s">
        <v>283</v>
      </c>
      <c r="C274">
        <v>4</v>
      </c>
      <c r="D274" t="s">
        <v>5638</v>
      </c>
      <c r="E274">
        <v>1638</v>
      </c>
      <c r="F274" s="14">
        <v>0</v>
      </c>
      <c r="G274" t="s">
        <v>2373</v>
      </c>
      <c r="H274" t="s">
        <v>2750</v>
      </c>
      <c r="I274" t="s">
        <v>2128</v>
      </c>
      <c r="J274" t="s">
        <v>2134</v>
      </c>
      <c r="K274" s="10">
        <f t="shared" si="4"/>
        <v>57.462783999999999</v>
      </c>
      <c r="L274" t="s">
        <v>2130</v>
      </c>
      <c r="M274" t="s">
        <v>2201</v>
      </c>
      <c r="N274" s="13">
        <v>40579</v>
      </c>
      <c r="O274" s="6">
        <v>41767</v>
      </c>
      <c r="Z274" s="9">
        <v>214619136</v>
      </c>
    </row>
    <row r="275" spans="1:26" x14ac:dyDescent="0.3">
      <c r="A275">
        <v>364895370</v>
      </c>
      <c r="B275" t="s">
        <v>284</v>
      </c>
      <c r="C275">
        <v>4</v>
      </c>
      <c r="D275" t="s">
        <v>5638</v>
      </c>
      <c r="E275">
        <v>6839</v>
      </c>
      <c r="F275" s="14">
        <v>0</v>
      </c>
      <c r="G275">
        <v>3.99</v>
      </c>
      <c r="H275" t="s">
        <v>2612</v>
      </c>
      <c r="I275" t="s">
        <v>2128</v>
      </c>
      <c r="J275" t="s">
        <v>2613</v>
      </c>
      <c r="K275" s="10">
        <f t="shared" si="4"/>
        <v>214.619136</v>
      </c>
      <c r="L275" t="s">
        <v>2130</v>
      </c>
      <c r="M275" t="s">
        <v>2222</v>
      </c>
      <c r="N275" s="13" t="s">
        <v>2751</v>
      </c>
      <c r="O275" s="6">
        <v>43592</v>
      </c>
      <c r="Z275" s="8">
        <v>10511989</v>
      </c>
    </row>
    <row r="276" spans="1:26" x14ac:dyDescent="0.3">
      <c r="A276">
        <v>364900027</v>
      </c>
      <c r="B276" t="s">
        <v>285</v>
      </c>
      <c r="C276">
        <v>3</v>
      </c>
      <c r="D276" t="s">
        <v>5638</v>
      </c>
      <c r="E276">
        <v>2738</v>
      </c>
      <c r="F276" s="14">
        <v>0</v>
      </c>
      <c r="G276" t="s">
        <v>2373</v>
      </c>
      <c r="H276" t="s">
        <v>2494</v>
      </c>
      <c r="I276" t="s">
        <v>2128</v>
      </c>
      <c r="J276" t="s">
        <v>2134</v>
      </c>
      <c r="K276" s="10">
        <f t="shared" si="4"/>
        <v>10.511989</v>
      </c>
      <c r="L276" t="s">
        <v>2130</v>
      </c>
      <c r="M276" t="s">
        <v>2236</v>
      </c>
      <c r="N276" s="13">
        <v>40213</v>
      </c>
      <c r="O276" s="6" t="s">
        <v>2752</v>
      </c>
      <c r="Z276" s="9">
        <v>22065152</v>
      </c>
    </row>
    <row r="277" spans="1:26" x14ac:dyDescent="0.3">
      <c r="A277">
        <v>364902376</v>
      </c>
      <c r="B277" t="s">
        <v>286</v>
      </c>
      <c r="C277">
        <v>5</v>
      </c>
      <c r="D277" t="s">
        <v>5639</v>
      </c>
      <c r="E277">
        <v>5</v>
      </c>
      <c r="F277" s="14">
        <v>1.99</v>
      </c>
      <c r="H277" t="s">
        <v>2399</v>
      </c>
      <c r="I277" t="s">
        <v>2128</v>
      </c>
      <c r="J277" t="s">
        <v>2264</v>
      </c>
      <c r="K277" s="10">
        <f t="shared" si="4"/>
        <v>22.065152000000001</v>
      </c>
      <c r="L277" t="s">
        <v>2130</v>
      </c>
      <c r="M277" t="s">
        <v>2244</v>
      </c>
      <c r="N277" s="13">
        <v>40182</v>
      </c>
      <c r="O277" s="6" t="s">
        <v>2753</v>
      </c>
      <c r="Z277" s="8">
        <v>64207872</v>
      </c>
    </row>
    <row r="278" spans="1:26" x14ac:dyDescent="0.3">
      <c r="A278">
        <v>364918873</v>
      </c>
      <c r="B278" t="s">
        <v>287</v>
      </c>
      <c r="C278">
        <v>4.5</v>
      </c>
      <c r="D278" t="s">
        <v>5631</v>
      </c>
      <c r="E278">
        <v>227</v>
      </c>
      <c r="F278" s="14">
        <v>19.989999999999998</v>
      </c>
      <c r="H278" t="s">
        <v>2381</v>
      </c>
      <c r="I278" t="s">
        <v>2128</v>
      </c>
      <c r="J278" t="s">
        <v>2382</v>
      </c>
      <c r="K278" s="10">
        <f t="shared" si="4"/>
        <v>64.207871999999995</v>
      </c>
      <c r="L278" t="s">
        <v>2130</v>
      </c>
      <c r="M278" t="s">
        <v>2155</v>
      </c>
      <c r="N278" s="13">
        <v>40182</v>
      </c>
      <c r="O278" s="6" t="s">
        <v>2754</v>
      </c>
      <c r="Z278" s="9">
        <v>17022757</v>
      </c>
    </row>
    <row r="279" spans="1:26" x14ac:dyDescent="0.3">
      <c r="A279">
        <v>365417902</v>
      </c>
      <c r="B279" t="s">
        <v>288</v>
      </c>
      <c r="C279">
        <v>4</v>
      </c>
      <c r="D279" t="s">
        <v>5642</v>
      </c>
      <c r="E279">
        <v>184</v>
      </c>
      <c r="F279" s="14">
        <v>2.99</v>
      </c>
      <c r="H279" t="s">
        <v>2293</v>
      </c>
      <c r="I279" t="s">
        <v>2128</v>
      </c>
      <c r="J279" t="s">
        <v>2134</v>
      </c>
      <c r="K279" s="10">
        <f t="shared" si="4"/>
        <v>17.022756999999999</v>
      </c>
      <c r="L279" t="s">
        <v>2130</v>
      </c>
      <c r="M279" t="s">
        <v>2219</v>
      </c>
      <c r="N279" s="13">
        <v>40213</v>
      </c>
      <c r="O279" s="6" t="s">
        <v>2755</v>
      </c>
      <c r="Z279" s="8">
        <v>16104448</v>
      </c>
    </row>
    <row r="280" spans="1:26" x14ac:dyDescent="0.3">
      <c r="A280">
        <v>365445568</v>
      </c>
      <c r="B280" t="s">
        <v>289</v>
      </c>
      <c r="C280">
        <v>2.5</v>
      </c>
      <c r="D280" t="s">
        <v>5649</v>
      </c>
      <c r="E280">
        <v>16</v>
      </c>
      <c r="F280" s="14">
        <v>1.99</v>
      </c>
      <c r="H280" t="s">
        <v>2756</v>
      </c>
      <c r="I280" t="s">
        <v>2295</v>
      </c>
      <c r="J280" t="s">
        <v>2134</v>
      </c>
      <c r="K280" s="10">
        <f t="shared" si="4"/>
        <v>16.104448000000001</v>
      </c>
      <c r="L280" t="s">
        <v>2130</v>
      </c>
      <c r="M280" t="s">
        <v>2604</v>
      </c>
      <c r="N280" s="13">
        <v>40182</v>
      </c>
      <c r="O280" s="6" t="s">
        <v>2757</v>
      </c>
      <c r="Z280" s="9">
        <v>34542592</v>
      </c>
    </row>
    <row r="281" spans="1:26" x14ac:dyDescent="0.3">
      <c r="A281">
        <v>365520139</v>
      </c>
      <c r="B281" t="s">
        <v>290</v>
      </c>
      <c r="C281">
        <v>4.5</v>
      </c>
      <c r="D281" t="s">
        <v>5632</v>
      </c>
      <c r="E281">
        <v>368</v>
      </c>
      <c r="F281" s="14">
        <v>3.99</v>
      </c>
      <c r="H281" t="s">
        <v>2331</v>
      </c>
      <c r="I281" t="s">
        <v>2128</v>
      </c>
      <c r="J281" t="s">
        <v>2264</v>
      </c>
      <c r="K281" s="10">
        <f t="shared" si="4"/>
        <v>34.542591999999999</v>
      </c>
      <c r="L281" t="s">
        <v>2130</v>
      </c>
      <c r="M281" t="s">
        <v>2142</v>
      </c>
      <c r="N281" s="13">
        <v>40182</v>
      </c>
      <c r="O281" s="6" t="s">
        <v>2333</v>
      </c>
      <c r="Z281" s="8">
        <v>62170112</v>
      </c>
    </row>
    <row r="282" spans="1:26" x14ac:dyDescent="0.3">
      <c r="A282">
        <v>365735712</v>
      </c>
      <c r="B282" t="s">
        <v>291</v>
      </c>
      <c r="C282">
        <v>2.5</v>
      </c>
      <c r="D282" t="s">
        <v>5638</v>
      </c>
      <c r="E282">
        <v>420</v>
      </c>
      <c r="F282" s="14">
        <v>2.99</v>
      </c>
      <c r="H282" t="s">
        <v>2758</v>
      </c>
      <c r="I282" t="s">
        <v>2128</v>
      </c>
      <c r="J282" t="s">
        <v>2134</v>
      </c>
      <c r="K282" s="10">
        <f t="shared" si="4"/>
        <v>62.170112000000003</v>
      </c>
      <c r="L282" t="s">
        <v>2130</v>
      </c>
      <c r="M282" t="s">
        <v>2520</v>
      </c>
      <c r="N282" s="13">
        <v>40182</v>
      </c>
      <c r="O282" s="6">
        <v>42592</v>
      </c>
      <c r="Z282" s="9">
        <v>39510016</v>
      </c>
    </row>
    <row r="283" spans="1:26" x14ac:dyDescent="0.3">
      <c r="A283">
        <v>366158571</v>
      </c>
      <c r="B283" t="s">
        <v>292</v>
      </c>
      <c r="C283">
        <v>3.5</v>
      </c>
      <c r="D283" t="s">
        <v>5634</v>
      </c>
      <c r="E283">
        <v>24688</v>
      </c>
      <c r="F283" s="14">
        <v>0</v>
      </c>
      <c r="G283" t="s">
        <v>2759</v>
      </c>
      <c r="H283" t="s">
        <v>2760</v>
      </c>
      <c r="I283" t="s">
        <v>2128</v>
      </c>
      <c r="J283" t="s">
        <v>2134</v>
      </c>
      <c r="K283" s="10">
        <f t="shared" si="4"/>
        <v>39.510016</v>
      </c>
      <c r="L283" t="s">
        <v>2130</v>
      </c>
      <c r="M283" t="s">
        <v>2236</v>
      </c>
      <c r="N283" s="13" t="s">
        <v>2761</v>
      </c>
      <c r="O283" s="6">
        <v>42532</v>
      </c>
      <c r="Z283" s="8">
        <v>23666919</v>
      </c>
    </row>
    <row r="284" spans="1:26" x14ac:dyDescent="0.3">
      <c r="A284">
        <v>366159742</v>
      </c>
      <c r="B284" t="s">
        <v>293</v>
      </c>
      <c r="C284">
        <v>3</v>
      </c>
      <c r="D284" t="s">
        <v>5642</v>
      </c>
      <c r="E284">
        <v>107</v>
      </c>
      <c r="F284" s="14">
        <v>0</v>
      </c>
      <c r="H284" t="s">
        <v>2540</v>
      </c>
      <c r="I284" t="s">
        <v>2128</v>
      </c>
      <c r="J284" t="s">
        <v>2384</v>
      </c>
      <c r="K284" s="10">
        <f t="shared" si="4"/>
        <v>23.666919</v>
      </c>
      <c r="L284" t="s">
        <v>2130</v>
      </c>
      <c r="M284" t="s">
        <v>2162</v>
      </c>
      <c r="N284" s="13">
        <v>40241</v>
      </c>
      <c r="O284" s="6">
        <v>40241</v>
      </c>
      <c r="Z284" s="9">
        <v>3866624</v>
      </c>
    </row>
    <row r="285" spans="1:26" x14ac:dyDescent="0.3">
      <c r="A285">
        <v>366161039</v>
      </c>
      <c r="B285" t="s">
        <v>294</v>
      </c>
      <c r="C285">
        <v>2.5</v>
      </c>
      <c r="D285" t="s">
        <v>5635</v>
      </c>
      <c r="E285">
        <v>15</v>
      </c>
      <c r="F285" s="14">
        <v>0</v>
      </c>
      <c r="H285" t="s">
        <v>2762</v>
      </c>
      <c r="I285" t="s">
        <v>2128</v>
      </c>
      <c r="J285" t="s">
        <v>2763</v>
      </c>
      <c r="K285" s="10">
        <f t="shared" si="4"/>
        <v>3.8666239999999998</v>
      </c>
      <c r="L285" t="s">
        <v>2130</v>
      </c>
      <c r="M285" t="s">
        <v>2219</v>
      </c>
      <c r="N285" s="13">
        <v>40333</v>
      </c>
      <c r="O285" s="6">
        <v>41769</v>
      </c>
      <c r="Z285" s="8">
        <v>26766336</v>
      </c>
    </row>
    <row r="286" spans="1:26" x14ac:dyDescent="0.3">
      <c r="A286">
        <v>366248696</v>
      </c>
      <c r="B286" t="s">
        <v>295</v>
      </c>
      <c r="C286">
        <v>1</v>
      </c>
      <c r="D286" t="s">
        <v>5638</v>
      </c>
      <c r="E286">
        <v>56</v>
      </c>
      <c r="F286" s="14">
        <v>1.99</v>
      </c>
      <c r="H286" t="s">
        <v>2764</v>
      </c>
      <c r="I286" t="s">
        <v>2316</v>
      </c>
      <c r="J286" t="s">
        <v>2134</v>
      </c>
      <c r="K286" s="10">
        <f t="shared" si="4"/>
        <v>26.766335999999999</v>
      </c>
      <c r="L286" t="s">
        <v>2130</v>
      </c>
      <c r="M286" t="s">
        <v>2765</v>
      </c>
      <c r="N286" s="13">
        <v>40302</v>
      </c>
      <c r="O286" s="6">
        <v>42432</v>
      </c>
      <c r="Z286" s="9">
        <v>34923520</v>
      </c>
    </row>
    <row r="287" spans="1:26" x14ac:dyDescent="0.3">
      <c r="A287">
        <v>366253054</v>
      </c>
      <c r="B287" t="s">
        <v>296</v>
      </c>
      <c r="C287">
        <v>3.5</v>
      </c>
      <c r="D287" t="s">
        <v>5638</v>
      </c>
      <c r="E287">
        <v>187</v>
      </c>
      <c r="F287" s="14">
        <v>4.99</v>
      </c>
      <c r="H287" t="s">
        <v>2766</v>
      </c>
      <c r="I287" t="s">
        <v>2193</v>
      </c>
      <c r="J287" t="s">
        <v>2134</v>
      </c>
      <c r="K287" s="10">
        <f t="shared" si="4"/>
        <v>34.923520000000003</v>
      </c>
      <c r="L287" t="s">
        <v>2130</v>
      </c>
      <c r="M287" t="s">
        <v>2236</v>
      </c>
      <c r="N287" s="13" t="s">
        <v>2767</v>
      </c>
      <c r="O287" s="6">
        <v>42625</v>
      </c>
      <c r="Z287" s="8">
        <v>54165504</v>
      </c>
    </row>
    <row r="288" spans="1:26" x14ac:dyDescent="0.3">
      <c r="A288">
        <v>366536578</v>
      </c>
      <c r="B288" t="s">
        <v>297</v>
      </c>
      <c r="C288">
        <v>2.5</v>
      </c>
      <c r="D288" t="s">
        <v>5637</v>
      </c>
      <c r="E288">
        <v>6147</v>
      </c>
      <c r="F288" s="14">
        <v>0</v>
      </c>
      <c r="H288" t="s">
        <v>2768</v>
      </c>
      <c r="I288" t="s">
        <v>2128</v>
      </c>
      <c r="J288" t="s">
        <v>2134</v>
      </c>
      <c r="K288" s="10">
        <f t="shared" si="4"/>
        <v>54.165503999999999</v>
      </c>
      <c r="L288" t="s">
        <v>2130</v>
      </c>
      <c r="M288" t="s">
        <v>2269</v>
      </c>
      <c r="N288" s="13" t="s">
        <v>2769</v>
      </c>
      <c r="O288" s="6" t="s">
        <v>2770</v>
      </c>
      <c r="Z288" s="9">
        <v>44658688</v>
      </c>
    </row>
    <row r="289" spans="1:26" x14ac:dyDescent="0.3">
      <c r="A289">
        <v>366561888</v>
      </c>
      <c r="B289" t="s">
        <v>298</v>
      </c>
      <c r="C289">
        <v>4.5</v>
      </c>
      <c r="D289" t="s">
        <v>5640</v>
      </c>
      <c r="E289">
        <v>954</v>
      </c>
      <c r="F289" s="14">
        <v>0.99</v>
      </c>
      <c r="H289" t="s">
        <v>2768</v>
      </c>
      <c r="I289" t="s">
        <v>2128</v>
      </c>
      <c r="J289" t="s">
        <v>2134</v>
      </c>
      <c r="K289" s="10">
        <f t="shared" si="4"/>
        <v>44.658687999999998</v>
      </c>
      <c r="L289" t="s">
        <v>2130</v>
      </c>
      <c r="M289" t="s">
        <v>2771</v>
      </c>
      <c r="N289" s="13">
        <v>40425</v>
      </c>
      <c r="O289" s="6" t="s">
        <v>2772</v>
      </c>
      <c r="Z289" s="8">
        <v>28633088</v>
      </c>
    </row>
    <row r="290" spans="1:26" x14ac:dyDescent="0.3">
      <c r="A290">
        <v>366798640</v>
      </c>
      <c r="B290" t="s">
        <v>299</v>
      </c>
      <c r="C290">
        <v>5</v>
      </c>
      <c r="D290" t="s">
        <v>5638</v>
      </c>
      <c r="E290">
        <v>1229</v>
      </c>
      <c r="F290" s="14">
        <v>0.99</v>
      </c>
      <c r="H290" t="s">
        <v>2768</v>
      </c>
      <c r="I290" t="s">
        <v>2128</v>
      </c>
      <c r="J290" t="s">
        <v>2134</v>
      </c>
      <c r="K290" s="10">
        <f t="shared" si="4"/>
        <v>28.633088000000001</v>
      </c>
      <c r="L290" t="s">
        <v>2130</v>
      </c>
      <c r="M290" t="s">
        <v>2269</v>
      </c>
      <c r="N290" s="13">
        <v>40463</v>
      </c>
      <c r="O290" s="6">
        <v>42775</v>
      </c>
      <c r="Z290" s="9">
        <v>60317696</v>
      </c>
    </row>
    <row r="291" spans="1:26" x14ac:dyDescent="0.3">
      <c r="A291">
        <v>366939020</v>
      </c>
      <c r="B291" t="s">
        <v>300</v>
      </c>
      <c r="C291">
        <v>3</v>
      </c>
      <c r="D291" t="s">
        <v>5632</v>
      </c>
      <c r="E291">
        <v>1361</v>
      </c>
      <c r="F291" s="14">
        <v>0</v>
      </c>
      <c r="H291" t="s">
        <v>2768</v>
      </c>
      <c r="I291" t="s">
        <v>2128</v>
      </c>
      <c r="J291" t="s">
        <v>2134</v>
      </c>
      <c r="K291" s="10">
        <f t="shared" si="4"/>
        <v>60.317695999999998</v>
      </c>
      <c r="L291" t="s">
        <v>2130</v>
      </c>
      <c r="M291" t="s">
        <v>2303</v>
      </c>
      <c r="N291" s="13">
        <v>40489</v>
      </c>
      <c r="O291" s="6" t="s">
        <v>2770</v>
      </c>
      <c r="Z291" s="8">
        <v>52358144</v>
      </c>
    </row>
    <row r="292" spans="1:26" x14ac:dyDescent="0.3">
      <c r="A292">
        <v>367107953</v>
      </c>
      <c r="B292" t="s">
        <v>301</v>
      </c>
      <c r="C292">
        <v>4.5</v>
      </c>
      <c r="D292" t="s">
        <v>5634</v>
      </c>
      <c r="E292">
        <v>1003</v>
      </c>
      <c r="F292" s="14">
        <v>1.99</v>
      </c>
      <c r="H292" t="s">
        <v>2343</v>
      </c>
      <c r="I292" t="s">
        <v>2128</v>
      </c>
      <c r="J292" t="s">
        <v>2134</v>
      </c>
      <c r="K292" s="10">
        <f t="shared" si="4"/>
        <v>52.358144000000003</v>
      </c>
      <c r="L292" t="s">
        <v>2130</v>
      </c>
      <c r="M292" t="s">
        <v>2284</v>
      </c>
      <c r="N292" s="13">
        <v>40519</v>
      </c>
      <c r="O292" s="6" t="s">
        <v>2773</v>
      </c>
      <c r="Z292" s="9">
        <v>131782656</v>
      </c>
    </row>
    <row r="293" spans="1:26" x14ac:dyDescent="0.3">
      <c r="A293">
        <v>367233816</v>
      </c>
      <c r="B293" t="s">
        <v>302</v>
      </c>
      <c r="C293">
        <v>2.5</v>
      </c>
      <c r="D293" t="s">
        <v>5640</v>
      </c>
      <c r="E293">
        <v>79</v>
      </c>
      <c r="F293" s="14">
        <v>2.99</v>
      </c>
      <c r="H293" t="s">
        <v>2774</v>
      </c>
      <c r="I293" t="s">
        <v>2128</v>
      </c>
      <c r="J293" t="s">
        <v>2775</v>
      </c>
      <c r="K293" s="10">
        <f t="shared" si="4"/>
        <v>131.782656</v>
      </c>
      <c r="L293" t="s">
        <v>2130</v>
      </c>
      <c r="M293" t="s">
        <v>2776</v>
      </c>
      <c r="N293" s="13">
        <v>40455</v>
      </c>
      <c r="O293" s="6" t="s">
        <v>2532</v>
      </c>
      <c r="Z293" s="8">
        <v>16104448</v>
      </c>
    </row>
    <row r="294" spans="1:26" x14ac:dyDescent="0.3">
      <c r="A294">
        <v>367235715</v>
      </c>
      <c r="B294" t="s">
        <v>303</v>
      </c>
      <c r="C294">
        <v>2</v>
      </c>
      <c r="D294" t="s">
        <v>5632</v>
      </c>
      <c r="E294">
        <v>697</v>
      </c>
      <c r="F294" s="14">
        <v>0</v>
      </c>
      <c r="H294" t="s">
        <v>2756</v>
      </c>
      <c r="I294" t="s">
        <v>2295</v>
      </c>
      <c r="J294" t="s">
        <v>2134</v>
      </c>
      <c r="K294" s="10">
        <f t="shared" si="4"/>
        <v>16.104448000000001</v>
      </c>
      <c r="L294" t="s">
        <v>2130</v>
      </c>
      <c r="M294" t="s">
        <v>2604</v>
      </c>
      <c r="N294" s="13">
        <v>40394</v>
      </c>
      <c r="O294" s="6">
        <v>42439</v>
      </c>
      <c r="Z294" s="9">
        <v>78302208</v>
      </c>
    </row>
    <row r="295" spans="1:26" x14ac:dyDescent="0.3">
      <c r="A295">
        <v>367248882</v>
      </c>
      <c r="B295" t="s">
        <v>304</v>
      </c>
      <c r="C295">
        <v>4</v>
      </c>
      <c r="D295" t="s">
        <v>5632</v>
      </c>
      <c r="E295">
        <v>2987</v>
      </c>
      <c r="F295" s="14">
        <v>1.99</v>
      </c>
      <c r="H295" t="s">
        <v>2777</v>
      </c>
      <c r="I295" t="s">
        <v>2128</v>
      </c>
      <c r="J295" t="s">
        <v>2134</v>
      </c>
      <c r="K295" s="10">
        <f t="shared" si="4"/>
        <v>78.302207999999993</v>
      </c>
      <c r="L295" t="s">
        <v>2130</v>
      </c>
      <c r="M295" t="s">
        <v>2303</v>
      </c>
      <c r="N295" s="13">
        <v>40516</v>
      </c>
      <c r="O295" s="6" t="s">
        <v>2778</v>
      </c>
      <c r="Z295" s="8">
        <v>20706304</v>
      </c>
    </row>
    <row r="296" spans="1:26" x14ac:dyDescent="0.3">
      <c r="A296">
        <v>367278729</v>
      </c>
      <c r="B296" t="s">
        <v>305</v>
      </c>
      <c r="C296">
        <v>3</v>
      </c>
      <c r="D296" t="s">
        <v>5632</v>
      </c>
      <c r="E296">
        <v>85</v>
      </c>
      <c r="F296" s="14">
        <v>1.99</v>
      </c>
      <c r="H296" t="s">
        <v>2310</v>
      </c>
      <c r="I296" t="s">
        <v>2193</v>
      </c>
      <c r="J296" t="s">
        <v>2134</v>
      </c>
      <c r="K296" s="10">
        <f t="shared" si="4"/>
        <v>20.706303999999999</v>
      </c>
      <c r="L296" t="s">
        <v>2130</v>
      </c>
      <c r="M296" t="s">
        <v>2357</v>
      </c>
      <c r="N296" s="13">
        <v>40516</v>
      </c>
      <c r="O296" s="6">
        <v>42917</v>
      </c>
      <c r="Z296" s="9">
        <v>40773632</v>
      </c>
    </row>
    <row r="297" spans="1:26" x14ac:dyDescent="0.3">
      <c r="A297">
        <v>367322717</v>
      </c>
      <c r="B297" t="s">
        <v>306</v>
      </c>
      <c r="C297">
        <v>3.5</v>
      </c>
      <c r="D297" t="s">
        <v>5634</v>
      </c>
      <c r="E297">
        <v>2217</v>
      </c>
      <c r="F297" s="14">
        <v>0</v>
      </c>
      <c r="G297" t="s">
        <v>2208</v>
      </c>
      <c r="H297" t="s">
        <v>2766</v>
      </c>
      <c r="I297" t="s">
        <v>2193</v>
      </c>
      <c r="J297" t="s">
        <v>2134</v>
      </c>
      <c r="K297" s="10">
        <f t="shared" si="4"/>
        <v>40.773631999999999</v>
      </c>
      <c r="L297" t="s">
        <v>2130</v>
      </c>
      <c r="M297" t="s">
        <v>2549</v>
      </c>
      <c r="N297" s="13" t="s">
        <v>2779</v>
      </c>
      <c r="O297" s="6" t="s">
        <v>2136</v>
      </c>
      <c r="Z297" s="8">
        <v>105713664</v>
      </c>
    </row>
    <row r="298" spans="1:26" x14ac:dyDescent="0.3">
      <c r="A298">
        <v>367568101</v>
      </c>
      <c r="B298" t="s">
        <v>307</v>
      </c>
      <c r="C298">
        <v>4</v>
      </c>
      <c r="D298" t="s">
        <v>5640</v>
      </c>
      <c r="E298">
        <v>129759</v>
      </c>
      <c r="F298" s="14">
        <v>0</v>
      </c>
      <c r="G298" t="s">
        <v>2780</v>
      </c>
      <c r="H298" t="s">
        <v>2781</v>
      </c>
      <c r="I298" t="s">
        <v>2128</v>
      </c>
      <c r="J298" t="s">
        <v>2134</v>
      </c>
      <c r="K298" s="10">
        <f t="shared" si="4"/>
        <v>105.71366399999999</v>
      </c>
      <c r="L298" t="s">
        <v>2130</v>
      </c>
      <c r="M298" t="s">
        <v>2490</v>
      </c>
      <c r="N298" s="13">
        <v>40214</v>
      </c>
      <c r="O298" s="6">
        <v>41433</v>
      </c>
      <c r="Z298" s="9">
        <v>2089984</v>
      </c>
    </row>
    <row r="299" spans="1:26" x14ac:dyDescent="0.3">
      <c r="A299">
        <v>367637700</v>
      </c>
      <c r="B299" t="s">
        <v>308</v>
      </c>
      <c r="C299">
        <v>1</v>
      </c>
      <c r="D299" t="s">
        <v>5633</v>
      </c>
      <c r="E299">
        <v>76</v>
      </c>
      <c r="F299" s="14">
        <v>0.99</v>
      </c>
      <c r="H299" t="s">
        <v>2782</v>
      </c>
      <c r="I299" t="s">
        <v>2128</v>
      </c>
      <c r="J299" t="s">
        <v>2134</v>
      </c>
      <c r="K299" s="10">
        <f t="shared" si="4"/>
        <v>2.0899839999999998</v>
      </c>
      <c r="L299" t="s">
        <v>2130</v>
      </c>
      <c r="M299" t="s">
        <v>2138</v>
      </c>
      <c r="N299" s="13" t="s">
        <v>2783</v>
      </c>
      <c r="O299" s="6">
        <v>42591</v>
      </c>
      <c r="Z299" s="8">
        <v>8119296</v>
      </c>
    </row>
    <row r="300" spans="1:26" x14ac:dyDescent="0.3">
      <c r="A300">
        <v>367907414</v>
      </c>
      <c r="B300" t="s">
        <v>309</v>
      </c>
      <c r="C300">
        <v>2.5</v>
      </c>
      <c r="D300" t="s">
        <v>5632</v>
      </c>
      <c r="E300">
        <v>132</v>
      </c>
      <c r="F300" s="14">
        <v>0.99</v>
      </c>
      <c r="H300" t="s">
        <v>2784</v>
      </c>
      <c r="I300" t="s">
        <v>2128</v>
      </c>
      <c r="J300" t="s">
        <v>2134</v>
      </c>
      <c r="K300" s="10">
        <f t="shared" si="4"/>
        <v>8.1192960000000003</v>
      </c>
      <c r="L300" t="s">
        <v>2130</v>
      </c>
      <c r="M300" t="s">
        <v>2785</v>
      </c>
      <c r="N300" s="13" t="s">
        <v>2783</v>
      </c>
      <c r="O300" s="6">
        <v>43317</v>
      </c>
      <c r="Z300" s="9">
        <v>12688384</v>
      </c>
    </row>
    <row r="301" spans="1:26" x14ac:dyDescent="0.3">
      <c r="A301">
        <v>368167255</v>
      </c>
      <c r="B301" t="s">
        <v>310</v>
      </c>
      <c r="C301">
        <v>1</v>
      </c>
      <c r="D301" t="s">
        <v>5647</v>
      </c>
      <c r="E301">
        <v>565</v>
      </c>
      <c r="F301" s="14">
        <v>0.99</v>
      </c>
      <c r="H301" t="s">
        <v>2786</v>
      </c>
      <c r="I301" t="s">
        <v>2128</v>
      </c>
      <c r="J301" t="s">
        <v>2134</v>
      </c>
      <c r="K301" s="10">
        <f t="shared" si="4"/>
        <v>12.688383999999999</v>
      </c>
      <c r="L301" t="s">
        <v>2130</v>
      </c>
      <c r="M301" t="s">
        <v>2155</v>
      </c>
      <c r="N301" s="13" t="s">
        <v>2787</v>
      </c>
      <c r="O301" s="6">
        <v>42470</v>
      </c>
      <c r="Z301" s="8">
        <v>39673856</v>
      </c>
    </row>
    <row r="302" spans="1:26" x14ac:dyDescent="0.3">
      <c r="A302">
        <v>368425673</v>
      </c>
      <c r="B302" t="s">
        <v>311</v>
      </c>
      <c r="C302">
        <v>4.5</v>
      </c>
      <c r="D302" t="s">
        <v>5640</v>
      </c>
      <c r="E302">
        <v>3344</v>
      </c>
      <c r="F302" s="14">
        <v>0.99</v>
      </c>
      <c r="G302">
        <v>0.99</v>
      </c>
      <c r="H302" t="s">
        <v>2768</v>
      </c>
      <c r="I302" t="s">
        <v>2128</v>
      </c>
      <c r="J302" t="s">
        <v>2134</v>
      </c>
      <c r="K302" s="10">
        <f t="shared" si="4"/>
        <v>39.673856000000001</v>
      </c>
      <c r="L302" t="s">
        <v>2130</v>
      </c>
      <c r="M302" t="s">
        <v>2303</v>
      </c>
      <c r="N302" s="13" t="s">
        <v>2788</v>
      </c>
      <c r="O302" s="6" t="s">
        <v>2770</v>
      </c>
      <c r="Z302" s="9">
        <v>15073280</v>
      </c>
    </row>
    <row r="303" spans="1:26" x14ac:dyDescent="0.3">
      <c r="A303">
        <v>368440550</v>
      </c>
      <c r="B303" t="s">
        <v>312</v>
      </c>
      <c r="C303">
        <v>3.5</v>
      </c>
      <c r="D303" t="s">
        <v>5640</v>
      </c>
      <c r="E303">
        <v>5</v>
      </c>
      <c r="F303" s="14">
        <v>0.99</v>
      </c>
      <c r="H303" t="s">
        <v>2789</v>
      </c>
      <c r="I303" t="s">
        <v>2128</v>
      </c>
      <c r="J303" t="s">
        <v>2134</v>
      </c>
      <c r="K303" s="10">
        <f t="shared" si="4"/>
        <v>15.07328</v>
      </c>
      <c r="L303" t="s">
        <v>2130</v>
      </c>
      <c r="M303" t="s">
        <v>2205</v>
      </c>
      <c r="N303" s="13" t="s">
        <v>2761</v>
      </c>
      <c r="O303" s="6" t="s">
        <v>2790</v>
      </c>
      <c r="Z303" s="8">
        <v>4509696</v>
      </c>
    </row>
    <row r="304" spans="1:26" x14ac:dyDescent="0.3">
      <c r="A304">
        <v>368841090</v>
      </c>
      <c r="B304" t="s">
        <v>313</v>
      </c>
      <c r="C304">
        <v>3.5</v>
      </c>
      <c r="D304" t="s">
        <v>5638</v>
      </c>
      <c r="E304">
        <v>45</v>
      </c>
      <c r="F304" s="14">
        <v>0</v>
      </c>
      <c r="H304" t="s">
        <v>2791</v>
      </c>
      <c r="I304" t="s">
        <v>2128</v>
      </c>
      <c r="J304" t="s">
        <v>2134</v>
      </c>
      <c r="K304" s="10">
        <f t="shared" si="4"/>
        <v>4.5096959999999999</v>
      </c>
      <c r="L304" t="s">
        <v>2130</v>
      </c>
      <c r="M304" t="s">
        <v>2135</v>
      </c>
      <c r="N304" s="13" t="s">
        <v>2787</v>
      </c>
      <c r="O304" s="6">
        <v>41587</v>
      </c>
      <c r="Z304" s="9">
        <v>23407616</v>
      </c>
    </row>
    <row r="305" spans="1:26" x14ac:dyDescent="0.3">
      <c r="A305">
        <v>369230474</v>
      </c>
      <c r="B305" t="s">
        <v>314</v>
      </c>
      <c r="C305">
        <v>4</v>
      </c>
      <c r="D305" t="s">
        <v>5638</v>
      </c>
      <c r="E305">
        <v>15</v>
      </c>
      <c r="F305" s="14">
        <v>3.99</v>
      </c>
      <c r="G305">
        <v>2.99</v>
      </c>
      <c r="H305" t="s">
        <v>2720</v>
      </c>
      <c r="I305" t="s">
        <v>2128</v>
      </c>
      <c r="J305" t="s">
        <v>2247</v>
      </c>
      <c r="K305" s="10">
        <f t="shared" si="4"/>
        <v>23.407616000000001</v>
      </c>
      <c r="L305" t="s">
        <v>2130</v>
      </c>
      <c r="M305" t="s">
        <v>2155</v>
      </c>
      <c r="N305" s="13" t="s">
        <v>2792</v>
      </c>
      <c r="O305" s="6" t="s">
        <v>2700</v>
      </c>
      <c r="Z305" s="8">
        <v>71884800</v>
      </c>
    </row>
    <row r="306" spans="1:26" x14ac:dyDescent="0.3">
      <c r="A306">
        <v>369632622</v>
      </c>
      <c r="B306" t="s">
        <v>315</v>
      </c>
      <c r="C306">
        <v>4</v>
      </c>
      <c r="D306" t="s">
        <v>5632</v>
      </c>
      <c r="E306">
        <v>16293</v>
      </c>
      <c r="F306" s="14">
        <v>0</v>
      </c>
      <c r="H306" t="s">
        <v>2343</v>
      </c>
      <c r="I306" t="s">
        <v>2128</v>
      </c>
      <c r="J306" t="s">
        <v>2134</v>
      </c>
      <c r="K306" s="10">
        <f t="shared" si="4"/>
        <v>71.884799999999998</v>
      </c>
      <c r="L306" t="s">
        <v>2130</v>
      </c>
      <c r="M306" t="s">
        <v>2244</v>
      </c>
      <c r="N306" s="13">
        <v>40519</v>
      </c>
      <c r="O306" s="6">
        <v>42804</v>
      </c>
      <c r="Z306" s="9">
        <v>23119872</v>
      </c>
    </row>
    <row r="307" spans="1:26" x14ac:dyDescent="0.3">
      <c r="A307">
        <v>370505059</v>
      </c>
      <c r="B307" t="s">
        <v>316</v>
      </c>
      <c r="C307">
        <v>2.5</v>
      </c>
      <c r="D307" t="s">
        <v>5640</v>
      </c>
      <c r="E307">
        <v>387</v>
      </c>
      <c r="F307" s="14">
        <v>0</v>
      </c>
      <c r="G307">
        <v>1.99</v>
      </c>
      <c r="H307" t="s">
        <v>2793</v>
      </c>
      <c r="I307" t="s">
        <v>2295</v>
      </c>
      <c r="J307" t="s">
        <v>2794</v>
      </c>
      <c r="K307" s="10">
        <f t="shared" si="4"/>
        <v>23.119872000000001</v>
      </c>
      <c r="L307" t="s">
        <v>2130</v>
      </c>
      <c r="M307" t="s">
        <v>2795</v>
      </c>
      <c r="N307" s="13" t="s">
        <v>2796</v>
      </c>
      <c r="O307" s="6" t="s">
        <v>2797</v>
      </c>
      <c r="Z307" s="8">
        <v>6987776</v>
      </c>
    </row>
    <row r="308" spans="1:26" x14ac:dyDescent="0.3">
      <c r="A308">
        <v>370559102</v>
      </c>
      <c r="B308" t="s">
        <v>317</v>
      </c>
      <c r="C308">
        <v>1.5</v>
      </c>
      <c r="D308" t="s">
        <v>5634</v>
      </c>
      <c r="E308">
        <v>7</v>
      </c>
      <c r="F308" s="14">
        <v>0.99</v>
      </c>
      <c r="H308" t="s">
        <v>2798</v>
      </c>
      <c r="I308" t="s">
        <v>2193</v>
      </c>
      <c r="J308" t="s">
        <v>2134</v>
      </c>
      <c r="K308" s="10">
        <f t="shared" si="4"/>
        <v>6.9877760000000002</v>
      </c>
      <c r="L308" t="s">
        <v>2130</v>
      </c>
      <c r="M308" t="s">
        <v>2162</v>
      </c>
      <c r="N308" s="13" t="s">
        <v>2799</v>
      </c>
      <c r="O308" s="6" t="s">
        <v>2800</v>
      </c>
      <c r="Z308" s="9">
        <v>7696478</v>
      </c>
    </row>
    <row r="309" spans="1:26" x14ac:dyDescent="0.3">
      <c r="A309">
        <v>370826800</v>
      </c>
      <c r="B309" t="s">
        <v>318</v>
      </c>
      <c r="C309">
        <v>3</v>
      </c>
      <c r="D309" t="s">
        <v>5632</v>
      </c>
      <c r="E309">
        <v>705</v>
      </c>
      <c r="F309" s="14">
        <v>0</v>
      </c>
      <c r="H309" t="s">
        <v>2619</v>
      </c>
      <c r="I309" t="s">
        <v>2128</v>
      </c>
      <c r="J309" t="s">
        <v>2134</v>
      </c>
      <c r="K309" s="10">
        <f t="shared" si="4"/>
        <v>7.6964779999999999</v>
      </c>
      <c r="L309" t="s">
        <v>2130</v>
      </c>
      <c r="M309" t="s">
        <v>2490</v>
      </c>
      <c r="N309" s="13" t="s">
        <v>2767</v>
      </c>
      <c r="O309" s="6" t="s">
        <v>2767</v>
      </c>
      <c r="Z309" s="8">
        <v>2517539</v>
      </c>
    </row>
    <row r="310" spans="1:26" x14ac:dyDescent="0.3">
      <c r="A310">
        <v>371177212</v>
      </c>
      <c r="B310" t="s">
        <v>319</v>
      </c>
      <c r="C310">
        <v>3</v>
      </c>
      <c r="D310" t="s">
        <v>5635</v>
      </c>
      <c r="E310">
        <v>3813</v>
      </c>
      <c r="F310" s="14">
        <v>0</v>
      </c>
      <c r="H310" t="s">
        <v>2801</v>
      </c>
      <c r="I310" t="s">
        <v>2128</v>
      </c>
      <c r="J310" t="s">
        <v>2802</v>
      </c>
      <c r="K310" s="10">
        <f t="shared" si="4"/>
        <v>2.5175390000000002</v>
      </c>
      <c r="L310" t="s">
        <v>2194</v>
      </c>
      <c r="M310" t="s">
        <v>2803</v>
      </c>
      <c r="N310" s="13" t="s">
        <v>2804</v>
      </c>
      <c r="O310" s="6" t="s">
        <v>2805</v>
      </c>
      <c r="Z310" s="9">
        <v>65495040</v>
      </c>
    </row>
    <row r="311" spans="1:26" x14ac:dyDescent="0.3">
      <c r="A311">
        <v>371267033</v>
      </c>
      <c r="B311" t="s">
        <v>320</v>
      </c>
      <c r="C311">
        <v>4.5</v>
      </c>
      <c r="D311" t="s">
        <v>5639</v>
      </c>
      <c r="E311">
        <v>18279</v>
      </c>
      <c r="F311" s="14">
        <v>4.99</v>
      </c>
      <c r="G311" t="s">
        <v>2388</v>
      </c>
      <c r="H311" t="s">
        <v>2389</v>
      </c>
      <c r="I311" t="s">
        <v>2193</v>
      </c>
      <c r="J311" t="s">
        <v>2134</v>
      </c>
      <c r="K311" s="10">
        <f t="shared" si="4"/>
        <v>65.495040000000003</v>
      </c>
      <c r="L311" t="s">
        <v>2130</v>
      </c>
      <c r="M311" t="s">
        <v>2604</v>
      </c>
      <c r="N311" s="13" t="s">
        <v>2806</v>
      </c>
      <c r="O311" s="6">
        <v>43162</v>
      </c>
      <c r="Z311" s="8">
        <v>46461952</v>
      </c>
    </row>
    <row r="312" spans="1:26" x14ac:dyDescent="0.3">
      <c r="A312">
        <v>371323725</v>
      </c>
      <c r="B312" t="s">
        <v>321</v>
      </c>
      <c r="C312">
        <v>3</v>
      </c>
      <c r="D312" t="s">
        <v>5638</v>
      </c>
      <c r="E312">
        <v>136</v>
      </c>
      <c r="F312" s="14">
        <v>0</v>
      </c>
      <c r="H312" t="s">
        <v>2807</v>
      </c>
      <c r="I312" t="s">
        <v>2128</v>
      </c>
      <c r="J312" t="s">
        <v>2134</v>
      </c>
      <c r="K312" s="10">
        <f t="shared" si="4"/>
        <v>46.461951999999997</v>
      </c>
      <c r="L312" t="s">
        <v>2130</v>
      </c>
      <c r="M312" t="s">
        <v>2146</v>
      </c>
      <c r="N312" s="13" t="s">
        <v>2808</v>
      </c>
      <c r="O312" s="6" t="s">
        <v>2809</v>
      </c>
      <c r="Z312" s="9">
        <v>5767777</v>
      </c>
    </row>
    <row r="313" spans="1:26" x14ac:dyDescent="0.3">
      <c r="A313">
        <v>371380665</v>
      </c>
      <c r="B313" t="s">
        <v>322</v>
      </c>
      <c r="C313">
        <v>3</v>
      </c>
      <c r="D313" t="s">
        <v>5638</v>
      </c>
      <c r="E313">
        <v>156</v>
      </c>
      <c r="F313" s="14">
        <v>0</v>
      </c>
      <c r="H313" t="s">
        <v>2278</v>
      </c>
      <c r="I313" t="s">
        <v>2193</v>
      </c>
      <c r="J313" t="s">
        <v>2134</v>
      </c>
      <c r="K313" s="10">
        <f t="shared" si="4"/>
        <v>5.7677769999999997</v>
      </c>
      <c r="L313" t="s">
        <v>2130</v>
      </c>
      <c r="M313" t="s">
        <v>2279</v>
      </c>
      <c r="N313" s="13" t="s">
        <v>2810</v>
      </c>
      <c r="O313" s="6" t="s">
        <v>2811</v>
      </c>
      <c r="Z313" s="8">
        <v>14755916</v>
      </c>
    </row>
    <row r="314" spans="1:26" x14ac:dyDescent="0.3">
      <c r="A314">
        <v>371670940</v>
      </c>
      <c r="B314" t="s">
        <v>323</v>
      </c>
      <c r="C314">
        <v>3</v>
      </c>
      <c r="D314" t="s">
        <v>5638</v>
      </c>
      <c r="E314">
        <v>37299</v>
      </c>
      <c r="F314" s="14">
        <v>0</v>
      </c>
      <c r="H314" t="s">
        <v>2588</v>
      </c>
      <c r="I314" t="s">
        <v>2128</v>
      </c>
      <c r="J314" t="s">
        <v>2134</v>
      </c>
      <c r="K314" s="10">
        <f t="shared" si="4"/>
        <v>14.755915999999999</v>
      </c>
      <c r="L314" t="s">
        <v>2130</v>
      </c>
      <c r="M314" t="s">
        <v>2812</v>
      </c>
      <c r="N314" s="13" t="s">
        <v>2813</v>
      </c>
      <c r="O314" s="6" t="s">
        <v>2814</v>
      </c>
      <c r="Z314" s="9">
        <v>154198016</v>
      </c>
    </row>
    <row r="315" spans="1:26" x14ac:dyDescent="0.3">
      <c r="A315">
        <v>372283052</v>
      </c>
      <c r="B315" t="s">
        <v>324</v>
      </c>
      <c r="C315">
        <v>4</v>
      </c>
      <c r="D315" t="s">
        <v>5638</v>
      </c>
      <c r="E315">
        <v>978</v>
      </c>
      <c r="F315" s="14">
        <v>0.99</v>
      </c>
      <c r="H315" t="s">
        <v>2815</v>
      </c>
      <c r="I315" t="s">
        <v>2295</v>
      </c>
      <c r="J315" t="s">
        <v>2816</v>
      </c>
      <c r="K315" s="10">
        <f t="shared" si="4"/>
        <v>154.198016</v>
      </c>
      <c r="L315" t="s">
        <v>2130</v>
      </c>
      <c r="M315" t="s">
        <v>2288</v>
      </c>
      <c r="N315" s="13">
        <v>40364</v>
      </c>
      <c r="O315" s="6" t="s">
        <v>2572</v>
      </c>
      <c r="Z315" s="8">
        <v>2984960</v>
      </c>
    </row>
    <row r="316" spans="1:26" x14ac:dyDescent="0.3">
      <c r="A316">
        <v>372344620</v>
      </c>
      <c r="B316" t="s">
        <v>325</v>
      </c>
      <c r="C316">
        <v>3</v>
      </c>
      <c r="D316" t="s">
        <v>5634</v>
      </c>
      <c r="E316">
        <v>39</v>
      </c>
      <c r="F316" s="14">
        <v>0.99</v>
      </c>
      <c r="H316" t="s">
        <v>2817</v>
      </c>
      <c r="I316" t="s">
        <v>2128</v>
      </c>
      <c r="J316" t="s">
        <v>2134</v>
      </c>
      <c r="K316" s="10">
        <f t="shared" si="4"/>
        <v>2.9849600000000001</v>
      </c>
      <c r="L316" t="s">
        <v>2130</v>
      </c>
      <c r="M316" t="s">
        <v>2436</v>
      </c>
      <c r="N316" s="13">
        <v>40364</v>
      </c>
      <c r="O316" s="6" t="s">
        <v>2818</v>
      </c>
      <c r="Z316" s="9">
        <v>2849792</v>
      </c>
    </row>
    <row r="317" spans="1:26" x14ac:dyDescent="0.3">
      <c r="A317">
        <v>372918687</v>
      </c>
      <c r="B317" t="s">
        <v>326</v>
      </c>
      <c r="C317">
        <v>2</v>
      </c>
      <c r="D317" t="s">
        <v>5640</v>
      </c>
      <c r="E317">
        <v>35</v>
      </c>
      <c r="F317" s="14">
        <v>0.99</v>
      </c>
      <c r="H317" t="s">
        <v>2817</v>
      </c>
      <c r="I317" t="s">
        <v>2128</v>
      </c>
      <c r="J317" t="s">
        <v>2134</v>
      </c>
      <c r="K317" s="10">
        <f t="shared" si="4"/>
        <v>2.8497919999999999</v>
      </c>
      <c r="L317" t="s">
        <v>2130</v>
      </c>
      <c r="M317" t="s">
        <v>2219</v>
      </c>
      <c r="N317" s="13">
        <v>40517</v>
      </c>
      <c r="O317" s="6" t="s">
        <v>2696</v>
      </c>
      <c r="Z317" s="8">
        <v>20720901</v>
      </c>
    </row>
    <row r="318" spans="1:26" x14ac:dyDescent="0.3">
      <c r="A318">
        <v>373002953</v>
      </c>
      <c r="B318" t="s">
        <v>327</v>
      </c>
      <c r="C318">
        <v>3.5</v>
      </c>
      <c r="D318" t="s">
        <v>5632</v>
      </c>
      <c r="E318">
        <v>449</v>
      </c>
      <c r="F318" s="14">
        <v>0</v>
      </c>
      <c r="G318" t="s">
        <v>2373</v>
      </c>
      <c r="H318" t="s">
        <v>2494</v>
      </c>
      <c r="I318" t="s">
        <v>2128</v>
      </c>
      <c r="J318" t="s">
        <v>2134</v>
      </c>
      <c r="K318" s="10">
        <f t="shared" si="4"/>
        <v>20.720901000000001</v>
      </c>
      <c r="L318" t="s">
        <v>2130</v>
      </c>
      <c r="M318" t="s">
        <v>2279</v>
      </c>
      <c r="N318" s="13" t="s">
        <v>2819</v>
      </c>
      <c r="O318" s="6" t="s">
        <v>2752</v>
      </c>
      <c r="Z318" s="9">
        <v>44390400</v>
      </c>
    </row>
    <row r="319" spans="1:26" x14ac:dyDescent="0.3">
      <c r="A319">
        <v>373258797</v>
      </c>
      <c r="B319" t="s">
        <v>328</v>
      </c>
      <c r="C319">
        <v>3.5</v>
      </c>
      <c r="D319" t="s">
        <v>5634</v>
      </c>
      <c r="E319">
        <v>113</v>
      </c>
      <c r="F319" s="14">
        <v>0.99</v>
      </c>
      <c r="H319" t="s">
        <v>2820</v>
      </c>
      <c r="I319" t="s">
        <v>2193</v>
      </c>
      <c r="J319" t="s">
        <v>2264</v>
      </c>
      <c r="K319" s="10">
        <f t="shared" si="4"/>
        <v>44.3904</v>
      </c>
      <c r="L319" t="s">
        <v>2130</v>
      </c>
      <c r="M319" t="s">
        <v>2138</v>
      </c>
      <c r="N319" s="13" t="s">
        <v>2821</v>
      </c>
      <c r="O319" s="6">
        <v>43528</v>
      </c>
      <c r="Z319" s="8">
        <v>48809984</v>
      </c>
    </row>
    <row r="320" spans="1:26" x14ac:dyDescent="0.3">
      <c r="A320">
        <v>373750568</v>
      </c>
      <c r="B320" t="s">
        <v>329</v>
      </c>
      <c r="C320">
        <v>4</v>
      </c>
      <c r="D320" t="s">
        <v>5638</v>
      </c>
      <c r="E320">
        <v>5326</v>
      </c>
      <c r="F320" s="14">
        <v>7.99</v>
      </c>
      <c r="G320" t="s">
        <v>2496</v>
      </c>
      <c r="H320" t="s">
        <v>2497</v>
      </c>
      <c r="I320" t="s">
        <v>2128</v>
      </c>
      <c r="J320" t="s">
        <v>2134</v>
      </c>
      <c r="K320" s="10">
        <f t="shared" si="4"/>
        <v>48.809984</v>
      </c>
      <c r="L320" t="s">
        <v>2130</v>
      </c>
      <c r="M320" t="s">
        <v>2201</v>
      </c>
      <c r="N320" s="13" t="s">
        <v>2822</v>
      </c>
      <c r="O320" s="6" t="s">
        <v>2498</v>
      </c>
      <c r="Z320" s="9">
        <v>19681763</v>
      </c>
    </row>
    <row r="321" spans="1:26" x14ac:dyDescent="0.3">
      <c r="A321">
        <v>373751016</v>
      </c>
      <c r="B321" t="s">
        <v>330</v>
      </c>
      <c r="C321">
        <v>2.5</v>
      </c>
      <c r="D321" t="s">
        <v>5632</v>
      </c>
      <c r="E321">
        <v>26</v>
      </c>
      <c r="F321" s="14">
        <v>0</v>
      </c>
      <c r="H321" t="s">
        <v>2823</v>
      </c>
      <c r="I321" t="s">
        <v>2128</v>
      </c>
      <c r="J321" t="s">
        <v>2134</v>
      </c>
      <c r="K321" s="10">
        <f t="shared" si="4"/>
        <v>19.681763</v>
      </c>
      <c r="L321" t="s">
        <v>2130</v>
      </c>
      <c r="M321" t="s">
        <v>2824</v>
      </c>
      <c r="N321" s="13">
        <v>40517</v>
      </c>
      <c r="O321" s="6">
        <v>41000</v>
      </c>
      <c r="Z321" s="8">
        <v>12778912</v>
      </c>
    </row>
    <row r="322" spans="1:26" x14ac:dyDescent="0.3">
      <c r="A322">
        <v>374143422</v>
      </c>
      <c r="B322" t="s">
        <v>331</v>
      </c>
      <c r="C322">
        <v>3</v>
      </c>
      <c r="D322" t="s">
        <v>5632</v>
      </c>
      <c r="E322">
        <v>9</v>
      </c>
      <c r="F322" s="14">
        <v>0</v>
      </c>
      <c r="G322" t="s">
        <v>2825</v>
      </c>
      <c r="H322" t="s">
        <v>2826</v>
      </c>
      <c r="I322" t="s">
        <v>2128</v>
      </c>
      <c r="J322" t="s">
        <v>2134</v>
      </c>
      <c r="K322" s="10">
        <f t="shared" ref="K322:K385" si="5">Z321/1000000</f>
        <v>12.778912</v>
      </c>
      <c r="L322" t="s">
        <v>2130</v>
      </c>
      <c r="M322" t="s">
        <v>2150</v>
      </c>
      <c r="N322" s="13">
        <v>40274</v>
      </c>
      <c r="O322" s="6" t="s">
        <v>2827</v>
      </c>
      <c r="Z322" s="9">
        <v>257070080</v>
      </c>
    </row>
    <row r="323" spans="1:26" x14ac:dyDescent="0.3">
      <c r="A323">
        <v>374166033</v>
      </c>
      <c r="B323" t="s">
        <v>332</v>
      </c>
      <c r="C323">
        <v>1</v>
      </c>
      <c r="D323" t="s">
        <v>5633</v>
      </c>
      <c r="E323">
        <v>65</v>
      </c>
      <c r="F323" s="14">
        <v>0</v>
      </c>
      <c r="G323">
        <v>1.99</v>
      </c>
      <c r="H323" t="s">
        <v>2828</v>
      </c>
      <c r="I323" t="s">
        <v>2128</v>
      </c>
      <c r="J323" t="s">
        <v>2134</v>
      </c>
      <c r="K323" s="10">
        <f t="shared" si="5"/>
        <v>257.07008000000002</v>
      </c>
      <c r="L323" t="s">
        <v>2130</v>
      </c>
      <c r="M323" t="s">
        <v>2185</v>
      </c>
      <c r="N323" s="13" t="s">
        <v>2829</v>
      </c>
      <c r="O323" s="6" t="s">
        <v>2830</v>
      </c>
      <c r="Z323" s="8">
        <v>21807104</v>
      </c>
    </row>
    <row r="324" spans="1:26" x14ac:dyDescent="0.3">
      <c r="A324">
        <v>374226978</v>
      </c>
      <c r="B324" t="s">
        <v>333</v>
      </c>
      <c r="C324">
        <v>4</v>
      </c>
      <c r="D324" t="s">
        <v>5631</v>
      </c>
      <c r="E324">
        <v>1158</v>
      </c>
      <c r="F324" s="14">
        <v>0</v>
      </c>
      <c r="H324" t="s">
        <v>2831</v>
      </c>
      <c r="I324" t="s">
        <v>2128</v>
      </c>
      <c r="J324" t="s">
        <v>2134</v>
      </c>
      <c r="K324" s="10">
        <f t="shared" si="5"/>
        <v>21.807103999999999</v>
      </c>
      <c r="L324" t="s">
        <v>2130</v>
      </c>
      <c r="M324" t="s">
        <v>2357</v>
      </c>
      <c r="N324" s="13">
        <v>40278</v>
      </c>
      <c r="O324" s="6">
        <v>41950</v>
      </c>
      <c r="Z324" s="9">
        <v>208099328</v>
      </c>
    </row>
    <row r="325" spans="1:26" x14ac:dyDescent="0.3">
      <c r="A325">
        <v>374559518</v>
      </c>
      <c r="B325" t="s">
        <v>334</v>
      </c>
      <c r="C325">
        <v>4</v>
      </c>
      <c r="D325" t="s">
        <v>5638</v>
      </c>
      <c r="E325">
        <v>3447</v>
      </c>
      <c r="F325" s="14">
        <v>4.99</v>
      </c>
      <c r="G325" t="s">
        <v>2832</v>
      </c>
      <c r="H325" t="s">
        <v>2833</v>
      </c>
      <c r="I325" t="s">
        <v>2295</v>
      </c>
      <c r="J325" t="s">
        <v>2834</v>
      </c>
      <c r="K325" s="10">
        <f t="shared" si="5"/>
        <v>208.09932800000001</v>
      </c>
      <c r="L325" t="s">
        <v>2130</v>
      </c>
      <c r="M325" t="s">
        <v>2244</v>
      </c>
      <c r="N325" s="13" t="s">
        <v>2835</v>
      </c>
      <c r="O325" s="6">
        <v>43744</v>
      </c>
      <c r="Z325" s="8">
        <v>23780352</v>
      </c>
    </row>
    <row r="326" spans="1:26" x14ac:dyDescent="0.3">
      <c r="A326">
        <v>374976525</v>
      </c>
      <c r="B326" t="s">
        <v>335</v>
      </c>
      <c r="C326">
        <v>3</v>
      </c>
      <c r="D326" t="s">
        <v>5639</v>
      </c>
      <c r="E326">
        <v>11</v>
      </c>
      <c r="F326" s="14">
        <v>5.99</v>
      </c>
      <c r="H326" t="s">
        <v>2246</v>
      </c>
      <c r="I326" t="s">
        <v>2128</v>
      </c>
      <c r="J326" t="s">
        <v>2247</v>
      </c>
      <c r="K326" s="10">
        <f t="shared" si="5"/>
        <v>23.780352000000001</v>
      </c>
      <c r="L326" t="s">
        <v>2130</v>
      </c>
      <c r="M326" t="s">
        <v>2201</v>
      </c>
      <c r="N326" s="13" t="s">
        <v>2693</v>
      </c>
      <c r="O326" s="6" t="s">
        <v>2836</v>
      </c>
      <c r="Z326" s="9">
        <v>20304207</v>
      </c>
    </row>
    <row r="327" spans="1:26" x14ac:dyDescent="0.3">
      <c r="A327">
        <v>375694800</v>
      </c>
      <c r="B327" t="s">
        <v>336</v>
      </c>
      <c r="C327">
        <v>3.5</v>
      </c>
      <c r="D327" t="s">
        <v>5632</v>
      </c>
      <c r="E327">
        <v>119</v>
      </c>
      <c r="F327" s="14">
        <v>0</v>
      </c>
      <c r="H327" t="s">
        <v>2540</v>
      </c>
      <c r="I327" t="s">
        <v>2128</v>
      </c>
      <c r="J327" t="s">
        <v>2384</v>
      </c>
      <c r="K327" s="10">
        <f t="shared" si="5"/>
        <v>20.304207000000002</v>
      </c>
      <c r="L327" t="s">
        <v>2130</v>
      </c>
      <c r="M327" t="s">
        <v>2131</v>
      </c>
      <c r="N327" s="13" t="s">
        <v>2837</v>
      </c>
      <c r="O327" s="6" t="s">
        <v>2838</v>
      </c>
      <c r="Z327" s="8">
        <v>25155584</v>
      </c>
    </row>
    <row r="328" spans="1:26" x14ac:dyDescent="0.3">
      <c r="A328">
        <v>375715528</v>
      </c>
      <c r="B328" t="s">
        <v>337</v>
      </c>
      <c r="C328">
        <v>1</v>
      </c>
      <c r="D328" t="s">
        <v>5640</v>
      </c>
      <c r="E328">
        <v>765</v>
      </c>
      <c r="F328" s="14">
        <v>0</v>
      </c>
      <c r="G328">
        <v>2.99</v>
      </c>
      <c r="H328" t="s">
        <v>2839</v>
      </c>
      <c r="I328" t="s">
        <v>2128</v>
      </c>
      <c r="J328" t="s">
        <v>2840</v>
      </c>
      <c r="K328" s="10">
        <f t="shared" si="5"/>
        <v>25.155584000000001</v>
      </c>
      <c r="L328" t="s">
        <v>2130</v>
      </c>
      <c r="M328" t="s">
        <v>2241</v>
      </c>
      <c r="N328" s="13" t="s">
        <v>2841</v>
      </c>
      <c r="O328" s="6" t="s">
        <v>2841</v>
      </c>
      <c r="Z328" s="9">
        <v>129360896</v>
      </c>
    </row>
    <row r="329" spans="1:26" x14ac:dyDescent="0.3">
      <c r="A329">
        <v>375968612</v>
      </c>
      <c r="B329" t="s">
        <v>338</v>
      </c>
      <c r="C329">
        <v>5</v>
      </c>
      <c r="D329" t="s">
        <v>5635</v>
      </c>
      <c r="E329">
        <v>19</v>
      </c>
      <c r="F329" s="14">
        <v>1.99</v>
      </c>
      <c r="G329" t="s">
        <v>2842</v>
      </c>
      <c r="H329" t="s">
        <v>2843</v>
      </c>
      <c r="I329" t="s">
        <v>2128</v>
      </c>
      <c r="J329" t="s">
        <v>2134</v>
      </c>
      <c r="K329" s="10">
        <f t="shared" si="5"/>
        <v>129.360896</v>
      </c>
      <c r="L329" t="s">
        <v>2130</v>
      </c>
      <c r="M329" t="s">
        <v>2205</v>
      </c>
      <c r="N329" s="13" t="s">
        <v>2844</v>
      </c>
      <c r="O329" s="6">
        <v>43499</v>
      </c>
      <c r="Z329" s="8">
        <v>28652544</v>
      </c>
    </row>
    <row r="330" spans="1:26" x14ac:dyDescent="0.3">
      <c r="A330">
        <v>376098160</v>
      </c>
      <c r="B330" t="s">
        <v>339</v>
      </c>
      <c r="C330">
        <v>3.5</v>
      </c>
      <c r="D330" t="s">
        <v>5632</v>
      </c>
      <c r="E330">
        <v>769</v>
      </c>
      <c r="F330" s="14">
        <v>0</v>
      </c>
      <c r="G330">
        <v>1.99</v>
      </c>
      <c r="H330" t="s">
        <v>2845</v>
      </c>
      <c r="I330" t="s">
        <v>2128</v>
      </c>
      <c r="J330" t="s">
        <v>2633</v>
      </c>
      <c r="K330" s="10">
        <f t="shared" si="5"/>
        <v>28.652543999999999</v>
      </c>
      <c r="L330" t="s">
        <v>2130</v>
      </c>
      <c r="M330" t="s">
        <v>2332</v>
      </c>
      <c r="N330" s="13" t="s">
        <v>2769</v>
      </c>
      <c r="O330" s="6" t="s">
        <v>2846</v>
      </c>
      <c r="Z330" s="9">
        <v>25844736</v>
      </c>
    </row>
    <row r="331" spans="1:26" x14ac:dyDescent="0.3">
      <c r="A331">
        <v>376129315</v>
      </c>
      <c r="B331" t="s">
        <v>340</v>
      </c>
      <c r="C331">
        <v>4</v>
      </c>
      <c r="D331" t="s">
        <v>5633</v>
      </c>
      <c r="E331">
        <v>23</v>
      </c>
      <c r="F331" s="14">
        <v>4.99</v>
      </c>
      <c r="H331" t="s">
        <v>2525</v>
      </c>
      <c r="I331" t="s">
        <v>2128</v>
      </c>
      <c r="J331" t="s">
        <v>2134</v>
      </c>
      <c r="K331" s="10">
        <f t="shared" si="5"/>
        <v>25.844736000000001</v>
      </c>
      <c r="L331" t="s">
        <v>2130</v>
      </c>
      <c r="M331" t="s">
        <v>2138</v>
      </c>
      <c r="N331" s="13">
        <v>40215</v>
      </c>
      <c r="O331" s="6">
        <v>43132</v>
      </c>
      <c r="Z331" s="8">
        <v>165506048</v>
      </c>
    </row>
    <row r="332" spans="1:26" x14ac:dyDescent="0.3">
      <c r="A332">
        <v>376533255</v>
      </c>
      <c r="B332" t="s">
        <v>341</v>
      </c>
      <c r="C332">
        <v>3</v>
      </c>
      <c r="D332" t="s">
        <v>5634</v>
      </c>
      <c r="E332">
        <v>1782</v>
      </c>
      <c r="F332" s="14">
        <v>0</v>
      </c>
      <c r="G332" t="s">
        <v>2847</v>
      </c>
      <c r="H332" t="s">
        <v>2848</v>
      </c>
      <c r="I332" t="s">
        <v>2128</v>
      </c>
      <c r="J332" t="s">
        <v>2134</v>
      </c>
      <c r="K332" s="10">
        <f t="shared" si="5"/>
        <v>165.50604799999999</v>
      </c>
      <c r="L332" t="s">
        <v>2130</v>
      </c>
      <c r="M332" t="s">
        <v>2698</v>
      </c>
      <c r="N332" s="13">
        <v>40457</v>
      </c>
      <c r="O332" s="6" t="s">
        <v>2849</v>
      </c>
      <c r="Z332" s="9">
        <v>502263808</v>
      </c>
    </row>
    <row r="333" spans="1:26" x14ac:dyDescent="0.3">
      <c r="A333">
        <v>376637764</v>
      </c>
      <c r="B333" t="s">
        <v>342</v>
      </c>
      <c r="C333">
        <v>1</v>
      </c>
      <c r="D333" t="s">
        <v>5633</v>
      </c>
      <c r="E333">
        <v>865</v>
      </c>
      <c r="F333" s="14">
        <v>0</v>
      </c>
      <c r="H333" t="s">
        <v>2850</v>
      </c>
      <c r="I333" t="s">
        <v>2128</v>
      </c>
      <c r="J333" t="s">
        <v>2653</v>
      </c>
      <c r="K333" s="10">
        <f t="shared" si="5"/>
        <v>502.26380799999998</v>
      </c>
      <c r="L333" t="s">
        <v>2130</v>
      </c>
      <c r="M333" t="s">
        <v>2185</v>
      </c>
      <c r="N333" s="13">
        <v>42625</v>
      </c>
      <c r="O333" s="6" t="s">
        <v>2851</v>
      </c>
      <c r="Z333" s="8">
        <v>6614449</v>
      </c>
    </row>
    <row r="334" spans="1:26" x14ac:dyDescent="0.3">
      <c r="A334">
        <v>376659240</v>
      </c>
      <c r="B334" t="s">
        <v>343</v>
      </c>
      <c r="C334">
        <v>3.5</v>
      </c>
      <c r="D334" t="s">
        <v>5633</v>
      </c>
      <c r="E334">
        <v>552</v>
      </c>
      <c r="F334" s="14">
        <v>0</v>
      </c>
      <c r="H334" t="s">
        <v>2852</v>
      </c>
      <c r="I334" t="s">
        <v>2128</v>
      </c>
      <c r="J334" t="s">
        <v>2384</v>
      </c>
      <c r="K334" s="10">
        <f t="shared" si="5"/>
        <v>6.6144489999999996</v>
      </c>
      <c r="L334" t="s">
        <v>2130</v>
      </c>
      <c r="M334" t="s">
        <v>2189</v>
      </c>
      <c r="N334" s="13">
        <v>40396</v>
      </c>
      <c r="O334" s="6">
        <v>40910</v>
      </c>
      <c r="Z334" s="9">
        <v>5702656</v>
      </c>
    </row>
    <row r="335" spans="1:26" x14ac:dyDescent="0.3">
      <c r="A335">
        <v>376949996</v>
      </c>
      <c r="B335" t="s">
        <v>344</v>
      </c>
      <c r="C335">
        <v>4.5</v>
      </c>
      <c r="D335" t="s">
        <v>5632</v>
      </c>
      <c r="E335">
        <v>32</v>
      </c>
      <c r="F335" s="14">
        <v>5.99</v>
      </c>
      <c r="G335" t="s">
        <v>2853</v>
      </c>
      <c r="H335" t="s">
        <v>2854</v>
      </c>
      <c r="I335" t="s">
        <v>2295</v>
      </c>
      <c r="J335" t="s">
        <v>2134</v>
      </c>
      <c r="K335" s="10">
        <f t="shared" si="5"/>
        <v>5.7026560000000002</v>
      </c>
      <c r="L335" t="s">
        <v>2130</v>
      </c>
      <c r="M335" t="s">
        <v>2855</v>
      </c>
      <c r="N335" s="13">
        <v>40365</v>
      </c>
      <c r="O335" s="6" t="s">
        <v>2856</v>
      </c>
      <c r="Z335" s="8">
        <v>20264890</v>
      </c>
    </row>
    <row r="336" spans="1:26" x14ac:dyDescent="0.3">
      <c r="A336">
        <v>377182568</v>
      </c>
      <c r="B336" t="s">
        <v>345</v>
      </c>
      <c r="C336">
        <v>3</v>
      </c>
      <c r="D336" t="s">
        <v>5634</v>
      </c>
      <c r="E336">
        <v>183</v>
      </c>
      <c r="F336" s="14">
        <v>0</v>
      </c>
      <c r="H336" t="s">
        <v>2857</v>
      </c>
      <c r="I336" t="s">
        <v>2128</v>
      </c>
      <c r="J336" t="s">
        <v>2134</v>
      </c>
      <c r="K336" s="10">
        <f t="shared" si="5"/>
        <v>20.264890000000001</v>
      </c>
      <c r="L336" t="s">
        <v>2130</v>
      </c>
      <c r="M336" t="s">
        <v>2858</v>
      </c>
      <c r="N336" s="13" t="s">
        <v>2859</v>
      </c>
      <c r="O336" s="6" t="s">
        <v>2860</v>
      </c>
      <c r="Z336" s="9">
        <v>118840320</v>
      </c>
    </row>
    <row r="337" spans="1:26" x14ac:dyDescent="0.3">
      <c r="A337">
        <v>377544857</v>
      </c>
      <c r="B337" t="s">
        <v>346</v>
      </c>
      <c r="C337">
        <v>3.5</v>
      </c>
      <c r="D337" t="s">
        <v>5632</v>
      </c>
      <c r="E337">
        <v>51383</v>
      </c>
      <c r="F337" s="14">
        <v>0</v>
      </c>
      <c r="G337" t="s">
        <v>2861</v>
      </c>
      <c r="H337" t="s">
        <v>2862</v>
      </c>
      <c r="I337" t="s">
        <v>2128</v>
      </c>
      <c r="J337" t="s">
        <v>2863</v>
      </c>
      <c r="K337" s="10">
        <f t="shared" si="5"/>
        <v>118.84032000000001</v>
      </c>
      <c r="L337" t="s">
        <v>2130</v>
      </c>
      <c r="M337" t="s">
        <v>2172</v>
      </c>
      <c r="N337" s="13" t="s">
        <v>2864</v>
      </c>
      <c r="O337" s="6">
        <v>43562</v>
      </c>
      <c r="Z337" s="8">
        <v>30252032</v>
      </c>
    </row>
    <row r="338" spans="1:26" x14ac:dyDescent="0.3">
      <c r="A338">
        <v>377617125</v>
      </c>
      <c r="B338" t="s">
        <v>347</v>
      </c>
      <c r="C338">
        <v>4</v>
      </c>
      <c r="D338" t="s">
        <v>5638</v>
      </c>
      <c r="E338">
        <v>1250</v>
      </c>
      <c r="F338" s="14">
        <v>0.99</v>
      </c>
      <c r="H338" t="s">
        <v>2470</v>
      </c>
      <c r="I338" t="s">
        <v>2128</v>
      </c>
      <c r="J338" t="s">
        <v>2134</v>
      </c>
      <c r="K338" s="10">
        <f t="shared" si="5"/>
        <v>30.252032</v>
      </c>
      <c r="L338" t="s">
        <v>2130</v>
      </c>
      <c r="M338" t="s">
        <v>2146</v>
      </c>
      <c r="N338" s="13">
        <v>40190</v>
      </c>
      <c r="O338" s="6">
        <v>42952</v>
      </c>
      <c r="Z338" s="9">
        <v>42488832</v>
      </c>
    </row>
    <row r="339" spans="1:26" x14ac:dyDescent="0.3">
      <c r="A339">
        <v>377664389</v>
      </c>
      <c r="B339" t="s">
        <v>348</v>
      </c>
      <c r="C339">
        <v>1.5</v>
      </c>
      <c r="D339" t="s">
        <v>5639</v>
      </c>
      <c r="E339">
        <v>46</v>
      </c>
      <c r="F339" s="14">
        <v>0.99</v>
      </c>
      <c r="H339" t="s">
        <v>2738</v>
      </c>
      <c r="I339" t="s">
        <v>2128</v>
      </c>
      <c r="J339" t="s">
        <v>2134</v>
      </c>
      <c r="K339" s="10">
        <f t="shared" si="5"/>
        <v>42.488832000000002</v>
      </c>
      <c r="L339" t="s">
        <v>2130</v>
      </c>
      <c r="M339" t="s">
        <v>2604</v>
      </c>
      <c r="N339" s="13" t="s">
        <v>2865</v>
      </c>
      <c r="O339" s="6" t="s">
        <v>2700</v>
      </c>
      <c r="Z339" s="8">
        <v>10133504</v>
      </c>
    </row>
    <row r="340" spans="1:26" x14ac:dyDescent="0.3">
      <c r="A340">
        <v>377734408</v>
      </c>
      <c r="B340" t="s">
        <v>349</v>
      </c>
      <c r="C340">
        <v>3.5</v>
      </c>
      <c r="D340" t="s">
        <v>5631</v>
      </c>
      <c r="E340">
        <v>38</v>
      </c>
      <c r="F340" s="14">
        <v>0</v>
      </c>
      <c r="H340" t="s">
        <v>2791</v>
      </c>
      <c r="I340" t="s">
        <v>2128</v>
      </c>
      <c r="J340" t="s">
        <v>2134</v>
      </c>
      <c r="K340" s="10">
        <f t="shared" si="5"/>
        <v>10.133504</v>
      </c>
      <c r="L340" t="s">
        <v>2130</v>
      </c>
      <c r="M340" t="s">
        <v>2135</v>
      </c>
      <c r="N340" s="13" t="s">
        <v>2859</v>
      </c>
      <c r="O340" s="6">
        <v>41587</v>
      </c>
      <c r="Z340" s="9">
        <v>61472768</v>
      </c>
    </row>
    <row r="341" spans="1:26" x14ac:dyDescent="0.3">
      <c r="A341">
        <v>377883789</v>
      </c>
      <c r="B341" t="s">
        <v>350</v>
      </c>
      <c r="C341">
        <v>3</v>
      </c>
      <c r="D341" t="s">
        <v>5639</v>
      </c>
      <c r="E341">
        <v>136</v>
      </c>
      <c r="F341" s="14">
        <v>0</v>
      </c>
      <c r="G341" t="s">
        <v>2866</v>
      </c>
      <c r="H341" t="s">
        <v>2867</v>
      </c>
      <c r="I341" t="s">
        <v>2193</v>
      </c>
      <c r="J341" t="s">
        <v>2134</v>
      </c>
      <c r="K341" s="10">
        <f t="shared" si="5"/>
        <v>61.472768000000002</v>
      </c>
      <c r="L341" t="s">
        <v>2130</v>
      </c>
      <c r="M341" t="s">
        <v>2812</v>
      </c>
      <c r="N341" s="13" t="s">
        <v>2746</v>
      </c>
      <c r="O341" s="6" t="s">
        <v>2868</v>
      </c>
      <c r="Z341" s="8">
        <v>11020288</v>
      </c>
    </row>
    <row r="342" spans="1:26" x14ac:dyDescent="0.3">
      <c r="A342">
        <v>378161776</v>
      </c>
      <c r="B342" t="s">
        <v>351</v>
      </c>
      <c r="C342">
        <v>1</v>
      </c>
      <c r="D342" t="s">
        <v>5632</v>
      </c>
      <c r="E342">
        <v>4566</v>
      </c>
      <c r="F342" s="14">
        <v>2.99</v>
      </c>
      <c r="H342" t="s">
        <v>2869</v>
      </c>
      <c r="I342" t="s">
        <v>2128</v>
      </c>
      <c r="J342" t="s">
        <v>2134</v>
      </c>
      <c r="K342" s="10">
        <f t="shared" si="5"/>
        <v>11.020288000000001</v>
      </c>
      <c r="L342" t="s">
        <v>2130</v>
      </c>
      <c r="M342" t="s">
        <v>2155</v>
      </c>
      <c r="N342" s="13" t="s">
        <v>2870</v>
      </c>
      <c r="O342" s="6" t="s">
        <v>2871</v>
      </c>
      <c r="Z342" s="9">
        <v>35420160</v>
      </c>
    </row>
    <row r="343" spans="1:26" x14ac:dyDescent="0.3">
      <c r="A343">
        <v>378290829</v>
      </c>
      <c r="B343" t="s">
        <v>352</v>
      </c>
      <c r="C343">
        <v>4</v>
      </c>
      <c r="D343" t="s">
        <v>5640</v>
      </c>
      <c r="E343">
        <v>2091</v>
      </c>
      <c r="F343" s="14">
        <v>0</v>
      </c>
      <c r="G343">
        <v>0.99</v>
      </c>
      <c r="H343" t="s">
        <v>2872</v>
      </c>
      <c r="I343" t="s">
        <v>2193</v>
      </c>
      <c r="J343" t="s">
        <v>2134</v>
      </c>
      <c r="K343" s="10">
        <f t="shared" si="5"/>
        <v>35.420160000000003</v>
      </c>
      <c r="L343" t="s">
        <v>2130</v>
      </c>
      <c r="M343" t="s">
        <v>2873</v>
      </c>
      <c r="N343" s="13" t="s">
        <v>2874</v>
      </c>
      <c r="O343" s="6">
        <v>43315</v>
      </c>
      <c r="Z343" s="8">
        <v>121187328</v>
      </c>
    </row>
    <row r="344" spans="1:26" x14ac:dyDescent="0.3">
      <c r="A344">
        <v>378491005</v>
      </c>
      <c r="B344" t="s">
        <v>353</v>
      </c>
      <c r="C344">
        <v>4.5</v>
      </c>
      <c r="D344" t="s">
        <v>5638</v>
      </c>
      <c r="E344">
        <v>676</v>
      </c>
      <c r="F344" s="14">
        <v>4.99</v>
      </c>
      <c r="H344" t="s">
        <v>2875</v>
      </c>
      <c r="I344" t="s">
        <v>2128</v>
      </c>
      <c r="J344" t="s">
        <v>2876</v>
      </c>
      <c r="K344" s="10">
        <f t="shared" si="5"/>
        <v>121.18732799999999</v>
      </c>
      <c r="L344" t="s">
        <v>2130</v>
      </c>
      <c r="M344" t="s">
        <v>2877</v>
      </c>
      <c r="N344" s="13" t="s">
        <v>2865</v>
      </c>
      <c r="O344" s="6">
        <v>43016</v>
      </c>
      <c r="Z344" s="9">
        <v>63946752</v>
      </c>
    </row>
    <row r="345" spans="1:26" x14ac:dyDescent="0.3">
      <c r="A345">
        <v>378652919</v>
      </c>
      <c r="B345" t="s">
        <v>354</v>
      </c>
      <c r="C345">
        <v>4.5</v>
      </c>
      <c r="D345" t="s">
        <v>5638</v>
      </c>
      <c r="E345">
        <v>1312</v>
      </c>
      <c r="F345" s="14">
        <v>2.99</v>
      </c>
      <c r="G345" t="s">
        <v>2878</v>
      </c>
      <c r="H345" t="s">
        <v>2879</v>
      </c>
      <c r="I345" t="s">
        <v>2128</v>
      </c>
      <c r="J345" t="s">
        <v>2134</v>
      </c>
      <c r="K345" s="10">
        <f t="shared" si="5"/>
        <v>63.946751999999996</v>
      </c>
      <c r="L345" t="s">
        <v>2130</v>
      </c>
      <c r="M345" t="s">
        <v>2146</v>
      </c>
      <c r="N345" s="13" t="s">
        <v>2880</v>
      </c>
      <c r="O345" s="6">
        <v>43528</v>
      </c>
      <c r="Z345" s="8">
        <v>37152386</v>
      </c>
    </row>
    <row r="346" spans="1:26" x14ac:dyDescent="0.3">
      <c r="A346">
        <v>378756466</v>
      </c>
      <c r="B346" t="s">
        <v>355</v>
      </c>
      <c r="C346">
        <v>3.5</v>
      </c>
      <c r="D346" t="s">
        <v>5637</v>
      </c>
      <c r="E346">
        <v>380</v>
      </c>
      <c r="F346" s="14">
        <v>0</v>
      </c>
      <c r="H346" t="s">
        <v>2831</v>
      </c>
      <c r="I346" t="s">
        <v>2128</v>
      </c>
      <c r="J346" t="s">
        <v>2134</v>
      </c>
      <c r="K346" s="10">
        <f t="shared" si="5"/>
        <v>37.152386</v>
      </c>
      <c r="L346" t="s">
        <v>2130</v>
      </c>
      <c r="M346" t="s">
        <v>2604</v>
      </c>
      <c r="N346" s="13" t="s">
        <v>2864</v>
      </c>
      <c r="O346" s="6">
        <v>40428</v>
      </c>
      <c r="Z346" s="9">
        <v>34355200</v>
      </c>
    </row>
    <row r="347" spans="1:26" x14ac:dyDescent="0.3">
      <c r="A347">
        <v>378772227</v>
      </c>
      <c r="B347" t="s">
        <v>356</v>
      </c>
      <c r="C347">
        <v>4</v>
      </c>
      <c r="D347" t="s">
        <v>5640</v>
      </c>
      <c r="E347">
        <v>2205</v>
      </c>
      <c r="F347" s="14">
        <v>0</v>
      </c>
      <c r="G347" t="s">
        <v>2881</v>
      </c>
      <c r="H347" t="s">
        <v>2882</v>
      </c>
      <c r="I347" t="s">
        <v>2128</v>
      </c>
      <c r="J347" t="s">
        <v>2883</v>
      </c>
      <c r="K347" s="10">
        <f t="shared" si="5"/>
        <v>34.355200000000004</v>
      </c>
      <c r="L347" t="s">
        <v>2130</v>
      </c>
      <c r="M347" t="s">
        <v>2219</v>
      </c>
      <c r="N347" s="13">
        <v>40458</v>
      </c>
      <c r="O347" s="6" t="s">
        <v>2884</v>
      </c>
      <c r="Z347" s="8">
        <v>39472128</v>
      </c>
    </row>
    <row r="348" spans="1:26" x14ac:dyDescent="0.3">
      <c r="A348">
        <v>379424297</v>
      </c>
      <c r="B348" t="s">
        <v>357</v>
      </c>
      <c r="C348">
        <v>3</v>
      </c>
      <c r="D348" t="s">
        <v>5638</v>
      </c>
      <c r="E348">
        <v>1900</v>
      </c>
      <c r="F348" s="14">
        <v>0</v>
      </c>
      <c r="H348" t="s">
        <v>2211</v>
      </c>
      <c r="I348" t="s">
        <v>2193</v>
      </c>
      <c r="J348" t="s">
        <v>2134</v>
      </c>
      <c r="K348" s="10">
        <f t="shared" si="5"/>
        <v>39.472127999999998</v>
      </c>
      <c r="L348" t="s">
        <v>2130</v>
      </c>
      <c r="M348" t="s">
        <v>2284</v>
      </c>
      <c r="N348" s="13">
        <v>40185</v>
      </c>
      <c r="O348" s="6">
        <v>43526</v>
      </c>
      <c r="Z348" s="9">
        <v>15966508</v>
      </c>
    </row>
    <row r="349" spans="1:26" x14ac:dyDescent="0.3">
      <c r="A349">
        <v>379485289</v>
      </c>
      <c r="B349" t="s">
        <v>358</v>
      </c>
      <c r="C349">
        <v>4</v>
      </c>
      <c r="D349" t="s">
        <v>5637</v>
      </c>
      <c r="E349">
        <v>203</v>
      </c>
      <c r="F349" s="14">
        <v>0</v>
      </c>
      <c r="H349" t="s">
        <v>2831</v>
      </c>
      <c r="I349" t="s">
        <v>2128</v>
      </c>
      <c r="J349" t="s">
        <v>2134</v>
      </c>
      <c r="K349" s="10">
        <f t="shared" si="5"/>
        <v>15.966507999999999</v>
      </c>
      <c r="L349" t="s">
        <v>2130</v>
      </c>
      <c r="M349" t="s">
        <v>2376</v>
      </c>
      <c r="N349" s="13" t="s">
        <v>2885</v>
      </c>
      <c r="O349" s="6" t="s">
        <v>2886</v>
      </c>
      <c r="Z349" s="8">
        <v>112579584</v>
      </c>
    </row>
    <row r="350" spans="1:26" x14ac:dyDescent="0.3">
      <c r="A350">
        <v>379824953</v>
      </c>
      <c r="B350" t="s">
        <v>359</v>
      </c>
      <c r="C350">
        <v>4.5</v>
      </c>
      <c r="D350" t="s">
        <v>5632</v>
      </c>
      <c r="E350">
        <v>22149</v>
      </c>
      <c r="F350" s="14">
        <v>0</v>
      </c>
      <c r="G350">
        <v>2.4900000000000002</v>
      </c>
      <c r="H350" t="s">
        <v>2887</v>
      </c>
      <c r="I350" t="s">
        <v>2128</v>
      </c>
      <c r="J350" t="s">
        <v>2888</v>
      </c>
      <c r="K350" s="10">
        <f t="shared" si="5"/>
        <v>112.579584</v>
      </c>
      <c r="L350" t="s">
        <v>2130</v>
      </c>
      <c r="M350" t="s">
        <v>2155</v>
      </c>
      <c r="N350" s="13" t="s">
        <v>2889</v>
      </c>
      <c r="O350" s="6" t="s">
        <v>2890</v>
      </c>
      <c r="Z350" s="9">
        <v>10514432</v>
      </c>
    </row>
    <row r="351" spans="1:26" x14ac:dyDescent="0.3">
      <c r="A351">
        <v>380290526</v>
      </c>
      <c r="B351" t="s">
        <v>360</v>
      </c>
      <c r="C351">
        <v>4</v>
      </c>
      <c r="D351" t="s">
        <v>5638</v>
      </c>
      <c r="E351">
        <v>13</v>
      </c>
      <c r="F351" s="14">
        <v>0.99</v>
      </c>
      <c r="H351" t="s">
        <v>2891</v>
      </c>
      <c r="I351" t="s">
        <v>5628</v>
      </c>
      <c r="J351" t="s">
        <v>2134</v>
      </c>
      <c r="K351" s="10">
        <f t="shared" si="5"/>
        <v>10.514431999999999</v>
      </c>
      <c r="L351" t="s">
        <v>2130</v>
      </c>
      <c r="M351" t="s">
        <v>2155</v>
      </c>
      <c r="N351" s="13" t="s">
        <v>2892</v>
      </c>
      <c r="O351" s="6">
        <v>42248</v>
      </c>
      <c r="Z351" s="8">
        <v>128826368</v>
      </c>
    </row>
    <row r="352" spans="1:26" x14ac:dyDescent="0.3">
      <c r="A352">
        <v>380862211</v>
      </c>
      <c r="B352" t="s">
        <v>361</v>
      </c>
      <c r="C352">
        <v>4</v>
      </c>
      <c r="D352" t="s">
        <v>5632</v>
      </c>
      <c r="E352">
        <v>38</v>
      </c>
      <c r="F352" s="14">
        <v>0</v>
      </c>
      <c r="G352" t="s">
        <v>2893</v>
      </c>
      <c r="H352" t="s">
        <v>2843</v>
      </c>
      <c r="I352" t="s">
        <v>5628</v>
      </c>
      <c r="J352" t="s">
        <v>2134</v>
      </c>
      <c r="K352" s="10">
        <f t="shared" si="5"/>
        <v>128.826368</v>
      </c>
      <c r="L352" t="s">
        <v>2130</v>
      </c>
      <c r="M352" t="s">
        <v>2172</v>
      </c>
      <c r="N352" s="13" t="s">
        <v>2894</v>
      </c>
      <c r="O352" s="6" t="s">
        <v>2884</v>
      </c>
      <c r="Z352" s="9">
        <v>13305796</v>
      </c>
    </row>
    <row r="353" spans="1:26" x14ac:dyDescent="0.3">
      <c r="A353">
        <v>381004911</v>
      </c>
      <c r="B353" t="s">
        <v>362</v>
      </c>
      <c r="C353">
        <v>3.5</v>
      </c>
      <c r="D353" t="s">
        <v>5638</v>
      </c>
      <c r="E353">
        <v>217</v>
      </c>
      <c r="F353" s="14">
        <v>0</v>
      </c>
      <c r="H353" t="s">
        <v>2831</v>
      </c>
      <c r="I353" t="s">
        <v>5628</v>
      </c>
      <c r="J353" t="s">
        <v>2134</v>
      </c>
      <c r="K353" s="10">
        <f t="shared" si="5"/>
        <v>13.305796000000001</v>
      </c>
      <c r="L353" t="s">
        <v>2130</v>
      </c>
      <c r="M353" t="s">
        <v>2568</v>
      </c>
      <c r="N353" s="13">
        <v>40305</v>
      </c>
      <c r="O353" s="6" t="s">
        <v>2895</v>
      </c>
      <c r="Z353" s="8">
        <v>38358016</v>
      </c>
    </row>
    <row r="354" spans="1:26" x14ac:dyDescent="0.3">
      <c r="A354">
        <v>381118863</v>
      </c>
      <c r="B354" t="s">
        <v>363</v>
      </c>
      <c r="C354">
        <v>4</v>
      </c>
      <c r="D354" t="s">
        <v>5632</v>
      </c>
      <c r="E354">
        <v>997</v>
      </c>
      <c r="F354" s="14">
        <v>3.99</v>
      </c>
      <c r="H354" t="s">
        <v>2896</v>
      </c>
      <c r="I354" t="s">
        <v>2128</v>
      </c>
      <c r="J354" t="s">
        <v>2134</v>
      </c>
      <c r="K354" s="10">
        <f t="shared" si="5"/>
        <v>38.358015999999999</v>
      </c>
      <c r="L354" t="s">
        <v>2130</v>
      </c>
      <c r="M354" t="s">
        <v>2155</v>
      </c>
      <c r="N354" s="13">
        <v>40244</v>
      </c>
      <c r="O354" s="6" t="s">
        <v>2897</v>
      </c>
      <c r="Z354" s="9">
        <v>30310400</v>
      </c>
    </row>
    <row r="355" spans="1:26" x14ac:dyDescent="0.3">
      <c r="A355">
        <v>381945962</v>
      </c>
      <c r="B355" t="s">
        <v>364</v>
      </c>
      <c r="C355">
        <v>4</v>
      </c>
      <c r="D355" t="s">
        <v>5634</v>
      </c>
      <c r="E355">
        <v>4424</v>
      </c>
      <c r="F355" s="14">
        <v>2.99</v>
      </c>
      <c r="H355" t="s">
        <v>2898</v>
      </c>
      <c r="I355" t="s">
        <v>5628</v>
      </c>
      <c r="J355" t="s">
        <v>2899</v>
      </c>
      <c r="K355" s="10">
        <f t="shared" si="5"/>
        <v>30.310400000000001</v>
      </c>
      <c r="L355" t="s">
        <v>2130</v>
      </c>
      <c r="M355" t="s">
        <v>2298</v>
      </c>
      <c r="N355" s="13" t="s">
        <v>2900</v>
      </c>
      <c r="O355" s="6" t="s">
        <v>2901</v>
      </c>
      <c r="Z355" s="8">
        <v>71461888</v>
      </c>
    </row>
    <row r="356" spans="1:26" x14ac:dyDescent="0.3">
      <c r="A356">
        <v>382010483</v>
      </c>
      <c r="B356" t="s">
        <v>365</v>
      </c>
      <c r="C356">
        <v>4</v>
      </c>
      <c r="D356" t="s">
        <v>5634</v>
      </c>
      <c r="E356">
        <v>2171</v>
      </c>
      <c r="F356" s="14">
        <v>0</v>
      </c>
      <c r="H356" t="s">
        <v>2875</v>
      </c>
      <c r="I356" t="s">
        <v>5628</v>
      </c>
      <c r="J356" t="s">
        <v>2876</v>
      </c>
      <c r="K356" s="10">
        <f t="shared" si="5"/>
        <v>71.461888000000002</v>
      </c>
      <c r="L356" t="s">
        <v>2130</v>
      </c>
      <c r="M356" t="s">
        <v>2131</v>
      </c>
      <c r="N356" s="13">
        <v>40216</v>
      </c>
      <c r="O356" s="6">
        <v>43016</v>
      </c>
      <c r="Z356" s="9">
        <v>925334</v>
      </c>
    </row>
    <row r="357" spans="1:26" x14ac:dyDescent="0.3">
      <c r="A357">
        <v>382635254</v>
      </c>
      <c r="B357" t="s">
        <v>366</v>
      </c>
      <c r="C357">
        <v>2.5</v>
      </c>
      <c r="D357" t="s">
        <v>5632</v>
      </c>
      <c r="E357">
        <v>55</v>
      </c>
      <c r="F357" s="14">
        <v>0</v>
      </c>
      <c r="H357" t="s">
        <v>2902</v>
      </c>
      <c r="I357" t="s">
        <v>2128</v>
      </c>
      <c r="J357" t="s">
        <v>2134</v>
      </c>
      <c r="K357" s="10">
        <f t="shared" si="5"/>
        <v>0.92533399999999999</v>
      </c>
      <c r="L357" t="s">
        <v>2130</v>
      </c>
      <c r="M357" t="s">
        <v>2201</v>
      </c>
      <c r="N357" s="13">
        <v>40216</v>
      </c>
      <c r="O357" s="6">
        <v>40219</v>
      </c>
      <c r="Z357" s="8">
        <v>14018005</v>
      </c>
    </row>
    <row r="358" spans="1:26" x14ac:dyDescent="0.3">
      <c r="A358">
        <v>382679047</v>
      </c>
      <c r="B358" t="s">
        <v>367</v>
      </c>
      <c r="C358">
        <v>3</v>
      </c>
      <c r="D358" t="s">
        <v>5637</v>
      </c>
      <c r="E358">
        <v>914</v>
      </c>
      <c r="F358" s="14">
        <v>0</v>
      </c>
      <c r="H358" t="s">
        <v>2903</v>
      </c>
      <c r="I358" t="s">
        <v>2128</v>
      </c>
      <c r="J358" t="s">
        <v>2134</v>
      </c>
      <c r="K358" s="10">
        <f t="shared" si="5"/>
        <v>14.018005</v>
      </c>
      <c r="L358" t="s">
        <v>2130</v>
      </c>
      <c r="M358" t="s">
        <v>2185</v>
      </c>
      <c r="N358" s="13">
        <v>40519</v>
      </c>
      <c r="O358" s="6">
        <v>40583</v>
      </c>
      <c r="Z358" s="9">
        <v>26494976</v>
      </c>
    </row>
    <row r="359" spans="1:26" x14ac:dyDescent="0.3">
      <c r="A359">
        <v>382693659</v>
      </c>
      <c r="B359" t="s">
        <v>368</v>
      </c>
      <c r="C359">
        <v>4</v>
      </c>
      <c r="D359" t="s">
        <v>5631</v>
      </c>
      <c r="E359">
        <v>1460</v>
      </c>
      <c r="F359" s="14">
        <v>0.99</v>
      </c>
      <c r="H359" t="s">
        <v>5625</v>
      </c>
      <c r="I359" t="s">
        <v>2128</v>
      </c>
      <c r="J359" t="s">
        <v>2904</v>
      </c>
      <c r="K359" s="10">
        <f t="shared" si="5"/>
        <v>26.494976000000001</v>
      </c>
      <c r="L359" t="s">
        <v>2130</v>
      </c>
      <c r="M359" t="s">
        <v>2185</v>
      </c>
      <c r="N359" s="13">
        <v>40458</v>
      </c>
      <c r="O359" s="6" t="s">
        <v>2905</v>
      </c>
      <c r="Z359" s="8">
        <v>93254656</v>
      </c>
    </row>
    <row r="360" spans="1:26" x14ac:dyDescent="0.3">
      <c r="A360">
        <v>382783275</v>
      </c>
      <c r="B360" t="s">
        <v>369</v>
      </c>
      <c r="C360">
        <v>4.5</v>
      </c>
      <c r="D360" t="s">
        <v>5638</v>
      </c>
      <c r="E360">
        <v>1249</v>
      </c>
      <c r="F360" s="14">
        <v>0.99</v>
      </c>
      <c r="G360" t="s">
        <v>2906</v>
      </c>
      <c r="H360" t="s">
        <v>2862</v>
      </c>
      <c r="I360" t="s">
        <v>2128</v>
      </c>
      <c r="J360" t="s">
        <v>2134</v>
      </c>
      <c r="K360" s="10">
        <f t="shared" si="5"/>
        <v>93.254655999999997</v>
      </c>
      <c r="L360" t="s">
        <v>2130</v>
      </c>
      <c r="M360" t="s">
        <v>2150</v>
      </c>
      <c r="N360" s="13">
        <v>40489</v>
      </c>
      <c r="O360" s="6" t="s">
        <v>2907</v>
      </c>
      <c r="Z360" s="9">
        <v>5682435</v>
      </c>
    </row>
    <row r="361" spans="1:26" x14ac:dyDescent="0.3">
      <c r="A361">
        <v>383152745</v>
      </c>
      <c r="B361" t="s">
        <v>370</v>
      </c>
      <c r="C361">
        <v>4</v>
      </c>
      <c r="D361" t="s">
        <v>5633</v>
      </c>
      <c r="E361">
        <v>861</v>
      </c>
      <c r="F361" s="14">
        <v>0</v>
      </c>
      <c r="H361" t="s">
        <v>2908</v>
      </c>
      <c r="I361" t="s">
        <v>2128</v>
      </c>
      <c r="J361" t="s">
        <v>2176</v>
      </c>
      <c r="K361" s="10">
        <f t="shared" si="5"/>
        <v>5.6824349999999999</v>
      </c>
      <c r="L361" t="s">
        <v>2130</v>
      </c>
      <c r="M361" t="s">
        <v>2155</v>
      </c>
      <c r="N361" s="13" t="s">
        <v>2909</v>
      </c>
      <c r="O361" s="6">
        <v>40276</v>
      </c>
      <c r="Z361" s="8">
        <v>16161543</v>
      </c>
    </row>
    <row r="362" spans="1:26" x14ac:dyDescent="0.3">
      <c r="A362">
        <v>383244367</v>
      </c>
      <c r="B362" t="s">
        <v>371</v>
      </c>
      <c r="C362">
        <v>3.5</v>
      </c>
      <c r="D362" t="s">
        <v>5638</v>
      </c>
      <c r="E362">
        <v>3293</v>
      </c>
      <c r="F362" s="14">
        <v>0</v>
      </c>
      <c r="G362" t="s">
        <v>2324</v>
      </c>
      <c r="H362" t="s">
        <v>2910</v>
      </c>
      <c r="I362" t="s">
        <v>2128</v>
      </c>
      <c r="J362" t="s">
        <v>2134</v>
      </c>
      <c r="K362" s="10">
        <f t="shared" si="5"/>
        <v>16.161543000000002</v>
      </c>
      <c r="L362" t="s">
        <v>2130</v>
      </c>
      <c r="M362" t="s">
        <v>2155</v>
      </c>
      <c r="N362" s="13" t="s">
        <v>2911</v>
      </c>
      <c r="O362" s="6" t="s">
        <v>2320</v>
      </c>
      <c r="Z362" s="9">
        <v>3125248</v>
      </c>
    </row>
    <row r="363" spans="1:26" x14ac:dyDescent="0.3">
      <c r="A363">
        <v>384357212</v>
      </c>
      <c r="B363" t="s">
        <v>372</v>
      </c>
      <c r="C363">
        <v>3</v>
      </c>
      <c r="D363" t="s">
        <v>5634</v>
      </c>
      <c r="E363">
        <v>188</v>
      </c>
      <c r="F363" s="14">
        <v>0</v>
      </c>
      <c r="G363">
        <v>2.99</v>
      </c>
      <c r="H363" t="s">
        <v>2912</v>
      </c>
      <c r="I363" t="s">
        <v>2295</v>
      </c>
      <c r="J363" t="s">
        <v>2134</v>
      </c>
      <c r="K363" s="10">
        <f t="shared" si="5"/>
        <v>3.125248</v>
      </c>
      <c r="L363" t="s">
        <v>2130</v>
      </c>
      <c r="M363" t="s">
        <v>2376</v>
      </c>
      <c r="N363" s="13" t="s">
        <v>2913</v>
      </c>
      <c r="O363" s="6" t="s">
        <v>2914</v>
      </c>
      <c r="Z363" s="8">
        <v>51822592</v>
      </c>
    </row>
    <row r="364" spans="1:26" x14ac:dyDescent="0.3">
      <c r="A364">
        <v>384367567</v>
      </c>
      <c r="B364" t="s">
        <v>373</v>
      </c>
      <c r="C364">
        <v>4.5</v>
      </c>
      <c r="D364" t="s">
        <v>5638</v>
      </c>
      <c r="E364">
        <v>10</v>
      </c>
      <c r="F364" s="14">
        <v>0.99</v>
      </c>
      <c r="H364" t="s">
        <v>2137</v>
      </c>
      <c r="I364" t="s">
        <v>2128</v>
      </c>
      <c r="J364" t="s">
        <v>2134</v>
      </c>
      <c r="K364" s="10">
        <f t="shared" si="5"/>
        <v>51.822592</v>
      </c>
      <c r="L364" t="s">
        <v>2130</v>
      </c>
      <c r="M364" t="s">
        <v>2138</v>
      </c>
      <c r="N364" s="13" t="s">
        <v>2915</v>
      </c>
      <c r="O364" s="6">
        <v>41284</v>
      </c>
      <c r="Z364" s="9">
        <v>15421440</v>
      </c>
    </row>
    <row r="365" spans="1:26" x14ac:dyDescent="0.3">
      <c r="A365">
        <v>384372078</v>
      </c>
      <c r="B365" t="s">
        <v>374</v>
      </c>
      <c r="C365">
        <v>3</v>
      </c>
      <c r="D365" t="s">
        <v>5635</v>
      </c>
      <c r="E365">
        <v>361</v>
      </c>
      <c r="F365" s="14">
        <v>0</v>
      </c>
      <c r="H365" t="s">
        <v>2261</v>
      </c>
      <c r="I365" t="s">
        <v>2128</v>
      </c>
      <c r="J365" t="s">
        <v>2264</v>
      </c>
      <c r="K365" s="10">
        <f t="shared" si="5"/>
        <v>15.42144</v>
      </c>
      <c r="L365" t="s">
        <v>2130</v>
      </c>
      <c r="M365" t="s">
        <v>2436</v>
      </c>
      <c r="N365" s="13" t="s">
        <v>2916</v>
      </c>
      <c r="O365" s="6" t="s">
        <v>2917</v>
      </c>
      <c r="Z365" s="8">
        <v>17991680</v>
      </c>
    </row>
    <row r="366" spans="1:26" x14ac:dyDescent="0.3">
      <c r="A366">
        <v>384405726</v>
      </c>
      <c r="B366" t="s">
        <v>375</v>
      </c>
      <c r="C366">
        <v>3.5</v>
      </c>
      <c r="D366" t="s">
        <v>5631</v>
      </c>
      <c r="E366">
        <v>24</v>
      </c>
      <c r="F366" s="14">
        <v>9.99</v>
      </c>
      <c r="H366" t="s">
        <v>2918</v>
      </c>
      <c r="I366" t="s">
        <v>2193</v>
      </c>
      <c r="J366" t="s">
        <v>2134</v>
      </c>
      <c r="K366" s="10">
        <f t="shared" si="5"/>
        <v>17.991679999999999</v>
      </c>
      <c r="L366" t="s">
        <v>2130</v>
      </c>
      <c r="M366" t="s">
        <v>2135</v>
      </c>
      <c r="N366" s="13" t="s">
        <v>2919</v>
      </c>
      <c r="O366" s="6" t="s">
        <v>2920</v>
      </c>
      <c r="Z366" s="9">
        <v>4241408</v>
      </c>
    </row>
    <row r="367" spans="1:26" x14ac:dyDescent="0.3">
      <c r="A367">
        <v>384844988</v>
      </c>
      <c r="B367" t="s">
        <v>376</v>
      </c>
      <c r="C367">
        <v>3</v>
      </c>
      <c r="D367" t="s">
        <v>5639</v>
      </c>
      <c r="E367">
        <v>103</v>
      </c>
      <c r="F367" s="14">
        <v>0.99</v>
      </c>
      <c r="H367" t="s">
        <v>2448</v>
      </c>
      <c r="I367" t="s">
        <v>2128</v>
      </c>
      <c r="J367" t="s">
        <v>2134</v>
      </c>
      <c r="K367" s="10">
        <f t="shared" si="5"/>
        <v>4.2414079999999998</v>
      </c>
      <c r="L367" t="s">
        <v>2130</v>
      </c>
      <c r="M367" t="s">
        <v>2921</v>
      </c>
      <c r="N367" s="13" t="s">
        <v>2922</v>
      </c>
      <c r="O367" s="6" t="s">
        <v>2923</v>
      </c>
      <c r="Z367" s="8">
        <v>19264702</v>
      </c>
    </row>
    <row r="368" spans="1:26" x14ac:dyDescent="0.3">
      <c r="A368">
        <v>384855809</v>
      </c>
      <c r="B368" t="s">
        <v>377</v>
      </c>
      <c r="C368">
        <v>3</v>
      </c>
      <c r="D368" t="s">
        <v>5639</v>
      </c>
      <c r="E368">
        <v>258</v>
      </c>
      <c r="F368" s="14">
        <v>0</v>
      </c>
      <c r="G368" t="s">
        <v>2924</v>
      </c>
      <c r="H368" t="s">
        <v>2925</v>
      </c>
      <c r="I368" t="s">
        <v>2193</v>
      </c>
      <c r="J368" t="s">
        <v>2134</v>
      </c>
      <c r="K368" s="10">
        <f t="shared" si="5"/>
        <v>19.264702</v>
      </c>
      <c r="L368" t="s">
        <v>2130</v>
      </c>
      <c r="M368" t="s">
        <v>2369</v>
      </c>
      <c r="N368" s="13" t="s">
        <v>2926</v>
      </c>
      <c r="O368" s="6" t="s">
        <v>2927</v>
      </c>
      <c r="Z368" s="9">
        <v>103183360</v>
      </c>
    </row>
    <row r="369" spans="1:26" x14ac:dyDescent="0.3">
      <c r="A369">
        <v>384864839</v>
      </c>
      <c r="B369" t="s">
        <v>378</v>
      </c>
      <c r="C369">
        <v>4.5</v>
      </c>
      <c r="D369" t="s">
        <v>5638</v>
      </c>
      <c r="E369">
        <v>725</v>
      </c>
      <c r="F369" s="14">
        <v>3.99</v>
      </c>
      <c r="H369" t="s">
        <v>2928</v>
      </c>
      <c r="I369" t="s">
        <v>2128</v>
      </c>
      <c r="J369" t="s">
        <v>2134</v>
      </c>
      <c r="K369" s="10">
        <f t="shared" si="5"/>
        <v>103.18335999999999</v>
      </c>
      <c r="L369" t="s">
        <v>2130</v>
      </c>
      <c r="M369" t="s">
        <v>2189</v>
      </c>
      <c r="N369" s="13" t="s">
        <v>2922</v>
      </c>
      <c r="O369" s="6" t="s">
        <v>2148</v>
      </c>
      <c r="Z369" s="8">
        <v>10132718</v>
      </c>
    </row>
    <row r="370" spans="1:26" x14ac:dyDescent="0.3">
      <c r="A370">
        <v>385429453</v>
      </c>
      <c r="B370" t="s">
        <v>379</v>
      </c>
      <c r="C370">
        <v>1.5</v>
      </c>
      <c r="D370" t="s">
        <v>5638</v>
      </c>
      <c r="E370">
        <v>56</v>
      </c>
      <c r="F370" s="14">
        <v>0</v>
      </c>
      <c r="H370" t="s">
        <v>2929</v>
      </c>
      <c r="I370" t="s">
        <v>2128</v>
      </c>
      <c r="J370" t="s">
        <v>2134</v>
      </c>
      <c r="K370" s="10">
        <f t="shared" si="5"/>
        <v>10.132718000000001</v>
      </c>
      <c r="L370" t="s">
        <v>2130</v>
      </c>
      <c r="M370" t="s">
        <v>2201</v>
      </c>
      <c r="N370" s="13" t="s">
        <v>2930</v>
      </c>
      <c r="O370" s="6" t="s">
        <v>2930</v>
      </c>
      <c r="Z370" s="9">
        <v>10350262</v>
      </c>
    </row>
    <row r="371" spans="1:26" x14ac:dyDescent="0.3">
      <c r="A371">
        <v>385673850</v>
      </c>
      <c r="B371" t="s">
        <v>380</v>
      </c>
      <c r="C371">
        <v>3</v>
      </c>
      <c r="D371" t="s">
        <v>5639</v>
      </c>
      <c r="E371">
        <v>63</v>
      </c>
      <c r="F371" s="14">
        <v>0</v>
      </c>
      <c r="H371" t="s">
        <v>2931</v>
      </c>
      <c r="I371" t="s">
        <v>2128</v>
      </c>
      <c r="J371" t="s">
        <v>2134</v>
      </c>
      <c r="K371" s="10">
        <f t="shared" si="5"/>
        <v>10.350262000000001</v>
      </c>
      <c r="L371" t="s">
        <v>2130</v>
      </c>
      <c r="M371" t="s">
        <v>2592</v>
      </c>
      <c r="N371" s="13" t="s">
        <v>2554</v>
      </c>
      <c r="O371" s="6" t="s">
        <v>2554</v>
      </c>
      <c r="Z371" s="8">
        <v>8065334</v>
      </c>
    </row>
    <row r="372" spans="1:26" x14ac:dyDescent="0.3">
      <c r="A372">
        <v>385706933</v>
      </c>
      <c r="B372" t="s">
        <v>381</v>
      </c>
      <c r="C372">
        <v>5</v>
      </c>
      <c r="D372" t="s">
        <v>5632</v>
      </c>
      <c r="E372">
        <v>5</v>
      </c>
      <c r="F372" s="14">
        <v>0</v>
      </c>
      <c r="H372" t="s">
        <v>2932</v>
      </c>
      <c r="I372" t="s">
        <v>2193</v>
      </c>
      <c r="J372" t="s">
        <v>2134</v>
      </c>
      <c r="K372" s="10">
        <f t="shared" si="5"/>
        <v>8.065334</v>
      </c>
      <c r="L372" t="s">
        <v>2130</v>
      </c>
      <c r="M372" t="s">
        <v>2185</v>
      </c>
      <c r="N372" s="13">
        <v>40217</v>
      </c>
      <c r="O372" s="6" t="s">
        <v>2933</v>
      </c>
      <c r="Z372" s="9">
        <v>3892224</v>
      </c>
    </row>
    <row r="373" spans="1:26" x14ac:dyDescent="0.3">
      <c r="A373">
        <v>385726463</v>
      </c>
      <c r="B373" t="s">
        <v>382</v>
      </c>
      <c r="C373">
        <v>4.5</v>
      </c>
      <c r="D373" t="s">
        <v>5638</v>
      </c>
      <c r="E373">
        <v>60</v>
      </c>
      <c r="F373" s="14">
        <v>0</v>
      </c>
      <c r="H373" t="s">
        <v>2934</v>
      </c>
      <c r="I373" t="s">
        <v>2128</v>
      </c>
      <c r="J373" t="s">
        <v>2134</v>
      </c>
      <c r="K373" s="10">
        <f t="shared" si="5"/>
        <v>3.8922240000000001</v>
      </c>
      <c r="L373" t="s">
        <v>2130</v>
      </c>
      <c r="M373" t="s">
        <v>2138</v>
      </c>
      <c r="N373" s="13">
        <v>40245</v>
      </c>
      <c r="O373" s="6" t="s">
        <v>2935</v>
      </c>
      <c r="Z373" s="8">
        <v>24436634</v>
      </c>
    </row>
    <row r="374" spans="1:26" x14ac:dyDescent="0.3">
      <c r="A374">
        <v>385902072</v>
      </c>
      <c r="B374" t="s">
        <v>383</v>
      </c>
      <c r="C374">
        <v>3</v>
      </c>
      <c r="D374" t="s">
        <v>5631</v>
      </c>
      <c r="E374">
        <v>298</v>
      </c>
      <c r="F374" s="14">
        <v>0</v>
      </c>
      <c r="H374" t="s">
        <v>2936</v>
      </c>
      <c r="I374" t="s">
        <v>2128</v>
      </c>
      <c r="J374" t="s">
        <v>2937</v>
      </c>
      <c r="K374" s="10">
        <f t="shared" si="5"/>
        <v>24.436634000000002</v>
      </c>
      <c r="L374" t="s">
        <v>2130</v>
      </c>
      <c r="M374" t="s">
        <v>2210</v>
      </c>
      <c r="N374" s="13">
        <v>40245</v>
      </c>
      <c r="O374" s="6" t="s">
        <v>2938</v>
      </c>
      <c r="Z374" s="9">
        <v>62133248</v>
      </c>
    </row>
    <row r="375" spans="1:26" x14ac:dyDescent="0.3">
      <c r="A375">
        <v>386104577</v>
      </c>
      <c r="B375" t="s">
        <v>384</v>
      </c>
      <c r="C375">
        <v>4</v>
      </c>
      <c r="D375" t="s">
        <v>5635</v>
      </c>
      <c r="E375">
        <v>12661</v>
      </c>
      <c r="F375" s="14">
        <v>0</v>
      </c>
      <c r="G375" t="s">
        <v>2939</v>
      </c>
      <c r="H375" t="s">
        <v>2940</v>
      </c>
      <c r="I375" t="s">
        <v>2295</v>
      </c>
      <c r="J375" t="s">
        <v>2134</v>
      </c>
      <c r="K375" s="10">
        <f t="shared" si="5"/>
        <v>62.133248000000002</v>
      </c>
      <c r="L375" t="s">
        <v>2130</v>
      </c>
      <c r="M375" t="s">
        <v>2369</v>
      </c>
      <c r="N375" s="13" t="s">
        <v>2933</v>
      </c>
      <c r="O375" s="6" t="s">
        <v>2941</v>
      </c>
      <c r="Z375" s="8">
        <v>6281433</v>
      </c>
    </row>
    <row r="376" spans="1:26" x14ac:dyDescent="0.3">
      <c r="A376">
        <v>386129283</v>
      </c>
      <c r="B376" t="s">
        <v>385</v>
      </c>
      <c r="C376">
        <v>3</v>
      </c>
      <c r="D376" t="s">
        <v>5631</v>
      </c>
      <c r="E376">
        <v>93</v>
      </c>
      <c r="F376" s="14">
        <v>0</v>
      </c>
      <c r="H376" t="s">
        <v>2852</v>
      </c>
      <c r="I376" t="s">
        <v>2128</v>
      </c>
      <c r="J376" t="s">
        <v>2134</v>
      </c>
      <c r="K376" s="10">
        <f t="shared" si="5"/>
        <v>6.2814329999999998</v>
      </c>
      <c r="L376" t="s">
        <v>2130</v>
      </c>
      <c r="M376" t="s">
        <v>2244</v>
      </c>
      <c r="N376" s="13">
        <v>40276</v>
      </c>
      <c r="O376" s="6">
        <v>40794</v>
      </c>
      <c r="Z376" s="9">
        <v>21003264</v>
      </c>
    </row>
    <row r="377" spans="1:26" x14ac:dyDescent="0.3">
      <c r="A377">
        <v>386151503</v>
      </c>
      <c r="B377" t="s">
        <v>386</v>
      </c>
      <c r="C377">
        <v>1</v>
      </c>
      <c r="D377" t="s">
        <v>5635</v>
      </c>
      <c r="E377">
        <v>5465</v>
      </c>
      <c r="F377" s="14">
        <v>0.99</v>
      </c>
      <c r="H377" t="s">
        <v>2152</v>
      </c>
      <c r="I377" t="s">
        <v>2128</v>
      </c>
      <c r="J377" t="s">
        <v>2134</v>
      </c>
      <c r="K377" s="10">
        <f t="shared" si="5"/>
        <v>21.003264000000001</v>
      </c>
      <c r="L377" t="s">
        <v>2130</v>
      </c>
      <c r="M377" t="s">
        <v>2135</v>
      </c>
      <c r="N377" s="13">
        <v>40276</v>
      </c>
      <c r="O377" s="6">
        <v>43200</v>
      </c>
      <c r="Z377" s="8">
        <v>5583336</v>
      </c>
    </row>
    <row r="378" spans="1:26" x14ac:dyDescent="0.3">
      <c r="A378">
        <v>386223177</v>
      </c>
      <c r="B378" t="s">
        <v>387</v>
      </c>
      <c r="C378">
        <v>2.5</v>
      </c>
      <c r="D378" t="s">
        <v>5631</v>
      </c>
      <c r="E378">
        <v>479</v>
      </c>
      <c r="F378" s="14">
        <v>0</v>
      </c>
      <c r="H378" t="s">
        <v>2942</v>
      </c>
      <c r="I378" t="s">
        <v>2193</v>
      </c>
      <c r="J378" t="s">
        <v>2134</v>
      </c>
      <c r="K378" s="10">
        <f t="shared" si="5"/>
        <v>5.5833360000000001</v>
      </c>
      <c r="L378" t="s">
        <v>2130</v>
      </c>
      <c r="M378" t="s">
        <v>2795</v>
      </c>
      <c r="N378" s="13" t="s">
        <v>2943</v>
      </c>
      <c r="O378" s="6" t="s">
        <v>2944</v>
      </c>
      <c r="Z378" s="9">
        <v>10961235</v>
      </c>
    </row>
    <row r="379" spans="1:26" x14ac:dyDescent="0.3">
      <c r="A379">
        <v>386260074</v>
      </c>
      <c r="B379" t="s">
        <v>388</v>
      </c>
      <c r="C379">
        <v>3.5</v>
      </c>
      <c r="D379" t="s">
        <v>5638</v>
      </c>
      <c r="E379">
        <v>563</v>
      </c>
      <c r="F379" s="14">
        <v>0</v>
      </c>
      <c r="H379" t="s">
        <v>2774</v>
      </c>
      <c r="I379" t="s">
        <v>2128</v>
      </c>
      <c r="J379" t="s">
        <v>2134</v>
      </c>
      <c r="K379" s="10">
        <f t="shared" si="5"/>
        <v>10.961235</v>
      </c>
      <c r="L379" t="s">
        <v>2130</v>
      </c>
      <c r="M379" t="s">
        <v>2376</v>
      </c>
      <c r="N379" s="13" t="s">
        <v>2534</v>
      </c>
      <c r="O379" s="6" t="s">
        <v>2534</v>
      </c>
      <c r="Z379" s="8">
        <v>47011298</v>
      </c>
    </row>
    <row r="380" spans="1:26" x14ac:dyDescent="0.3">
      <c r="A380">
        <v>387156198</v>
      </c>
      <c r="B380" t="s">
        <v>389</v>
      </c>
      <c r="C380">
        <v>3</v>
      </c>
      <c r="D380" t="s">
        <v>5638</v>
      </c>
      <c r="E380">
        <v>100</v>
      </c>
      <c r="F380" s="14">
        <v>2.99</v>
      </c>
      <c r="H380" t="s">
        <v>2619</v>
      </c>
      <c r="I380" t="s">
        <v>2193</v>
      </c>
      <c r="J380" t="s">
        <v>2711</v>
      </c>
      <c r="K380" s="10">
        <f t="shared" si="5"/>
        <v>47.011297999999996</v>
      </c>
      <c r="L380" t="s">
        <v>2130</v>
      </c>
      <c r="M380" t="s">
        <v>2189</v>
      </c>
      <c r="N380" s="13">
        <v>40490</v>
      </c>
      <c r="O380" s="6">
        <v>40604</v>
      </c>
      <c r="Z380" s="9">
        <v>53997568</v>
      </c>
    </row>
    <row r="381" spans="1:26" x14ac:dyDescent="0.3">
      <c r="A381">
        <v>387310377</v>
      </c>
      <c r="B381" t="s">
        <v>390</v>
      </c>
      <c r="C381">
        <v>4</v>
      </c>
      <c r="D381" t="s">
        <v>5638</v>
      </c>
      <c r="E381">
        <v>3673</v>
      </c>
      <c r="F381" s="14">
        <v>0</v>
      </c>
      <c r="G381" t="s">
        <v>2945</v>
      </c>
      <c r="H381" t="s">
        <v>2946</v>
      </c>
      <c r="I381" t="s">
        <v>2295</v>
      </c>
      <c r="J381" t="s">
        <v>2947</v>
      </c>
      <c r="K381" s="10">
        <f t="shared" si="5"/>
        <v>53.997568000000001</v>
      </c>
      <c r="L381" t="s">
        <v>2130</v>
      </c>
      <c r="M381" t="s">
        <v>2241</v>
      </c>
      <c r="N381" s="13" t="s">
        <v>2943</v>
      </c>
      <c r="O381" s="6" t="s">
        <v>2948</v>
      </c>
      <c r="Z381" s="8">
        <v>50094080</v>
      </c>
    </row>
    <row r="382" spans="1:26" x14ac:dyDescent="0.3">
      <c r="A382">
        <v>387320055</v>
      </c>
      <c r="B382" t="s">
        <v>391</v>
      </c>
      <c r="C382">
        <v>3.5</v>
      </c>
      <c r="D382" t="s">
        <v>5634</v>
      </c>
      <c r="E382">
        <v>3298</v>
      </c>
      <c r="F382" s="14">
        <v>2.99</v>
      </c>
      <c r="G382" t="s">
        <v>2949</v>
      </c>
      <c r="H382" t="s">
        <v>2946</v>
      </c>
      <c r="I382" t="s">
        <v>2295</v>
      </c>
      <c r="J382" t="s">
        <v>2947</v>
      </c>
      <c r="K382" s="10">
        <f t="shared" si="5"/>
        <v>50.094079999999998</v>
      </c>
      <c r="L382" t="s">
        <v>2130</v>
      </c>
      <c r="M382" t="s">
        <v>2500</v>
      </c>
      <c r="N382" s="13">
        <v>40520</v>
      </c>
      <c r="O382" s="6" t="s">
        <v>2948</v>
      </c>
      <c r="Z382" s="9">
        <v>42478592</v>
      </c>
    </row>
    <row r="383" spans="1:26" x14ac:dyDescent="0.3">
      <c r="A383">
        <v>387351111</v>
      </c>
      <c r="B383" t="s">
        <v>392</v>
      </c>
      <c r="C383">
        <v>3</v>
      </c>
      <c r="D383" t="s">
        <v>5631</v>
      </c>
      <c r="E383">
        <v>354</v>
      </c>
      <c r="F383" s="14">
        <v>4.99</v>
      </c>
      <c r="H383" t="s">
        <v>2404</v>
      </c>
      <c r="I383" t="s">
        <v>2295</v>
      </c>
      <c r="J383" t="s">
        <v>2134</v>
      </c>
      <c r="K383" s="10">
        <f t="shared" si="5"/>
        <v>42.478591999999999</v>
      </c>
      <c r="L383" t="s">
        <v>2130</v>
      </c>
      <c r="M383" t="s">
        <v>2244</v>
      </c>
      <c r="N383" s="13" t="s">
        <v>2950</v>
      </c>
      <c r="O383" s="6">
        <v>43383</v>
      </c>
      <c r="Z383" s="8">
        <v>30674388</v>
      </c>
    </row>
    <row r="384" spans="1:26" x14ac:dyDescent="0.3">
      <c r="A384">
        <v>387650111</v>
      </c>
      <c r="B384" t="s">
        <v>393</v>
      </c>
      <c r="C384">
        <v>4</v>
      </c>
      <c r="D384" t="s">
        <v>5632</v>
      </c>
      <c r="E384">
        <v>481</v>
      </c>
      <c r="F384" s="14">
        <v>0</v>
      </c>
      <c r="H384" t="s">
        <v>2951</v>
      </c>
      <c r="I384" t="s">
        <v>2193</v>
      </c>
      <c r="J384" t="s">
        <v>2134</v>
      </c>
      <c r="K384" s="10">
        <f t="shared" si="5"/>
        <v>30.674388</v>
      </c>
      <c r="L384" t="s">
        <v>2130</v>
      </c>
      <c r="M384" t="s">
        <v>2604</v>
      </c>
      <c r="N384" s="13" t="s">
        <v>2952</v>
      </c>
      <c r="O384" s="6" t="s">
        <v>2952</v>
      </c>
      <c r="Z384" s="9">
        <v>62168064</v>
      </c>
    </row>
    <row r="385" spans="1:26" x14ac:dyDescent="0.3">
      <c r="A385">
        <v>387851983</v>
      </c>
      <c r="B385" t="s">
        <v>394</v>
      </c>
      <c r="C385">
        <v>3</v>
      </c>
      <c r="D385" t="s">
        <v>5633</v>
      </c>
      <c r="E385">
        <v>94</v>
      </c>
      <c r="F385" s="14">
        <v>1.99</v>
      </c>
      <c r="H385" t="s">
        <v>2310</v>
      </c>
      <c r="I385" t="s">
        <v>2128</v>
      </c>
      <c r="J385" t="s">
        <v>2134</v>
      </c>
      <c r="K385" s="10">
        <f t="shared" si="5"/>
        <v>62.168064000000001</v>
      </c>
      <c r="L385" t="s">
        <v>2130</v>
      </c>
      <c r="M385" t="s">
        <v>2824</v>
      </c>
      <c r="N385" s="13" t="s">
        <v>2953</v>
      </c>
      <c r="O385" s="6" t="s">
        <v>2954</v>
      </c>
      <c r="Z385" s="8">
        <v>17375232</v>
      </c>
    </row>
    <row r="386" spans="1:26" x14ac:dyDescent="0.3">
      <c r="A386">
        <v>387944315</v>
      </c>
      <c r="B386" t="s">
        <v>395</v>
      </c>
      <c r="C386">
        <v>4.5</v>
      </c>
      <c r="D386" t="s">
        <v>5632</v>
      </c>
      <c r="E386">
        <v>24</v>
      </c>
      <c r="F386" s="14">
        <v>0</v>
      </c>
      <c r="H386" t="s">
        <v>2955</v>
      </c>
      <c r="I386" t="s">
        <v>2128</v>
      </c>
      <c r="J386" t="s">
        <v>2134</v>
      </c>
      <c r="K386" s="10">
        <f t="shared" ref="K386:K449" si="6">Z385/1000000</f>
        <v>17.375232</v>
      </c>
      <c r="L386" t="s">
        <v>2130</v>
      </c>
      <c r="M386" t="s">
        <v>2436</v>
      </c>
      <c r="N386" s="13" t="s">
        <v>2554</v>
      </c>
      <c r="O386" s="6" t="s">
        <v>2956</v>
      </c>
      <c r="Z386" s="9">
        <v>1503232</v>
      </c>
    </row>
    <row r="387" spans="1:26" x14ac:dyDescent="0.3">
      <c r="A387">
        <v>388187669</v>
      </c>
      <c r="B387" t="s">
        <v>396</v>
      </c>
      <c r="C387">
        <v>4.5</v>
      </c>
      <c r="D387" t="s">
        <v>5633</v>
      </c>
      <c r="E387">
        <v>10</v>
      </c>
      <c r="F387" s="14">
        <v>0</v>
      </c>
      <c r="H387" t="s">
        <v>2957</v>
      </c>
      <c r="I387" t="s">
        <v>2128</v>
      </c>
      <c r="J387" t="s">
        <v>2134</v>
      </c>
      <c r="K387" s="10">
        <f t="shared" si="6"/>
        <v>1.5032319999999999</v>
      </c>
      <c r="L387" t="s">
        <v>2130</v>
      </c>
      <c r="M387" t="s">
        <v>2958</v>
      </c>
      <c r="N387" s="13" t="s">
        <v>2554</v>
      </c>
      <c r="O387" s="6">
        <v>41796</v>
      </c>
      <c r="Z387" s="8">
        <v>65256448</v>
      </c>
    </row>
    <row r="388" spans="1:26" x14ac:dyDescent="0.3">
      <c r="A388">
        <v>388615745</v>
      </c>
      <c r="B388" t="s">
        <v>397</v>
      </c>
      <c r="C388">
        <v>4</v>
      </c>
      <c r="D388" t="s">
        <v>5632</v>
      </c>
      <c r="E388">
        <v>8861</v>
      </c>
      <c r="F388" s="14">
        <v>0</v>
      </c>
      <c r="G388" t="s">
        <v>2959</v>
      </c>
      <c r="H388" t="s">
        <v>2335</v>
      </c>
      <c r="I388" t="s">
        <v>2193</v>
      </c>
      <c r="J388" t="s">
        <v>2960</v>
      </c>
      <c r="K388" s="10">
        <f t="shared" si="6"/>
        <v>65.256448000000006</v>
      </c>
      <c r="L388" t="s">
        <v>2130</v>
      </c>
      <c r="M388" t="s">
        <v>2568</v>
      </c>
      <c r="N388" s="13">
        <v>40341</v>
      </c>
      <c r="O388" s="6" t="s">
        <v>2770</v>
      </c>
      <c r="Z388" s="9">
        <v>10477568</v>
      </c>
    </row>
    <row r="389" spans="1:26" x14ac:dyDescent="0.3">
      <c r="A389">
        <v>388977544</v>
      </c>
      <c r="B389" t="s">
        <v>398</v>
      </c>
      <c r="C389">
        <v>2</v>
      </c>
      <c r="D389" t="s">
        <v>5638</v>
      </c>
      <c r="E389">
        <v>6</v>
      </c>
      <c r="F389" s="14">
        <v>0</v>
      </c>
      <c r="G389" t="s">
        <v>2961</v>
      </c>
      <c r="H389" t="s">
        <v>2962</v>
      </c>
      <c r="I389" t="s">
        <v>2128</v>
      </c>
      <c r="J389" t="s">
        <v>2197</v>
      </c>
      <c r="K389" s="10">
        <f t="shared" si="6"/>
        <v>10.477568</v>
      </c>
      <c r="L389" t="s">
        <v>2963</v>
      </c>
      <c r="M389" t="s">
        <v>2964</v>
      </c>
      <c r="N389" s="13" t="s">
        <v>2965</v>
      </c>
      <c r="O389" s="6" t="s">
        <v>2966</v>
      </c>
      <c r="Z389" s="8">
        <v>19929855</v>
      </c>
    </row>
    <row r="390" spans="1:26" x14ac:dyDescent="0.3">
      <c r="A390">
        <v>389066545</v>
      </c>
      <c r="B390" t="s">
        <v>399</v>
      </c>
      <c r="C390">
        <v>3.5</v>
      </c>
      <c r="D390" t="s">
        <v>5638</v>
      </c>
      <c r="E390">
        <v>663</v>
      </c>
      <c r="F390" s="14">
        <v>0</v>
      </c>
      <c r="G390" t="s">
        <v>2183</v>
      </c>
      <c r="H390" t="s">
        <v>2967</v>
      </c>
      <c r="I390" t="s">
        <v>2193</v>
      </c>
      <c r="J390" t="s">
        <v>2134</v>
      </c>
      <c r="K390" s="10">
        <f t="shared" si="6"/>
        <v>19.929855</v>
      </c>
      <c r="L390" t="s">
        <v>2130</v>
      </c>
      <c r="M390" t="s">
        <v>2210</v>
      </c>
      <c r="N390" s="13" t="s">
        <v>2534</v>
      </c>
      <c r="O390" s="6" t="s">
        <v>2968</v>
      </c>
      <c r="Z390" s="9">
        <v>27007974</v>
      </c>
    </row>
    <row r="391" spans="1:26" x14ac:dyDescent="0.3">
      <c r="A391">
        <v>389361884</v>
      </c>
      <c r="B391" t="s">
        <v>400</v>
      </c>
      <c r="C391">
        <v>3.5</v>
      </c>
      <c r="D391" t="s">
        <v>5635</v>
      </c>
      <c r="E391">
        <v>296</v>
      </c>
      <c r="F391" s="14">
        <v>0</v>
      </c>
      <c r="H391" t="s">
        <v>2951</v>
      </c>
      <c r="I391" t="s">
        <v>2193</v>
      </c>
      <c r="J391" t="s">
        <v>2134</v>
      </c>
      <c r="K391" s="10">
        <f t="shared" si="6"/>
        <v>27.007974000000001</v>
      </c>
      <c r="L391" t="s">
        <v>2130</v>
      </c>
      <c r="M391" t="s">
        <v>2357</v>
      </c>
      <c r="N391" s="13" t="s">
        <v>2952</v>
      </c>
      <c r="O391" s="6" t="s">
        <v>2952</v>
      </c>
      <c r="Z391" s="8">
        <v>36168704</v>
      </c>
    </row>
    <row r="392" spans="1:26" x14ac:dyDescent="0.3">
      <c r="A392">
        <v>389456852</v>
      </c>
      <c r="B392" t="s">
        <v>401</v>
      </c>
      <c r="C392">
        <v>4.5</v>
      </c>
      <c r="D392" t="s">
        <v>5633</v>
      </c>
      <c r="E392">
        <v>39</v>
      </c>
      <c r="F392" s="14">
        <v>2.99</v>
      </c>
      <c r="H392" t="s">
        <v>2969</v>
      </c>
      <c r="I392" t="s">
        <v>2128</v>
      </c>
      <c r="J392" t="s">
        <v>2134</v>
      </c>
      <c r="K392" s="10">
        <f t="shared" si="6"/>
        <v>36.168703999999998</v>
      </c>
      <c r="L392" t="s">
        <v>2130</v>
      </c>
      <c r="M392" t="s">
        <v>2970</v>
      </c>
      <c r="N392" s="13" t="s">
        <v>2971</v>
      </c>
      <c r="O392" s="6" t="s">
        <v>2253</v>
      </c>
      <c r="Z392" s="9">
        <v>19490740</v>
      </c>
    </row>
    <row r="393" spans="1:26" x14ac:dyDescent="0.3">
      <c r="A393">
        <v>389762204</v>
      </c>
      <c r="B393" t="s">
        <v>402</v>
      </c>
      <c r="C393">
        <v>3</v>
      </c>
      <c r="D393" t="s">
        <v>5637</v>
      </c>
      <c r="E393">
        <v>403</v>
      </c>
      <c r="F393" s="14">
        <v>0</v>
      </c>
      <c r="G393" t="s">
        <v>2972</v>
      </c>
      <c r="H393" t="s">
        <v>2619</v>
      </c>
      <c r="I393" t="s">
        <v>2193</v>
      </c>
      <c r="J393" t="s">
        <v>2653</v>
      </c>
      <c r="K393" s="10">
        <f t="shared" si="6"/>
        <v>19.490739999999999</v>
      </c>
      <c r="L393" t="s">
        <v>2130</v>
      </c>
      <c r="M393" t="s">
        <v>2698</v>
      </c>
      <c r="N393" s="13" t="s">
        <v>2746</v>
      </c>
      <c r="O393" s="6">
        <v>40614</v>
      </c>
      <c r="Z393" s="8">
        <v>208402432</v>
      </c>
    </row>
    <row r="394" spans="1:26" x14ac:dyDescent="0.3">
      <c r="A394">
        <v>389983347</v>
      </c>
      <c r="B394" t="s">
        <v>403</v>
      </c>
      <c r="C394">
        <v>4</v>
      </c>
      <c r="D394" t="s">
        <v>5633</v>
      </c>
      <c r="E394">
        <v>5164</v>
      </c>
      <c r="F394" s="14">
        <v>0</v>
      </c>
      <c r="G394" t="s">
        <v>2973</v>
      </c>
      <c r="H394" t="s">
        <v>2833</v>
      </c>
      <c r="I394" t="s">
        <v>2295</v>
      </c>
      <c r="J394" t="s">
        <v>2834</v>
      </c>
      <c r="K394" s="10">
        <f t="shared" si="6"/>
        <v>208.402432</v>
      </c>
      <c r="L394" t="s">
        <v>2130</v>
      </c>
      <c r="M394" t="s">
        <v>2212</v>
      </c>
      <c r="N394" s="13">
        <v>40246</v>
      </c>
      <c r="O394" s="6">
        <v>43744</v>
      </c>
      <c r="Z394" s="9">
        <v>10950039</v>
      </c>
    </row>
    <row r="395" spans="1:26" x14ac:dyDescent="0.3">
      <c r="A395">
        <v>390422167</v>
      </c>
      <c r="B395" t="s">
        <v>404</v>
      </c>
      <c r="C395">
        <v>4</v>
      </c>
      <c r="D395" t="s">
        <v>5638</v>
      </c>
      <c r="E395">
        <v>139</v>
      </c>
      <c r="F395" s="14">
        <v>0</v>
      </c>
      <c r="H395" t="s">
        <v>2974</v>
      </c>
      <c r="I395" t="s">
        <v>2128</v>
      </c>
      <c r="J395" t="s">
        <v>2384</v>
      </c>
      <c r="K395" s="10">
        <f t="shared" si="6"/>
        <v>10.950039</v>
      </c>
      <c r="L395" t="s">
        <v>2130</v>
      </c>
      <c r="M395" t="s">
        <v>2288</v>
      </c>
      <c r="N395" s="13" t="s">
        <v>2952</v>
      </c>
      <c r="O395" s="6">
        <v>41158</v>
      </c>
      <c r="Z395" s="8">
        <v>2686976</v>
      </c>
    </row>
    <row r="396" spans="1:26" x14ac:dyDescent="0.3">
      <c r="A396">
        <v>390442890</v>
      </c>
      <c r="B396" t="s">
        <v>405</v>
      </c>
      <c r="C396">
        <v>2.5</v>
      </c>
      <c r="D396" t="s">
        <v>5638</v>
      </c>
      <c r="E396">
        <v>15</v>
      </c>
      <c r="F396" s="14">
        <v>0</v>
      </c>
      <c r="H396" t="s">
        <v>2975</v>
      </c>
      <c r="I396" t="s">
        <v>2193</v>
      </c>
      <c r="J396" t="s">
        <v>2197</v>
      </c>
      <c r="K396" s="10">
        <f t="shared" si="6"/>
        <v>2.686976</v>
      </c>
      <c r="L396" t="s">
        <v>2130</v>
      </c>
      <c r="M396" t="s">
        <v>2172</v>
      </c>
      <c r="N396" s="13" t="s">
        <v>2534</v>
      </c>
      <c r="O396" s="6" t="s">
        <v>2976</v>
      </c>
      <c r="Z396" s="9">
        <v>24563712</v>
      </c>
    </row>
    <row r="397" spans="1:26" x14ac:dyDescent="0.3">
      <c r="A397">
        <v>390817401</v>
      </c>
      <c r="B397" t="s">
        <v>406</v>
      </c>
      <c r="C397">
        <v>1</v>
      </c>
      <c r="D397" t="s">
        <v>5647</v>
      </c>
      <c r="E397">
        <v>456</v>
      </c>
      <c r="F397" s="14">
        <v>1.99</v>
      </c>
      <c r="H397" t="s">
        <v>2977</v>
      </c>
      <c r="I397" t="s">
        <v>2128</v>
      </c>
      <c r="J397" t="s">
        <v>2134</v>
      </c>
      <c r="K397" s="10">
        <f t="shared" si="6"/>
        <v>24.563711999999999</v>
      </c>
      <c r="L397" t="s">
        <v>2978</v>
      </c>
      <c r="M397" t="s">
        <v>2979</v>
      </c>
      <c r="N397" s="13" t="s">
        <v>2980</v>
      </c>
      <c r="O397" s="6">
        <v>43132</v>
      </c>
      <c r="Z397" s="8">
        <v>28962816</v>
      </c>
    </row>
    <row r="398" spans="1:26" x14ac:dyDescent="0.3">
      <c r="A398">
        <v>391098251</v>
      </c>
      <c r="B398" t="s">
        <v>407</v>
      </c>
      <c r="C398">
        <v>3.5</v>
      </c>
      <c r="D398" t="s">
        <v>5634</v>
      </c>
      <c r="E398">
        <v>515</v>
      </c>
      <c r="F398" s="14">
        <v>0</v>
      </c>
      <c r="G398">
        <v>0.99</v>
      </c>
      <c r="H398" t="s">
        <v>2845</v>
      </c>
      <c r="I398" t="s">
        <v>2128</v>
      </c>
      <c r="J398" t="s">
        <v>2633</v>
      </c>
      <c r="K398" s="10">
        <f t="shared" si="6"/>
        <v>28.962816</v>
      </c>
      <c r="L398" t="s">
        <v>2130</v>
      </c>
      <c r="M398" t="s">
        <v>2138</v>
      </c>
      <c r="N398" s="13" t="s">
        <v>2971</v>
      </c>
      <c r="O398" s="6">
        <v>43653</v>
      </c>
      <c r="Z398" s="9">
        <v>12941681</v>
      </c>
    </row>
    <row r="399" spans="1:26" x14ac:dyDescent="0.3">
      <c r="A399">
        <v>391234866</v>
      </c>
      <c r="B399" t="s">
        <v>408</v>
      </c>
      <c r="C399">
        <v>4</v>
      </c>
      <c r="D399" t="s">
        <v>5637</v>
      </c>
      <c r="E399">
        <v>197</v>
      </c>
      <c r="F399" s="14">
        <v>0</v>
      </c>
      <c r="H399" t="s">
        <v>2981</v>
      </c>
      <c r="I399" t="s">
        <v>2128</v>
      </c>
      <c r="J399" t="s">
        <v>2384</v>
      </c>
      <c r="K399" s="10">
        <f t="shared" si="6"/>
        <v>12.941681000000001</v>
      </c>
      <c r="L399" t="s">
        <v>2130</v>
      </c>
      <c r="M399" t="s">
        <v>2150</v>
      </c>
      <c r="N399" s="13">
        <v>40218</v>
      </c>
      <c r="O399" s="6">
        <v>40735</v>
      </c>
      <c r="Z399" s="8">
        <v>112240640</v>
      </c>
    </row>
    <row r="400" spans="1:26" x14ac:dyDescent="0.3">
      <c r="A400">
        <v>391239935</v>
      </c>
      <c r="B400" t="s">
        <v>409</v>
      </c>
      <c r="C400">
        <v>4.5</v>
      </c>
      <c r="D400" t="s">
        <v>5634</v>
      </c>
      <c r="E400">
        <v>26</v>
      </c>
      <c r="F400" s="14">
        <v>0</v>
      </c>
      <c r="G400" t="s">
        <v>2982</v>
      </c>
      <c r="H400" t="s">
        <v>2983</v>
      </c>
      <c r="I400" t="s">
        <v>5628</v>
      </c>
      <c r="J400" t="s">
        <v>2247</v>
      </c>
      <c r="K400" s="10">
        <f t="shared" si="6"/>
        <v>112.24064</v>
      </c>
      <c r="L400" t="s">
        <v>2130</v>
      </c>
      <c r="M400" t="s">
        <v>2135</v>
      </c>
      <c r="N400" s="13">
        <v>40492</v>
      </c>
      <c r="O400" s="6" t="s">
        <v>2586</v>
      </c>
      <c r="Z400" s="9">
        <v>72173568</v>
      </c>
    </row>
    <row r="401" spans="1:26" x14ac:dyDescent="0.3">
      <c r="A401">
        <v>391294299</v>
      </c>
      <c r="B401" t="s">
        <v>410</v>
      </c>
      <c r="C401">
        <v>4.5</v>
      </c>
      <c r="D401" t="s">
        <v>5638</v>
      </c>
      <c r="E401">
        <v>1223</v>
      </c>
      <c r="F401" s="14">
        <v>0</v>
      </c>
      <c r="G401" t="s">
        <v>2984</v>
      </c>
      <c r="H401" t="s">
        <v>2985</v>
      </c>
      <c r="I401" t="s">
        <v>5628</v>
      </c>
      <c r="J401" t="s">
        <v>2134</v>
      </c>
      <c r="K401" s="10">
        <f t="shared" si="6"/>
        <v>72.173568000000003</v>
      </c>
      <c r="L401" t="s">
        <v>2194</v>
      </c>
      <c r="M401" t="s">
        <v>2986</v>
      </c>
      <c r="N401" s="13">
        <v>40218</v>
      </c>
      <c r="O401" s="6" t="s">
        <v>2987</v>
      </c>
      <c r="Z401" s="8">
        <v>8636509</v>
      </c>
    </row>
    <row r="402" spans="1:26" x14ac:dyDescent="0.3">
      <c r="A402">
        <v>391297152</v>
      </c>
      <c r="B402" t="s">
        <v>411</v>
      </c>
      <c r="C402">
        <v>1</v>
      </c>
      <c r="D402" t="s">
        <v>5638</v>
      </c>
      <c r="E402">
        <v>5654</v>
      </c>
      <c r="F402" s="14">
        <v>0</v>
      </c>
      <c r="H402" t="s">
        <v>2932</v>
      </c>
      <c r="I402" t="s">
        <v>2128</v>
      </c>
      <c r="J402" t="s">
        <v>2134</v>
      </c>
      <c r="K402" s="10">
        <f t="shared" si="6"/>
        <v>8.6365090000000002</v>
      </c>
      <c r="L402" t="s">
        <v>2130</v>
      </c>
      <c r="M402" t="s">
        <v>2146</v>
      </c>
      <c r="N402" s="13" t="s">
        <v>2988</v>
      </c>
      <c r="O402" s="6">
        <v>40848</v>
      </c>
      <c r="Z402" s="9">
        <v>812956672</v>
      </c>
    </row>
    <row r="403" spans="1:26" x14ac:dyDescent="0.3">
      <c r="A403">
        <v>391507083</v>
      </c>
      <c r="B403" t="s">
        <v>412</v>
      </c>
      <c r="C403">
        <v>4</v>
      </c>
      <c r="D403" t="s">
        <v>5632</v>
      </c>
      <c r="E403">
        <v>11125</v>
      </c>
      <c r="F403" s="14">
        <v>4.99</v>
      </c>
      <c r="G403" t="s">
        <v>2989</v>
      </c>
      <c r="H403" t="s">
        <v>2562</v>
      </c>
      <c r="I403" t="s">
        <v>5628</v>
      </c>
      <c r="J403" t="s">
        <v>2563</v>
      </c>
      <c r="K403" s="10">
        <f t="shared" si="6"/>
        <v>812.95667200000003</v>
      </c>
      <c r="L403" t="s">
        <v>2130</v>
      </c>
      <c r="M403" t="s">
        <v>2244</v>
      </c>
      <c r="N403" s="13" t="s">
        <v>2990</v>
      </c>
      <c r="O403" s="6" t="s">
        <v>2991</v>
      </c>
      <c r="Z403" s="8">
        <v>1121700</v>
      </c>
    </row>
    <row r="404" spans="1:26" x14ac:dyDescent="0.3">
      <c r="A404">
        <v>391545915</v>
      </c>
      <c r="B404" t="s">
        <v>413</v>
      </c>
      <c r="C404">
        <v>3</v>
      </c>
      <c r="D404" t="s">
        <v>5638</v>
      </c>
      <c r="E404">
        <v>57</v>
      </c>
      <c r="F404" s="14">
        <v>0</v>
      </c>
      <c r="H404" t="s">
        <v>2992</v>
      </c>
      <c r="I404" t="s">
        <v>2128</v>
      </c>
      <c r="J404" t="s">
        <v>2134</v>
      </c>
      <c r="K404" s="10">
        <f t="shared" si="6"/>
        <v>1.1216999999999999</v>
      </c>
      <c r="L404" t="s">
        <v>2130</v>
      </c>
      <c r="M404" t="s">
        <v>2873</v>
      </c>
      <c r="N404" s="13" t="s">
        <v>2993</v>
      </c>
      <c r="O404" s="6" t="s">
        <v>2993</v>
      </c>
      <c r="Z404" s="9">
        <v>101123893</v>
      </c>
    </row>
    <row r="405" spans="1:26" x14ac:dyDescent="0.3">
      <c r="A405">
        <v>391563661</v>
      </c>
      <c r="B405" t="s">
        <v>414</v>
      </c>
      <c r="C405">
        <v>4</v>
      </c>
      <c r="D405" t="s">
        <v>5632</v>
      </c>
      <c r="E405">
        <v>37</v>
      </c>
      <c r="F405" s="14">
        <v>0</v>
      </c>
      <c r="H405" t="s">
        <v>2994</v>
      </c>
      <c r="I405" t="s">
        <v>2193</v>
      </c>
      <c r="J405" t="s">
        <v>2995</v>
      </c>
      <c r="K405" s="10">
        <f t="shared" si="6"/>
        <v>101.123893</v>
      </c>
      <c r="L405" t="s">
        <v>2130</v>
      </c>
      <c r="M405" t="s">
        <v>2364</v>
      </c>
      <c r="N405" s="13" t="s">
        <v>2996</v>
      </c>
      <c r="O405" s="6">
        <v>40969</v>
      </c>
      <c r="Z405" s="8">
        <v>39820288</v>
      </c>
    </row>
    <row r="406" spans="1:26" x14ac:dyDescent="0.3">
      <c r="A406">
        <v>391986469</v>
      </c>
      <c r="B406" t="s">
        <v>415</v>
      </c>
      <c r="C406">
        <v>3</v>
      </c>
      <c r="D406" t="s">
        <v>5638</v>
      </c>
      <c r="E406">
        <v>6</v>
      </c>
      <c r="F406" s="14">
        <v>0.99</v>
      </c>
      <c r="H406" t="s">
        <v>2997</v>
      </c>
      <c r="I406" t="s">
        <v>2128</v>
      </c>
      <c r="J406" t="s">
        <v>2134</v>
      </c>
      <c r="K406" s="10">
        <f t="shared" si="6"/>
        <v>39.820287999999998</v>
      </c>
      <c r="L406" t="s">
        <v>2130</v>
      </c>
      <c r="M406" t="s">
        <v>2155</v>
      </c>
      <c r="N406" s="13" t="s">
        <v>2998</v>
      </c>
      <c r="O406" s="6">
        <v>43191</v>
      </c>
      <c r="Z406" s="9">
        <v>181682176</v>
      </c>
    </row>
    <row r="407" spans="1:26" x14ac:dyDescent="0.3">
      <c r="A407">
        <v>391988755</v>
      </c>
      <c r="B407" t="s">
        <v>416</v>
      </c>
      <c r="C407">
        <v>2.5</v>
      </c>
      <c r="D407" t="s">
        <v>5632</v>
      </c>
      <c r="E407">
        <v>341</v>
      </c>
      <c r="F407" s="14">
        <v>0</v>
      </c>
      <c r="H407" t="s">
        <v>2999</v>
      </c>
      <c r="I407" t="s">
        <v>2193</v>
      </c>
      <c r="J407" t="s">
        <v>3000</v>
      </c>
      <c r="K407" s="10">
        <f t="shared" si="6"/>
        <v>181.682176</v>
      </c>
      <c r="L407" t="s">
        <v>2130</v>
      </c>
      <c r="M407" t="s">
        <v>2158</v>
      </c>
      <c r="N407" s="13" t="s">
        <v>2996</v>
      </c>
      <c r="O407" s="6">
        <v>43135</v>
      </c>
      <c r="Z407" s="8">
        <v>154198016</v>
      </c>
    </row>
    <row r="408" spans="1:26" x14ac:dyDescent="0.3">
      <c r="A408">
        <v>392789372</v>
      </c>
      <c r="B408" t="s">
        <v>417</v>
      </c>
      <c r="C408">
        <v>4</v>
      </c>
      <c r="D408" t="s">
        <v>5634</v>
      </c>
      <c r="E408">
        <v>660</v>
      </c>
      <c r="F408" s="14">
        <v>1.99</v>
      </c>
      <c r="H408" t="s">
        <v>2815</v>
      </c>
      <c r="I408" t="s">
        <v>2295</v>
      </c>
      <c r="J408" t="s">
        <v>2816</v>
      </c>
      <c r="K408" s="10">
        <f t="shared" si="6"/>
        <v>154.198016</v>
      </c>
      <c r="L408" t="s">
        <v>2130</v>
      </c>
      <c r="M408" t="s">
        <v>2241</v>
      </c>
      <c r="N408" s="13" t="s">
        <v>2814</v>
      </c>
      <c r="O408" s="6" t="s">
        <v>2923</v>
      </c>
      <c r="Z408" s="9">
        <v>52587520</v>
      </c>
    </row>
    <row r="409" spans="1:26" x14ac:dyDescent="0.3">
      <c r="A409">
        <v>392885979</v>
      </c>
      <c r="B409" t="s">
        <v>418</v>
      </c>
      <c r="C409">
        <v>2.5</v>
      </c>
      <c r="D409" t="s">
        <v>5633</v>
      </c>
      <c r="E409">
        <v>34</v>
      </c>
      <c r="F409" s="14">
        <v>2.99</v>
      </c>
      <c r="H409" t="s">
        <v>3001</v>
      </c>
      <c r="I409" t="s">
        <v>2193</v>
      </c>
      <c r="J409" t="s">
        <v>2134</v>
      </c>
      <c r="K409" s="10">
        <f t="shared" si="6"/>
        <v>52.587519999999998</v>
      </c>
      <c r="L409" t="s">
        <v>2130</v>
      </c>
      <c r="M409" t="s">
        <v>2398</v>
      </c>
      <c r="N409" s="13" t="s">
        <v>3002</v>
      </c>
      <c r="O409" s="6">
        <v>43313</v>
      </c>
      <c r="Z409" s="8">
        <v>594029568</v>
      </c>
    </row>
    <row r="410" spans="1:26" x14ac:dyDescent="0.3">
      <c r="A410">
        <v>392918110</v>
      </c>
      <c r="B410" t="s">
        <v>419</v>
      </c>
      <c r="C410">
        <v>4.5</v>
      </c>
      <c r="D410" t="s">
        <v>5634</v>
      </c>
      <c r="E410">
        <v>4516</v>
      </c>
      <c r="F410" s="14">
        <v>4.99</v>
      </c>
      <c r="G410" t="s">
        <v>3003</v>
      </c>
      <c r="H410" t="s">
        <v>3004</v>
      </c>
      <c r="I410" t="s">
        <v>2193</v>
      </c>
      <c r="J410" t="s">
        <v>2134</v>
      </c>
      <c r="K410" s="10">
        <f t="shared" si="6"/>
        <v>594.02956800000004</v>
      </c>
      <c r="L410" t="s">
        <v>2130</v>
      </c>
      <c r="M410" t="s">
        <v>2244</v>
      </c>
      <c r="N410" s="13" t="s">
        <v>2988</v>
      </c>
      <c r="O410" s="6" t="s">
        <v>3005</v>
      </c>
      <c r="Z410" s="9">
        <v>94198784</v>
      </c>
    </row>
    <row r="411" spans="1:26" x14ac:dyDescent="0.3">
      <c r="A411">
        <v>393180444</v>
      </c>
      <c r="B411" t="s">
        <v>420</v>
      </c>
      <c r="C411">
        <v>1</v>
      </c>
      <c r="D411" t="s">
        <v>5647</v>
      </c>
      <c r="E411">
        <v>566</v>
      </c>
      <c r="F411" s="14">
        <v>0.99</v>
      </c>
      <c r="H411" t="s">
        <v>3006</v>
      </c>
      <c r="I411" t="s">
        <v>2128</v>
      </c>
      <c r="J411" t="s">
        <v>2134</v>
      </c>
      <c r="K411" s="10">
        <f t="shared" si="6"/>
        <v>94.198784000000003</v>
      </c>
      <c r="L411" t="s">
        <v>2130</v>
      </c>
      <c r="M411" t="s">
        <v>2776</v>
      </c>
      <c r="N411" s="13" t="s">
        <v>3007</v>
      </c>
      <c r="O411" s="6">
        <v>42896</v>
      </c>
      <c r="Z411" s="8">
        <v>70511616</v>
      </c>
    </row>
    <row r="412" spans="1:26" x14ac:dyDescent="0.3">
      <c r="A412">
        <v>393340337</v>
      </c>
      <c r="B412" t="s">
        <v>421</v>
      </c>
      <c r="C412">
        <v>1.5</v>
      </c>
      <c r="D412" t="s">
        <v>5647</v>
      </c>
      <c r="E412">
        <v>7</v>
      </c>
      <c r="F412" s="14">
        <v>0.99</v>
      </c>
      <c r="H412" t="s">
        <v>3006</v>
      </c>
      <c r="I412" t="s">
        <v>2128</v>
      </c>
      <c r="J412" t="s">
        <v>2134</v>
      </c>
      <c r="K412" s="10">
        <f t="shared" si="6"/>
        <v>70.511616000000004</v>
      </c>
      <c r="L412" t="s">
        <v>2130</v>
      </c>
      <c r="M412" t="s">
        <v>2812</v>
      </c>
      <c r="N412" s="13" t="s">
        <v>3007</v>
      </c>
      <c r="O412" s="6">
        <v>42988</v>
      </c>
      <c r="Z412" s="9">
        <v>66524160</v>
      </c>
    </row>
    <row r="413" spans="1:26" x14ac:dyDescent="0.3">
      <c r="A413">
        <v>393467276</v>
      </c>
      <c r="B413" t="s">
        <v>422</v>
      </c>
      <c r="C413">
        <v>2.5</v>
      </c>
      <c r="D413" t="s">
        <v>5647</v>
      </c>
      <c r="E413">
        <v>12</v>
      </c>
      <c r="F413" s="14">
        <v>0.99</v>
      </c>
      <c r="H413" t="s">
        <v>3006</v>
      </c>
      <c r="I413" t="s">
        <v>2295</v>
      </c>
      <c r="J413" t="s">
        <v>2134</v>
      </c>
      <c r="K413" s="10">
        <f t="shared" si="6"/>
        <v>66.524159999999995</v>
      </c>
      <c r="L413" t="s">
        <v>2130</v>
      </c>
      <c r="M413" t="s">
        <v>2812</v>
      </c>
      <c r="N413" s="13" t="s">
        <v>3007</v>
      </c>
      <c r="O413" s="6" t="s">
        <v>3005</v>
      </c>
      <c r="Z413" s="8">
        <v>1218106</v>
      </c>
    </row>
    <row r="414" spans="1:26" x14ac:dyDescent="0.3">
      <c r="A414">
        <v>393567084</v>
      </c>
      <c r="B414" t="s">
        <v>423</v>
      </c>
      <c r="C414">
        <v>2.5</v>
      </c>
      <c r="D414" t="s">
        <v>5638</v>
      </c>
      <c r="E414">
        <v>23</v>
      </c>
      <c r="F414" s="14">
        <v>0</v>
      </c>
      <c r="H414" t="s">
        <v>3008</v>
      </c>
      <c r="I414" t="s">
        <v>2128</v>
      </c>
      <c r="J414" t="s">
        <v>2134</v>
      </c>
      <c r="K414" s="10">
        <f t="shared" si="6"/>
        <v>1.2181059999999999</v>
      </c>
      <c r="L414" t="s">
        <v>2194</v>
      </c>
      <c r="M414" t="s">
        <v>3009</v>
      </c>
      <c r="N414" s="13" t="s">
        <v>2980</v>
      </c>
      <c r="O414" s="6" t="s">
        <v>2980</v>
      </c>
      <c r="Z414" s="9">
        <v>1506304</v>
      </c>
    </row>
    <row r="415" spans="1:26" x14ac:dyDescent="0.3">
      <c r="A415">
        <v>393575110</v>
      </c>
      <c r="B415" t="s">
        <v>424</v>
      </c>
      <c r="C415">
        <v>2.5</v>
      </c>
      <c r="D415" t="s">
        <v>5632</v>
      </c>
      <c r="E415">
        <v>6</v>
      </c>
      <c r="F415" s="14">
        <v>1.99</v>
      </c>
      <c r="H415" t="s">
        <v>3010</v>
      </c>
      <c r="I415" t="s">
        <v>2128</v>
      </c>
      <c r="J415" t="s">
        <v>2197</v>
      </c>
      <c r="K415" s="10">
        <f t="shared" si="6"/>
        <v>1.5063040000000001</v>
      </c>
      <c r="L415" t="s">
        <v>2130</v>
      </c>
      <c r="M415" t="s">
        <v>2244</v>
      </c>
      <c r="N415" s="13" t="s">
        <v>2980</v>
      </c>
      <c r="O415" s="6" t="s">
        <v>3011</v>
      </c>
      <c r="Z415" s="8">
        <v>32216064</v>
      </c>
    </row>
    <row r="416" spans="1:26" x14ac:dyDescent="0.3">
      <c r="A416">
        <v>393575527</v>
      </c>
      <c r="B416" t="s">
        <v>425</v>
      </c>
      <c r="C416">
        <v>4.5</v>
      </c>
      <c r="D416" t="s">
        <v>5639</v>
      </c>
      <c r="E416">
        <v>889</v>
      </c>
      <c r="F416" s="14">
        <v>4.99</v>
      </c>
      <c r="H416" t="s">
        <v>3012</v>
      </c>
      <c r="I416" t="s">
        <v>2193</v>
      </c>
      <c r="J416" t="s">
        <v>2134</v>
      </c>
      <c r="K416" s="10">
        <f t="shared" si="6"/>
        <v>32.216064000000003</v>
      </c>
      <c r="L416" t="s">
        <v>2130</v>
      </c>
      <c r="M416" t="s">
        <v>2604</v>
      </c>
      <c r="N416" s="13" t="s">
        <v>3013</v>
      </c>
      <c r="O416" s="6">
        <v>43444</v>
      </c>
      <c r="Z416" s="9">
        <v>45790208</v>
      </c>
    </row>
    <row r="417" spans="1:26" x14ac:dyDescent="0.3">
      <c r="A417">
        <v>393734203</v>
      </c>
      <c r="B417" t="s">
        <v>426</v>
      </c>
      <c r="C417">
        <v>4</v>
      </c>
      <c r="D417" t="s">
        <v>5631</v>
      </c>
      <c r="E417">
        <v>1719</v>
      </c>
      <c r="F417" s="14">
        <v>0</v>
      </c>
      <c r="G417" t="s">
        <v>3014</v>
      </c>
      <c r="H417" t="s">
        <v>3015</v>
      </c>
      <c r="I417" t="s">
        <v>2128</v>
      </c>
      <c r="J417" t="s">
        <v>2247</v>
      </c>
      <c r="K417" s="10">
        <f t="shared" si="6"/>
        <v>45.790208</v>
      </c>
      <c r="L417" t="s">
        <v>2130</v>
      </c>
      <c r="M417" t="s">
        <v>2201</v>
      </c>
      <c r="N417" s="13" t="s">
        <v>3016</v>
      </c>
      <c r="O417" s="6" t="s">
        <v>3017</v>
      </c>
      <c r="Z417" s="8">
        <v>49774293</v>
      </c>
    </row>
    <row r="418" spans="1:26" x14ac:dyDescent="0.3">
      <c r="A418">
        <v>393917657</v>
      </c>
      <c r="B418" t="s">
        <v>427</v>
      </c>
      <c r="C418">
        <v>3.5</v>
      </c>
      <c r="D418" t="s">
        <v>5635</v>
      </c>
      <c r="E418">
        <v>88</v>
      </c>
      <c r="F418" s="14">
        <v>0</v>
      </c>
      <c r="G418" t="s">
        <v>2972</v>
      </c>
      <c r="H418" t="s">
        <v>2619</v>
      </c>
      <c r="I418" t="s">
        <v>2193</v>
      </c>
      <c r="J418" t="s">
        <v>2653</v>
      </c>
      <c r="K418" s="10">
        <f t="shared" si="6"/>
        <v>49.774293</v>
      </c>
      <c r="L418" t="s">
        <v>2130</v>
      </c>
      <c r="M418" t="s">
        <v>2812</v>
      </c>
      <c r="N418" s="13" t="s">
        <v>2819</v>
      </c>
      <c r="O418" s="6">
        <v>40614</v>
      </c>
      <c r="Z418" s="9">
        <v>50365440</v>
      </c>
    </row>
    <row r="419" spans="1:26" x14ac:dyDescent="0.3">
      <c r="A419">
        <v>394057299</v>
      </c>
      <c r="B419" t="s">
        <v>428</v>
      </c>
      <c r="C419">
        <v>3.5</v>
      </c>
      <c r="D419" t="s">
        <v>5634</v>
      </c>
      <c r="E419">
        <v>58</v>
      </c>
      <c r="F419" s="14">
        <v>0</v>
      </c>
      <c r="H419" t="s">
        <v>3018</v>
      </c>
      <c r="I419" t="s">
        <v>2193</v>
      </c>
      <c r="J419" t="s">
        <v>2134</v>
      </c>
      <c r="K419" s="10">
        <f t="shared" si="6"/>
        <v>50.36544</v>
      </c>
      <c r="L419" t="s">
        <v>2130</v>
      </c>
      <c r="M419" t="s">
        <v>2771</v>
      </c>
      <c r="N419" s="13">
        <v>40188</v>
      </c>
      <c r="O419" s="6">
        <v>42624</v>
      </c>
      <c r="Z419" s="8">
        <v>21241856</v>
      </c>
    </row>
    <row r="420" spans="1:26" x14ac:dyDescent="0.3">
      <c r="A420">
        <v>394314909</v>
      </c>
      <c r="B420" t="s">
        <v>429</v>
      </c>
      <c r="C420">
        <v>4</v>
      </c>
      <c r="D420" t="s">
        <v>5637</v>
      </c>
      <c r="E420">
        <v>766</v>
      </c>
      <c r="F420" s="14">
        <v>2.99</v>
      </c>
      <c r="H420" t="s">
        <v>3019</v>
      </c>
      <c r="I420" t="s">
        <v>2128</v>
      </c>
      <c r="J420" t="s">
        <v>2134</v>
      </c>
      <c r="K420" s="10">
        <f t="shared" si="6"/>
        <v>21.241855999999999</v>
      </c>
      <c r="L420" t="s">
        <v>2130</v>
      </c>
      <c r="M420" t="s">
        <v>2236</v>
      </c>
      <c r="N420" s="13" t="s">
        <v>3020</v>
      </c>
      <c r="O420" s="6">
        <v>43314</v>
      </c>
      <c r="Z420" s="9">
        <v>15812315</v>
      </c>
    </row>
    <row r="421" spans="1:26" x14ac:dyDescent="0.3">
      <c r="A421">
        <v>394633422</v>
      </c>
      <c r="B421" t="s">
        <v>430</v>
      </c>
      <c r="C421">
        <v>2.5</v>
      </c>
      <c r="D421" t="s">
        <v>5632</v>
      </c>
      <c r="E421">
        <v>28</v>
      </c>
      <c r="F421" s="14">
        <v>0</v>
      </c>
      <c r="H421" t="s">
        <v>3021</v>
      </c>
      <c r="I421" t="s">
        <v>2295</v>
      </c>
      <c r="J421" t="s">
        <v>3022</v>
      </c>
      <c r="K421" s="10">
        <f t="shared" si="6"/>
        <v>15.812315</v>
      </c>
      <c r="L421" t="s">
        <v>2130</v>
      </c>
      <c r="M421" t="s">
        <v>2241</v>
      </c>
      <c r="N421" s="13" t="s">
        <v>3023</v>
      </c>
      <c r="O421" s="6" t="s">
        <v>3023</v>
      </c>
      <c r="Z421" s="8">
        <v>26655870</v>
      </c>
    </row>
    <row r="422" spans="1:26" x14ac:dyDescent="0.3">
      <c r="A422">
        <v>394634657</v>
      </c>
      <c r="B422" t="s">
        <v>431</v>
      </c>
      <c r="C422">
        <v>3</v>
      </c>
      <c r="D422" t="s">
        <v>5632</v>
      </c>
      <c r="E422">
        <v>26</v>
      </c>
      <c r="F422" s="14">
        <v>0</v>
      </c>
      <c r="H422" t="s">
        <v>3024</v>
      </c>
      <c r="I422" t="s">
        <v>2128</v>
      </c>
      <c r="J422" t="s">
        <v>2134</v>
      </c>
      <c r="K422" s="10">
        <f t="shared" si="6"/>
        <v>26.65587</v>
      </c>
      <c r="L422" t="s">
        <v>2130</v>
      </c>
      <c r="M422" t="s">
        <v>2131</v>
      </c>
      <c r="N422" s="13">
        <v>40371</v>
      </c>
      <c r="O422" s="6" t="s">
        <v>3025</v>
      </c>
      <c r="Z422" s="9">
        <v>63327232</v>
      </c>
    </row>
    <row r="423" spans="1:26" x14ac:dyDescent="0.3">
      <c r="A423">
        <v>395130613</v>
      </c>
      <c r="B423" t="s">
        <v>432</v>
      </c>
      <c r="C423">
        <v>4</v>
      </c>
      <c r="D423" t="s">
        <v>5633</v>
      </c>
      <c r="E423">
        <v>1815</v>
      </c>
      <c r="F423" s="14">
        <v>0.99</v>
      </c>
      <c r="G423" t="s">
        <v>3026</v>
      </c>
      <c r="H423" t="s">
        <v>2766</v>
      </c>
      <c r="I423" t="s">
        <v>2193</v>
      </c>
      <c r="J423" t="s">
        <v>2134</v>
      </c>
      <c r="K423" s="10">
        <f t="shared" si="6"/>
        <v>63.327232000000002</v>
      </c>
      <c r="L423" t="s">
        <v>2130</v>
      </c>
      <c r="M423" t="s">
        <v>2490</v>
      </c>
      <c r="N423" s="13" t="s">
        <v>3027</v>
      </c>
      <c r="O423" s="6" t="s">
        <v>3028</v>
      </c>
      <c r="Z423" s="8">
        <v>63400960</v>
      </c>
    </row>
    <row r="424" spans="1:26" x14ac:dyDescent="0.3">
      <c r="A424">
        <v>395183271</v>
      </c>
      <c r="B424" t="s">
        <v>433</v>
      </c>
      <c r="C424">
        <v>4</v>
      </c>
      <c r="D424" t="s">
        <v>5638</v>
      </c>
      <c r="E424">
        <v>6602</v>
      </c>
      <c r="F424" s="14">
        <v>0</v>
      </c>
      <c r="G424" t="s">
        <v>3029</v>
      </c>
      <c r="H424" t="s">
        <v>2766</v>
      </c>
      <c r="I424" t="s">
        <v>2193</v>
      </c>
      <c r="J424" t="s">
        <v>2134</v>
      </c>
      <c r="K424" s="10">
        <f t="shared" si="6"/>
        <v>63.400959999999998</v>
      </c>
      <c r="L424" t="s">
        <v>2130</v>
      </c>
      <c r="M424" t="s">
        <v>2490</v>
      </c>
      <c r="N424" s="13" t="s">
        <v>3030</v>
      </c>
      <c r="O424" s="6">
        <v>43377</v>
      </c>
      <c r="Z424" s="9">
        <v>2682880</v>
      </c>
    </row>
    <row r="425" spans="1:26" x14ac:dyDescent="0.3">
      <c r="A425">
        <v>395232844</v>
      </c>
      <c r="B425" t="s">
        <v>434</v>
      </c>
      <c r="C425">
        <v>2</v>
      </c>
      <c r="D425" t="s">
        <v>5637</v>
      </c>
      <c r="E425">
        <v>9</v>
      </c>
      <c r="F425" s="14">
        <v>0</v>
      </c>
      <c r="G425">
        <v>0.99</v>
      </c>
      <c r="H425" t="s">
        <v>3031</v>
      </c>
      <c r="I425" t="s">
        <v>2128</v>
      </c>
      <c r="J425" t="s">
        <v>2134</v>
      </c>
      <c r="K425" s="10">
        <f t="shared" si="6"/>
        <v>2.6828799999999999</v>
      </c>
      <c r="L425" t="s">
        <v>2130</v>
      </c>
      <c r="M425" t="s">
        <v>2284</v>
      </c>
      <c r="N425" s="13" t="s">
        <v>3023</v>
      </c>
      <c r="O425" s="6" t="s">
        <v>3032</v>
      </c>
      <c r="Z425" s="8">
        <v>33515520</v>
      </c>
    </row>
    <row r="426" spans="1:26" x14ac:dyDescent="0.3">
      <c r="A426">
        <v>395928305</v>
      </c>
      <c r="B426" t="s">
        <v>435</v>
      </c>
      <c r="C426">
        <v>4</v>
      </c>
      <c r="D426" t="s">
        <v>5632</v>
      </c>
      <c r="E426">
        <v>22</v>
      </c>
      <c r="F426" s="14">
        <v>0.99</v>
      </c>
      <c r="H426" t="s">
        <v>3033</v>
      </c>
      <c r="I426" t="s">
        <v>2128</v>
      </c>
      <c r="J426" t="s">
        <v>3034</v>
      </c>
      <c r="K426" s="10">
        <f t="shared" si="6"/>
        <v>33.515520000000002</v>
      </c>
      <c r="L426" t="s">
        <v>2130</v>
      </c>
      <c r="M426" t="s">
        <v>2138</v>
      </c>
      <c r="N426" s="13" t="s">
        <v>3035</v>
      </c>
      <c r="O426" s="6">
        <v>43011</v>
      </c>
      <c r="Z426" s="9">
        <v>275684352</v>
      </c>
    </row>
    <row r="427" spans="1:26" x14ac:dyDescent="0.3">
      <c r="A427">
        <v>396085661</v>
      </c>
      <c r="B427" t="s">
        <v>436</v>
      </c>
      <c r="C427">
        <v>4.5</v>
      </c>
      <c r="D427" t="s">
        <v>5637</v>
      </c>
      <c r="E427">
        <v>6983</v>
      </c>
      <c r="F427" s="14">
        <v>2.99</v>
      </c>
      <c r="H427" t="s">
        <v>3036</v>
      </c>
      <c r="I427" t="s">
        <v>2193</v>
      </c>
      <c r="J427" t="s">
        <v>2134</v>
      </c>
      <c r="K427" s="10">
        <f t="shared" si="6"/>
        <v>275.68435199999999</v>
      </c>
      <c r="L427" t="s">
        <v>2130</v>
      </c>
      <c r="M427" t="s">
        <v>2698</v>
      </c>
      <c r="N427" s="13">
        <v>40545</v>
      </c>
      <c r="O427" s="6">
        <v>42135</v>
      </c>
      <c r="Z427" s="8">
        <v>15852132</v>
      </c>
    </row>
    <row r="428" spans="1:26" x14ac:dyDescent="0.3">
      <c r="A428">
        <v>396103539</v>
      </c>
      <c r="B428" t="s">
        <v>437</v>
      </c>
      <c r="C428">
        <v>3.5</v>
      </c>
      <c r="D428" t="s">
        <v>5632</v>
      </c>
      <c r="E428">
        <v>36</v>
      </c>
      <c r="F428" s="14">
        <v>0</v>
      </c>
      <c r="G428" t="s">
        <v>2373</v>
      </c>
      <c r="H428" t="s">
        <v>3037</v>
      </c>
      <c r="I428" t="s">
        <v>2295</v>
      </c>
      <c r="J428" t="s">
        <v>2134</v>
      </c>
      <c r="K428" s="10">
        <f t="shared" si="6"/>
        <v>15.852131999999999</v>
      </c>
      <c r="L428" t="s">
        <v>2130</v>
      </c>
      <c r="M428" t="s">
        <v>2376</v>
      </c>
      <c r="N428" s="13" t="s">
        <v>3038</v>
      </c>
      <c r="O428" s="6">
        <v>40603</v>
      </c>
      <c r="Z428" s="9">
        <v>51328</v>
      </c>
    </row>
    <row r="429" spans="1:26" x14ac:dyDescent="0.3">
      <c r="A429">
        <v>396346039</v>
      </c>
      <c r="B429" t="s">
        <v>438</v>
      </c>
      <c r="C429">
        <v>1</v>
      </c>
      <c r="D429" t="s">
        <v>5644</v>
      </c>
      <c r="E429">
        <v>456</v>
      </c>
      <c r="F429" s="14">
        <v>0</v>
      </c>
      <c r="H429" t="s">
        <v>3039</v>
      </c>
      <c r="I429" t="s">
        <v>2128</v>
      </c>
      <c r="J429" t="s">
        <v>2134</v>
      </c>
      <c r="K429" s="10">
        <f t="shared" si="6"/>
        <v>5.1327999999999999E-2</v>
      </c>
      <c r="L429" t="s">
        <v>2130</v>
      </c>
      <c r="M429" t="s">
        <v>2138</v>
      </c>
      <c r="N429" s="13">
        <v>40308</v>
      </c>
      <c r="O429" s="6">
        <v>40308</v>
      </c>
      <c r="Z429" s="8">
        <v>61551616</v>
      </c>
    </row>
    <row r="430" spans="1:26" x14ac:dyDescent="0.3">
      <c r="A430">
        <v>396597126</v>
      </c>
      <c r="B430" t="s">
        <v>439</v>
      </c>
      <c r="C430">
        <v>4.5</v>
      </c>
      <c r="D430" t="s">
        <v>5635</v>
      </c>
      <c r="E430">
        <v>12</v>
      </c>
      <c r="F430" s="14">
        <v>0</v>
      </c>
      <c r="G430" t="s">
        <v>3040</v>
      </c>
      <c r="H430" t="s">
        <v>3041</v>
      </c>
      <c r="I430" t="s">
        <v>2128</v>
      </c>
      <c r="J430" t="s">
        <v>3042</v>
      </c>
      <c r="K430" s="10">
        <f t="shared" si="6"/>
        <v>61.551616000000003</v>
      </c>
      <c r="L430" t="s">
        <v>2130</v>
      </c>
      <c r="M430" t="s">
        <v>2244</v>
      </c>
      <c r="N430" s="13" t="s">
        <v>3043</v>
      </c>
      <c r="O430" s="6" t="s">
        <v>2744</v>
      </c>
      <c r="Z430" s="9">
        <v>40911291</v>
      </c>
    </row>
    <row r="431" spans="1:26" x14ac:dyDescent="0.3">
      <c r="A431">
        <v>396607391</v>
      </c>
      <c r="B431" t="s">
        <v>440</v>
      </c>
      <c r="C431">
        <v>3.5</v>
      </c>
      <c r="D431" t="s">
        <v>5638</v>
      </c>
      <c r="E431">
        <v>2492</v>
      </c>
      <c r="F431" s="14">
        <v>0</v>
      </c>
      <c r="G431">
        <v>0.99</v>
      </c>
      <c r="H431" t="s">
        <v>2494</v>
      </c>
      <c r="I431" t="s">
        <v>2316</v>
      </c>
      <c r="J431" t="s">
        <v>2134</v>
      </c>
      <c r="K431" s="10">
        <f t="shared" si="6"/>
        <v>40.911290999999999</v>
      </c>
      <c r="L431" t="s">
        <v>2130</v>
      </c>
      <c r="M431" t="s">
        <v>2734</v>
      </c>
      <c r="N431" s="13" t="s">
        <v>3027</v>
      </c>
      <c r="O431" s="6">
        <v>41133</v>
      </c>
      <c r="Z431" s="8">
        <v>49209886</v>
      </c>
    </row>
    <row r="432" spans="1:26" x14ac:dyDescent="0.3">
      <c r="A432">
        <v>396837225</v>
      </c>
      <c r="B432" t="s">
        <v>441</v>
      </c>
      <c r="C432">
        <v>3.5</v>
      </c>
      <c r="D432" t="s">
        <v>5632</v>
      </c>
      <c r="E432">
        <v>66</v>
      </c>
      <c r="F432" s="14">
        <v>0</v>
      </c>
      <c r="G432" t="s">
        <v>3044</v>
      </c>
      <c r="H432" t="s">
        <v>2619</v>
      </c>
      <c r="I432" t="s">
        <v>2193</v>
      </c>
      <c r="J432" t="s">
        <v>2134</v>
      </c>
      <c r="K432" s="10">
        <f t="shared" si="6"/>
        <v>49.209885999999997</v>
      </c>
      <c r="L432" t="s">
        <v>2130</v>
      </c>
      <c r="M432" t="s">
        <v>2288</v>
      </c>
      <c r="N432" s="13">
        <v>40369</v>
      </c>
      <c r="O432" s="6">
        <v>40555</v>
      </c>
      <c r="Z432" s="9">
        <v>252247040</v>
      </c>
    </row>
    <row r="433" spans="1:26" x14ac:dyDescent="0.3">
      <c r="A433">
        <v>397090691</v>
      </c>
      <c r="B433" t="s">
        <v>442</v>
      </c>
      <c r="C433">
        <v>4</v>
      </c>
      <c r="D433" t="s">
        <v>5633</v>
      </c>
      <c r="E433">
        <v>1920</v>
      </c>
      <c r="F433" s="14">
        <v>4.99</v>
      </c>
      <c r="G433">
        <v>0.99</v>
      </c>
      <c r="H433" t="s">
        <v>2328</v>
      </c>
      <c r="I433" t="s">
        <v>5628</v>
      </c>
      <c r="J433" t="s">
        <v>2176</v>
      </c>
      <c r="K433" s="10">
        <f t="shared" si="6"/>
        <v>252.24704</v>
      </c>
      <c r="L433" t="s">
        <v>2130</v>
      </c>
      <c r="M433" t="s">
        <v>2210</v>
      </c>
      <c r="N433" s="13" t="s">
        <v>3038</v>
      </c>
      <c r="O433" s="6">
        <v>43048</v>
      </c>
      <c r="Z433" s="8">
        <v>19831723</v>
      </c>
    </row>
    <row r="434" spans="1:26" x14ac:dyDescent="0.3">
      <c r="A434">
        <v>397635670</v>
      </c>
      <c r="B434" t="s">
        <v>443</v>
      </c>
      <c r="C434">
        <v>2.5</v>
      </c>
      <c r="D434" t="s">
        <v>5639</v>
      </c>
      <c r="E434">
        <v>10384</v>
      </c>
      <c r="F434" s="14">
        <v>0</v>
      </c>
      <c r="G434" t="s">
        <v>3045</v>
      </c>
      <c r="H434" t="s">
        <v>2290</v>
      </c>
      <c r="I434" t="s">
        <v>2295</v>
      </c>
      <c r="J434" t="s">
        <v>2134</v>
      </c>
      <c r="K434" s="10">
        <f t="shared" si="6"/>
        <v>19.831723</v>
      </c>
      <c r="L434" t="s">
        <v>2130</v>
      </c>
      <c r="M434" t="s">
        <v>2490</v>
      </c>
      <c r="N434" s="13">
        <v>40279</v>
      </c>
      <c r="O434" s="6">
        <v>40761</v>
      </c>
      <c r="Z434" s="9">
        <v>191455232</v>
      </c>
    </row>
    <row r="435" spans="1:26" x14ac:dyDescent="0.3">
      <c r="A435">
        <v>397836467</v>
      </c>
      <c r="B435" t="s">
        <v>444</v>
      </c>
      <c r="C435">
        <v>4.5</v>
      </c>
      <c r="D435" t="s">
        <v>5640</v>
      </c>
      <c r="E435">
        <v>12485</v>
      </c>
      <c r="F435" s="14">
        <v>4.99</v>
      </c>
      <c r="H435" t="s">
        <v>3046</v>
      </c>
      <c r="I435" t="s">
        <v>2128</v>
      </c>
      <c r="J435" t="s">
        <v>3047</v>
      </c>
      <c r="K435" s="10">
        <f t="shared" si="6"/>
        <v>191.455232</v>
      </c>
      <c r="L435" t="s">
        <v>2130</v>
      </c>
      <c r="M435" t="s">
        <v>2549</v>
      </c>
      <c r="N435" s="13">
        <v>40431</v>
      </c>
      <c r="O435" s="6" t="s">
        <v>3048</v>
      </c>
      <c r="Z435" s="8">
        <v>113908373</v>
      </c>
    </row>
    <row r="436" spans="1:26" x14ac:dyDescent="0.3">
      <c r="A436">
        <v>397998531</v>
      </c>
      <c r="B436" t="s">
        <v>445</v>
      </c>
      <c r="C436">
        <v>4.5</v>
      </c>
      <c r="D436" t="s">
        <v>5633</v>
      </c>
      <c r="E436">
        <v>2820</v>
      </c>
      <c r="F436" s="14">
        <v>0.99</v>
      </c>
      <c r="G436" t="s">
        <v>2881</v>
      </c>
      <c r="H436" t="s">
        <v>3049</v>
      </c>
      <c r="I436" t="s">
        <v>2193</v>
      </c>
      <c r="J436" t="s">
        <v>2134</v>
      </c>
      <c r="K436" s="10">
        <f t="shared" si="6"/>
        <v>113.908373</v>
      </c>
      <c r="L436" t="s">
        <v>2130</v>
      </c>
      <c r="M436" t="s">
        <v>2734</v>
      </c>
      <c r="N436" s="13" t="s">
        <v>3050</v>
      </c>
      <c r="O436" s="6" t="s">
        <v>2886</v>
      </c>
      <c r="Z436" s="9">
        <v>26377216</v>
      </c>
    </row>
    <row r="437" spans="1:26" x14ac:dyDescent="0.3">
      <c r="A437">
        <v>398113284</v>
      </c>
      <c r="B437" t="s">
        <v>446</v>
      </c>
      <c r="C437">
        <v>1</v>
      </c>
      <c r="D437" t="s">
        <v>5638</v>
      </c>
      <c r="E437">
        <v>234</v>
      </c>
      <c r="F437" s="14">
        <v>0</v>
      </c>
      <c r="H437" t="s">
        <v>3051</v>
      </c>
      <c r="I437" t="s">
        <v>2128</v>
      </c>
      <c r="J437" t="s">
        <v>2134</v>
      </c>
      <c r="K437" s="10">
        <f t="shared" si="6"/>
        <v>26.377216000000001</v>
      </c>
      <c r="L437" t="s">
        <v>2130</v>
      </c>
      <c r="M437" t="s">
        <v>3052</v>
      </c>
      <c r="N437" s="13">
        <v>40522</v>
      </c>
      <c r="O437" s="6">
        <v>42776</v>
      </c>
      <c r="Z437" s="8">
        <v>5017600</v>
      </c>
    </row>
    <row r="438" spans="1:26" x14ac:dyDescent="0.3">
      <c r="A438">
        <v>398133128</v>
      </c>
      <c r="B438" t="s">
        <v>447</v>
      </c>
      <c r="C438">
        <v>2.5</v>
      </c>
      <c r="D438" t="s">
        <v>5638</v>
      </c>
      <c r="E438">
        <v>93</v>
      </c>
      <c r="F438" s="14">
        <v>0</v>
      </c>
      <c r="H438" t="s">
        <v>3053</v>
      </c>
      <c r="I438" t="s">
        <v>2128</v>
      </c>
      <c r="J438" t="s">
        <v>2264</v>
      </c>
      <c r="K438" s="10">
        <f t="shared" si="6"/>
        <v>5.0175999999999998</v>
      </c>
      <c r="L438" t="s">
        <v>2130</v>
      </c>
      <c r="M438" t="s">
        <v>2131</v>
      </c>
      <c r="N438" s="13" t="s">
        <v>3054</v>
      </c>
      <c r="O438" s="6" t="s">
        <v>3055</v>
      </c>
      <c r="Z438" s="9">
        <v>12118016</v>
      </c>
    </row>
    <row r="439" spans="1:26" x14ac:dyDescent="0.3">
      <c r="A439">
        <v>398398860</v>
      </c>
      <c r="B439" t="s">
        <v>448</v>
      </c>
      <c r="C439">
        <v>4</v>
      </c>
      <c r="D439" t="s">
        <v>5632</v>
      </c>
      <c r="E439">
        <v>303</v>
      </c>
      <c r="F439" s="14">
        <v>0</v>
      </c>
      <c r="G439">
        <v>0.99</v>
      </c>
      <c r="H439" t="s">
        <v>3056</v>
      </c>
      <c r="I439" t="s">
        <v>2128</v>
      </c>
      <c r="J439" t="s">
        <v>2134</v>
      </c>
      <c r="K439" s="10">
        <f t="shared" si="6"/>
        <v>12.118016000000001</v>
      </c>
      <c r="L439" t="s">
        <v>2130</v>
      </c>
      <c r="M439" t="s">
        <v>2135</v>
      </c>
      <c r="N439" s="13" t="s">
        <v>3057</v>
      </c>
      <c r="O439" s="6">
        <v>43501</v>
      </c>
      <c r="Z439" s="8">
        <v>42482779</v>
      </c>
    </row>
    <row r="440" spans="1:26" x14ac:dyDescent="0.3">
      <c r="A440">
        <v>398884361</v>
      </c>
      <c r="B440" t="s">
        <v>449</v>
      </c>
      <c r="C440">
        <v>4.5</v>
      </c>
      <c r="D440" t="s">
        <v>5632</v>
      </c>
      <c r="E440">
        <v>13147</v>
      </c>
      <c r="F440" s="14">
        <v>0.99</v>
      </c>
      <c r="G440" t="s">
        <v>3058</v>
      </c>
      <c r="H440" t="s">
        <v>3059</v>
      </c>
      <c r="I440" t="s">
        <v>2295</v>
      </c>
      <c r="J440" t="s">
        <v>2134</v>
      </c>
      <c r="K440" s="10">
        <f t="shared" si="6"/>
        <v>42.482779000000001</v>
      </c>
      <c r="L440" t="s">
        <v>2130</v>
      </c>
      <c r="M440" t="s">
        <v>2158</v>
      </c>
      <c r="N440" s="13" t="s">
        <v>2484</v>
      </c>
      <c r="O440" s="6" t="s">
        <v>2447</v>
      </c>
      <c r="Z440" s="9">
        <v>37890048</v>
      </c>
    </row>
    <row r="441" spans="1:26" x14ac:dyDescent="0.3">
      <c r="A441">
        <v>398916179</v>
      </c>
      <c r="B441" t="s">
        <v>450</v>
      </c>
      <c r="C441">
        <v>4.5</v>
      </c>
      <c r="D441" t="s">
        <v>5638</v>
      </c>
      <c r="E441">
        <v>1439</v>
      </c>
      <c r="F441" s="14">
        <v>3.99</v>
      </c>
      <c r="G441" t="s">
        <v>3060</v>
      </c>
      <c r="H441" t="s">
        <v>3018</v>
      </c>
      <c r="I441" t="s">
        <v>2193</v>
      </c>
      <c r="J441" t="s">
        <v>2134</v>
      </c>
      <c r="K441" s="10">
        <f t="shared" si="6"/>
        <v>37.890048</v>
      </c>
      <c r="L441" t="s">
        <v>2130</v>
      </c>
      <c r="M441" t="s">
        <v>2269</v>
      </c>
      <c r="N441" s="13" t="s">
        <v>3061</v>
      </c>
      <c r="O441" s="6">
        <v>43318</v>
      </c>
      <c r="Z441" s="8">
        <v>8312661</v>
      </c>
    </row>
    <row r="442" spans="1:26" x14ac:dyDescent="0.3">
      <c r="A442">
        <v>398941864</v>
      </c>
      <c r="B442" t="s">
        <v>451</v>
      </c>
      <c r="C442">
        <v>4</v>
      </c>
      <c r="D442" t="s">
        <v>5631</v>
      </c>
      <c r="E442">
        <v>615</v>
      </c>
      <c r="F442" s="14">
        <v>0</v>
      </c>
      <c r="G442">
        <v>0.99</v>
      </c>
      <c r="H442" t="s">
        <v>2852</v>
      </c>
      <c r="I442" t="s">
        <v>2128</v>
      </c>
      <c r="J442" t="s">
        <v>2384</v>
      </c>
      <c r="K442" s="10">
        <f t="shared" si="6"/>
        <v>8.3126610000000003</v>
      </c>
      <c r="L442" t="s">
        <v>2130</v>
      </c>
      <c r="M442" t="s">
        <v>2201</v>
      </c>
      <c r="N442" s="13" t="s">
        <v>3062</v>
      </c>
      <c r="O442" s="6" t="s">
        <v>3063</v>
      </c>
      <c r="Z442" s="9">
        <v>50085888</v>
      </c>
    </row>
    <row r="443" spans="1:26" x14ac:dyDescent="0.3">
      <c r="A443">
        <v>398975927</v>
      </c>
      <c r="B443" t="s">
        <v>452</v>
      </c>
      <c r="C443">
        <v>4.5</v>
      </c>
      <c r="D443" t="s">
        <v>5638</v>
      </c>
      <c r="E443">
        <v>36217</v>
      </c>
      <c r="F443" s="14">
        <v>0.99</v>
      </c>
      <c r="G443" t="s">
        <v>3064</v>
      </c>
      <c r="H443" t="s">
        <v>2287</v>
      </c>
      <c r="I443" t="s">
        <v>2128</v>
      </c>
      <c r="J443" t="s">
        <v>2134</v>
      </c>
      <c r="K443" s="10">
        <f t="shared" si="6"/>
        <v>50.085887999999997</v>
      </c>
      <c r="L443" t="s">
        <v>2130</v>
      </c>
      <c r="M443" t="s">
        <v>2210</v>
      </c>
      <c r="N443" s="13" t="s">
        <v>2993</v>
      </c>
      <c r="O443" s="6">
        <v>41981</v>
      </c>
      <c r="Z443" s="8">
        <v>25516032</v>
      </c>
    </row>
    <row r="444" spans="1:26" x14ac:dyDescent="0.3">
      <c r="A444">
        <v>399192982</v>
      </c>
      <c r="B444" t="s">
        <v>453</v>
      </c>
      <c r="C444">
        <v>4</v>
      </c>
      <c r="D444" t="s">
        <v>5638</v>
      </c>
      <c r="E444">
        <v>124</v>
      </c>
      <c r="F444" s="14">
        <v>0.99</v>
      </c>
      <c r="H444" t="s">
        <v>3065</v>
      </c>
      <c r="I444" t="s">
        <v>2128</v>
      </c>
      <c r="J444" t="s">
        <v>2134</v>
      </c>
      <c r="K444" s="10">
        <f t="shared" si="6"/>
        <v>25.516031999999999</v>
      </c>
      <c r="L444" t="s">
        <v>2130</v>
      </c>
      <c r="M444" t="s">
        <v>2162</v>
      </c>
      <c r="N444" s="13">
        <v>40798</v>
      </c>
      <c r="O444" s="6" t="s">
        <v>3066</v>
      </c>
      <c r="Z444" s="9">
        <v>16960512</v>
      </c>
    </row>
    <row r="445" spans="1:26" x14ac:dyDescent="0.3">
      <c r="A445">
        <v>399226597</v>
      </c>
      <c r="B445" t="s">
        <v>454</v>
      </c>
      <c r="C445">
        <v>1</v>
      </c>
      <c r="D445" t="s">
        <v>5638</v>
      </c>
      <c r="E445">
        <v>123</v>
      </c>
      <c r="F445" s="14">
        <v>0.99</v>
      </c>
      <c r="H445" t="s">
        <v>3051</v>
      </c>
      <c r="I445" t="s">
        <v>2128</v>
      </c>
      <c r="J445" t="s">
        <v>2134</v>
      </c>
      <c r="K445" s="10">
        <f t="shared" si="6"/>
        <v>16.960512000000001</v>
      </c>
      <c r="L445" t="s">
        <v>2130</v>
      </c>
      <c r="M445" t="s">
        <v>3052</v>
      </c>
      <c r="N445" s="13" t="s">
        <v>3057</v>
      </c>
      <c r="O445" s="6" t="s">
        <v>2800</v>
      </c>
      <c r="Z445" s="8">
        <v>57085952</v>
      </c>
    </row>
    <row r="446" spans="1:26" x14ac:dyDescent="0.3">
      <c r="A446">
        <v>399232537</v>
      </c>
      <c r="B446" t="s">
        <v>455</v>
      </c>
      <c r="C446">
        <v>4.5</v>
      </c>
      <c r="D446" t="s">
        <v>5632</v>
      </c>
      <c r="E446">
        <v>3</v>
      </c>
      <c r="F446" s="14">
        <v>6.99</v>
      </c>
      <c r="H446" t="s">
        <v>3067</v>
      </c>
      <c r="I446" t="s">
        <v>2128</v>
      </c>
      <c r="J446" t="s">
        <v>2134</v>
      </c>
      <c r="K446" s="10">
        <f t="shared" si="6"/>
        <v>57.085951999999999</v>
      </c>
      <c r="L446" t="s">
        <v>2130</v>
      </c>
      <c r="M446" t="s">
        <v>2142</v>
      </c>
      <c r="N446" s="13" t="s">
        <v>3057</v>
      </c>
      <c r="O446" s="6">
        <v>43744</v>
      </c>
      <c r="Z446" s="9">
        <v>34477056</v>
      </c>
    </row>
    <row r="447" spans="1:26" x14ac:dyDescent="0.3">
      <c r="A447">
        <v>399710457</v>
      </c>
      <c r="B447" t="s">
        <v>456</v>
      </c>
      <c r="C447">
        <v>3.5</v>
      </c>
      <c r="D447" t="s">
        <v>5633</v>
      </c>
      <c r="E447">
        <v>113</v>
      </c>
      <c r="F447" s="14">
        <v>0</v>
      </c>
      <c r="G447" t="s">
        <v>3068</v>
      </c>
      <c r="H447" t="s">
        <v>3069</v>
      </c>
      <c r="I447" t="s">
        <v>2128</v>
      </c>
      <c r="J447" t="s">
        <v>2134</v>
      </c>
      <c r="K447" s="10">
        <f t="shared" si="6"/>
        <v>34.477055999999997</v>
      </c>
      <c r="L447" t="s">
        <v>2130</v>
      </c>
      <c r="M447" t="s">
        <v>2201</v>
      </c>
      <c r="N447" s="13">
        <v>40221</v>
      </c>
      <c r="O447" s="6">
        <v>43806</v>
      </c>
      <c r="Z447" s="8">
        <v>133463040</v>
      </c>
    </row>
    <row r="448" spans="1:26" x14ac:dyDescent="0.3">
      <c r="A448">
        <v>400190405</v>
      </c>
      <c r="B448" t="s">
        <v>457</v>
      </c>
      <c r="C448">
        <v>4</v>
      </c>
      <c r="D448" t="s">
        <v>5642</v>
      </c>
      <c r="E448">
        <v>2002</v>
      </c>
      <c r="F448" s="14">
        <v>0</v>
      </c>
      <c r="G448" t="s">
        <v>3070</v>
      </c>
      <c r="H448" t="s">
        <v>2862</v>
      </c>
      <c r="I448" t="s">
        <v>2128</v>
      </c>
      <c r="J448" t="s">
        <v>2863</v>
      </c>
      <c r="K448" s="10">
        <f t="shared" si="6"/>
        <v>133.46304000000001</v>
      </c>
      <c r="L448" t="s">
        <v>2130</v>
      </c>
      <c r="M448" t="s">
        <v>2185</v>
      </c>
      <c r="N448" s="13" t="s">
        <v>3071</v>
      </c>
      <c r="O448" s="6">
        <v>43745</v>
      </c>
      <c r="Z448" s="9">
        <v>6414161</v>
      </c>
    </row>
    <row r="449" spans="1:26" x14ac:dyDescent="0.3">
      <c r="A449">
        <v>400213892</v>
      </c>
      <c r="B449" t="s">
        <v>458</v>
      </c>
      <c r="C449">
        <v>3</v>
      </c>
      <c r="D449" t="s">
        <v>5640</v>
      </c>
      <c r="E449">
        <v>74</v>
      </c>
      <c r="F449" s="14">
        <v>0</v>
      </c>
      <c r="G449" t="s">
        <v>3072</v>
      </c>
      <c r="H449" t="s">
        <v>3073</v>
      </c>
      <c r="I449" t="s">
        <v>2128</v>
      </c>
      <c r="J449" t="s">
        <v>2134</v>
      </c>
      <c r="K449" s="10">
        <f t="shared" si="6"/>
        <v>6.414161</v>
      </c>
      <c r="L449" t="s">
        <v>2130</v>
      </c>
      <c r="M449" t="s">
        <v>2185</v>
      </c>
      <c r="N449" s="13">
        <v>40279</v>
      </c>
      <c r="O449" s="6" t="s">
        <v>3074</v>
      </c>
      <c r="Z449" s="8">
        <v>40485929</v>
      </c>
    </row>
    <row r="450" spans="1:26" x14ac:dyDescent="0.3">
      <c r="A450">
        <v>400458573</v>
      </c>
      <c r="B450" t="s">
        <v>459</v>
      </c>
      <c r="C450">
        <v>4</v>
      </c>
      <c r="D450" t="s">
        <v>5638</v>
      </c>
      <c r="E450">
        <v>12136</v>
      </c>
      <c r="F450" s="14">
        <v>0</v>
      </c>
      <c r="G450">
        <v>0.99</v>
      </c>
      <c r="H450" t="s">
        <v>2341</v>
      </c>
      <c r="I450" t="s">
        <v>2193</v>
      </c>
      <c r="J450" t="s">
        <v>2134</v>
      </c>
      <c r="K450" s="10">
        <f t="shared" ref="K450:K513" si="7">Z449/1000000</f>
        <v>40.485928999999999</v>
      </c>
      <c r="L450" t="s">
        <v>2130</v>
      </c>
      <c r="M450" t="s">
        <v>2734</v>
      </c>
      <c r="N450" s="13">
        <v>40664</v>
      </c>
      <c r="O450" s="6" t="s">
        <v>3075</v>
      </c>
      <c r="Z450" s="9">
        <v>191513600</v>
      </c>
    </row>
    <row r="451" spans="1:26" x14ac:dyDescent="0.3">
      <c r="A451">
        <v>400600724</v>
      </c>
      <c r="B451" t="s">
        <v>460</v>
      </c>
      <c r="C451">
        <v>3.5</v>
      </c>
      <c r="D451" t="s">
        <v>5633</v>
      </c>
      <c r="E451">
        <v>832</v>
      </c>
      <c r="F451" s="14">
        <v>2.99</v>
      </c>
      <c r="G451">
        <v>0.99</v>
      </c>
      <c r="H451" t="s">
        <v>3076</v>
      </c>
      <c r="I451" t="s">
        <v>2128</v>
      </c>
      <c r="J451" t="s">
        <v>2134</v>
      </c>
      <c r="K451" s="10">
        <f t="shared" si="7"/>
        <v>191.5136</v>
      </c>
      <c r="L451" t="s">
        <v>2130</v>
      </c>
      <c r="M451" t="s">
        <v>2284</v>
      </c>
      <c r="N451" s="13" t="s">
        <v>2993</v>
      </c>
      <c r="O451" s="6" t="s">
        <v>3077</v>
      </c>
      <c r="Z451" s="8">
        <v>27389160</v>
      </c>
    </row>
    <row r="452" spans="1:26" x14ac:dyDescent="0.3">
      <c r="A452">
        <v>400627033</v>
      </c>
      <c r="B452" t="s">
        <v>461</v>
      </c>
      <c r="C452">
        <v>3.5</v>
      </c>
      <c r="D452" t="s">
        <v>5633</v>
      </c>
      <c r="E452">
        <v>383</v>
      </c>
      <c r="F452" s="14">
        <v>0</v>
      </c>
      <c r="H452" t="s">
        <v>3078</v>
      </c>
      <c r="I452" t="s">
        <v>5628</v>
      </c>
      <c r="J452" t="s">
        <v>2134</v>
      </c>
      <c r="K452" s="10">
        <f t="shared" si="7"/>
        <v>27.38916</v>
      </c>
      <c r="L452" t="s">
        <v>2130</v>
      </c>
      <c r="M452" t="s">
        <v>2279</v>
      </c>
      <c r="N452" s="13" t="s">
        <v>3079</v>
      </c>
      <c r="O452" s="6" t="s">
        <v>3079</v>
      </c>
      <c r="Z452" s="9">
        <v>32022528</v>
      </c>
    </row>
    <row r="453" spans="1:26" x14ac:dyDescent="0.3">
      <c r="A453">
        <v>401227598</v>
      </c>
      <c r="B453" t="s">
        <v>462</v>
      </c>
      <c r="C453">
        <v>4</v>
      </c>
      <c r="D453" t="s">
        <v>5632</v>
      </c>
      <c r="E453">
        <v>18605</v>
      </c>
      <c r="F453" s="14">
        <v>0.99</v>
      </c>
      <c r="G453" t="s">
        <v>2373</v>
      </c>
      <c r="H453" t="s">
        <v>3080</v>
      </c>
      <c r="I453" t="s">
        <v>2128</v>
      </c>
      <c r="J453" t="s">
        <v>2134</v>
      </c>
      <c r="K453" s="10">
        <f t="shared" si="7"/>
        <v>32.022528000000001</v>
      </c>
      <c r="L453" t="s">
        <v>2130</v>
      </c>
      <c r="M453" t="s">
        <v>2131</v>
      </c>
      <c r="N453" s="13" t="s">
        <v>2699</v>
      </c>
      <c r="O453" s="6" t="s">
        <v>3081</v>
      </c>
      <c r="Z453" s="8">
        <v>28015888</v>
      </c>
    </row>
    <row r="454" spans="1:26" x14ac:dyDescent="0.3">
      <c r="A454">
        <v>401377159</v>
      </c>
      <c r="B454" t="s">
        <v>463</v>
      </c>
      <c r="C454">
        <v>3</v>
      </c>
      <c r="D454" t="s">
        <v>5640</v>
      </c>
      <c r="E454">
        <v>94</v>
      </c>
      <c r="F454" s="14">
        <v>0</v>
      </c>
      <c r="H454" t="s">
        <v>3082</v>
      </c>
      <c r="I454" t="s">
        <v>5628</v>
      </c>
      <c r="J454" t="s">
        <v>2134</v>
      </c>
      <c r="K454" s="10">
        <f t="shared" si="7"/>
        <v>28.015888</v>
      </c>
      <c r="L454" t="s">
        <v>2130</v>
      </c>
      <c r="M454" t="s">
        <v>2162</v>
      </c>
      <c r="N454" s="13" t="s">
        <v>2699</v>
      </c>
      <c r="O454" s="6">
        <v>40523</v>
      </c>
      <c r="Z454" s="9">
        <v>50556928</v>
      </c>
    </row>
    <row r="455" spans="1:26" x14ac:dyDescent="0.3">
      <c r="A455">
        <v>401468962</v>
      </c>
      <c r="B455" t="s">
        <v>464</v>
      </c>
      <c r="C455">
        <v>4.5</v>
      </c>
      <c r="D455" t="s">
        <v>5638</v>
      </c>
      <c r="E455">
        <v>17551</v>
      </c>
      <c r="F455" s="14">
        <v>0</v>
      </c>
      <c r="G455" t="s">
        <v>3083</v>
      </c>
      <c r="H455" t="s">
        <v>2287</v>
      </c>
      <c r="I455" t="s">
        <v>2128</v>
      </c>
      <c r="J455" t="s">
        <v>2134</v>
      </c>
      <c r="K455" s="10">
        <f t="shared" si="7"/>
        <v>50.556927999999999</v>
      </c>
      <c r="L455" t="s">
        <v>2130</v>
      </c>
      <c r="M455" t="s">
        <v>2500</v>
      </c>
      <c r="N455" s="13" t="s">
        <v>2723</v>
      </c>
      <c r="O455" s="6">
        <v>41981</v>
      </c>
      <c r="Z455" s="8">
        <v>41875456</v>
      </c>
    </row>
    <row r="456" spans="1:26" x14ac:dyDescent="0.3">
      <c r="A456">
        <v>401529229</v>
      </c>
      <c r="B456" t="s">
        <v>465</v>
      </c>
      <c r="C456">
        <v>3.5</v>
      </c>
      <c r="D456" t="s">
        <v>5633</v>
      </c>
      <c r="E456">
        <v>137</v>
      </c>
      <c r="F456" s="14">
        <v>1.99</v>
      </c>
      <c r="H456" t="s">
        <v>2774</v>
      </c>
      <c r="I456" t="s">
        <v>2128</v>
      </c>
      <c r="J456" t="s">
        <v>2775</v>
      </c>
      <c r="K456" s="10">
        <f t="shared" si="7"/>
        <v>41.875456</v>
      </c>
      <c r="L456" t="s">
        <v>2130</v>
      </c>
      <c r="M456" t="s">
        <v>2398</v>
      </c>
      <c r="N456" s="13">
        <v>40220</v>
      </c>
      <c r="O456" s="6" t="s">
        <v>3084</v>
      </c>
      <c r="Z456" s="9">
        <v>50015232</v>
      </c>
    </row>
    <row r="457" spans="1:26" x14ac:dyDescent="0.3">
      <c r="A457">
        <v>401710533</v>
      </c>
      <c r="B457" t="s">
        <v>466</v>
      </c>
      <c r="C457">
        <v>4.5</v>
      </c>
      <c r="D457" t="s">
        <v>5640</v>
      </c>
      <c r="E457">
        <v>1194</v>
      </c>
      <c r="F457" s="14">
        <v>3.99</v>
      </c>
      <c r="H457" t="s">
        <v>2928</v>
      </c>
      <c r="I457" t="s">
        <v>2128</v>
      </c>
      <c r="J457" t="s">
        <v>2134</v>
      </c>
      <c r="K457" s="10">
        <f t="shared" si="7"/>
        <v>50.015231999999997</v>
      </c>
      <c r="L457" t="s">
        <v>2130</v>
      </c>
      <c r="M457" t="s">
        <v>2201</v>
      </c>
      <c r="N457" s="13">
        <v>40220</v>
      </c>
      <c r="O457" s="6">
        <v>42953</v>
      </c>
      <c r="Z457" s="8">
        <v>11968146</v>
      </c>
    </row>
    <row r="458" spans="1:26" x14ac:dyDescent="0.3">
      <c r="A458">
        <v>402131111</v>
      </c>
      <c r="B458" t="s">
        <v>467</v>
      </c>
      <c r="C458">
        <v>3</v>
      </c>
      <c r="D458" t="s">
        <v>5635</v>
      </c>
      <c r="E458">
        <v>32</v>
      </c>
      <c r="F458" s="14">
        <v>0</v>
      </c>
      <c r="H458" t="s">
        <v>3085</v>
      </c>
      <c r="I458" t="s">
        <v>5628</v>
      </c>
      <c r="J458" t="s">
        <v>2134</v>
      </c>
      <c r="K458" s="10">
        <f t="shared" si="7"/>
        <v>11.968146000000001</v>
      </c>
      <c r="L458" t="s">
        <v>2130</v>
      </c>
      <c r="M458" t="s">
        <v>2219</v>
      </c>
      <c r="N458" s="13">
        <v>40279</v>
      </c>
      <c r="O458" s="6">
        <v>40279</v>
      </c>
      <c r="Z458" s="9">
        <v>63982592</v>
      </c>
    </row>
    <row r="459" spans="1:26" x14ac:dyDescent="0.3">
      <c r="A459">
        <v>402362706</v>
      </c>
      <c r="B459" t="s">
        <v>468</v>
      </c>
      <c r="C459">
        <v>3</v>
      </c>
      <c r="D459" t="s">
        <v>5632</v>
      </c>
      <c r="E459">
        <v>9</v>
      </c>
      <c r="F459" s="14">
        <v>0</v>
      </c>
      <c r="H459" t="s">
        <v>2733</v>
      </c>
      <c r="I459" t="s">
        <v>2128</v>
      </c>
      <c r="J459" t="s">
        <v>2134</v>
      </c>
      <c r="K459" s="10">
        <f t="shared" si="7"/>
        <v>63.982591999999997</v>
      </c>
      <c r="L459" t="s">
        <v>2130</v>
      </c>
      <c r="M459" t="s">
        <v>2549</v>
      </c>
      <c r="N459" s="13">
        <v>40279</v>
      </c>
      <c r="O459" s="6" t="s">
        <v>2605</v>
      </c>
      <c r="Z459" s="8">
        <v>42928128</v>
      </c>
    </row>
    <row r="460" spans="1:26" x14ac:dyDescent="0.3">
      <c r="A460">
        <v>402516081</v>
      </c>
      <c r="B460" t="s">
        <v>469</v>
      </c>
      <c r="C460">
        <v>4</v>
      </c>
      <c r="D460" t="s">
        <v>5640</v>
      </c>
      <c r="E460">
        <v>407</v>
      </c>
      <c r="F460" s="14">
        <v>1.99</v>
      </c>
      <c r="H460" t="s">
        <v>2774</v>
      </c>
      <c r="I460" t="s">
        <v>2128</v>
      </c>
      <c r="J460" t="s">
        <v>2775</v>
      </c>
      <c r="K460" s="10">
        <f t="shared" si="7"/>
        <v>42.928128000000001</v>
      </c>
      <c r="L460" t="s">
        <v>2130</v>
      </c>
      <c r="M460" t="s">
        <v>2398</v>
      </c>
      <c r="N460" s="13">
        <v>40279</v>
      </c>
      <c r="O460" s="6" t="s">
        <v>3084</v>
      </c>
      <c r="Z460" s="9">
        <v>47307776</v>
      </c>
    </row>
    <row r="461" spans="1:26" x14ac:dyDescent="0.3">
      <c r="A461">
        <v>402793509</v>
      </c>
      <c r="B461" t="s">
        <v>470</v>
      </c>
      <c r="C461">
        <v>1</v>
      </c>
      <c r="D461" t="s">
        <v>5632</v>
      </c>
      <c r="E461">
        <v>123</v>
      </c>
      <c r="F461" s="14">
        <v>1.99</v>
      </c>
      <c r="H461" t="s">
        <v>3086</v>
      </c>
      <c r="I461" t="s">
        <v>2128</v>
      </c>
      <c r="J461" t="s">
        <v>3087</v>
      </c>
      <c r="K461" s="10">
        <f t="shared" si="7"/>
        <v>47.307775999999997</v>
      </c>
      <c r="L461" t="s">
        <v>2130</v>
      </c>
      <c r="M461" t="s">
        <v>2135</v>
      </c>
      <c r="N461" s="13" t="s">
        <v>3030</v>
      </c>
      <c r="O461" s="6" t="s">
        <v>3088</v>
      </c>
      <c r="Z461" s="8">
        <v>16351232</v>
      </c>
    </row>
    <row r="462" spans="1:26" x14ac:dyDescent="0.3">
      <c r="A462">
        <v>403016297</v>
      </c>
      <c r="B462" t="s">
        <v>471</v>
      </c>
      <c r="C462">
        <v>4</v>
      </c>
      <c r="D462" t="s">
        <v>5635</v>
      </c>
      <c r="E462">
        <v>4</v>
      </c>
      <c r="F462" s="14">
        <v>0.99</v>
      </c>
      <c r="H462" t="s">
        <v>3089</v>
      </c>
      <c r="I462" t="s">
        <v>5628</v>
      </c>
      <c r="J462" t="s">
        <v>2134</v>
      </c>
      <c r="K462" s="10">
        <f t="shared" si="7"/>
        <v>16.351232</v>
      </c>
      <c r="L462" t="s">
        <v>2194</v>
      </c>
      <c r="M462" t="s">
        <v>2661</v>
      </c>
      <c r="N462" s="13" t="s">
        <v>3090</v>
      </c>
      <c r="O462" s="6" t="s">
        <v>3091</v>
      </c>
      <c r="Z462" s="9">
        <v>12328960</v>
      </c>
    </row>
    <row r="463" spans="1:26" x14ac:dyDescent="0.3">
      <c r="A463">
        <v>403728103</v>
      </c>
      <c r="B463" t="s">
        <v>472</v>
      </c>
      <c r="C463">
        <v>3.5</v>
      </c>
      <c r="D463" t="s">
        <v>5634</v>
      </c>
      <c r="E463">
        <v>19</v>
      </c>
      <c r="F463" s="14">
        <v>0</v>
      </c>
      <c r="H463" t="s">
        <v>3092</v>
      </c>
      <c r="I463" t="s">
        <v>2128</v>
      </c>
      <c r="J463" t="s">
        <v>2134</v>
      </c>
      <c r="K463" s="10">
        <f t="shared" si="7"/>
        <v>12.32896</v>
      </c>
      <c r="L463" t="s">
        <v>2130</v>
      </c>
      <c r="M463" t="s">
        <v>2219</v>
      </c>
      <c r="N463" s="13">
        <v>40432</v>
      </c>
      <c r="O463" s="6" t="s">
        <v>3093</v>
      </c>
      <c r="Z463" s="8">
        <v>46484944</v>
      </c>
    </row>
    <row r="464" spans="1:26" x14ac:dyDescent="0.3">
      <c r="A464">
        <v>404016931</v>
      </c>
      <c r="B464" t="s">
        <v>473</v>
      </c>
      <c r="C464">
        <v>3.5</v>
      </c>
      <c r="D464" t="s">
        <v>5639</v>
      </c>
      <c r="E464">
        <v>53</v>
      </c>
      <c r="F464" s="14">
        <v>0</v>
      </c>
      <c r="H464" t="s">
        <v>2619</v>
      </c>
      <c r="I464" t="s">
        <v>2193</v>
      </c>
      <c r="J464" t="s">
        <v>2134</v>
      </c>
      <c r="K464" s="10">
        <f t="shared" si="7"/>
        <v>46.484943999999999</v>
      </c>
      <c r="L464" t="s">
        <v>2130</v>
      </c>
      <c r="M464" t="s">
        <v>2500</v>
      </c>
      <c r="N464" s="13">
        <v>40493</v>
      </c>
      <c r="O464" s="6">
        <v>40493</v>
      </c>
      <c r="Z464" s="9">
        <v>40382464</v>
      </c>
    </row>
    <row r="465" spans="1:26" x14ac:dyDescent="0.3">
      <c r="A465">
        <v>404018064</v>
      </c>
      <c r="B465" t="s">
        <v>474</v>
      </c>
      <c r="C465">
        <v>4</v>
      </c>
      <c r="D465" t="s">
        <v>5638</v>
      </c>
      <c r="E465">
        <v>1006</v>
      </c>
      <c r="F465" s="14">
        <v>2.99</v>
      </c>
      <c r="G465">
        <v>0.99</v>
      </c>
      <c r="H465" t="s">
        <v>2287</v>
      </c>
      <c r="I465" t="s">
        <v>2128</v>
      </c>
      <c r="J465" t="s">
        <v>2134</v>
      </c>
      <c r="K465" s="10">
        <f t="shared" si="7"/>
        <v>40.382463999999999</v>
      </c>
      <c r="L465" t="s">
        <v>2130</v>
      </c>
      <c r="M465" t="s">
        <v>2500</v>
      </c>
      <c r="N465" s="13">
        <v>40221</v>
      </c>
      <c r="O465" s="6" t="s">
        <v>3094</v>
      </c>
      <c r="Z465" s="8">
        <v>75919360</v>
      </c>
    </row>
    <row r="466" spans="1:26" x14ac:dyDescent="0.3">
      <c r="A466">
        <v>404019594</v>
      </c>
      <c r="B466" t="s">
        <v>475</v>
      </c>
      <c r="C466">
        <v>3.5</v>
      </c>
      <c r="D466" t="s">
        <v>5633</v>
      </c>
      <c r="E466">
        <v>74</v>
      </c>
      <c r="F466" s="14">
        <v>0.99</v>
      </c>
      <c r="H466" t="s">
        <v>3095</v>
      </c>
      <c r="I466" t="s">
        <v>2128</v>
      </c>
      <c r="J466" t="s">
        <v>2134</v>
      </c>
      <c r="K466" s="10">
        <f t="shared" si="7"/>
        <v>75.919359999999998</v>
      </c>
      <c r="L466" t="s">
        <v>2130</v>
      </c>
      <c r="M466" t="s">
        <v>2138</v>
      </c>
      <c r="N466" s="13">
        <v>40523</v>
      </c>
      <c r="O466" s="6" t="s">
        <v>3096</v>
      </c>
      <c r="Z466" s="9">
        <v>24391873</v>
      </c>
    </row>
    <row r="467" spans="1:26" x14ac:dyDescent="0.3">
      <c r="A467">
        <v>404242044</v>
      </c>
      <c r="B467" t="s">
        <v>476</v>
      </c>
      <c r="C467">
        <v>3.5</v>
      </c>
      <c r="D467" t="s">
        <v>5635</v>
      </c>
      <c r="E467">
        <v>197</v>
      </c>
      <c r="F467" s="14">
        <v>0</v>
      </c>
      <c r="H467" t="s">
        <v>2619</v>
      </c>
      <c r="I467" t="s">
        <v>2193</v>
      </c>
      <c r="J467" t="s">
        <v>2653</v>
      </c>
      <c r="K467" s="10">
        <f t="shared" si="7"/>
        <v>24.391873</v>
      </c>
      <c r="L467" t="s">
        <v>2130</v>
      </c>
      <c r="M467" t="s">
        <v>2244</v>
      </c>
      <c r="N467" s="13">
        <v>40523</v>
      </c>
      <c r="O467" s="6" t="s">
        <v>2620</v>
      </c>
      <c r="Z467" s="8">
        <v>58638336</v>
      </c>
    </row>
    <row r="468" spans="1:26" x14ac:dyDescent="0.3">
      <c r="A468">
        <v>404515795</v>
      </c>
      <c r="B468" t="s">
        <v>477</v>
      </c>
      <c r="C468">
        <v>4</v>
      </c>
      <c r="D468" t="s">
        <v>5638</v>
      </c>
      <c r="E468">
        <v>1016</v>
      </c>
      <c r="F468" s="14">
        <v>0</v>
      </c>
      <c r="H468" t="s">
        <v>2879</v>
      </c>
      <c r="I468" t="s">
        <v>2128</v>
      </c>
      <c r="J468" t="s">
        <v>2134</v>
      </c>
      <c r="K468" s="10">
        <f t="shared" si="7"/>
        <v>58.638336000000002</v>
      </c>
      <c r="L468" t="s">
        <v>2130</v>
      </c>
      <c r="M468" t="s">
        <v>2146</v>
      </c>
      <c r="N468" s="13">
        <v>40221</v>
      </c>
      <c r="O468" s="6">
        <v>43528</v>
      </c>
      <c r="Z468" s="9">
        <v>58212352</v>
      </c>
    </row>
    <row r="469" spans="1:26" x14ac:dyDescent="0.3">
      <c r="A469">
        <v>404553553</v>
      </c>
      <c r="B469" t="s">
        <v>478</v>
      </c>
      <c r="C469">
        <v>3.5</v>
      </c>
      <c r="D469" t="s">
        <v>5638</v>
      </c>
      <c r="E469">
        <v>35</v>
      </c>
      <c r="F469" s="14">
        <v>0.99</v>
      </c>
      <c r="H469" t="s">
        <v>3097</v>
      </c>
      <c r="I469" t="s">
        <v>2295</v>
      </c>
      <c r="J469" t="s">
        <v>2134</v>
      </c>
      <c r="K469" s="10">
        <f t="shared" si="7"/>
        <v>58.212352000000003</v>
      </c>
      <c r="L469" t="s">
        <v>2130</v>
      </c>
      <c r="M469" t="s">
        <v>2512</v>
      </c>
      <c r="N469" s="13" t="s">
        <v>3098</v>
      </c>
      <c r="O469" s="6" t="s">
        <v>3099</v>
      </c>
      <c r="Z469" s="8">
        <v>224016384</v>
      </c>
    </row>
    <row r="470" spans="1:26" x14ac:dyDescent="0.3">
      <c r="A470">
        <v>404761993</v>
      </c>
      <c r="B470" t="s">
        <v>479</v>
      </c>
      <c r="C470">
        <v>1.5</v>
      </c>
      <c r="D470" t="s">
        <v>5632</v>
      </c>
      <c r="E470">
        <v>56</v>
      </c>
      <c r="F470" s="14">
        <v>0</v>
      </c>
      <c r="G470" t="s">
        <v>3100</v>
      </c>
      <c r="H470" t="s">
        <v>3101</v>
      </c>
      <c r="I470" t="s">
        <v>2128</v>
      </c>
      <c r="J470" t="s">
        <v>2134</v>
      </c>
      <c r="K470" s="10">
        <f t="shared" si="7"/>
        <v>224.01638399999999</v>
      </c>
      <c r="L470" t="s">
        <v>2130</v>
      </c>
      <c r="M470" t="s">
        <v>2284</v>
      </c>
      <c r="N470" s="13" t="s">
        <v>3102</v>
      </c>
      <c r="O470" s="6">
        <v>42744</v>
      </c>
      <c r="Z470" s="9">
        <v>25436160</v>
      </c>
    </row>
    <row r="471" spans="1:26" x14ac:dyDescent="0.3">
      <c r="A471">
        <v>404768115</v>
      </c>
      <c r="B471" t="s">
        <v>480</v>
      </c>
      <c r="C471">
        <v>4</v>
      </c>
      <c r="D471" t="s">
        <v>5633</v>
      </c>
      <c r="E471">
        <v>12</v>
      </c>
      <c r="F471" s="14">
        <v>0</v>
      </c>
      <c r="H471" t="s">
        <v>3103</v>
      </c>
      <c r="I471" t="s">
        <v>2128</v>
      </c>
      <c r="J471" t="s">
        <v>2134</v>
      </c>
      <c r="K471" s="10">
        <f t="shared" si="7"/>
        <v>25.436160000000001</v>
      </c>
      <c r="L471" t="s">
        <v>2130</v>
      </c>
      <c r="M471" t="s">
        <v>3104</v>
      </c>
      <c r="N471" s="13">
        <v>40664</v>
      </c>
      <c r="O471" s="6">
        <v>41374</v>
      </c>
      <c r="Z471" s="8">
        <v>51691520</v>
      </c>
    </row>
    <row r="472" spans="1:26" x14ac:dyDescent="0.3">
      <c r="A472">
        <v>404976414</v>
      </c>
      <c r="B472" t="s">
        <v>481</v>
      </c>
      <c r="C472">
        <v>4</v>
      </c>
      <c r="D472" t="s">
        <v>5632</v>
      </c>
      <c r="E472">
        <v>7955</v>
      </c>
      <c r="F472" s="14">
        <v>0</v>
      </c>
      <c r="H472" t="s">
        <v>3105</v>
      </c>
      <c r="I472" t="s">
        <v>2128</v>
      </c>
      <c r="J472" t="s">
        <v>2134</v>
      </c>
      <c r="K472" s="10">
        <f t="shared" si="7"/>
        <v>51.691519999999997</v>
      </c>
      <c r="L472" t="s">
        <v>2130</v>
      </c>
      <c r="M472" t="s">
        <v>2622</v>
      </c>
      <c r="N472" s="13">
        <v>40402</v>
      </c>
      <c r="O472" s="6" t="s">
        <v>2224</v>
      </c>
      <c r="Z472" s="9">
        <v>30312448</v>
      </c>
    </row>
    <row r="473" spans="1:26" x14ac:dyDescent="0.3">
      <c r="A473">
        <v>405094331</v>
      </c>
      <c r="B473" t="s">
        <v>482</v>
      </c>
      <c r="C473">
        <v>4</v>
      </c>
      <c r="D473" t="s">
        <v>5634</v>
      </c>
      <c r="E473">
        <v>107</v>
      </c>
      <c r="F473" s="14">
        <v>0</v>
      </c>
      <c r="H473" t="s">
        <v>3106</v>
      </c>
      <c r="I473" t="s">
        <v>2128</v>
      </c>
      <c r="J473" t="s">
        <v>2134</v>
      </c>
      <c r="K473" s="10">
        <f t="shared" si="7"/>
        <v>30.312448</v>
      </c>
      <c r="L473" t="s">
        <v>2130</v>
      </c>
      <c r="M473" t="s">
        <v>2269</v>
      </c>
      <c r="N473" s="13" t="s">
        <v>3020</v>
      </c>
      <c r="O473" s="6" t="s">
        <v>3107</v>
      </c>
      <c r="Z473" s="8">
        <v>30312448</v>
      </c>
    </row>
    <row r="474" spans="1:26" x14ac:dyDescent="0.3">
      <c r="A474">
        <v>405430582</v>
      </c>
      <c r="B474" t="s">
        <v>483</v>
      </c>
      <c r="C474">
        <v>4</v>
      </c>
      <c r="D474" t="s">
        <v>5637</v>
      </c>
      <c r="E474">
        <v>531</v>
      </c>
      <c r="F474" s="14">
        <v>0</v>
      </c>
      <c r="H474" t="s">
        <v>3106</v>
      </c>
      <c r="I474" t="s">
        <v>2128</v>
      </c>
      <c r="J474" t="s">
        <v>2134</v>
      </c>
      <c r="K474" s="10">
        <f t="shared" si="7"/>
        <v>30.312448</v>
      </c>
      <c r="L474" t="s">
        <v>2130</v>
      </c>
      <c r="M474" t="s">
        <v>2824</v>
      </c>
      <c r="N474" s="13" t="s">
        <v>3020</v>
      </c>
      <c r="O474" s="6" t="s">
        <v>3108</v>
      </c>
      <c r="Z474" s="9">
        <v>72999936</v>
      </c>
    </row>
    <row r="475" spans="1:26" x14ac:dyDescent="0.3">
      <c r="A475">
        <v>405705981</v>
      </c>
      <c r="B475" t="s">
        <v>484</v>
      </c>
      <c r="C475">
        <v>4.5</v>
      </c>
      <c r="D475" t="s">
        <v>5637</v>
      </c>
      <c r="E475">
        <v>1985</v>
      </c>
      <c r="F475" s="14">
        <v>0</v>
      </c>
      <c r="G475">
        <v>2.99</v>
      </c>
      <c r="H475" t="s">
        <v>3109</v>
      </c>
      <c r="I475" t="s">
        <v>2128</v>
      </c>
      <c r="J475" t="s">
        <v>3110</v>
      </c>
      <c r="K475" s="10">
        <f t="shared" si="7"/>
        <v>72.999936000000005</v>
      </c>
      <c r="L475" t="s">
        <v>2130</v>
      </c>
      <c r="M475" t="s">
        <v>2189</v>
      </c>
      <c r="N475" s="13">
        <v>40636</v>
      </c>
      <c r="O475" s="6">
        <v>43649</v>
      </c>
      <c r="Z475" s="8">
        <v>18796544</v>
      </c>
    </row>
    <row r="476" spans="1:26" x14ac:dyDescent="0.3">
      <c r="A476">
        <v>406328480</v>
      </c>
      <c r="B476" t="s">
        <v>485</v>
      </c>
      <c r="C476">
        <v>3</v>
      </c>
      <c r="D476" t="s">
        <v>5634</v>
      </c>
      <c r="E476">
        <v>5867</v>
      </c>
      <c r="F476" s="14">
        <v>0</v>
      </c>
      <c r="G476" t="s">
        <v>3111</v>
      </c>
      <c r="H476" t="s">
        <v>3112</v>
      </c>
      <c r="I476" t="s">
        <v>2193</v>
      </c>
      <c r="J476" t="s">
        <v>3113</v>
      </c>
      <c r="K476" s="10">
        <f t="shared" si="7"/>
        <v>18.796544000000001</v>
      </c>
      <c r="L476" t="s">
        <v>2130</v>
      </c>
      <c r="M476" t="s">
        <v>2698</v>
      </c>
      <c r="N476" s="13">
        <v>40787</v>
      </c>
      <c r="O476" s="6">
        <v>41375</v>
      </c>
      <c r="Z476" s="9">
        <v>24138752</v>
      </c>
    </row>
    <row r="477" spans="1:26" x14ac:dyDescent="0.3">
      <c r="A477">
        <v>406369517</v>
      </c>
      <c r="B477" t="s">
        <v>486</v>
      </c>
      <c r="C477">
        <v>4.5</v>
      </c>
      <c r="D477" t="s">
        <v>5640</v>
      </c>
      <c r="E477">
        <v>8409</v>
      </c>
      <c r="F477" s="14">
        <v>2.99</v>
      </c>
      <c r="G477" t="s">
        <v>3114</v>
      </c>
      <c r="H477" t="s">
        <v>2341</v>
      </c>
      <c r="I477" t="s">
        <v>2128</v>
      </c>
      <c r="J477" t="s">
        <v>2134</v>
      </c>
      <c r="K477" s="10">
        <f t="shared" si="7"/>
        <v>24.138752</v>
      </c>
      <c r="L477" t="s">
        <v>2130</v>
      </c>
      <c r="M477" t="s">
        <v>2520</v>
      </c>
      <c r="N477" s="13">
        <v>40371</v>
      </c>
      <c r="O477" s="6">
        <v>42833</v>
      </c>
      <c r="Z477" s="8">
        <v>57758720</v>
      </c>
    </row>
    <row r="478" spans="1:26" x14ac:dyDescent="0.3">
      <c r="A478">
        <v>406456426</v>
      </c>
      <c r="B478" t="s">
        <v>487</v>
      </c>
      <c r="C478">
        <v>2</v>
      </c>
      <c r="D478" t="s">
        <v>5640</v>
      </c>
      <c r="E478">
        <v>5</v>
      </c>
      <c r="F478" s="14">
        <v>0</v>
      </c>
      <c r="G478">
        <v>0.99</v>
      </c>
      <c r="H478" t="s">
        <v>3115</v>
      </c>
      <c r="I478" t="s">
        <v>2193</v>
      </c>
      <c r="J478" t="s">
        <v>2134</v>
      </c>
      <c r="K478" s="10">
        <f t="shared" si="7"/>
        <v>57.758719999999997</v>
      </c>
      <c r="L478" t="s">
        <v>2130</v>
      </c>
      <c r="M478" t="s">
        <v>2622</v>
      </c>
      <c r="N478" s="13" t="s">
        <v>3090</v>
      </c>
      <c r="O478" s="6">
        <v>42889</v>
      </c>
      <c r="Z478" s="9">
        <v>23207936</v>
      </c>
    </row>
    <row r="479" spans="1:26" x14ac:dyDescent="0.3">
      <c r="A479">
        <v>406479628</v>
      </c>
      <c r="B479" t="s">
        <v>488</v>
      </c>
      <c r="C479">
        <v>3</v>
      </c>
      <c r="D479" t="s">
        <v>5633</v>
      </c>
      <c r="E479">
        <v>15</v>
      </c>
      <c r="F479" s="14">
        <v>0.99</v>
      </c>
      <c r="H479" t="s">
        <v>3116</v>
      </c>
      <c r="I479" t="s">
        <v>2128</v>
      </c>
      <c r="J479" t="s">
        <v>2134</v>
      </c>
      <c r="K479" s="10">
        <f t="shared" si="7"/>
        <v>23.207936</v>
      </c>
      <c r="L479" t="s">
        <v>2130</v>
      </c>
      <c r="M479" t="s">
        <v>2291</v>
      </c>
      <c r="N479" s="13" t="s">
        <v>3030</v>
      </c>
      <c r="O479" s="6" t="s">
        <v>3117</v>
      </c>
      <c r="Z479" s="8">
        <v>13279232</v>
      </c>
    </row>
    <row r="480" spans="1:26" x14ac:dyDescent="0.3">
      <c r="A480">
        <v>406492638</v>
      </c>
      <c r="B480" t="s">
        <v>489</v>
      </c>
      <c r="C480">
        <v>2.5</v>
      </c>
      <c r="D480" t="s">
        <v>5634</v>
      </c>
      <c r="E480">
        <v>30</v>
      </c>
      <c r="F480" s="14">
        <v>0</v>
      </c>
      <c r="H480" t="s">
        <v>3118</v>
      </c>
      <c r="I480" t="s">
        <v>2128</v>
      </c>
      <c r="J480" t="s">
        <v>2134</v>
      </c>
      <c r="K480" s="10">
        <f t="shared" si="7"/>
        <v>13.279232</v>
      </c>
      <c r="L480" t="s">
        <v>2130</v>
      </c>
      <c r="M480" t="s">
        <v>2212</v>
      </c>
      <c r="N480" s="13" t="s">
        <v>2723</v>
      </c>
      <c r="O480" s="6" t="s">
        <v>3119</v>
      </c>
      <c r="Z480" s="9">
        <v>7204864</v>
      </c>
    </row>
    <row r="481" spans="1:26" x14ac:dyDescent="0.3">
      <c r="A481">
        <v>406516620</v>
      </c>
      <c r="B481" t="s">
        <v>490</v>
      </c>
      <c r="C481">
        <v>4.5</v>
      </c>
      <c r="D481" t="s">
        <v>5632</v>
      </c>
      <c r="E481">
        <v>12</v>
      </c>
      <c r="F481" s="14">
        <v>0.99</v>
      </c>
      <c r="H481" t="s">
        <v>3120</v>
      </c>
      <c r="I481" t="s">
        <v>2128</v>
      </c>
      <c r="J481" t="s">
        <v>2834</v>
      </c>
      <c r="K481" s="10">
        <f t="shared" si="7"/>
        <v>7.2048639999999997</v>
      </c>
      <c r="L481" t="s">
        <v>2130</v>
      </c>
      <c r="M481" t="s">
        <v>2162</v>
      </c>
      <c r="N481" s="13">
        <v>40190</v>
      </c>
      <c r="O481" s="6" t="s">
        <v>3121</v>
      </c>
      <c r="Z481" s="8">
        <v>45953024</v>
      </c>
    </row>
    <row r="482" spans="1:26" x14ac:dyDescent="0.3">
      <c r="A482">
        <v>406748411</v>
      </c>
      <c r="B482" t="s">
        <v>491</v>
      </c>
      <c r="C482">
        <v>2.5</v>
      </c>
      <c r="D482" t="s">
        <v>5632</v>
      </c>
      <c r="E482">
        <v>243</v>
      </c>
      <c r="F482" s="14">
        <v>0</v>
      </c>
      <c r="H482" t="s">
        <v>2667</v>
      </c>
      <c r="I482" t="s">
        <v>2128</v>
      </c>
      <c r="J482" t="s">
        <v>2134</v>
      </c>
      <c r="K482" s="10">
        <f t="shared" si="7"/>
        <v>45.953023999999999</v>
      </c>
      <c r="L482" t="s">
        <v>2130</v>
      </c>
      <c r="M482" t="s">
        <v>2284</v>
      </c>
      <c r="N482" s="13">
        <v>40634</v>
      </c>
      <c r="O482" s="6" t="s">
        <v>2669</v>
      </c>
      <c r="Z482" s="9">
        <v>45953024</v>
      </c>
    </row>
    <row r="483" spans="1:26" x14ac:dyDescent="0.3">
      <c r="A483">
        <v>406812630</v>
      </c>
      <c r="B483" t="s">
        <v>492</v>
      </c>
      <c r="C483">
        <v>2.5</v>
      </c>
      <c r="D483" t="s">
        <v>5632</v>
      </c>
      <c r="E483">
        <v>243</v>
      </c>
      <c r="F483" s="14">
        <v>0</v>
      </c>
      <c r="H483" t="s">
        <v>2667</v>
      </c>
      <c r="I483" t="s">
        <v>2128</v>
      </c>
      <c r="J483" t="s">
        <v>2134</v>
      </c>
      <c r="K483" s="10">
        <f t="shared" si="7"/>
        <v>45.953023999999999</v>
      </c>
      <c r="L483" t="s">
        <v>2130</v>
      </c>
      <c r="M483" t="s">
        <v>2284</v>
      </c>
      <c r="N483" s="13">
        <v>40634</v>
      </c>
      <c r="O483" s="6" t="s">
        <v>2669</v>
      </c>
      <c r="Z483" s="8">
        <v>44702166</v>
      </c>
    </row>
    <row r="484" spans="1:26" x14ac:dyDescent="0.3">
      <c r="A484">
        <v>406839347</v>
      </c>
      <c r="B484" t="s">
        <v>493</v>
      </c>
      <c r="C484">
        <v>4.5</v>
      </c>
      <c r="D484" t="s">
        <v>5634</v>
      </c>
      <c r="E484">
        <v>3330</v>
      </c>
      <c r="F484" s="14">
        <v>0.99</v>
      </c>
      <c r="G484" t="s">
        <v>3122</v>
      </c>
      <c r="H484" t="s">
        <v>2540</v>
      </c>
      <c r="I484" t="s">
        <v>2193</v>
      </c>
      <c r="J484" t="s">
        <v>2134</v>
      </c>
      <c r="K484" s="10">
        <f t="shared" si="7"/>
        <v>44.702165999999998</v>
      </c>
      <c r="L484" t="s">
        <v>2130</v>
      </c>
      <c r="M484" t="s">
        <v>2357</v>
      </c>
      <c r="N484" s="13">
        <v>40280</v>
      </c>
      <c r="O484" s="6">
        <v>41068</v>
      </c>
      <c r="Z484" s="9">
        <v>171450368</v>
      </c>
    </row>
    <row r="485" spans="1:26" x14ac:dyDescent="0.3">
      <c r="A485">
        <v>406947559</v>
      </c>
      <c r="B485" t="s">
        <v>494</v>
      </c>
      <c r="C485">
        <v>4</v>
      </c>
      <c r="D485" t="s">
        <v>5640</v>
      </c>
      <c r="E485">
        <v>346</v>
      </c>
      <c r="F485" s="14">
        <v>4.99</v>
      </c>
      <c r="H485" t="s">
        <v>2875</v>
      </c>
      <c r="I485" t="s">
        <v>2128</v>
      </c>
      <c r="J485" t="s">
        <v>2876</v>
      </c>
      <c r="K485" s="10">
        <f t="shared" si="7"/>
        <v>171.450368</v>
      </c>
      <c r="L485" t="s">
        <v>2130</v>
      </c>
      <c r="M485" t="s">
        <v>2376</v>
      </c>
      <c r="N485" s="13" t="s">
        <v>3123</v>
      </c>
      <c r="O485" s="6">
        <v>43016</v>
      </c>
      <c r="Z485" s="8">
        <v>84501159</v>
      </c>
    </row>
    <row r="486" spans="1:26" x14ac:dyDescent="0.3">
      <c r="A486">
        <v>407003328</v>
      </c>
      <c r="B486" t="s">
        <v>495</v>
      </c>
      <c r="C486">
        <v>3</v>
      </c>
      <c r="D486" t="s">
        <v>5632</v>
      </c>
      <c r="E486">
        <v>27</v>
      </c>
      <c r="F486" s="14">
        <v>0</v>
      </c>
      <c r="G486" t="s">
        <v>3124</v>
      </c>
      <c r="H486" t="s">
        <v>3125</v>
      </c>
      <c r="I486" t="s">
        <v>2295</v>
      </c>
      <c r="J486" t="s">
        <v>2134</v>
      </c>
      <c r="K486" s="10">
        <f t="shared" si="7"/>
        <v>84.501159000000001</v>
      </c>
      <c r="L486" t="s">
        <v>2130</v>
      </c>
      <c r="M486" t="s">
        <v>2604</v>
      </c>
      <c r="N486" s="13">
        <v>40878</v>
      </c>
      <c r="O486" s="6" t="s">
        <v>3126</v>
      </c>
      <c r="Z486" s="9">
        <v>5956608</v>
      </c>
    </row>
    <row r="487" spans="1:26" x14ac:dyDescent="0.3">
      <c r="A487">
        <v>407010291</v>
      </c>
      <c r="B487" t="s">
        <v>496</v>
      </c>
      <c r="C487">
        <v>3.5</v>
      </c>
      <c r="D487" t="s">
        <v>5632</v>
      </c>
      <c r="E487">
        <v>140</v>
      </c>
      <c r="F487" s="14">
        <v>0</v>
      </c>
      <c r="G487">
        <v>16.989999999999998</v>
      </c>
      <c r="H487" t="s">
        <v>3127</v>
      </c>
      <c r="I487" t="s">
        <v>2128</v>
      </c>
      <c r="J487" t="s">
        <v>3128</v>
      </c>
      <c r="K487" s="10">
        <f t="shared" si="7"/>
        <v>5.9566080000000001</v>
      </c>
      <c r="L487" t="s">
        <v>2130</v>
      </c>
      <c r="M487" t="s">
        <v>2135</v>
      </c>
      <c r="N487" s="13">
        <v>40789</v>
      </c>
      <c r="O487" s="6" t="s">
        <v>3129</v>
      </c>
      <c r="Z487" s="8">
        <v>101755824</v>
      </c>
    </row>
    <row r="488" spans="1:26" x14ac:dyDescent="0.3">
      <c r="A488">
        <v>407124620</v>
      </c>
      <c r="B488" t="s">
        <v>497</v>
      </c>
      <c r="C488">
        <v>3.5</v>
      </c>
      <c r="D488" t="s">
        <v>5638</v>
      </c>
      <c r="E488">
        <v>115</v>
      </c>
      <c r="F488" s="14">
        <v>0</v>
      </c>
      <c r="G488" t="s">
        <v>3124</v>
      </c>
      <c r="H488" t="s">
        <v>3125</v>
      </c>
      <c r="I488" t="s">
        <v>2295</v>
      </c>
      <c r="J488" t="s">
        <v>2134</v>
      </c>
      <c r="K488" s="10">
        <f t="shared" si="7"/>
        <v>101.755824</v>
      </c>
      <c r="L488" t="s">
        <v>2130</v>
      </c>
      <c r="M488" t="s">
        <v>2604</v>
      </c>
      <c r="N488" s="13" t="s">
        <v>3130</v>
      </c>
      <c r="O488" s="6" t="s">
        <v>3131</v>
      </c>
      <c r="Z488" s="9">
        <v>24873984</v>
      </c>
    </row>
    <row r="489" spans="1:26" x14ac:dyDescent="0.3">
      <c r="A489">
        <v>407137912</v>
      </c>
      <c r="B489" t="s">
        <v>498</v>
      </c>
      <c r="C489">
        <v>4</v>
      </c>
      <c r="D489" t="s">
        <v>5632</v>
      </c>
      <c r="E489">
        <v>25</v>
      </c>
      <c r="F489" s="14">
        <v>0</v>
      </c>
      <c r="G489">
        <v>0.99</v>
      </c>
      <c r="H489" t="s">
        <v>3132</v>
      </c>
      <c r="I489" t="s">
        <v>2128</v>
      </c>
      <c r="J489" t="s">
        <v>2134</v>
      </c>
      <c r="K489" s="10">
        <f t="shared" si="7"/>
        <v>24.873984</v>
      </c>
      <c r="L489" t="s">
        <v>2130</v>
      </c>
      <c r="M489" t="s">
        <v>2138</v>
      </c>
      <c r="N489" s="13" t="s">
        <v>3090</v>
      </c>
      <c r="O489" s="6">
        <v>43019</v>
      </c>
      <c r="Z489" s="8">
        <v>20115456</v>
      </c>
    </row>
    <row r="490" spans="1:26" x14ac:dyDescent="0.3">
      <c r="A490">
        <v>407201718</v>
      </c>
      <c r="B490" t="s">
        <v>499</v>
      </c>
      <c r="C490">
        <v>4.5</v>
      </c>
      <c r="D490" t="s">
        <v>5635</v>
      </c>
      <c r="E490">
        <v>141</v>
      </c>
      <c r="F490" s="14">
        <v>0.99</v>
      </c>
      <c r="H490" t="s">
        <v>2567</v>
      </c>
      <c r="I490" t="s">
        <v>5628</v>
      </c>
      <c r="J490" t="s">
        <v>2134</v>
      </c>
      <c r="K490" s="10">
        <f t="shared" si="7"/>
        <v>20.115455999999998</v>
      </c>
      <c r="L490" t="s">
        <v>2130</v>
      </c>
      <c r="M490" t="s">
        <v>2446</v>
      </c>
      <c r="N490" s="13" t="s">
        <v>3123</v>
      </c>
      <c r="O490" s="6" t="s">
        <v>3133</v>
      </c>
      <c r="Z490" s="9">
        <v>102590464</v>
      </c>
    </row>
    <row r="491" spans="1:26" x14ac:dyDescent="0.3">
      <c r="A491">
        <v>407440776</v>
      </c>
      <c r="B491" t="s">
        <v>500</v>
      </c>
      <c r="C491">
        <v>4.5</v>
      </c>
      <c r="D491" t="s">
        <v>5634</v>
      </c>
      <c r="E491">
        <v>552</v>
      </c>
      <c r="F491" s="14">
        <v>0.99</v>
      </c>
      <c r="H491" t="s">
        <v>3134</v>
      </c>
      <c r="I491" t="s">
        <v>2128</v>
      </c>
      <c r="J491" t="s">
        <v>2134</v>
      </c>
      <c r="K491" s="10">
        <f t="shared" si="7"/>
        <v>102.590464</v>
      </c>
      <c r="L491" t="s">
        <v>2130</v>
      </c>
      <c r="M491" t="s">
        <v>2269</v>
      </c>
      <c r="N491" s="13">
        <v>40848</v>
      </c>
      <c r="O491" s="6" t="s">
        <v>3135</v>
      </c>
      <c r="Z491" s="8">
        <v>5841920</v>
      </c>
    </row>
    <row r="492" spans="1:26" x14ac:dyDescent="0.3">
      <c r="A492">
        <v>407653571</v>
      </c>
      <c r="B492" t="s">
        <v>501</v>
      </c>
      <c r="C492">
        <v>1</v>
      </c>
      <c r="D492" t="s">
        <v>5637</v>
      </c>
      <c r="E492">
        <v>5354</v>
      </c>
      <c r="F492" s="14">
        <v>0.99</v>
      </c>
      <c r="H492" t="s">
        <v>3136</v>
      </c>
      <c r="I492" t="s">
        <v>2128</v>
      </c>
      <c r="J492" t="s">
        <v>2134</v>
      </c>
      <c r="K492" s="10">
        <f t="shared" si="7"/>
        <v>5.84192</v>
      </c>
      <c r="L492" t="s">
        <v>2130</v>
      </c>
      <c r="M492" t="s">
        <v>3137</v>
      </c>
      <c r="N492" s="13">
        <v>40494</v>
      </c>
      <c r="O492" s="6" t="s">
        <v>3138</v>
      </c>
      <c r="Z492" s="9">
        <v>24981103</v>
      </c>
    </row>
    <row r="493" spans="1:26" x14ac:dyDescent="0.3">
      <c r="A493">
        <v>407678003</v>
      </c>
      <c r="B493" t="s">
        <v>502</v>
      </c>
      <c r="C493">
        <v>2.5</v>
      </c>
      <c r="D493" t="s">
        <v>5638</v>
      </c>
      <c r="E493">
        <v>32</v>
      </c>
      <c r="F493" s="14">
        <v>0</v>
      </c>
      <c r="H493" t="s">
        <v>3139</v>
      </c>
      <c r="I493" t="s">
        <v>2295</v>
      </c>
      <c r="J493" t="s">
        <v>2134</v>
      </c>
      <c r="K493" s="10">
        <f t="shared" si="7"/>
        <v>24.981103000000001</v>
      </c>
      <c r="L493" t="s">
        <v>2130</v>
      </c>
      <c r="M493" t="s">
        <v>2241</v>
      </c>
      <c r="N493" s="13" t="s">
        <v>3062</v>
      </c>
      <c r="O493" s="6" t="s">
        <v>3062</v>
      </c>
      <c r="Z493" s="8">
        <v>8323072</v>
      </c>
    </row>
    <row r="494" spans="1:26" x14ac:dyDescent="0.3">
      <c r="A494">
        <v>407755896</v>
      </c>
      <c r="B494" t="s">
        <v>503</v>
      </c>
      <c r="C494">
        <v>3</v>
      </c>
      <c r="D494" t="s">
        <v>5638</v>
      </c>
      <c r="E494">
        <v>12</v>
      </c>
      <c r="F494" s="14">
        <v>0</v>
      </c>
      <c r="H494" t="s">
        <v>2891</v>
      </c>
      <c r="I494" t="s">
        <v>2128</v>
      </c>
      <c r="J494" t="s">
        <v>2134</v>
      </c>
      <c r="K494" s="10">
        <f t="shared" si="7"/>
        <v>8.3230719999999998</v>
      </c>
      <c r="L494" t="s">
        <v>2130</v>
      </c>
      <c r="M494" t="s">
        <v>2155</v>
      </c>
      <c r="N494" s="13" t="s">
        <v>3062</v>
      </c>
      <c r="O494" s="6" t="s">
        <v>3140</v>
      </c>
      <c r="Z494" s="9">
        <v>54369280</v>
      </c>
    </row>
    <row r="495" spans="1:26" x14ac:dyDescent="0.3">
      <c r="A495">
        <v>407771155</v>
      </c>
      <c r="B495" t="s">
        <v>504</v>
      </c>
      <c r="C495">
        <v>3</v>
      </c>
      <c r="D495" t="s">
        <v>5631</v>
      </c>
      <c r="E495">
        <v>5</v>
      </c>
      <c r="F495" s="14">
        <v>0</v>
      </c>
      <c r="G495">
        <v>2.99</v>
      </c>
      <c r="H495" t="s">
        <v>3141</v>
      </c>
      <c r="I495" t="s">
        <v>2128</v>
      </c>
      <c r="J495" t="s">
        <v>3142</v>
      </c>
      <c r="K495" s="10">
        <f t="shared" si="7"/>
        <v>54.369280000000003</v>
      </c>
      <c r="L495" t="s">
        <v>2130</v>
      </c>
      <c r="M495" t="s">
        <v>2492</v>
      </c>
      <c r="N495" s="13">
        <v>43070</v>
      </c>
      <c r="O495" s="6">
        <v>43469</v>
      </c>
      <c r="Z495" s="8">
        <v>47373632</v>
      </c>
    </row>
    <row r="496" spans="1:26" x14ac:dyDescent="0.3">
      <c r="A496">
        <v>408057561</v>
      </c>
      <c r="B496" t="s">
        <v>505</v>
      </c>
      <c r="C496">
        <v>3.5</v>
      </c>
      <c r="D496" t="s">
        <v>5631</v>
      </c>
      <c r="E496">
        <v>119</v>
      </c>
      <c r="F496" s="14">
        <v>0</v>
      </c>
      <c r="H496" t="s">
        <v>2619</v>
      </c>
      <c r="I496" t="s">
        <v>2193</v>
      </c>
      <c r="J496" t="s">
        <v>2711</v>
      </c>
      <c r="K496" s="10">
        <f t="shared" si="7"/>
        <v>47.373632000000001</v>
      </c>
      <c r="L496" t="s">
        <v>2130</v>
      </c>
      <c r="M496" t="s">
        <v>2201</v>
      </c>
      <c r="N496" s="13">
        <v>40463</v>
      </c>
      <c r="O496" s="6">
        <v>40604</v>
      </c>
      <c r="Z496" s="9">
        <v>35151872</v>
      </c>
    </row>
    <row r="497" spans="1:26" x14ac:dyDescent="0.3">
      <c r="A497">
        <v>408198768</v>
      </c>
      <c r="B497" t="s">
        <v>506</v>
      </c>
      <c r="C497">
        <v>4</v>
      </c>
      <c r="D497" t="s">
        <v>5640</v>
      </c>
      <c r="E497">
        <v>1841</v>
      </c>
      <c r="F497" s="14">
        <v>0.99</v>
      </c>
      <c r="G497">
        <v>2.99</v>
      </c>
      <c r="H497" t="s">
        <v>3143</v>
      </c>
      <c r="I497" t="s">
        <v>2128</v>
      </c>
      <c r="J497" t="s">
        <v>2134</v>
      </c>
      <c r="K497" s="10">
        <f t="shared" si="7"/>
        <v>35.151871999999997</v>
      </c>
      <c r="L497" t="s">
        <v>2130</v>
      </c>
      <c r="M497" t="s">
        <v>2269</v>
      </c>
      <c r="N497" s="13">
        <v>40818</v>
      </c>
      <c r="O497" s="6" t="s">
        <v>3144</v>
      </c>
      <c r="Z497" s="8">
        <v>14290626</v>
      </c>
    </row>
    <row r="498" spans="1:26" x14ac:dyDescent="0.3">
      <c r="A498">
        <v>408219960</v>
      </c>
      <c r="B498" t="s">
        <v>507</v>
      </c>
      <c r="C498">
        <v>4</v>
      </c>
      <c r="D498" t="s">
        <v>5638</v>
      </c>
      <c r="E498">
        <v>160</v>
      </c>
      <c r="F498" s="14">
        <v>0</v>
      </c>
      <c r="G498">
        <v>0.99</v>
      </c>
      <c r="H498" t="s">
        <v>3037</v>
      </c>
      <c r="I498" t="s">
        <v>2295</v>
      </c>
      <c r="J498" t="s">
        <v>2134</v>
      </c>
      <c r="K498" s="10">
        <f t="shared" si="7"/>
        <v>14.290626</v>
      </c>
      <c r="L498" t="s">
        <v>2130</v>
      </c>
      <c r="M498" t="s">
        <v>2877</v>
      </c>
      <c r="N498" s="13" t="s">
        <v>3145</v>
      </c>
      <c r="O498" s="6" t="s">
        <v>3146</v>
      </c>
      <c r="Z498" s="9">
        <v>29290496</v>
      </c>
    </row>
    <row r="499" spans="1:26" x14ac:dyDescent="0.3">
      <c r="A499">
        <v>408259891</v>
      </c>
      <c r="B499" t="s">
        <v>508</v>
      </c>
      <c r="C499">
        <v>4.5</v>
      </c>
      <c r="D499" t="s">
        <v>5642</v>
      </c>
      <c r="E499">
        <v>84</v>
      </c>
      <c r="F499" s="14">
        <v>2.99</v>
      </c>
      <c r="H499" t="s">
        <v>5626</v>
      </c>
      <c r="I499" t="s">
        <v>2193</v>
      </c>
      <c r="J499" t="s">
        <v>2904</v>
      </c>
      <c r="K499" s="10">
        <f t="shared" si="7"/>
        <v>29.290496000000001</v>
      </c>
      <c r="L499" t="s">
        <v>2130</v>
      </c>
      <c r="M499" t="s">
        <v>2205</v>
      </c>
      <c r="N499" s="13" t="s">
        <v>3062</v>
      </c>
      <c r="O499" s="6" t="s">
        <v>2905</v>
      </c>
      <c r="Z499" s="8">
        <v>20304441</v>
      </c>
    </row>
    <row r="500" spans="1:26" x14ac:dyDescent="0.3">
      <c r="A500">
        <v>408302797</v>
      </c>
      <c r="B500" t="s">
        <v>509</v>
      </c>
      <c r="C500">
        <v>3.5</v>
      </c>
      <c r="D500" t="s">
        <v>5638</v>
      </c>
      <c r="E500">
        <v>941</v>
      </c>
      <c r="F500" s="14">
        <v>0</v>
      </c>
      <c r="H500" t="s">
        <v>2666</v>
      </c>
      <c r="I500" t="s">
        <v>2193</v>
      </c>
      <c r="J500" t="s">
        <v>2134</v>
      </c>
      <c r="K500" s="10">
        <f t="shared" si="7"/>
        <v>20.304441000000001</v>
      </c>
      <c r="L500" t="s">
        <v>2130</v>
      </c>
      <c r="M500" t="s">
        <v>2812</v>
      </c>
      <c r="N500" s="13" t="s">
        <v>3123</v>
      </c>
      <c r="O500" s="6">
        <v>40854</v>
      </c>
      <c r="Z500" s="9">
        <v>40961352</v>
      </c>
    </row>
    <row r="501" spans="1:26" x14ac:dyDescent="0.3">
      <c r="A501">
        <v>408347359</v>
      </c>
      <c r="B501" t="s">
        <v>510</v>
      </c>
      <c r="C501">
        <v>4</v>
      </c>
      <c r="D501" t="s">
        <v>5640</v>
      </c>
      <c r="E501">
        <v>12</v>
      </c>
      <c r="F501" s="14">
        <v>0</v>
      </c>
      <c r="H501" t="s">
        <v>3147</v>
      </c>
      <c r="I501" t="s">
        <v>2128</v>
      </c>
      <c r="J501" t="s">
        <v>2134</v>
      </c>
      <c r="K501" s="10">
        <f t="shared" si="7"/>
        <v>40.961351999999998</v>
      </c>
      <c r="L501" t="s">
        <v>2130</v>
      </c>
      <c r="M501" t="s">
        <v>2155</v>
      </c>
      <c r="N501" s="13">
        <v>40524</v>
      </c>
      <c r="O501" s="6">
        <v>40524</v>
      </c>
      <c r="Z501" s="8">
        <v>50769920</v>
      </c>
    </row>
    <row r="502" spans="1:26" x14ac:dyDescent="0.3">
      <c r="A502">
        <v>408470758</v>
      </c>
      <c r="B502" t="s">
        <v>511</v>
      </c>
      <c r="C502">
        <v>4.5</v>
      </c>
      <c r="D502" t="s">
        <v>5635</v>
      </c>
      <c r="E502">
        <v>3455</v>
      </c>
      <c r="F502" s="14">
        <v>0.99</v>
      </c>
      <c r="G502" t="s">
        <v>3148</v>
      </c>
      <c r="H502" t="s">
        <v>3149</v>
      </c>
      <c r="I502" t="s">
        <v>2295</v>
      </c>
      <c r="J502" t="s">
        <v>2264</v>
      </c>
      <c r="K502" s="10">
        <f t="shared" si="7"/>
        <v>50.769919999999999</v>
      </c>
      <c r="L502" t="s">
        <v>2130</v>
      </c>
      <c r="M502" t="s">
        <v>2205</v>
      </c>
      <c r="N502" s="13">
        <v>40728</v>
      </c>
      <c r="O502" s="6" t="s">
        <v>3150</v>
      </c>
      <c r="Z502" s="9">
        <v>28649472</v>
      </c>
    </row>
    <row r="503" spans="1:26" x14ac:dyDescent="0.3">
      <c r="A503">
        <v>408624898</v>
      </c>
      <c r="B503" t="s">
        <v>512</v>
      </c>
      <c r="C503">
        <v>1</v>
      </c>
      <c r="D503" t="s">
        <v>5634</v>
      </c>
      <c r="E503">
        <v>534</v>
      </c>
      <c r="F503" s="14">
        <v>0</v>
      </c>
      <c r="G503" t="s">
        <v>2208</v>
      </c>
      <c r="H503" t="s">
        <v>3151</v>
      </c>
      <c r="I503" t="s">
        <v>2128</v>
      </c>
      <c r="J503" t="s">
        <v>3152</v>
      </c>
      <c r="K503" s="10">
        <f t="shared" si="7"/>
        <v>28.649471999999999</v>
      </c>
      <c r="L503" t="s">
        <v>2130</v>
      </c>
      <c r="M503" t="s">
        <v>2131</v>
      </c>
      <c r="N503" s="13" t="s">
        <v>3153</v>
      </c>
      <c r="O503" s="6">
        <v>43374</v>
      </c>
      <c r="Z503" s="8">
        <v>598016</v>
      </c>
    </row>
    <row r="504" spans="1:26" x14ac:dyDescent="0.3">
      <c r="A504">
        <v>408625309</v>
      </c>
      <c r="B504" t="s">
        <v>513</v>
      </c>
      <c r="C504">
        <v>1</v>
      </c>
      <c r="D504" t="s">
        <v>5633</v>
      </c>
      <c r="E504">
        <v>53</v>
      </c>
      <c r="F504" s="14">
        <v>0.99</v>
      </c>
      <c r="H504" t="s">
        <v>3154</v>
      </c>
      <c r="I504" t="s">
        <v>2128</v>
      </c>
      <c r="J504" t="s">
        <v>2134</v>
      </c>
      <c r="K504" s="10">
        <f t="shared" si="7"/>
        <v>0.59801599999999999</v>
      </c>
      <c r="L504" t="s">
        <v>2130</v>
      </c>
      <c r="M504" t="s">
        <v>2138</v>
      </c>
      <c r="N504" s="13" t="s">
        <v>2827</v>
      </c>
      <c r="O504" s="6" t="s">
        <v>3155</v>
      </c>
      <c r="Z504" s="9">
        <v>28079104</v>
      </c>
    </row>
    <row r="505" spans="1:26" x14ac:dyDescent="0.3">
      <c r="A505">
        <v>408625686</v>
      </c>
      <c r="B505" t="s">
        <v>514</v>
      </c>
      <c r="C505">
        <v>3</v>
      </c>
      <c r="D505" t="s">
        <v>5633</v>
      </c>
      <c r="E505">
        <v>3</v>
      </c>
      <c r="F505" s="14">
        <v>0</v>
      </c>
      <c r="G505" t="s">
        <v>2373</v>
      </c>
      <c r="H505" t="s">
        <v>3156</v>
      </c>
      <c r="I505" t="s">
        <v>2128</v>
      </c>
      <c r="J505" t="s">
        <v>2134</v>
      </c>
      <c r="K505" s="10">
        <f t="shared" si="7"/>
        <v>28.079104000000001</v>
      </c>
      <c r="L505" t="s">
        <v>2130</v>
      </c>
      <c r="M505" t="s">
        <v>2201</v>
      </c>
      <c r="N505" s="13" t="s">
        <v>3157</v>
      </c>
      <c r="O505" s="6" t="s">
        <v>2260</v>
      </c>
      <c r="Z505" s="8">
        <v>1746288</v>
      </c>
    </row>
    <row r="506" spans="1:26" x14ac:dyDescent="0.3">
      <c r="A506">
        <v>408829853</v>
      </c>
      <c r="B506" t="s">
        <v>515</v>
      </c>
      <c r="C506">
        <v>3.5</v>
      </c>
      <c r="D506" t="s">
        <v>5638</v>
      </c>
      <c r="E506">
        <v>8</v>
      </c>
      <c r="F506" s="14">
        <v>0</v>
      </c>
      <c r="H506" t="s">
        <v>3158</v>
      </c>
      <c r="I506" t="s">
        <v>2128</v>
      </c>
      <c r="J506" t="s">
        <v>2134</v>
      </c>
      <c r="K506" s="10">
        <f t="shared" si="7"/>
        <v>1.7462880000000001</v>
      </c>
      <c r="L506" t="s">
        <v>2130</v>
      </c>
      <c r="M506" t="s">
        <v>2710</v>
      </c>
      <c r="N506" s="13" t="s">
        <v>3062</v>
      </c>
      <c r="O506" s="6" t="s">
        <v>3159</v>
      </c>
      <c r="Z506" s="9">
        <v>2378647</v>
      </c>
    </row>
    <row r="507" spans="1:26" x14ac:dyDescent="0.3">
      <c r="A507">
        <v>408841149</v>
      </c>
      <c r="B507" t="s">
        <v>516</v>
      </c>
      <c r="C507">
        <v>2</v>
      </c>
      <c r="D507" t="s">
        <v>5635</v>
      </c>
      <c r="E507">
        <v>524</v>
      </c>
      <c r="F507" s="14">
        <v>0</v>
      </c>
      <c r="H507" t="s">
        <v>3160</v>
      </c>
      <c r="I507" t="s">
        <v>2128</v>
      </c>
      <c r="J507" t="s">
        <v>2264</v>
      </c>
      <c r="K507" s="10">
        <f t="shared" si="7"/>
        <v>2.378647</v>
      </c>
      <c r="L507" t="s">
        <v>2130</v>
      </c>
      <c r="M507" t="s">
        <v>2138</v>
      </c>
      <c r="N507" s="13" t="s">
        <v>3062</v>
      </c>
      <c r="O507" s="6" t="s">
        <v>3062</v>
      </c>
      <c r="Z507" s="8">
        <v>51535872</v>
      </c>
    </row>
    <row r="508" spans="1:26" x14ac:dyDescent="0.3">
      <c r="A508">
        <v>408854559</v>
      </c>
      <c r="B508" t="s">
        <v>517</v>
      </c>
      <c r="C508">
        <v>4</v>
      </c>
      <c r="D508" t="s">
        <v>5632</v>
      </c>
      <c r="E508">
        <v>172</v>
      </c>
      <c r="F508" s="14">
        <v>0</v>
      </c>
      <c r="G508" t="s">
        <v>3161</v>
      </c>
      <c r="H508" t="s">
        <v>3162</v>
      </c>
      <c r="I508" t="s">
        <v>2128</v>
      </c>
      <c r="J508" t="s">
        <v>2134</v>
      </c>
      <c r="K508" s="10">
        <f t="shared" si="7"/>
        <v>51.535871999999998</v>
      </c>
      <c r="L508" t="s">
        <v>2130</v>
      </c>
      <c r="M508" t="s">
        <v>3163</v>
      </c>
      <c r="N508" s="13" t="s">
        <v>3153</v>
      </c>
      <c r="O508" s="6" t="s">
        <v>3164</v>
      </c>
      <c r="Z508" s="9">
        <v>169856000</v>
      </c>
    </row>
    <row r="509" spans="1:26" x14ac:dyDescent="0.3">
      <c r="A509">
        <v>408950034</v>
      </c>
      <c r="B509" t="s">
        <v>518</v>
      </c>
      <c r="C509">
        <v>4.5</v>
      </c>
      <c r="D509" t="s">
        <v>5631</v>
      </c>
      <c r="E509">
        <v>15468</v>
      </c>
      <c r="F509" s="14">
        <v>0</v>
      </c>
      <c r="G509" t="s">
        <v>3165</v>
      </c>
      <c r="H509" t="s">
        <v>3166</v>
      </c>
      <c r="I509" t="s">
        <v>2193</v>
      </c>
      <c r="J509" t="s">
        <v>3167</v>
      </c>
      <c r="K509" s="10">
        <f t="shared" si="7"/>
        <v>169.85599999999999</v>
      </c>
      <c r="L509" t="s">
        <v>2130</v>
      </c>
      <c r="M509" t="s">
        <v>2812</v>
      </c>
      <c r="N509" s="13" t="s">
        <v>3168</v>
      </c>
      <c r="O509" s="6">
        <v>43499</v>
      </c>
      <c r="Z509" s="8">
        <v>11283887</v>
      </c>
    </row>
    <row r="510" spans="1:26" x14ac:dyDescent="0.3">
      <c r="A510">
        <v>409292873</v>
      </c>
      <c r="B510" t="s">
        <v>519</v>
      </c>
      <c r="C510">
        <v>4.5</v>
      </c>
      <c r="D510" t="s">
        <v>5631</v>
      </c>
      <c r="E510">
        <v>41024</v>
      </c>
      <c r="F510" s="14">
        <v>0</v>
      </c>
      <c r="G510" t="s">
        <v>3169</v>
      </c>
      <c r="H510" t="s">
        <v>3170</v>
      </c>
      <c r="I510" t="s">
        <v>2193</v>
      </c>
      <c r="J510" t="s">
        <v>2134</v>
      </c>
      <c r="K510" s="10">
        <f t="shared" si="7"/>
        <v>11.283887</v>
      </c>
      <c r="L510" t="s">
        <v>2130</v>
      </c>
      <c r="M510" t="s">
        <v>3171</v>
      </c>
      <c r="N510" s="13" t="s">
        <v>2544</v>
      </c>
      <c r="O510" s="6">
        <v>41429</v>
      </c>
      <c r="Z510" s="9">
        <v>3198976</v>
      </c>
    </row>
    <row r="511" spans="1:26" x14ac:dyDescent="0.3">
      <c r="A511">
        <v>409567943</v>
      </c>
      <c r="B511" t="s">
        <v>520</v>
      </c>
      <c r="C511">
        <v>2</v>
      </c>
      <c r="D511" t="s">
        <v>5632</v>
      </c>
      <c r="E511">
        <v>1675</v>
      </c>
      <c r="F511" s="14">
        <v>0</v>
      </c>
      <c r="G511">
        <v>0.99</v>
      </c>
      <c r="H511" t="s">
        <v>3172</v>
      </c>
      <c r="I511" t="s">
        <v>2128</v>
      </c>
      <c r="J511" t="s">
        <v>2134</v>
      </c>
      <c r="K511" s="10">
        <f t="shared" si="7"/>
        <v>3.198976</v>
      </c>
      <c r="L511" t="s">
        <v>2130</v>
      </c>
      <c r="M511" t="s">
        <v>2162</v>
      </c>
      <c r="N511" s="13" t="s">
        <v>3153</v>
      </c>
      <c r="O511" s="6">
        <v>41826</v>
      </c>
      <c r="Z511" s="8">
        <v>14527116</v>
      </c>
    </row>
    <row r="512" spans="1:26" x14ac:dyDescent="0.3">
      <c r="A512">
        <v>409678376</v>
      </c>
      <c r="B512" t="s">
        <v>521</v>
      </c>
      <c r="C512">
        <v>5</v>
      </c>
      <c r="D512" t="s">
        <v>5632</v>
      </c>
      <c r="E512">
        <v>39</v>
      </c>
      <c r="F512" s="14">
        <v>0</v>
      </c>
      <c r="H512" t="s">
        <v>3173</v>
      </c>
      <c r="I512" t="s">
        <v>2193</v>
      </c>
      <c r="J512" t="s">
        <v>3174</v>
      </c>
      <c r="K512" s="10">
        <f t="shared" si="7"/>
        <v>14.527115999999999</v>
      </c>
      <c r="L512" t="s">
        <v>2130</v>
      </c>
      <c r="M512" t="s">
        <v>2446</v>
      </c>
      <c r="N512" s="13" t="s">
        <v>3159</v>
      </c>
      <c r="O512" s="6">
        <v>41220</v>
      </c>
      <c r="Z512" s="9">
        <v>66781393</v>
      </c>
    </row>
    <row r="513" spans="1:26" x14ac:dyDescent="0.3">
      <c r="A513">
        <v>409784210</v>
      </c>
      <c r="B513" t="s">
        <v>522</v>
      </c>
      <c r="C513">
        <v>4.5</v>
      </c>
      <c r="D513" t="s">
        <v>5645</v>
      </c>
      <c r="E513">
        <v>180</v>
      </c>
      <c r="F513" s="14">
        <v>1.99</v>
      </c>
      <c r="H513" t="s">
        <v>3173</v>
      </c>
      <c r="I513" t="s">
        <v>2193</v>
      </c>
      <c r="J513" t="s">
        <v>3174</v>
      </c>
      <c r="K513" s="10">
        <f t="shared" si="7"/>
        <v>66.781392999999994</v>
      </c>
      <c r="L513" t="s">
        <v>2130</v>
      </c>
      <c r="M513" t="s">
        <v>2446</v>
      </c>
      <c r="N513" s="13" t="s">
        <v>3159</v>
      </c>
      <c r="O513" s="6">
        <v>41220</v>
      </c>
      <c r="Z513" s="8">
        <v>21481158</v>
      </c>
    </row>
    <row r="514" spans="1:26" x14ac:dyDescent="0.3">
      <c r="A514">
        <v>409833853</v>
      </c>
      <c r="B514" t="s">
        <v>523</v>
      </c>
      <c r="C514">
        <v>4.5</v>
      </c>
      <c r="D514" t="s">
        <v>5632</v>
      </c>
      <c r="E514">
        <v>47</v>
      </c>
      <c r="F514" s="14">
        <v>0</v>
      </c>
      <c r="H514" t="s">
        <v>3173</v>
      </c>
      <c r="I514" t="s">
        <v>2193</v>
      </c>
      <c r="J514" t="s">
        <v>3174</v>
      </c>
      <c r="K514" s="10">
        <f t="shared" ref="K514:K577" si="8">Z513/1000000</f>
        <v>21.481158000000001</v>
      </c>
      <c r="L514" t="s">
        <v>2130</v>
      </c>
      <c r="M514" t="s">
        <v>2446</v>
      </c>
      <c r="N514" s="13" t="s">
        <v>3159</v>
      </c>
      <c r="O514" s="6">
        <v>41220</v>
      </c>
      <c r="Z514" s="9">
        <v>423871488</v>
      </c>
    </row>
    <row r="515" spans="1:26" x14ac:dyDescent="0.3">
      <c r="A515">
        <v>409909263</v>
      </c>
      <c r="B515" t="s">
        <v>524</v>
      </c>
      <c r="C515">
        <v>3.5</v>
      </c>
      <c r="D515" t="s">
        <v>5634</v>
      </c>
      <c r="E515">
        <v>57</v>
      </c>
      <c r="F515" s="14">
        <v>11.99</v>
      </c>
      <c r="H515" t="s">
        <v>3175</v>
      </c>
      <c r="I515" t="s">
        <v>2128</v>
      </c>
      <c r="J515" t="s">
        <v>2653</v>
      </c>
      <c r="K515" s="10">
        <f t="shared" si="8"/>
        <v>423.871488</v>
      </c>
      <c r="L515" t="s">
        <v>2130</v>
      </c>
      <c r="M515" t="s">
        <v>2279</v>
      </c>
      <c r="N515" s="13" t="s">
        <v>3145</v>
      </c>
      <c r="O515" s="6">
        <v>42552</v>
      </c>
      <c r="Z515" s="8">
        <v>220413952</v>
      </c>
    </row>
    <row r="516" spans="1:26" x14ac:dyDescent="0.3">
      <c r="A516">
        <v>409984283</v>
      </c>
      <c r="B516" t="s">
        <v>525</v>
      </c>
      <c r="C516">
        <v>4.5</v>
      </c>
      <c r="D516" t="s">
        <v>5634</v>
      </c>
      <c r="E516">
        <v>9418</v>
      </c>
      <c r="F516" s="14">
        <v>0</v>
      </c>
      <c r="G516" t="s">
        <v>3176</v>
      </c>
      <c r="H516" t="s">
        <v>3177</v>
      </c>
      <c r="I516" t="s">
        <v>2128</v>
      </c>
      <c r="J516" t="s">
        <v>3178</v>
      </c>
      <c r="K516" s="10">
        <f t="shared" si="8"/>
        <v>220.41395199999999</v>
      </c>
      <c r="L516" t="s">
        <v>2130</v>
      </c>
      <c r="M516" t="s">
        <v>2622</v>
      </c>
      <c r="N516" s="13" t="s">
        <v>3145</v>
      </c>
      <c r="O516" s="6" t="s">
        <v>3179</v>
      </c>
      <c r="Z516" s="9">
        <v>183409664</v>
      </c>
    </row>
    <row r="517" spans="1:26" x14ac:dyDescent="0.3">
      <c r="A517">
        <v>410022507</v>
      </c>
      <c r="B517" t="s">
        <v>526</v>
      </c>
      <c r="C517">
        <v>4.5</v>
      </c>
      <c r="D517" t="s">
        <v>5640</v>
      </c>
      <c r="E517">
        <v>574</v>
      </c>
      <c r="F517" s="14">
        <v>4.99</v>
      </c>
      <c r="H517" t="s">
        <v>3046</v>
      </c>
      <c r="I517" t="s">
        <v>2128</v>
      </c>
      <c r="J517" t="s">
        <v>3180</v>
      </c>
      <c r="K517" s="10">
        <f t="shared" si="8"/>
        <v>183.40966399999999</v>
      </c>
      <c r="L517" t="s">
        <v>2130</v>
      </c>
      <c r="M517" t="s">
        <v>2398</v>
      </c>
      <c r="N517" s="13" t="s">
        <v>3181</v>
      </c>
      <c r="O517" s="6" t="s">
        <v>3182</v>
      </c>
      <c r="Z517" s="8">
        <v>4723712</v>
      </c>
    </row>
    <row r="518" spans="1:26" x14ac:dyDescent="0.3">
      <c r="A518">
        <v>410064207</v>
      </c>
      <c r="B518" t="s">
        <v>527</v>
      </c>
      <c r="C518">
        <v>2</v>
      </c>
      <c r="D518" t="s">
        <v>5634</v>
      </c>
      <c r="E518">
        <v>22</v>
      </c>
      <c r="F518" s="14">
        <v>2.99</v>
      </c>
      <c r="H518" t="s">
        <v>2756</v>
      </c>
      <c r="I518" t="s">
        <v>2128</v>
      </c>
      <c r="J518" t="s">
        <v>2134</v>
      </c>
      <c r="K518" s="10">
        <f t="shared" si="8"/>
        <v>4.7237119999999999</v>
      </c>
      <c r="L518" t="s">
        <v>2130</v>
      </c>
      <c r="M518" t="s">
        <v>2303</v>
      </c>
      <c r="N518" s="13" t="s">
        <v>3123</v>
      </c>
      <c r="O518" s="6" t="s">
        <v>3183</v>
      </c>
      <c r="Z518" s="9">
        <v>31388320</v>
      </c>
    </row>
    <row r="519" spans="1:26" x14ac:dyDescent="0.3">
      <c r="A519">
        <v>410067664</v>
      </c>
      <c r="B519" t="s">
        <v>528</v>
      </c>
      <c r="C519">
        <v>3.5</v>
      </c>
      <c r="D519" t="s">
        <v>5640</v>
      </c>
      <c r="E519">
        <v>2</v>
      </c>
      <c r="F519" s="14">
        <v>0</v>
      </c>
      <c r="G519" t="s">
        <v>2183</v>
      </c>
      <c r="H519" t="s">
        <v>2494</v>
      </c>
      <c r="I519" t="s">
        <v>2295</v>
      </c>
      <c r="J519" t="s">
        <v>2134</v>
      </c>
      <c r="K519" s="10">
        <f t="shared" si="8"/>
        <v>31.38832</v>
      </c>
      <c r="L519" t="s">
        <v>2130</v>
      </c>
      <c r="M519" t="s">
        <v>2210</v>
      </c>
      <c r="N519" s="13" t="s">
        <v>3184</v>
      </c>
      <c r="O519" s="6">
        <v>40978</v>
      </c>
      <c r="Z519" s="8">
        <v>30947328</v>
      </c>
    </row>
    <row r="520" spans="1:26" x14ac:dyDescent="0.3">
      <c r="A520">
        <v>410091935</v>
      </c>
      <c r="B520" t="s">
        <v>529</v>
      </c>
      <c r="C520">
        <v>4.5</v>
      </c>
      <c r="D520" t="s">
        <v>5632</v>
      </c>
      <c r="E520">
        <v>538</v>
      </c>
      <c r="F520" s="14">
        <v>0.99</v>
      </c>
      <c r="H520" t="s">
        <v>2619</v>
      </c>
      <c r="I520" t="s">
        <v>2193</v>
      </c>
      <c r="J520" t="s">
        <v>3185</v>
      </c>
      <c r="K520" s="10">
        <f t="shared" si="8"/>
        <v>30.947327999999999</v>
      </c>
      <c r="L520" t="s">
        <v>2130</v>
      </c>
      <c r="M520" t="s">
        <v>2155</v>
      </c>
      <c r="N520" s="13" t="s">
        <v>3123</v>
      </c>
      <c r="O520" s="6">
        <v>43254</v>
      </c>
      <c r="Z520" s="9">
        <v>12695552</v>
      </c>
    </row>
    <row r="521" spans="1:26" x14ac:dyDescent="0.3">
      <c r="A521">
        <v>410204657</v>
      </c>
      <c r="B521" t="s">
        <v>530</v>
      </c>
      <c r="C521">
        <v>2</v>
      </c>
      <c r="D521" t="s">
        <v>5632</v>
      </c>
      <c r="E521">
        <v>443</v>
      </c>
      <c r="F521" s="14">
        <v>0.99</v>
      </c>
      <c r="H521" t="s">
        <v>3186</v>
      </c>
      <c r="I521" t="s">
        <v>2128</v>
      </c>
      <c r="J521" t="s">
        <v>2134</v>
      </c>
      <c r="K521" s="10">
        <f t="shared" si="8"/>
        <v>12.695551999999999</v>
      </c>
      <c r="L521" t="s">
        <v>2130</v>
      </c>
      <c r="M521" t="s">
        <v>2198</v>
      </c>
      <c r="N521" s="13" t="s">
        <v>3187</v>
      </c>
      <c r="O521" s="6" t="s">
        <v>3188</v>
      </c>
      <c r="Z521" s="8">
        <v>8201413</v>
      </c>
    </row>
    <row r="522" spans="1:26" x14ac:dyDescent="0.3">
      <c r="A522">
        <v>410290778</v>
      </c>
      <c r="B522" t="s">
        <v>531</v>
      </c>
      <c r="C522">
        <v>4</v>
      </c>
      <c r="D522" t="s">
        <v>5638</v>
      </c>
      <c r="E522">
        <v>5113</v>
      </c>
      <c r="F522" s="14">
        <v>0</v>
      </c>
      <c r="H522" t="s">
        <v>3170</v>
      </c>
      <c r="I522" t="s">
        <v>2193</v>
      </c>
      <c r="J522" t="s">
        <v>2134</v>
      </c>
      <c r="K522" s="10">
        <f t="shared" si="8"/>
        <v>8.2014130000000005</v>
      </c>
      <c r="L522" t="s">
        <v>2130</v>
      </c>
      <c r="M522" t="s">
        <v>3189</v>
      </c>
      <c r="N522" s="13" t="s">
        <v>3187</v>
      </c>
      <c r="O522" s="6">
        <v>41490</v>
      </c>
      <c r="Z522" s="9">
        <v>23708672</v>
      </c>
    </row>
    <row r="523" spans="1:26" x14ac:dyDescent="0.3">
      <c r="A523">
        <v>410784366</v>
      </c>
      <c r="B523" t="s">
        <v>532</v>
      </c>
      <c r="C523">
        <v>4.5</v>
      </c>
      <c r="D523" t="s">
        <v>5640</v>
      </c>
      <c r="E523">
        <v>513</v>
      </c>
      <c r="F523" s="14">
        <v>2.99</v>
      </c>
      <c r="H523" t="s">
        <v>2251</v>
      </c>
      <c r="I523" t="s">
        <v>2128</v>
      </c>
      <c r="J523" t="s">
        <v>2134</v>
      </c>
      <c r="K523" s="10">
        <f t="shared" si="8"/>
        <v>23.708672</v>
      </c>
      <c r="L523" t="s">
        <v>2130</v>
      </c>
      <c r="M523" t="s">
        <v>2219</v>
      </c>
      <c r="N523" s="13" t="s">
        <v>2544</v>
      </c>
      <c r="O523" s="6">
        <v>43081</v>
      </c>
      <c r="Z523" s="8">
        <v>66686012</v>
      </c>
    </row>
    <row r="524" spans="1:26" x14ac:dyDescent="0.3">
      <c r="A524">
        <v>411221095</v>
      </c>
      <c r="B524" t="s">
        <v>533</v>
      </c>
      <c r="C524">
        <v>3.5</v>
      </c>
      <c r="D524" t="s">
        <v>5638</v>
      </c>
      <c r="E524">
        <v>820</v>
      </c>
      <c r="F524" s="14">
        <v>0</v>
      </c>
      <c r="G524" t="s">
        <v>3190</v>
      </c>
      <c r="H524" t="s">
        <v>2180</v>
      </c>
      <c r="I524" t="s">
        <v>5628</v>
      </c>
      <c r="J524" t="s">
        <v>2134</v>
      </c>
      <c r="K524" s="10">
        <f t="shared" si="8"/>
        <v>66.686012000000005</v>
      </c>
      <c r="L524" t="s">
        <v>2130</v>
      </c>
      <c r="M524" t="s">
        <v>2131</v>
      </c>
      <c r="N524" s="13">
        <v>40695</v>
      </c>
      <c r="O524" s="6" t="s">
        <v>2182</v>
      </c>
      <c r="Z524" s="9">
        <v>82959360</v>
      </c>
    </row>
    <row r="525" spans="1:26" x14ac:dyDescent="0.3">
      <c r="A525">
        <v>411270782</v>
      </c>
      <c r="B525" t="s">
        <v>534</v>
      </c>
      <c r="C525">
        <v>4</v>
      </c>
      <c r="D525" t="s">
        <v>5638</v>
      </c>
      <c r="E525">
        <v>114</v>
      </c>
      <c r="F525" s="14">
        <v>0</v>
      </c>
      <c r="H525" t="s">
        <v>2875</v>
      </c>
      <c r="I525" t="s">
        <v>5628</v>
      </c>
      <c r="J525" t="s">
        <v>2876</v>
      </c>
      <c r="K525" s="10">
        <f t="shared" si="8"/>
        <v>82.959360000000004</v>
      </c>
      <c r="L525" t="s">
        <v>2130</v>
      </c>
      <c r="M525" t="s">
        <v>2877</v>
      </c>
      <c r="N525" s="13" t="s">
        <v>3191</v>
      </c>
      <c r="O525" s="6">
        <v>43016</v>
      </c>
      <c r="Z525" s="8">
        <v>9157632</v>
      </c>
    </row>
    <row r="526" spans="1:26" x14ac:dyDescent="0.3">
      <c r="A526">
        <v>411674051</v>
      </c>
      <c r="B526" t="s">
        <v>535</v>
      </c>
      <c r="C526">
        <v>1</v>
      </c>
      <c r="D526" t="s">
        <v>5632</v>
      </c>
      <c r="E526">
        <v>6563</v>
      </c>
      <c r="F526" s="14">
        <v>0</v>
      </c>
      <c r="H526" t="s">
        <v>2756</v>
      </c>
      <c r="I526" t="s">
        <v>5628</v>
      </c>
      <c r="J526" t="s">
        <v>2134</v>
      </c>
      <c r="K526" s="10">
        <f t="shared" si="8"/>
        <v>9.1576319999999996</v>
      </c>
      <c r="L526" t="s">
        <v>2130</v>
      </c>
      <c r="M526" t="s">
        <v>2303</v>
      </c>
      <c r="N526" s="13" t="s">
        <v>2827</v>
      </c>
      <c r="O526" s="6" t="s">
        <v>2605</v>
      </c>
      <c r="Z526" s="9">
        <v>19180544</v>
      </c>
    </row>
    <row r="527" spans="1:26" x14ac:dyDescent="0.3">
      <c r="A527">
        <v>411753537</v>
      </c>
      <c r="B527" t="s">
        <v>536</v>
      </c>
      <c r="C527">
        <v>2</v>
      </c>
      <c r="D527" t="s">
        <v>5640</v>
      </c>
      <c r="E527">
        <v>545</v>
      </c>
      <c r="F527" s="14">
        <v>0</v>
      </c>
      <c r="H527" t="s">
        <v>3192</v>
      </c>
      <c r="I527" t="s">
        <v>5628</v>
      </c>
      <c r="J527" t="s">
        <v>2134</v>
      </c>
      <c r="K527" s="10">
        <f t="shared" si="8"/>
        <v>19.180544000000001</v>
      </c>
      <c r="L527" t="s">
        <v>2130</v>
      </c>
      <c r="M527" t="s">
        <v>2146</v>
      </c>
      <c r="N527" s="13" t="s">
        <v>3193</v>
      </c>
      <c r="O527" s="6" t="s">
        <v>3194</v>
      </c>
      <c r="Z527" s="8">
        <v>8567808</v>
      </c>
    </row>
    <row r="528" spans="1:26" x14ac:dyDescent="0.3">
      <c r="A528">
        <v>412061659</v>
      </c>
      <c r="B528" t="s">
        <v>537</v>
      </c>
      <c r="C528">
        <v>2.5</v>
      </c>
      <c r="D528" t="s">
        <v>5642</v>
      </c>
      <c r="E528">
        <v>43</v>
      </c>
      <c r="F528" s="14">
        <v>0</v>
      </c>
      <c r="H528" t="s">
        <v>3192</v>
      </c>
      <c r="I528" t="s">
        <v>5628</v>
      </c>
      <c r="J528" t="s">
        <v>2134</v>
      </c>
      <c r="K528" s="10">
        <f t="shared" si="8"/>
        <v>8.5678079999999994</v>
      </c>
      <c r="L528" t="s">
        <v>2130</v>
      </c>
      <c r="M528" t="s">
        <v>2776</v>
      </c>
      <c r="N528" s="13" t="s">
        <v>3193</v>
      </c>
      <c r="O528" s="6">
        <v>42016</v>
      </c>
      <c r="Z528" s="9">
        <v>29645824</v>
      </c>
    </row>
    <row r="529" spans="1:26" x14ac:dyDescent="0.3">
      <c r="A529">
        <v>412089940</v>
      </c>
      <c r="B529" t="s">
        <v>538</v>
      </c>
      <c r="C529">
        <v>4</v>
      </c>
      <c r="D529" t="s">
        <v>5637</v>
      </c>
      <c r="E529">
        <v>610</v>
      </c>
      <c r="F529" s="14">
        <v>0</v>
      </c>
      <c r="H529" t="s">
        <v>2251</v>
      </c>
      <c r="I529" t="s">
        <v>2128</v>
      </c>
      <c r="J529" t="s">
        <v>2134</v>
      </c>
      <c r="K529" s="10">
        <f t="shared" si="8"/>
        <v>29.645824000000001</v>
      </c>
      <c r="L529" t="s">
        <v>2130</v>
      </c>
      <c r="M529" t="s">
        <v>2146</v>
      </c>
      <c r="N529" s="13" t="s">
        <v>3187</v>
      </c>
      <c r="O529" s="6">
        <v>43081</v>
      </c>
      <c r="Z529" s="8">
        <v>2703360</v>
      </c>
    </row>
    <row r="530" spans="1:26" x14ac:dyDescent="0.3">
      <c r="A530">
        <v>412097279</v>
      </c>
      <c r="B530" t="s">
        <v>539</v>
      </c>
      <c r="C530">
        <v>4.5</v>
      </c>
      <c r="D530" t="s">
        <v>5637</v>
      </c>
      <c r="E530">
        <v>21</v>
      </c>
      <c r="F530" s="14">
        <v>0</v>
      </c>
      <c r="H530" t="s">
        <v>3195</v>
      </c>
      <c r="I530" t="s">
        <v>2128</v>
      </c>
      <c r="J530" t="s">
        <v>2134</v>
      </c>
      <c r="K530" s="10">
        <f t="shared" si="8"/>
        <v>2.70336</v>
      </c>
      <c r="L530" t="s">
        <v>2130</v>
      </c>
      <c r="M530" t="s">
        <v>3196</v>
      </c>
      <c r="N530" s="13" t="s">
        <v>3197</v>
      </c>
      <c r="O530" s="6" t="s">
        <v>3198</v>
      </c>
      <c r="Z530" s="9">
        <v>33408000</v>
      </c>
    </row>
    <row r="531" spans="1:26" x14ac:dyDescent="0.3">
      <c r="A531">
        <v>412157089</v>
      </c>
      <c r="B531" t="s">
        <v>540</v>
      </c>
      <c r="C531">
        <v>3.5</v>
      </c>
      <c r="D531" t="s">
        <v>5637</v>
      </c>
      <c r="E531">
        <v>8</v>
      </c>
      <c r="F531" s="14">
        <v>2.99</v>
      </c>
      <c r="H531" t="s">
        <v>2238</v>
      </c>
      <c r="I531" t="s">
        <v>2193</v>
      </c>
      <c r="J531" t="s">
        <v>2134</v>
      </c>
      <c r="K531" s="10">
        <f t="shared" si="8"/>
        <v>33.408000000000001</v>
      </c>
      <c r="L531" t="s">
        <v>2130</v>
      </c>
      <c r="M531" t="s">
        <v>2135</v>
      </c>
      <c r="N531" s="13" t="s">
        <v>3199</v>
      </c>
      <c r="O531" s="6">
        <v>43132</v>
      </c>
      <c r="Z531" s="8">
        <v>31687274</v>
      </c>
    </row>
    <row r="532" spans="1:26" x14ac:dyDescent="0.3">
      <c r="A532">
        <v>412325632</v>
      </c>
      <c r="B532" t="s">
        <v>541</v>
      </c>
      <c r="C532">
        <v>4</v>
      </c>
      <c r="D532" t="s">
        <v>5638</v>
      </c>
      <c r="E532">
        <v>575</v>
      </c>
      <c r="F532" s="14">
        <v>0</v>
      </c>
      <c r="G532" t="s">
        <v>2373</v>
      </c>
      <c r="H532" t="s">
        <v>2494</v>
      </c>
      <c r="I532" t="s">
        <v>2295</v>
      </c>
      <c r="J532" t="s">
        <v>2134</v>
      </c>
      <c r="K532" s="10">
        <f t="shared" si="8"/>
        <v>31.687273999999999</v>
      </c>
      <c r="L532" t="s">
        <v>2130</v>
      </c>
      <c r="M532" t="s">
        <v>2386</v>
      </c>
      <c r="N532" s="13" t="s">
        <v>3200</v>
      </c>
      <c r="O532" s="6">
        <v>41395</v>
      </c>
      <c r="Z532" s="9">
        <v>13119602</v>
      </c>
    </row>
    <row r="533" spans="1:26" x14ac:dyDescent="0.3">
      <c r="A533">
        <v>412445736</v>
      </c>
      <c r="B533" t="s">
        <v>542</v>
      </c>
      <c r="C533">
        <v>2.5</v>
      </c>
      <c r="D533" t="s">
        <v>5638</v>
      </c>
      <c r="E533">
        <v>109</v>
      </c>
      <c r="F533" s="14">
        <v>0</v>
      </c>
      <c r="H533" t="s">
        <v>3201</v>
      </c>
      <c r="I533" t="s">
        <v>2193</v>
      </c>
      <c r="J533" t="s">
        <v>2134</v>
      </c>
      <c r="K533" s="10">
        <f t="shared" si="8"/>
        <v>13.119602</v>
      </c>
      <c r="L533" t="s">
        <v>2130</v>
      </c>
      <c r="M533" t="s">
        <v>2185</v>
      </c>
      <c r="N533" s="13" t="s">
        <v>3145</v>
      </c>
      <c r="O533" s="6">
        <v>40664</v>
      </c>
      <c r="Z533" s="8">
        <v>2052096</v>
      </c>
    </row>
    <row r="534" spans="1:26" x14ac:dyDescent="0.3">
      <c r="A534">
        <v>412502748</v>
      </c>
      <c r="B534" t="s">
        <v>543</v>
      </c>
      <c r="C534">
        <v>3.5</v>
      </c>
      <c r="D534" t="s">
        <v>5632</v>
      </c>
      <c r="E534">
        <v>74</v>
      </c>
      <c r="F534" s="14">
        <v>0</v>
      </c>
      <c r="H534" t="s">
        <v>3202</v>
      </c>
      <c r="I534" t="s">
        <v>2128</v>
      </c>
      <c r="J534" t="s">
        <v>2134</v>
      </c>
      <c r="K534" s="10">
        <f t="shared" si="8"/>
        <v>2.0520960000000001</v>
      </c>
      <c r="L534" t="s">
        <v>2130</v>
      </c>
      <c r="M534" t="s">
        <v>3203</v>
      </c>
      <c r="N534" s="13">
        <v>40603</v>
      </c>
      <c r="O534" s="6" t="s">
        <v>3204</v>
      </c>
      <c r="Z534" s="9">
        <v>31424512</v>
      </c>
    </row>
    <row r="535" spans="1:26" x14ac:dyDescent="0.3">
      <c r="A535">
        <v>412539922</v>
      </c>
      <c r="B535" t="s">
        <v>544</v>
      </c>
      <c r="C535">
        <v>2</v>
      </c>
      <c r="D535" t="s">
        <v>5638</v>
      </c>
      <c r="E535">
        <v>33</v>
      </c>
      <c r="F535" s="14">
        <v>0</v>
      </c>
      <c r="G535" t="s">
        <v>2373</v>
      </c>
      <c r="H535" t="s">
        <v>3205</v>
      </c>
      <c r="I535" t="s">
        <v>2128</v>
      </c>
      <c r="J535" t="s">
        <v>2134</v>
      </c>
      <c r="K535" s="10">
        <f t="shared" si="8"/>
        <v>31.424512</v>
      </c>
      <c r="L535" t="s">
        <v>2130</v>
      </c>
      <c r="M535" t="s">
        <v>3206</v>
      </c>
      <c r="N535" s="13">
        <v>40849</v>
      </c>
      <c r="O535" s="6">
        <v>41737</v>
      </c>
      <c r="Z535" s="8">
        <v>15311872</v>
      </c>
    </row>
    <row r="536" spans="1:26" x14ac:dyDescent="0.3">
      <c r="A536">
        <v>412654105</v>
      </c>
      <c r="B536" t="s">
        <v>545</v>
      </c>
      <c r="C536">
        <v>3.5</v>
      </c>
      <c r="D536" t="s">
        <v>5632</v>
      </c>
      <c r="E536">
        <v>701</v>
      </c>
      <c r="F536" s="14">
        <v>0</v>
      </c>
      <c r="H536" t="s">
        <v>2251</v>
      </c>
      <c r="I536" t="s">
        <v>2128</v>
      </c>
      <c r="J536" t="s">
        <v>2134</v>
      </c>
      <c r="K536" s="10">
        <f t="shared" si="8"/>
        <v>15.311871999999999</v>
      </c>
      <c r="L536" t="s">
        <v>2130</v>
      </c>
      <c r="M536" t="s">
        <v>2146</v>
      </c>
      <c r="N536" s="13" t="s">
        <v>2755</v>
      </c>
      <c r="O536" s="6" t="s">
        <v>2339</v>
      </c>
      <c r="Z536" s="9">
        <v>14916751</v>
      </c>
    </row>
    <row r="537" spans="1:26" x14ac:dyDescent="0.3">
      <c r="A537">
        <v>412719734</v>
      </c>
      <c r="B537" t="s">
        <v>546</v>
      </c>
      <c r="C537">
        <v>4</v>
      </c>
      <c r="D537" t="s">
        <v>5632</v>
      </c>
      <c r="E537">
        <v>17</v>
      </c>
      <c r="F537" s="14">
        <v>0</v>
      </c>
      <c r="H537" t="s">
        <v>3139</v>
      </c>
      <c r="I537" t="s">
        <v>2295</v>
      </c>
      <c r="J537" t="s">
        <v>2134</v>
      </c>
      <c r="K537" s="10">
        <f t="shared" si="8"/>
        <v>14.916751</v>
      </c>
      <c r="L537" t="s">
        <v>2130</v>
      </c>
      <c r="M537" t="s">
        <v>2386</v>
      </c>
      <c r="N537" s="13" t="s">
        <v>2755</v>
      </c>
      <c r="O537" s="6" t="s">
        <v>2755</v>
      </c>
      <c r="Z537" s="8">
        <v>13466624</v>
      </c>
    </row>
    <row r="538" spans="1:26" x14ac:dyDescent="0.3">
      <c r="A538">
        <v>412782761</v>
      </c>
      <c r="B538" t="s">
        <v>547</v>
      </c>
      <c r="C538">
        <v>3</v>
      </c>
      <c r="D538" t="s">
        <v>5634</v>
      </c>
      <c r="E538">
        <v>32290</v>
      </c>
      <c r="F538" s="14">
        <v>0</v>
      </c>
      <c r="G538">
        <v>0.99</v>
      </c>
      <c r="H538" t="s">
        <v>3207</v>
      </c>
      <c r="I538" t="s">
        <v>2128</v>
      </c>
      <c r="J538" t="s">
        <v>2134</v>
      </c>
      <c r="K538" s="10">
        <f t="shared" si="8"/>
        <v>13.466623999999999</v>
      </c>
      <c r="L538" t="s">
        <v>2130</v>
      </c>
      <c r="M538" t="s">
        <v>2150</v>
      </c>
      <c r="N538" s="13" t="s">
        <v>3193</v>
      </c>
      <c r="O538" s="6" t="s">
        <v>3208</v>
      </c>
      <c r="Z538" s="9">
        <v>29096960</v>
      </c>
    </row>
    <row r="539" spans="1:26" x14ac:dyDescent="0.3">
      <c r="A539">
        <v>412839962</v>
      </c>
      <c r="B539" t="s">
        <v>548</v>
      </c>
      <c r="C539">
        <v>4.5</v>
      </c>
      <c r="D539" t="s">
        <v>5638</v>
      </c>
      <c r="E539">
        <v>14</v>
      </c>
      <c r="F539" s="14">
        <v>0</v>
      </c>
      <c r="H539" t="s">
        <v>3209</v>
      </c>
      <c r="I539" t="s">
        <v>5628</v>
      </c>
      <c r="J539" t="s">
        <v>2134</v>
      </c>
      <c r="K539" s="10">
        <f t="shared" si="8"/>
        <v>29.096959999999999</v>
      </c>
      <c r="L539" t="s">
        <v>2130</v>
      </c>
      <c r="M539" t="s">
        <v>2138</v>
      </c>
      <c r="N539" s="13" t="s">
        <v>3193</v>
      </c>
      <c r="O539" s="6" t="s">
        <v>3210</v>
      </c>
      <c r="Z539" s="8">
        <v>18592360</v>
      </c>
    </row>
    <row r="540" spans="1:26" x14ac:dyDescent="0.3">
      <c r="A540">
        <v>412866572</v>
      </c>
      <c r="B540" t="s">
        <v>549</v>
      </c>
      <c r="C540">
        <v>3</v>
      </c>
      <c r="D540" t="s">
        <v>5633</v>
      </c>
      <c r="E540">
        <v>58</v>
      </c>
      <c r="F540" s="14">
        <v>0</v>
      </c>
      <c r="G540">
        <v>0.99</v>
      </c>
      <c r="H540" t="s">
        <v>3211</v>
      </c>
      <c r="I540" t="s">
        <v>5628</v>
      </c>
      <c r="J540" t="s">
        <v>2134</v>
      </c>
      <c r="K540" s="10">
        <f t="shared" si="8"/>
        <v>18.592359999999999</v>
      </c>
      <c r="L540" t="s">
        <v>2130</v>
      </c>
      <c r="M540" t="s">
        <v>2185</v>
      </c>
      <c r="N540" s="13">
        <v>40634</v>
      </c>
      <c r="O540" s="6" t="s">
        <v>3212</v>
      </c>
      <c r="Z540" s="9">
        <v>9819136</v>
      </c>
    </row>
    <row r="541" spans="1:26" x14ac:dyDescent="0.3">
      <c r="A541">
        <v>413107891</v>
      </c>
      <c r="B541" t="s">
        <v>550</v>
      </c>
      <c r="C541">
        <v>4</v>
      </c>
      <c r="D541" t="s">
        <v>5632</v>
      </c>
      <c r="E541">
        <v>424</v>
      </c>
      <c r="F541" s="14">
        <v>2.99</v>
      </c>
      <c r="H541" t="s">
        <v>2251</v>
      </c>
      <c r="I541" t="s">
        <v>5628</v>
      </c>
      <c r="J541" t="s">
        <v>2134</v>
      </c>
      <c r="K541" s="10">
        <f t="shared" si="8"/>
        <v>9.8191360000000003</v>
      </c>
      <c r="L541" t="s">
        <v>2130</v>
      </c>
      <c r="M541" t="s">
        <v>2146</v>
      </c>
      <c r="N541" s="13" t="s">
        <v>2755</v>
      </c>
      <c r="O541" s="6" t="s">
        <v>2339</v>
      </c>
      <c r="Z541" s="8">
        <v>12609536</v>
      </c>
    </row>
    <row r="542" spans="1:26" x14ac:dyDescent="0.3">
      <c r="A542">
        <v>413249836</v>
      </c>
      <c r="B542" t="s">
        <v>551</v>
      </c>
      <c r="C542">
        <v>1</v>
      </c>
      <c r="D542" t="s">
        <v>5634</v>
      </c>
      <c r="E542">
        <v>453</v>
      </c>
      <c r="F542" s="14">
        <v>0.99</v>
      </c>
      <c r="H542" t="s">
        <v>3186</v>
      </c>
      <c r="I542" t="s">
        <v>2128</v>
      </c>
      <c r="J542" t="s">
        <v>2134</v>
      </c>
      <c r="K542" s="10">
        <f t="shared" si="8"/>
        <v>12.609536</v>
      </c>
      <c r="L542" t="s">
        <v>2130</v>
      </c>
      <c r="M542" t="s">
        <v>2516</v>
      </c>
      <c r="N542" s="13">
        <v>40634</v>
      </c>
      <c r="O542" s="6" t="s">
        <v>3213</v>
      </c>
      <c r="Z542" s="9">
        <v>409570</v>
      </c>
    </row>
    <row r="543" spans="1:26" x14ac:dyDescent="0.3">
      <c r="A543">
        <v>413427295</v>
      </c>
      <c r="B543" t="s">
        <v>552</v>
      </c>
      <c r="C543">
        <v>2</v>
      </c>
      <c r="D543" t="s">
        <v>5637</v>
      </c>
      <c r="E543">
        <v>15</v>
      </c>
      <c r="F543" s="14">
        <v>0</v>
      </c>
      <c r="H543" t="s">
        <v>3214</v>
      </c>
      <c r="I543" t="s">
        <v>2128</v>
      </c>
      <c r="J543" t="s">
        <v>2134</v>
      </c>
      <c r="K543" s="10">
        <f t="shared" si="8"/>
        <v>0.40956999999999999</v>
      </c>
      <c r="L543" t="s">
        <v>2130</v>
      </c>
      <c r="M543" t="s">
        <v>2284</v>
      </c>
      <c r="N543" s="13">
        <v>40664</v>
      </c>
      <c r="O543" s="6" t="s">
        <v>3215</v>
      </c>
      <c r="Z543" s="8">
        <v>409570</v>
      </c>
    </row>
    <row r="544" spans="1:26" x14ac:dyDescent="0.3">
      <c r="A544">
        <v>413443169</v>
      </c>
      <c r="B544" t="s">
        <v>553</v>
      </c>
      <c r="C544">
        <v>1</v>
      </c>
      <c r="D544" t="s">
        <v>5644</v>
      </c>
      <c r="E544">
        <v>15</v>
      </c>
      <c r="F544" s="14">
        <v>0</v>
      </c>
      <c r="H544" t="s">
        <v>3214</v>
      </c>
      <c r="I544" t="s">
        <v>2128</v>
      </c>
      <c r="J544" t="s">
        <v>2134</v>
      </c>
      <c r="K544" s="10">
        <f t="shared" si="8"/>
        <v>0.40956999999999999</v>
      </c>
      <c r="L544" t="s">
        <v>2130</v>
      </c>
      <c r="M544" t="s">
        <v>2284</v>
      </c>
      <c r="N544" s="13">
        <v>40664</v>
      </c>
      <c r="O544" s="6" t="s">
        <v>3215</v>
      </c>
      <c r="Z544" s="9">
        <v>3750576</v>
      </c>
    </row>
    <row r="545" spans="1:26" x14ac:dyDescent="0.3">
      <c r="A545">
        <v>413483193</v>
      </c>
      <c r="B545" t="s">
        <v>554</v>
      </c>
      <c r="C545">
        <v>3.5</v>
      </c>
      <c r="D545" t="s">
        <v>5632</v>
      </c>
      <c r="E545">
        <v>49</v>
      </c>
      <c r="F545" s="14">
        <v>0</v>
      </c>
      <c r="H545" t="s">
        <v>3216</v>
      </c>
      <c r="I545" t="s">
        <v>2128</v>
      </c>
      <c r="J545" t="s">
        <v>2134</v>
      </c>
      <c r="K545" s="10">
        <f t="shared" si="8"/>
        <v>3.7505760000000001</v>
      </c>
      <c r="L545" t="s">
        <v>2130</v>
      </c>
      <c r="M545" t="s">
        <v>2398</v>
      </c>
      <c r="N545" s="13" t="s">
        <v>2620</v>
      </c>
      <c r="O545" s="6" t="s">
        <v>2620</v>
      </c>
      <c r="Z545" s="8">
        <v>16633132</v>
      </c>
    </row>
    <row r="546" spans="1:26" x14ac:dyDescent="0.3">
      <c r="A546">
        <v>413576141</v>
      </c>
      <c r="B546" t="s">
        <v>555</v>
      </c>
      <c r="C546">
        <v>3.5</v>
      </c>
      <c r="D546" t="s">
        <v>5639</v>
      </c>
      <c r="E546">
        <v>701</v>
      </c>
      <c r="F546" s="14">
        <v>0</v>
      </c>
      <c r="H546" t="s">
        <v>2319</v>
      </c>
      <c r="I546" t="s">
        <v>5628</v>
      </c>
      <c r="J546" t="s">
        <v>5629</v>
      </c>
      <c r="K546" s="10">
        <f t="shared" si="8"/>
        <v>16.633132</v>
      </c>
      <c r="L546" t="s">
        <v>2130</v>
      </c>
      <c r="M546" t="s">
        <v>2288</v>
      </c>
      <c r="N546" s="13">
        <v>40604</v>
      </c>
      <c r="O546" s="6">
        <v>40604</v>
      </c>
      <c r="Z546" s="9">
        <v>50941952</v>
      </c>
    </row>
    <row r="547" spans="1:26" x14ac:dyDescent="0.3">
      <c r="A547">
        <v>413611238</v>
      </c>
      <c r="B547" t="s">
        <v>556</v>
      </c>
      <c r="C547">
        <v>4</v>
      </c>
      <c r="D547" t="s">
        <v>5631</v>
      </c>
      <c r="E547">
        <v>167</v>
      </c>
      <c r="F547" s="14">
        <v>0.99</v>
      </c>
      <c r="G547" t="s">
        <v>3217</v>
      </c>
      <c r="H547" t="s">
        <v>3218</v>
      </c>
      <c r="I547" t="s">
        <v>2128</v>
      </c>
      <c r="J547" t="s">
        <v>2264</v>
      </c>
      <c r="K547" s="10">
        <f t="shared" si="8"/>
        <v>50.941952000000001</v>
      </c>
      <c r="L547" t="s">
        <v>2130</v>
      </c>
      <c r="M547" t="s">
        <v>3219</v>
      </c>
      <c r="N547" s="13" t="s">
        <v>3220</v>
      </c>
      <c r="O547" s="6">
        <v>41892</v>
      </c>
      <c r="Z547" s="8">
        <v>41119463</v>
      </c>
    </row>
    <row r="548" spans="1:26" x14ac:dyDescent="0.3">
      <c r="A548">
        <v>413642222</v>
      </c>
      <c r="B548" t="s">
        <v>557</v>
      </c>
      <c r="C548">
        <v>4.5</v>
      </c>
      <c r="D548" t="s">
        <v>5635</v>
      </c>
      <c r="E548">
        <v>70</v>
      </c>
      <c r="F548" s="14">
        <v>0</v>
      </c>
      <c r="H548" t="s">
        <v>3221</v>
      </c>
      <c r="I548" t="s">
        <v>2193</v>
      </c>
      <c r="J548" t="s">
        <v>2134</v>
      </c>
      <c r="K548" s="10">
        <f t="shared" si="8"/>
        <v>41.119463000000003</v>
      </c>
      <c r="L548" t="s">
        <v>2130</v>
      </c>
      <c r="M548" t="s">
        <v>2364</v>
      </c>
      <c r="N548" s="13" t="s">
        <v>3130</v>
      </c>
      <c r="O548" s="6" t="s">
        <v>3222</v>
      </c>
      <c r="Z548" s="9">
        <v>3123405</v>
      </c>
    </row>
    <row r="549" spans="1:26" x14ac:dyDescent="0.3">
      <c r="A549">
        <v>413779660</v>
      </c>
      <c r="B549" t="s">
        <v>558</v>
      </c>
      <c r="C549">
        <v>4</v>
      </c>
      <c r="D549" t="s">
        <v>5638</v>
      </c>
      <c r="E549">
        <v>37</v>
      </c>
      <c r="F549" s="14">
        <v>0</v>
      </c>
      <c r="H549" t="s">
        <v>3223</v>
      </c>
      <c r="I549" t="s">
        <v>2128</v>
      </c>
      <c r="J549" t="s">
        <v>3224</v>
      </c>
      <c r="K549" s="10">
        <f t="shared" si="8"/>
        <v>3.123405</v>
      </c>
      <c r="L549" t="s">
        <v>2130</v>
      </c>
      <c r="M549" t="s">
        <v>3225</v>
      </c>
      <c r="N549" s="13">
        <v>40664</v>
      </c>
      <c r="O549" s="6" t="s">
        <v>2944</v>
      </c>
      <c r="Z549" s="8">
        <v>58437632</v>
      </c>
    </row>
    <row r="550" spans="1:26" x14ac:dyDescent="0.3">
      <c r="A550">
        <v>413936788</v>
      </c>
      <c r="B550" t="s">
        <v>559</v>
      </c>
      <c r="C550">
        <v>4</v>
      </c>
      <c r="D550" t="s">
        <v>5638</v>
      </c>
      <c r="E550">
        <v>10</v>
      </c>
      <c r="F550" s="14">
        <v>0</v>
      </c>
      <c r="H550" t="s">
        <v>3226</v>
      </c>
      <c r="I550" t="s">
        <v>2128</v>
      </c>
      <c r="J550" t="s">
        <v>2134</v>
      </c>
      <c r="K550" s="10">
        <f t="shared" si="8"/>
        <v>58.437632000000001</v>
      </c>
      <c r="L550" t="s">
        <v>2130</v>
      </c>
      <c r="M550" t="s">
        <v>2162</v>
      </c>
      <c r="N550" s="13">
        <v>40821</v>
      </c>
      <c r="O550" s="6">
        <v>43415</v>
      </c>
      <c r="Z550" s="9">
        <v>1179286</v>
      </c>
    </row>
    <row r="551" spans="1:26" x14ac:dyDescent="0.3">
      <c r="A551">
        <v>414305870</v>
      </c>
      <c r="B551" t="s">
        <v>560</v>
      </c>
      <c r="C551">
        <v>2</v>
      </c>
      <c r="D551" t="s">
        <v>5638</v>
      </c>
      <c r="E551">
        <v>13</v>
      </c>
      <c r="F551" s="14">
        <v>0</v>
      </c>
      <c r="G551" t="s">
        <v>2351</v>
      </c>
      <c r="H551" t="s">
        <v>3227</v>
      </c>
      <c r="I551" t="s">
        <v>5628</v>
      </c>
      <c r="J551" t="s">
        <v>2134</v>
      </c>
      <c r="K551" s="10">
        <f t="shared" si="8"/>
        <v>1.1792860000000001</v>
      </c>
      <c r="L551" t="s">
        <v>2130</v>
      </c>
      <c r="M551" t="s">
        <v>2150</v>
      </c>
      <c r="N551" s="13" t="s">
        <v>3228</v>
      </c>
      <c r="O551" s="6" t="s">
        <v>3229</v>
      </c>
      <c r="Z551" s="8">
        <v>10027008</v>
      </c>
    </row>
    <row r="552" spans="1:26" x14ac:dyDescent="0.3">
      <c r="A552">
        <v>414395517</v>
      </c>
      <c r="B552" t="s">
        <v>561</v>
      </c>
      <c r="C552">
        <v>1.5</v>
      </c>
      <c r="D552" t="s">
        <v>5633</v>
      </c>
      <c r="E552">
        <v>10</v>
      </c>
      <c r="F552" s="14">
        <v>0</v>
      </c>
      <c r="H552" t="s">
        <v>3230</v>
      </c>
      <c r="I552" t="s">
        <v>5628</v>
      </c>
      <c r="J552" t="s">
        <v>2134</v>
      </c>
      <c r="K552" s="10">
        <f t="shared" si="8"/>
        <v>10.027008</v>
      </c>
      <c r="L552" t="s">
        <v>2130</v>
      </c>
      <c r="M552" t="s">
        <v>2150</v>
      </c>
      <c r="N552" s="13">
        <v>40695</v>
      </c>
      <c r="O552" s="6">
        <v>41831</v>
      </c>
      <c r="Z552" s="9">
        <v>60491776</v>
      </c>
    </row>
    <row r="553" spans="1:26" x14ac:dyDescent="0.3">
      <c r="A553">
        <v>414396969</v>
      </c>
      <c r="B553" t="s">
        <v>562</v>
      </c>
      <c r="C553">
        <v>4.5</v>
      </c>
      <c r="D553" t="s">
        <v>5635</v>
      </c>
      <c r="E553">
        <v>689</v>
      </c>
      <c r="F553" s="14">
        <v>2.99</v>
      </c>
      <c r="H553" t="s">
        <v>2619</v>
      </c>
      <c r="I553" t="s">
        <v>2193</v>
      </c>
      <c r="J553" t="s">
        <v>3185</v>
      </c>
      <c r="K553" s="10">
        <f t="shared" si="8"/>
        <v>60.491776000000002</v>
      </c>
      <c r="L553" t="s">
        <v>2130</v>
      </c>
      <c r="M553" t="s">
        <v>2155</v>
      </c>
      <c r="N553" s="13">
        <v>40725</v>
      </c>
      <c r="O553" s="6">
        <v>43254</v>
      </c>
      <c r="Z553" s="8">
        <v>84131840</v>
      </c>
    </row>
    <row r="554" spans="1:26" x14ac:dyDescent="0.3">
      <c r="A554">
        <v>414498557</v>
      </c>
      <c r="B554" t="s">
        <v>563</v>
      </c>
      <c r="C554">
        <v>3.5</v>
      </c>
      <c r="D554" t="s">
        <v>5633</v>
      </c>
      <c r="E554">
        <v>498</v>
      </c>
      <c r="F554" s="14">
        <v>0</v>
      </c>
      <c r="H554" t="s">
        <v>3053</v>
      </c>
      <c r="I554" t="s">
        <v>2128</v>
      </c>
      <c r="J554" t="s">
        <v>2134</v>
      </c>
      <c r="K554" s="10">
        <f t="shared" si="8"/>
        <v>84.131839999999997</v>
      </c>
      <c r="L554" t="s">
        <v>2130</v>
      </c>
      <c r="M554" t="s">
        <v>2185</v>
      </c>
      <c r="N554" s="13">
        <v>40787</v>
      </c>
      <c r="O554" s="6" t="s">
        <v>3231</v>
      </c>
      <c r="Z554" s="9">
        <v>139816960</v>
      </c>
    </row>
    <row r="555" spans="1:26" x14ac:dyDescent="0.3">
      <c r="A555">
        <v>414658364</v>
      </c>
      <c r="B555" t="s">
        <v>564</v>
      </c>
      <c r="C555">
        <v>4.5</v>
      </c>
      <c r="D555" t="s">
        <v>5635</v>
      </c>
      <c r="E555">
        <v>14777</v>
      </c>
      <c r="F555" s="14">
        <v>0</v>
      </c>
      <c r="G555" t="s">
        <v>3232</v>
      </c>
      <c r="H555" t="s">
        <v>3233</v>
      </c>
      <c r="I555" t="s">
        <v>2128</v>
      </c>
      <c r="J555" t="s">
        <v>2134</v>
      </c>
      <c r="K555" s="10">
        <f t="shared" si="8"/>
        <v>139.81695999999999</v>
      </c>
      <c r="L555" t="s">
        <v>2130</v>
      </c>
      <c r="M555" t="s">
        <v>2824</v>
      </c>
      <c r="N555" s="13">
        <v>40849</v>
      </c>
      <c r="O555" s="6">
        <v>43678</v>
      </c>
      <c r="Z555" s="8">
        <v>26283008</v>
      </c>
    </row>
    <row r="556" spans="1:26" x14ac:dyDescent="0.3">
      <c r="A556">
        <v>414723566</v>
      </c>
      <c r="B556" t="s">
        <v>565</v>
      </c>
      <c r="C556">
        <v>1</v>
      </c>
      <c r="D556" t="s">
        <v>5641</v>
      </c>
      <c r="E556">
        <v>653</v>
      </c>
      <c r="F556" s="14">
        <v>0.99</v>
      </c>
      <c r="H556" t="s">
        <v>3006</v>
      </c>
      <c r="I556" t="s">
        <v>2128</v>
      </c>
      <c r="J556" t="s">
        <v>2134</v>
      </c>
      <c r="K556" s="10">
        <f t="shared" si="8"/>
        <v>26.283007999999999</v>
      </c>
      <c r="L556" t="s">
        <v>2130</v>
      </c>
      <c r="M556" t="s">
        <v>2549</v>
      </c>
      <c r="N556" s="13">
        <v>40848</v>
      </c>
      <c r="O556" s="6">
        <v>43018</v>
      </c>
      <c r="Z556" s="9">
        <v>5775360</v>
      </c>
    </row>
    <row r="557" spans="1:26" x14ac:dyDescent="0.3">
      <c r="A557">
        <v>414786592</v>
      </c>
      <c r="B557" t="s">
        <v>566</v>
      </c>
      <c r="C557">
        <v>1</v>
      </c>
      <c r="D557" t="s">
        <v>5642</v>
      </c>
      <c r="E557">
        <v>3234</v>
      </c>
      <c r="F557" s="14">
        <v>0.99</v>
      </c>
      <c r="H557" t="s">
        <v>3234</v>
      </c>
      <c r="I557" t="s">
        <v>2128</v>
      </c>
      <c r="J557" t="s">
        <v>2264</v>
      </c>
      <c r="K557" s="10">
        <f t="shared" si="8"/>
        <v>5.77536</v>
      </c>
      <c r="L557" t="s">
        <v>2130</v>
      </c>
      <c r="M557" t="s">
        <v>2138</v>
      </c>
      <c r="N557" s="13" t="s">
        <v>3130</v>
      </c>
      <c r="O557" s="6" t="s">
        <v>3235</v>
      </c>
      <c r="Z557" s="8">
        <v>49848517</v>
      </c>
    </row>
    <row r="558" spans="1:26" x14ac:dyDescent="0.3">
      <c r="A558">
        <v>414788461</v>
      </c>
      <c r="B558" t="s">
        <v>567</v>
      </c>
      <c r="C558">
        <v>2.5</v>
      </c>
      <c r="D558" t="s">
        <v>5638</v>
      </c>
      <c r="E558">
        <v>43</v>
      </c>
      <c r="F558" s="14">
        <v>0</v>
      </c>
      <c r="G558" t="s">
        <v>3236</v>
      </c>
      <c r="H558" t="s">
        <v>3237</v>
      </c>
      <c r="I558" t="s">
        <v>2295</v>
      </c>
      <c r="J558" t="s">
        <v>2134</v>
      </c>
      <c r="K558" s="10">
        <f t="shared" si="8"/>
        <v>49.848517000000001</v>
      </c>
      <c r="L558" t="s">
        <v>2130</v>
      </c>
      <c r="M558" t="s">
        <v>2698</v>
      </c>
      <c r="N558" s="13" t="s">
        <v>3238</v>
      </c>
      <c r="O558" s="6">
        <v>41367</v>
      </c>
      <c r="Z558" s="9">
        <v>73899008</v>
      </c>
    </row>
    <row r="559" spans="1:26" x14ac:dyDescent="0.3">
      <c r="A559">
        <v>414870851</v>
      </c>
      <c r="B559" t="s">
        <v>568</v>
      </c>
      <c r="C559">
        <v>4</v>
      </c>
      <c r="D559" t="s">
        <v>5632</v>
      </c>
      <c r="E559">
        <v>124</v>
      </c>
      <c r="F559" s="14">
        <v>0</v>
      </c>
      <c r="H559" t="s">
        <v>3239</v>
      </c>
      <c r="I559" t="s">
        <v>2128</v>
      </c>
      <c r="J559" t="s">
        <v>2134</v>
      </c>
      <c r="K559" s="10">
        <f t="shared" si="8"/>
        <v>73.899007999999995</v>
      </c>
      <c r="L559" t="s">
        <v>2978</v>
      </c>
      <c r="M559" t="s">
        <v>3240</v>
      </c>
      <c r="N559" s="13" t="s">
        <v>3241</v>
      </c>
      <c r="O559" s="6" t="s">
        <v>3242</v>
      </c>
      <c r="Z559" s="8">
        <v>109746176</v>
      </c>
    </row>
    <row r="560" spans="1:26" x14ac:dyDescent="0.3">
      <c r="A560">
        <v>415231898</v>
      </c>
      <c r="B560" t="s">
        <v>569</v>
      </c>
      <c r="C560">
        <v>4</v>
      </c>
      <c r="D560" t="s">
        <v>5637</v>
      </c>
      <c r="E560">
        <v>265</v>
      </c>
      <c r="F560" s="14">
        <v>0</v>
      </c>
      <c r="G560">
        <v>0.99</v>
      </c>
      <c r="H560" t="s">
        <v>3134</v>
      </c>
      <c r="I560" t="s">
        <v>2128</v>
      </c>
      <c r="J560" t="s">
        <v>2134</v>
      </c>
      <c r="K560" s="10">
        <f t="shared" si="8"/>
        <v>109.74617600000001</v>
      </c>
      <c r="L560" t="s">
        <v>2130</v>
      </c>
      <c r="M560" t="s">
        <v>2269</v>
      </c>
      <c r="N560" s="13" t="s">
        <v>3243</v>
      </c>
      <c r="O560" s="6" t="s">
        <v>3135</v>
      </c>
      <c r="Z560" s="9">
        <v>7913472</v>
      </c>
    </row>
    <row r="561" spans="1:26" x14ac:dyDescent="0.3">
      <c r="A561">
        <v>415236673</v>
      </c>
      <c r="B561" t="s">
        <v>570</v>
      </c>
      <c r="C561">
        <v>4</v>
      </c>
      <c r="D561" t="s">
        <v>5638</v>
      </c>
      <c r="E561">
        <v>1017</v>
      </c>
      <c r="F561" s="14">
        <v>0</v>
      </c>
      <c r="H561" t="s">
        <v>3244</v>
      </c>
      <c r="I561" t="s">
        <v>2128</v>
      </c>
      <c r="J561" t="s">
        <v>2134</v>
      </c>
      <c r="K561" s="10">
        <f t="shared" si="8"/>
        <v>7.9134719999999996</v>
      </c>
      <c r="L561" t="s">
        <v>2130</v>
      </c>
      <c r="M561" t="s">
        <v>2162</v>
      </c>
      <c r="N561" s="13">
        <v>40579</v>
      </c>
      <c r="O561" s="6">
        <v>41645</v>
      </c>
      <c r="Z561" s="8">
        <v>3580928</v>
      </c>
    </row>
    <row r="562" spans="1:26" x14ac:dyDescent="0.3">
      <c r="A562">
        <v>415596610</v>
      </c>
      <c r="B562" t="s">
        <v>571</v>
      </c>
      <c r="C562">
        <v>4</v>
      </c>
      <c r="D562" t="s">
        <v>5634</v>
      </c>
      <c r="E562">
        <v>17</v>
      </c>
      <c r="F562" s="14">
        <v>2.99</v>
      </c>
      <c r="H562" t="s">
        <v>2251</v>
      </c>
      <c r="I562" t="s">
        <v>2128</v>
      </c>
      <c r="J562" t="s">
        <v>2134</v>
      </c>
      <c r="K562" s="10">
        <f t="shared" si="8"/>
        <v>3.5809280000000001</v>
      </c>
      <c r="L562" t="s">
        <v>2130</v>
      </c>
      <c r="M562" t="s">
        <v>2172</v>
      </c>
      <c r="N562" s="13" t="s">
        <v>3168</v>
      </c>
      <c r="O562" s="6" t="s">
        <v>2253</v>
      </c>
      <c r="Z562" s="9">
        <v>5333905</v>
      </c>
    </row>
    <row r="563" spans="1:26" x14ac:dyDescent="0.3">
      <c r="A563">
        <v>415606677</v>
      </c>
      <c r="B563" t="s">
        <v>572</v>
      </c>
      <c r="C563">
        <v>2</v>
      </c>
      <c r="D563" t="s">
        <v>5632</v>
      </c>
      <c r="E563">
        <v>9</v>
      </c>
      <c r="F563" s="14">
        <v>0</v>
      </c>
      <c r="H563" t="s">
        <v>3245</v>
      </c>
      <c r="I563" t="s">
        <v>2193</v>
      </c>
      <c r="J563" t="s">
        <v>2134</v>
      </c>
      <c r="K563" s="10">
        <f t="shared" si="8"/>
        <v>5.3339049999999997</v>
      </c>
      <c r="L563" t="s">
        <v>2130</v>
      </c>
      <c r="M563" t="s">
        <v>2877</v>
      </c>
      <c r="N563" s="13" t="s">
        <v>3168</v>
      </c>
      <c r="O563" s="6" t="s">
        <v>3168</v>
      </c>
      <c r="Z563" s="8">
        <v>6435840</v>
      </c>
    </row>
    <row r="564" spans="1:26" x14ac:dyDescent="0.3">
      <c r="A564">
        <v>415611962</v>
      </c>
      <c r="B564" t="s">
        <v>573</v>
      </c>
      <c r="C564">
        <v>2</v>
      </c>
      <c r="D564" t="s">
        <v>5632</v>
      </c>
      <c r="E564">
        <v>312</v>
      </c>
      <c r="F564" s="14">
        <v>0</v>
      </c>
      <c r="H564" t="s">
        <v>2251</v>
      </c>
      <c r="I564" t="s">
        <v>2128</v>
      </c>
      <c r="J564" t="s">
        <v>2134</v>
      </c>
      <c r="K564" s="10">
        <f t="shared" si="8"/>
        <v>6.4358399999999998</v>
      </c>
      <c r="L564" t="s">
        <v>2130</v>
      </c>
      <c r="M564" t="s">
        <v>2172</v>
      </c>
      <c r="N564" s="13" t="s">
        <v>3168</v>
      </c>
      <c r="O564" s="6" t="s">
        <v>3246</v>
      </c>
      <c r="Z564" s="9">
        <v>86999040</v>
      </c>
    </row>
    <row r="565" spans="1:26" x14ac:dyDescent="0.3">
      <c r="A565">
        <v>415915620</v>
      </c>
      <c r="B565" t="s">
        <v>574</v>
      </c>
      <c r="C565">
        <v>4</v>
      </c>
      <c r="D565" t="s">
        <v>5635</v>
      </c>
      <c r="E565">
        <v>179</v>
      </c>
      <c r="F565" s="14">
        <v>0.99</v>
      </c>
      <c r="H565" t="s">
        <v>3134</v>
      </c>
      <c r="I565" t="s">
        <v>2128</v>
      </c>
      <c r="J565" t="s">
        <v>2633</v>
      </c>
      <c r="K565" s="10">
        <f t="shared" si="8"/>
        <v>86.999039999999994</v>
      </c>
      <c r="L565" t="s">
        <v>2130</v>
      </c>
      <c r="M565" t="s">
        <v>2269</v>
      </c>
      <c r="N565" s="13">
        <v>40727</v>
      </c>
      <c r="O565" s="6" t="s">
        <v>3247</v>
      </c>
      <c r="Z565" s="8">
        <v>62007296</v>
      </c>
    </row>
    <row r="566" spans="1:26" x14ac:dyDescent="0.3">
      <c r="A566">
        <v>415918754</v>
      </c>
      <c r="B566" t="s">
        <v>575</v>
      </c>
      <c r="C566">
        <v>5</v>
      </c>
      <c r="D566" t="s">
        <v>5632</v>
      </c>
      <c r="E566">
        <v>12774</v>
      </c>
      <c r="F566" s="14">
        <v>4.99</v>
      </c>
      <c r="G566" t="s">
        <v>3248</v>
      </c>
      <c r="H566" t="s">
        <v>3249</v>
      </c>
      <c r="I566" t="s">
        <v>2193</v>
      </c>
      <c r="J566" t="s">
        <v>2134</v>
      </c>
      <c r="K566" s="10">
        <f t="shared" si="8"/>
        <v>62.007295999999997</v>
      </c>
      <c r="L566" t="s">
        <v>2130</v>
      </c>
      <c r="M566" t="s">
        <v>2357</v>
      </c>
      <c r="N566" s="13">
        <v>40704</v>
      </c>
      <c r="O566" s="6">
        <v>42803</v>
      </c>
      <c r="Z566" s="9">
        <v>5010544</v>
      </c>
    </row>
    <row r="567" spans="1:26" x14ac:dyDescent="0.3">
      <c r="A567">
        <v>416254013</v>
      </c>
      <c r="B567" t="s">
        <v>576</v>
      </c>
      <c r="C567">
        <v>4</v>
      </c>
      <c r="D567" t="s">
        <v>5632</v>
      </c>
      <c r="E567">
        <v>526</v>
      </c>
      <c r="F567" s="14">
        <v>0.99</v>
      </c>
      <c r="H567" t="s">
        <v>3250</v>
      </c>
      <c r="I567" t="s">
        <v>2128</v>
      </c>
      <c r="J567" t="s">
        <v>2134</v>
      </c>
      <c r="K567" s="10">
        <f t="shared" si="8"/>
        <v>5.0105440000000003</v>
      </c>
      <c r="L567" t="s">
        <v>2130</v>
      </c>
      <c r="M567" t="s">
        <v>2364</v>
      </c>
      <c r="N567" s="13" t="s">
        <v>3200</v>
      </c>
      <c r="O567" s="6" t="s">
        <v>3200</v>
      </c>
      <c r="Z567" s="8">
        <v>27556652</v>
      </c>
    </row>
    <row r="568" spans="1:26" x14ac:dyDescent="0.3">
      <c r="A568">
        <v>416757122</v>
      </c>
      <c r="B568" t="s">
        <v>577</v>
      </c>
      <c r="C568">
        <v>3</v>
      </c>
      <c r="D568" t="s">
        <v>5634</v>
      </c>
      <c r="E568">
        <v>84</v>
      </c>
      <c r="F568" s="14">
        <v>0</v>
      </c>
      <c r="H568" t="s">
        <v>3251</v>
      </c>
      <c r="I568" t="s">
        <v>2128</v>
      </c>
      <c r="J568" t="s">
        <v>3252</v>
      </c>
      <c r="K568" s="10">
        <f t="shared" si="8"/>
        <v>27.556652</v>
      </c>
      <c r="L568" t="s">
        <v>2130</v>
      </c>
      <c r="M568" t="s">
        <v>2131</v>
      </c>
      <c r="N568" s="13" t="s">
        <v>3253</v>
      </c>
      <c r="O568" s="6">
        <v>40766</v>
      </c>
      <c r="Z568" s="9">
        <v>24527694</v>
      </c>
    </row>
    <row r="569" spans="1:26" x14ac:dyDescent="0.3">
      <c r="A569">
        <v>416766984</v>
      </c>
      <c r="B569" t="s">
        <v>578</v>
      </c>
      <c r="C569">
        <v>2.5</v>
      </c>
      <c r="D569" t="s">
        <v>5631</v>
      </c>
      <c r="E569">
        <v>125</v>
      </c>
      <c r="F569" s="14">
        <v>0</v>
      </c>
      <c r="H569" t="s">
        <v>3251</v>
      </c>
      <c r="I569" t="s">
        <v>2128</v>
      </c>
      <c r="J569" t="s">
        <v>3252</v>
      </c>
      <c r="K569" s="10">
        <f t="shared" si="8"/>
        <v>24.527694</v>
      </c>
      <c r="L569" t="s">
        <v>2130</v>
      </c>
      <c r="M569" t="s">
        <v>2185</v>
      </c>
      <c r="N569" s="13" t="s">
        <v>3253</v>
      </c>
      <c r="O569" s="6">
        <v>40766</v>
      </c>
      <c r="Z569" s="8">
        <v>29192192</v>
      </c>
    </row>
    <row r="570" spans="1:26" x14ac:dyDescent="0.3">
      <c r="A570">
        <v>416791138</v>
      </c>
      <c r="B570" t="s">
        <v>579</v>
      </c>
      <c r="C570">
        <v>4</v>
      </c>
      <c r="D570" t="s">
        <v>5640</v>
      </c>
      <c r="E570">
        <v>50</v>
      </c>
      <c r="F570" s="14">
        <v>0</v>
      </c>
      <c r="G570" t="s">
        <v>2373</v>
      </c>
      <c r="H570" t="s">
        <v>3254</v>
      </c>
      <c r="I570" t="s">
        <v>2128</v>
      </c>
      <c r="J570" t="s">
        <v>2384</v>
      </c>
      <c r="K570" s="10">
        <f t="shared" si="8"/>
        <v>29.192191999999999</v>
      </c>
      <c r="L570" t="s">
        <v>2130</v>
      </c>
      <c r="M570" t="s">
        <v>2162</v>
      </c>
      <c r="N570" s="13" t="s">
        <v>3191</v>
      </c>
      <c r="O570" s="6">
        <v>42047</v>
      </c>
      <c r="Z570" s="9">
        <v>37572608</v>
      </c>
    </row>
    <row r="571" spans="1:26" x14ac:dyDescent="0.3">
      <c r="A571">
        <v>417116053</v>
      </c>
      <c r="B571" t="s">
        <v>580</v>
      </c>
      <c r="C571">
        <v>4</v>
      </c>
      <c r="D571" t="s">
        <v>5635</v>
      </c>
      <c r="E571">
        <v>552</v>
      </c>
      <c r="F571" s="14">
        <v>0</v>
      </c>
      <c r="H571" t="s">
        <v>3255</v>
      </c>
      <c r="I571" t="s">
        <v>2128</v>
      </c>
      <c r="J571" t="s">
        <v>2134</v>
      </c>
      <c r="K571" s="10">
        <f t="shared" si="8"/>
        <v>37.572608000000002</v>
      </c>
      <c r="L571" t="s">
        <v>2130</v>
      </c>
      <c r="M571" t="s">
        <v>2210</v>
      </c>
      <c r="N571" s="13" t="s">
        <v>3256</v>
      </c>
      <c r="O571" s="6">
        <v>41733</v>
      </c>
      <c r="Z571" s="8">
        <v>8723252</v>
      </c>
    </row>
    <row r="572" spans="1:26" x14ac:dyDescent="0.3">
      <c r="A572">
        <v>417579453</v>
      </c>
      <c r="B572" t="s">
        <v>581</v>
      </c>
      <c r="C572">
        <v>3.5</v>
      </c>
      <c r="D572" t="s">
        <v>5634</v>
      </c>
      <c r="E572">
        <v>201</v>
      </c>
      <c r="F572" s="14">
        <v>0</v>
      </c>
      <c r="G572">
        <v>0.99</v>
      </c>
      <c r="H572" t="s">
        <v>2494</v>
      </c>
      <c r="I572" t="s">
        <v>2295</v>
      </c>
      <c r="J572" t="s">
        <v>2134</v>
      </c>
      <c r="K572" s="10">
        <f t="shared" si="8"/>
        <v>8.7232520000000005</v>
      </c>
      <c r="L572" t="s">
        <v>2130</v>
      </c>
      <c r="M572" t="s">
        <v>2386</v>
      </c>
      <c r="N572" s="13" t="s">
        <v>3257</v>
      </c>
      <c r="O572" s="6">
        <v>41395</v>
      </c>
      <c r="Z572" s="9">
        <v>22822912</v>
      </c>
    </row>
    <row r="573" spans="1:26" x14ac:dyDescent="0.3">
      <c r="A573">
        <v>417634445</v>
      </c>
      <c r="B573" t="s">
        <v>582</v>
      </c>
      <c r="C573">
        <v>4</v>
      </c>
      <c r="D573" t="s">
        <v>5638</v>
      </c>
      <c r="E573">
        <v>103</v>
      </c>
      <c r="F573" s="14">
        <v>0</v>
      </c>
      <c r="H573" t="s">
        <v>3258</v>
      </c>
      <c r="I573" t="s">
        <v>2128</v>
      </c>
      <c r="J573" t="s">
        <v>2134</v>
      </c>
      <c r="K573" s="10">
        <f t="shared" si="8"/>
        <v>22.822911999999999</v>
      </c>
      <c r="L573" t="s">
        <v>2130</v>
      </c>
      <c r="M573" t="s">
        <v>2172</v>
      </c>
      <c r="N573" s="13" t="s">
        <v>3259</v>
      </c>
      <c r="O573" s="6">
        <v>41284</v>
      </c>
      <c r="Z573" s="8">
        <v>16331458</v>
      </c>
    </row>
    <row r="574" spans="1:26" x14ac:dyDescent="0.3">
      <c r="A574">
        <v>417715370</v>
      </c>
      <c r="B574" t="s">
        <v>583</v>
      </c>
      <c r="C574">
        <v>3.5</v>
      </c>
      <c r="D574" t="s">
        <v>5631</v>
      </c>
      <c r="E574">
        <v>263</v>
      </c>
      <c r="F574" s="14">
        <v>0</v>
      </c>
      <c r="G574">
        <v>0.99</v>
      </c>
      <c r="H574" t="s">
        <v>2494</v>
      </c>
      <c r="I574" t="s">
        <v>2128</v>
      </c>
      <c r="J574" t="s">
        <v>2134</v>
      </c>
      <c r="K574" s="10">
        <f t="shared" si="8"/>
        <v>16.331458000000001</v>
      </c>
      <c r="L574" t="s">
        <v>2130</v>
      </c>
      <c r="M574" t="s">
        <v>2776</v>
      </c>
      <c r="N574" s="13">
        <v>40605</v>
      </c>
      <c r="O574" s="6" t="s">
        <v>3260</v>
      </c>
      <c r="Z574" s="9">
        <v>52613120</v>
      </c>
    </row>
    <row r="575" spans="1:26" x14ac:dyDescent="0.3">
      <c r="A575">
        <v>417722771</v>
      </c>
      <c r="B575" t="s">
        <v>584</v>
      </c>
      <c r="C575">
        <v>3.5</v>
      </c>
      <c r="D575" t="s">
        <v>5638</v>
      </c>
      <c r="E575">
        <v>136</v>
      </c>
      <c r="F575" s="14">
        <v>0</v>
      </c>
      <c r="G575">
        <v>2.99</v>
      </c>
      <c r="H575" t="s">
        <v>3261</v>
      </c>
      <c r="I575" t="s">
        <v>2193</v>
      </c>
      <c r="J575" t="s">
        <v>2134</v>
      </c>
      <c r="K575" s="10">
        <f t="shared" si="8"/>
        <v>52.613120000000002</v>
      </c>
      <c r="L575" t="s">
        <v>2130</v>
      </c>
      <c r="M575" t="s">
        <v>2162</v>
      </c>
      <c r="N575" s="13">
        <v>40849</v>
      </c>
      <c r="O575" s="6" t="s">
        <v>3262</v>
      </c>
      <c r="Z575" s="8">
        <v>39838720</v>
      </c>
    </row>
    <row r="576" spans="1:26" x14ac:dyDescent="0.3">
      <c r="A576">
        <v>417725235</v>
      </c>
      <c r="B576" t="s">
        <v>585</v>
      </c>
      <c r="C576">
        <v>4</v>
      </c>
      <c r="D576" t="s">
        <v>5638</v>
      </c>
      <c r="E576">
        <v>496</v>
      </c>
      <c r="F576" s="14">
        <v>2.99</v>
      </c>
      <c r="H576" t="s">
        <v>2251</v>
      </c>
      <c r="I576" t="s">
        <v>2128</v>
      </c>
      <c r="J576" t="s">
        <v>2134</v>
      </c>
      <c r="K576" s="10">
        <f t="shared" si="8"/>
        <v>39.838720000000002</v>
      </c>
      <c r="L576" t="s">
        <v>2130</v>
      </c>
      <c r="M576" t="s">
        <v>2172</v>
      </c>
      <c r="N576" s="13">
        <v>40665</v>
      </c>
      <c r="O576" s="6">
        <v>43081</v>
      </c>
      <c r="Z576" s="9">
        <v>47139840</v>
      </c>
    </row>
    <row r="577" spans="1:26" x14ac:dyDescent="0.3">
      <c r="A577">
        <v>417726752</v>
      </c>
      <c r="B577" t="s">
        <v>586</v>
      </c>
      <c r="C577">
        <v>3.5</v>
      </c>
      <c r="D577" t="s">
        <v>5632</v>
      </c>
      <c r="E577">
        <v>576</v>
      </c>
      <c r="F577" s="14">
        <v>0</v>
      </c>
      <c r="H577" t="s">
        <v>2251</v>
      </c>
      <c r="I577" t="s">
        <v>2128</v>
      </c>
      <c r="J577" t="s">
        <v>2134</v>
      </c>
      <c r="K577" s="10">
        <f t="shared" si="8"/>
        <v>47.13984</v>
      </c>
      <c r="L577" t="s">
        <v>2130</v>
      </c>
      <c r="M577" t="s">
        <v>2172</v>
      </c>
      <c r="N577" s="13">
        <v>40665</v>
      </c>
      <c r="O577" s="6">
        <v>43081</v>
      </c>
      <c r="Z577" s="8">
        <v>40597504</v>
      </c>
    </row>
    <row r="578" spans="1:26" x14ac:dyDescent="0.3">
      <c r="A578">
        <v>418186982</v>
      </c>
      <c r="B578" t="s">
        <v>587</v>
      </c>
      <c r="C578">
        <v>4.5</v>
      </c>
      <c r="D578" t="s">
        <v>5638</v>
      </c>
      <c r="E578">
        <v>790</v>
      </c>
      <c r="F578" s="14">
        <v>5.99</v>
      </c>
      <c r="G578" t="s">
        <v>3060</v>
      </c>
      <c r="H578" t="s">
        <v>3018</v>
      </c>
      <c r="I578" t="s">
        <v>2193</v>
      </c>
      <c r="J578" t="s">
        <v>2134</v>
      </c>
      <c r="K578" s="10">
        <f t="shared" ref="K578:K641" si="9">Z577/1000000</f>
        <v>40.597504000000001</v>
      </c>
      <c r="L578" t="s">
        <v>2130</v>
      </c>
      <c r="M578" t="s">
        <v>2688</v>
      </c>
      <c r="N578" s="13">
        <v>40635</v>
      </c>
      <c r="O578" s="6">
        <v>43410</v>
      </c>
      <c r="Z578" s="9">
        <v>131172352</v>
      </c>
    </row>
    <row r="579" spans="1:26" x14ac:dyDescent="0.3">
      <c r="A579">
        <v>418508494</v>
      </c>
      <c r="B579" t="s">
        <v>588</v>
      </c>
      <c r="C579">
        <v>3</v>
      </c>
      <c r="D579" t="s">
        <v>5638</v>
      </c>
      <c r="E579">
        <v>3909</v>
      </c>
      <c r="F579" s="14">
        <v>0</v>
      </c>
      <c r="G579" t="s">
        <v>3263</v>
      </c>
      <c r="H579" t="s">
        <v>3264</v>
      </c>
      <c r="I579" t="s">
        <v>2316</v>
      </c>
      <c r="J579" t="s">
        <v>3265</v>
      </c>
      <c r="K579" s="10">
        <f t="shared" si="9"/>
        <v>131.17235199999999</v>
      </c>
      <c r="L579" t="s">
        <v>2130</v>
      </c>
      <c r="M579" t="s">
        <v>2877</v>
      </c>
      <c r="N579" s="13" t="s">
        <v>3266</v>
      </c>
      <c r="O579" s="6" t="s">
        <v>2242</v>
      </c>
      <c r="Z579" s="8">
        <v>10652411</v>
      </c>
    </row>
    <row r="580" spans="1:26" x14ac:dyDescent="0.3">
      <c r="A580">
        <v>418510736</v>
      </c>
      <c r="B580" t="s">
        <v>589</v>
      </c>
      <c r="C580">
        <v>3</v>
      </c>
      <c r="D580" t="s">
        <v>5635</v>
      </c>
      <c r="E580">
        <v>1018</v>
      </c>
      <c r="F580" s="14">
        <v>0</v>
      </c>
      <c r="G580">
        <v>0.99</v>
      </c>
      <c r="H580" t="s">
        <v>3267</v>
      </c>
      <c r="I580" t="s">
        <v>2128</v>
      </c>
      <c r="J580" t="s">
        <v>3268</v>
      </c>
      <c r="K580" s="10">
        <f t="shared" si="9"/>
        <v>10.652411000000001</v>
      </c>
      <c r="L580" t="s">
        <v>2130</v>
      </c>
      <c r="M580" t="s">
        <v>2357</v>
      </c>
      <c r="N580" s="13">
        <v>40818</v>
      </c>
      <c r="O580" s="6">
        <v>41427</v>
      </c>
      <c r="Z580" s="9">
        <v>15377408</v>
      </c>
    </row>
    <row r="581" spans="1:26" x14ac:dyDescent="0.3">
      <c r="A581">
        <v>418603735</v>
      </c>
      <c r="B581" t="s">
        <v>590</v>
      </c>
      <c r="C581">
        <v>2</v>
      </c>
      <c r="D581" t="s">
        <v>5637</v>
      </c>
      <c r="E581">
        <v>653</v>
      </c>
      <c r="F581" s="14">
        <v>0.99</v>
      </c>
      <c r="H581" t="s">
        <v>3006</v>
      </c>
      <c r="I581" t="s">
        <v>2128</v>
      </c>
      <c r="J581" t="s">
        <v>2134</v>
      </c>
      <c r="K581" s="10">
        <f t="shared" si="9"/>
        <v>15.377408000000001</v>
      </c>
      <c r="L581" t="s">
        <v>2130</v>
      </c>
      <c r="M581" t="s">
        <v>2291</v>
      </c>
      <c r="N581" s="13">
        <v>40576</v>
      </c>
      <c r="O581" s="6">
        <v>42896</v>
      </c>
      <c r="Z581" s="8">
        <v>9749504</v>
      </c>
    </row>
    <row r="582" spans="1:26" x14ac:dyDescent="0.3">
      <c r="A582">
        <v>418743655</v>
      </c>
      <c r="B582" t="s">
        <v>591</v>
      </c>
      <c r="C582">
        <v>1</v>
      </c>
      <c r="D582" t="s">
        <v>5631</v>
      </c>
      <c r="E582">
        <v>342</v>
      </c>
      <c r="F582" s="14">
        <v>0</v>
      </c>
      <c r="H582" t="s">
        <v>3269</v>
      </c>
      <c r="I582" t="s">
        <v>2128</v>
      </c>
      <c r="J582" t="s">
        <v>2176</v>
      </c>
      <c r="K582" s="10">
        <f t="shared" si="9"/>
        <v>9.7495039999999999</v>
      </c>
      <c r="L582" t="s">
        <v>2130</v>
      </c>
      <c r="M582" t="s">
        <v>3270</v>
      </c>
      <c r="N582" s="13">
        <v>40757</v>
      </c>
      <c r="O582" s="6">
        <v>42552</v>
      </c>
      <c r="Z582" s="9">
        <v>930816</v>
      </c>
    </row>
    <row r="583" spans="1:26" x14ac:dyDescent="0.3">
      <c r="A583">
        <v>418784843</v>
      </c>
      <c r="B583" t="s">
        <v>592</v>
      </c>
      <c r="C583">
        <v>2</v>
      </c>
      <c r="D583" t="s">
        <v>5638</v>
      </c>
      <c r="E583">
        <v>23</v>
      </c>
      <c r="F583" s="14">
        <v>0.99</v>
      </c>
      <c r="H583" t="s">
        <v>3271</v>
      </c>
      <c r="I583" t="s">
        <v>5628</v>
      </c>
      <c r="J583" t="s">
        <v>3272</v>
      </c>
      <c r="K583" s="10">
        <f t="shared" si="9"/>
        <v>0.93081599999999998</v>
      </c>
      <c r="L583" t="s">
        <v>2963</v>
      </c>
      <c r="M583" t="s">
        <v>3273</v>
      </c>
      <c r="N583" s="13">
        <v>40665</v>
      </c>
      <c r="O583" s="6" t="s">
        <v>3274</v>
      </c>
      <c r="Z583" s="8">
        <v>66145280</v>
      </c>
    </row>
    <row r="584" spans="1:26" x14ac:dyDescent="0.3">
      <c r="A584">
        <v>418816633</v>
      </c>
      <c r="B584" t="s">
        <v>593</v>
      </c>
      <c r="C584">
        <v>1</v>
      </c>
      <c r="D584" t="s">
        <v>5635</v>
      </c>
      <c r="E584">
        <v>2</v>
      </c>
      <c r="F584" s="14">
        <v>0.99</v>
      </c>
      <c r="H584" t="s">
        <v>3275</v>
      </c>
      <c r="I584" t="s">
        <v>2128</v>
      </c>
      <c r="J584" t="s">
        <v>2134</v>
      </c>
      <c r="K584" s="10">
        <f t="shared" si="9"/>
        <v>66.14528</v>
      </c>
      <c r="L584" t="s">
        <v>2130</v>
      </c>
      <c r="M584" t="s">
        <v>2166</v>
      </c>
      <c r="N584" s="13">
        <v>40635</v>
      </c>
      <c r="O584" s="6">
        <v>42561</v>
      </c>
      <c r="Z584" s="9">
        <v>7634750</v>
      </c>
    </row>
    <row r="585" spans="1:26" x14ac:dyDescent="0.3">
      <c r="A585">
        <v>418974698</v>
      </c>
      <c r="B585" t="s">
        <v>594</v>
      </c>
      <c r="C585">
        <v>2</v>
      </c>
      <c r="D585" t="s">
        <v>5632</v>
      </c>
      <c r="E585">
        <v>6432</v>
      </c>
      <c r="F585" s="14">
        <v>0</v>
      </c>
      <c r="H585" t="s">
        <v>3276</v>
      </c>
      <c r="I585" t="s">
        <v>5628</v>
      </c>
      <c r="J585" t="s">
        <v>5629</v>
      </c>
      <c r="K585" s="10">
        <f t="shared" si="9"/>
        <v>7.6347500000000004</v>
      </c>
      <c r="L585" t="s">
        <v>2130</v>
      </c>
      <c r="M585" t="s">
        <v>2364</v>
      </c>
      <c r="N585" s="13">
        <v>40818</v>
      </c>
      <c r="O585" s="6">
        <v>40818</v>
      </c>
      <c r="Z585" s="8">
        <v>106615808</v>
      </c>
    </row>
    <row r="586" spans="1:26" x14ac:dyDescent="0.3">
      <c r="A586">
        <v>419242369</v>
      </c>
      <c r="B586" t="s">
        <v>595</v>
      </c>
      <c r="C586">
        <v>1</v>
      </c>
      <c r="D586" t="s">
        <v>5647</v>
      </c>
      <c r="E586">
        <v>532</v>
      </c>
      <c r="F586" s="14">
        <v>0.99</v>
      </c>
      <c r="H586" t="s">
        <v>3006</v>
      </c>
      <c r="I586" t="s">
        <v>2128</v>
      </c>
      <c r="J586" t="s">
        <v>2134</v>
      </c>
      <c r="K586" s="10">
        <f t="shared" si="9"/>
        <v>106.615808</v>
      </c>
      <c r="L586" t="s">
        <v>2130</v>
      </c>
      <c r="M586" t="s">
        <v>2146</v>
      </c>
      <c r="N586" s="13">
        <v>40788</v>
      </c>
      <c r="O586" s="6">
        <v>43051</v>
      </c>
      <c r="Z586" s="9">
        <v>13816832</v>
      </c>
    </row>
    <row r="587" spans="1:26" x14ac:dyDescent="0.3">
      <c r="A587">
        <v>419342105</v>
      </c>
      <c r="B587" t="s">
        <v>596</v>
      </c>
      <c r="C587">
        <v>4</v>
      </c>
      <c r="D587" t="s">
        <v>5638</v>
      </c>
      <c r="E587">
        <v>25</v>
      </c>
      <c r="F587" s="14">
        <v>0.99</v>
      </c>
      <c r="H587" t="s">
        <v>3080</v>
      </c>
      <c r="I587" t="s">
        <v>2128</v>
      </c>
      <c r="J587" t="s">
        <v>2134</v>
      </c>
      <c r="K587" s="10">
        <f t="shared" si="9"/>
        <v>13.816832</v>
      </c>
      <c r="L587" t="s">
        <v>2130</v>
      </c>
      <c r="M587" t="s">
        <v>2131</v>
      </c>
      <c r="N587" s="13">
        <v>40635</v>
      </c>
      <c r="O587" s="6" t="s">
        <v>2941</v>
      </c>
      <c r="Z587" s="8">
        <v>73814016</v>
      </c>
    </row>
    <row r="588" spans="1:26" x14ac:dyDescent="0.3">
      <c r="A588">
        <v>419424268</v>
      </c>
      <c r="B588" t="s">
        <v>597</v>
      </c>
      <c r="C588">
        <v>2.5</v>
      </c>
      <c r="D588" t="s">
        <v>5638</v>
      </c>
      <c r="E588">
        <v>157</v>
      </c>
      <c r="F588" s="14">
        <v>4.99</v>
      </c>
      <c r="H588" t="s">
        <v>3277</v>
      </c>
      <c r="I588" t="s">
        <v>2128</v>
      </c>
      <c r="J588" t="s">
        <v>2134</v>
      </c>
      <c r="K588" s="10">
        <f t="shared" si="9"/>
        <v>73.814015999999995</v>
      </c>
      <c r="L588" t="s">
        <v>2130</v>
      </c>
      <c r="M588" t="s">
        <v>3278</v>
      </c>
      <c r="N588" s="13" t="s">
        <v>3279</v>
      </c>
      <c r="O588" s="6">
        <v>42533</v>
      </c>
      <c r="Z588" s="9">
        <v>89993216</v>
      </c>
    </row>
    <row r="589" spans="1:26" x14ac:dyDescent="0.3">
      <c r="A589">
        <v>419568487</v>
      </c>
      <c r="B589" t="s">
        <v>598</v>
      </c>
      <c r="C589">
        <v>3.5</v>
      </c>
      <c r="D589" t="s">
        <v>5638</v>
      </c>
      <c r="E589">
        <v>271</v>
      </c>
      <c r="F589" s="14">
        <v>0</v>
      </c>
      <c r="H589" t="s">
        <v>3280</v>
      </c>
      <c r="I589" t="s">
        <v>2295</v>
      </c>
      <c r="J589" t="s">
        <v>2134</v>
      </c>
      <c r="K589" s="10">
        <f t="shared" si="9"/>
        <v>89.993216000000004</v>
      </c>
      <c r="L589" t="s">
        <v>2130</v>
      </c>
      <c r="M589" t="s">
        <v>2172</v>
      </c>
      <c r="N589" s="13" t="s">
        <v>3281</v>
      </c>
      <c r="O589" s="6" t="s">
        <v>3282</v>
      </c>
      <c r="Z589" s="8">
        <v>2516220</v>
      </c>
    </row>
    <row r="590" spans="1:26" x14ac:dyDescent="0.3">
      <c r="A590">
        <v>419584432</v>
      </c>
      <c r="B590" t="s">
        <v>599</v>
      </c>
      <c r="C590">
        <v>2.5</v>
      </c>
      <c r="D590" t="s">
        <v>5632</v>
      </c>
      <c r="E590">
        <v>330</v>
      </c>
      <c r="F590" s="14">
        <v>0</v>
      </c>
      <c r="H590" t="s">
        <v>3283</v>
      </c>
      <c r="I590" t="s">
        <v>2128</v>
      </c>
      <c r="J590" t="s">
        <v>2134</v>
      </c>
      <c r="K590" s="10">
        <f t="shared" si="9"/>
        <v>2.5162200000000001</v>
      </c>
      <c r="L590" t="s">
        <v>2130</v>
      </c>
      <c r="M590" t="s">
        <v>2288</v>
      </c>
      <c r="N590" s="13" t="s">
        <v>3259</v>
      </c>
      <c r="O590" s="6" t="s">
        <v>3259</v>
      </c>
      <c r="Z590" s="9">
        <v>19544803</v>
      </c>
    </row>
    <row r="591" spans="1:26" x14ac:dyDescent="0.3">
      <c r="A591">
        <v>419812538</v>
      </c>
      <c r="B591" t="s">
        <v>600</v>
      </c>
      <c r="C591">
        <v>4.5</v>
      </c>
      <c r="D591" t="s">
        <v>5637</v>
      </c>
      <c r="E591">
        <v>1174</v>
      </c>
      <c r="F591" s="14">
        <v>2.99</v>
      </c>
      <c r="G591" t="s">
        <v>3284</v>
      </c>
      <c r="H591" t="s">
        <v>3285</v>
      </c>
      <c r="I591" t="s">
        <v>2193</v>
      </c>
      <c r="J591" t="s">
        <v>3286</v>
      </c>
      <c r="K591" s="10">
        <f t="shared" si="9"/>
        <v>19.544803000000002</v>
      </c>
      <c r="L591" t="s">
        <v>2130</v>
      </c>
      <c r="M591" t="s">
        <v>2357</v>
      </c>
      <c r="N591" s="13" t="s">
        <v>3266</v>
      </c>
      <c r="O591" s="6" t="s">
        <v>3287</v>
      </c>
      <c r="Z591" s="8">
        <v>2050395</v>
      </c>
    </row>
    <row r="592" spans="1:26" x14ac:dyDescent="0.3">
      <c r="A592">
        <v>419878771</v>
      </c>
      <c r="B592" t="s">
        <v>601</v>
      </c>
      <c r="C592">
        <v>2</v>
      </c>
      <c r="D592" t="s">
        <v>5639</v>
      </c>
      <c r="E592">
        <v>424</v>
      </c>
      <c r="F592" s="14">
        <v>0</v>
      </c>
      <c r="H592" t="s">
        <v>3283</v>
      </c>
      <c r="I592" t="s">
        <v>2128</v>
      </c>
      <c r="J592" t="s">
        <v>2134</v>
      </c>
      <c r="K592" s="10">
        <f t="shared" si="9"/>
        <v>2.050395</v>
      </c>
      <c r="L592" t="s">
        <v>2130</v>
      </c>
      <c r="M592" t="s">
        <v>2198</v>
      </c>
      <c r="N592" s="13">
        <v>40818</v>
      </c>
      <c r="O592" s="6">
        <v>40818</v>
      </c>
      <c r="Z592" s="9">
        <v>3944447</v>
      </c>
    </row>
    <row r="593" spans="1:26" x14ac:dyDescent="0.3">
      <c r="A593">
        <v>420143542</v>
      </c>
      <c r="B593" t="s">
        <v>602</v>
      </c>
      <c r="C593">
        <v>2.5</v>
      </c>
      <c r="D593" t="s">
        <v>5637</v>
      </c>
      <c r="E593">
        <v>38</v>
      </c>
      <c r="F593" s="14">
        <v>0</v>
      </c>
      <c r="H593" t="s">
        <v>3288</v>
      </c>
      <c r="I593" t="s">
        <v>2128</v>
      </c>
      <c r="J593" t="s">
        <v>2134</v>
      </c>
      <c r="K593" s="10">
        <f t="shared" si="9"/>
        <v>3.9444469999999998</v>
      </c>
      <c r="L593" t="s">
        <v>2130</v>
      </c>
      <c r="M593" t="s">
        <v>2725</v>
      </c>
      <c r="N593" s="13">
        <v>40849</v>
      </c>
      <c r="O593" s="6">
        <v>40793</v>
      </c>
      <c r="Z593" s="8">
        <v>8273920</v>
      </c>
    </row>
    <row r="594" spans="1:26" x14ac:dyDescent="0.3">
      <c r="A594">
        <v>420150260</v>
      </c>
      <c r="B594" t="s">
        <v>603</v>
      </c>
      <c r="C594">
        <v>3.5</v>
      </c>
      <c r="D594" t="s">
        <v>5634</v>
      </c>
      <c r="E594">
        <v>16</v>
      </c>
      <c r="F594" s="14">
        <v>0.99</v>
      </c>
      <c r="G594">
        <v>1.99</v>
      </c>
      <c r="H594" t="s">
        <v>3289</v>
      </c>
      <c r="I594" t="s">
        <v>2295</v>
      </c>
      <c r="J594" t="s">
        <v>2134</v>
      </c>
      <c r="K594" s="10">
        <f t="shared" si="9"/>
        <v>8.2739200000000004</v>
      </c>
      <c r="L594" t="s">
        <v>2130</v>
      </c>
      <c r="M594" t="s">
        <v>2131</v>
      </c>
      <c r="N594" s="13">
        <v>40697</v>
      </c>
      <c r="O594" s="6" t="s">
        <v>3290</v>
      </c>
      <c r="Z594" s="9">
        <v>4449280</v>
      </c>
    </row>
    <row r="595" spans="1:26" x14ac:dyDescent="0.3">
      <c r="A595">
        <v>420263615</v>
      </c>
      <c r="B595" t="s">
        <v>604</v>
      </c>
      <c r="C595">
        <v>3</v>
      </c>
      <c r="D595" t="s">
        <v>5635</v>
      </c>
      <c r="E595">
        <v>19</v>
      </c>
      <c r="F595" s="14">
        <v>0</v>
      </c>
      <c r="H595" t="s">
        <v>3291</v>
      </c>
      <c r="I595" t="s">
        <v>2128</v>
      </c>
      <c r="J595" t="s">
        <v>2264</v>
      </c>
      <c r="K595" s="10">
        <f t="shared" si="9"/>
        <v>4.4492799999999999</v>
      </c>
      <c r="L595" t="s">
        <v>2130</v>
      </c>
      <c r="M595" t="s">
        <v>2284</v>
      </c>
      <c r="N595" s="13">
        <v>40879</v>
      </c>
      <c r="O595" s="6">
        <v>42228</v>
      </c>
      <c r="Z595" s="8">
        <v>82830336</v>
      </c>
    </row>
    <row r="596" spans="1:26" x14ac:dyDescent="0.3">
      <c r="A596">
        <v>420352842</v>
      </c>
      <c r="B596" t="s">
        <v>605</v>
      </c>
      <c r="C596">
        <v>4.5</v>
      </c>
      <c r="D596" t="s">
        <v>5638</v>
      </c>
      <c r="E596">
        <v>371</v>
      </c>
      <c r="F596" s="14">
        <v>0</v>
      </c>
      <c r="G596" t="s">
        <v>3292</v>
      </c>
      <c r="H596" t="s">
        <v>3293</v>
      </c>
      <c r="I596" t="s">
        <v>2295</v>
      </c>
      <c r="J596" t="s">
        <v>2264</v>
      </c>
      <c r="K596" s="10">
        <f t="shared" si="9"/>
        <v>82.830336000000003</v>
      </c>
      <c r="L596" t="s">
        <v>2130</v>
      </c>
      <c r="M596" t="s">
        <v>2568</v>
      </c>
      <c r="N596" s="13" t="s">
        <v>2682</v>
      </c>
      <c r="O596" s="6" t="s">
        <v>2871</v>
      </c>
      <c r="Z596" s="9">
        <v>26068992</v>
      </c>
    </row>
    <row r="597" spans="1:26" x14ac:dyDescent="0.3">
      <c r="A597">
        <v>420374009</v>
      </c>
      <c r="B597" t="s">
        <v>606</v>
      </c>
      <c r="C597">
        <v>4</v>
      </c>
      <c r="D597" t="s">
        <v>5634</v>
      </c>
      <c r="E597">
        <v>7</v>
      </c>
      <c r="F597" s="14">
        <v>0</v>
      </c>
      <c r="H597" t="s">
        <v>2777</v>
      </c>
      <c r="I597" t="s">
        <v>2128</v>
      </c>
      <c r="J597" t="s">
        <v>2134</v>
      </c>
      <c r="K597" s="10">
        <f t="shared" si="9"/>
        <v>26.068992000000001</v>
      </c>
      <c r="L597" t="s">
        <v>2130</v>
      </c>
      <c r="M597" t="s">
        <v>2288</v>
      </c>
      <c r="N597" s="13" t="s">
        <v>3294</v>
      </c>
      <c r="O597" s="6">
        <v>43416</v>
      </c>
      <c r="Z597" s="8">
        <v>17248256</v>
      </c>
    </row>
    <row r="598" spans="1:26" x14ac:dyDescent="0.3">
      <c r="A598">
        <v>420880715</v>
      </c>
      <c r="B598" t="s">
        <v>607</v>
      </c>
      <c r="C598">
        <v>3.5</v>
      </c>
      <c r="D598" t="s">
        <v>5642</v>
      </c>
      <c r="E598">
        <v>275</v>
      </c>
      <c r="F598" s="14">
        <v>0</v>
      </c>
      <c r="G598">
        <v>0.99</v>
      </c>
      <c r="H598" t="s">
        <v>3295</v>
      </c>
      <c r="I598" t="s">
        <v>2128</v>
      </c>
      <c r="J598" t="s">
        <v>2134</v>
      </c>
      <c r="K598" s="10">
        <f t="shared" si="9"/>
        <v>17.248256000000001</v>
      </c>
      <c r="L598" t="s">
        <v>2130</v>
      </c>
      <c r="M598" t="s">
        <v>2185</v>
      </c>
      <c r="N598" s="13" t="s">
        <v>3184</v>
      </c>
      <c r="O598" s="6">
        <v>42064</v>
      </c>
      <c r="Z598" s="9">
        <v>115684352</v>
      </c>
    </row>
    <row r="599" spans="1:26" x14ac:dyDescent="0.3">
      <c r="A599">
        <v>420903765</v>
      </c>
      <c r="B599" t="s">
        <v>608</v>
      </c>
      <c r="C599">
        <v>4.5</v>
      </c>
      <c r="D599" t="s">
        <v>5632</v>
      </c>
      <c r="E599">
        <v>3548</v>
      </c>
      <c r="F599" s="14">
        <v>0</v>
      </c>
      <c r="G599" t="s">
        <v>3296</v>
      </c>
      <c r="H599" t="s">
        <v>3297</v>
      </c>
      <c r="I599" t="s">
        <v>2128</v>
      </c>
      <c r="J599" t="s">
        <v>3298</v>
      </c>
      <c r="K599" s="10">
        <f t="shared" si="9"/>
        <v>115.684352</v>
      </c>
      <c r="L599" t="s">
        <v>2130</v>
      </c>
      <c r="M599" t="s">
        <v>3299</v>
      </c>
      <c r="N599" s="13" t="s">
        <v>3300</v>
      </c>
      <c r="O599" s="6" t="s">
        <v>3242</v>
      </c>
      <c r="Z599" s="8">
        <v>96057079</v>
      </c>
    </row>
    <row r="600" spans="1:26" x14ac:dyDescent="0.3">
      <c r="A600">
        <v>421205743</v>
      </c>
      <c r="B600" t="s">
        <v>609</v>
      </c>
      <c r="C600">
        <v>3</v>
      </c>
      <c r="D600" t="s">
        <v>5641</v>
      </c>
      <c r="E600">
        <v>185</v>
      </c>
      <c r="F600" s="14">
        <v>0</v>
      </c>
      <c r="H600" t="s">
        <v>3301</v>
      </c>
      <c r="I600" t="s">
        <v>2128</v>
      </c>
      <c r="J600" t="s">
        <v>3302</v>
      </c>
      <c r="K600" s="10">
        <f t="shared" si="9"/>
        <v>96.057079000000002</v>
      </c>
      <c r="L600" t="s">
        <v>2130</v>
      </c>
      <c r="M600" t="s">
        <v>2398</v>
      </c>
      <c r="N600" s="13" t="s">
        <v>3303</v>
      </c>
      <c r="O600" s="6" t="s">
        <v>3304</v>
      </c>
      <c r="Z600" s="9">
        <v>289805</v>
      </c>
    </row>
    <row r="601" spans="1:26" x14ac:dyDescent="0.3">
      <c r="A601">
        <v>421399481</v>
      </c>
      <c r="B601" t="s">
        <v>610</v>
      </c>
      <c r="C601">
        <v>4.5</v>
      </c>
      <c r="D601" t="s">
        <v>5634</v>
      </c>
      <c r="E601">
        <v>18</v>
      </c>
      <c r="F601" s="14">
        <v>0</v>
      </c>
      <c r="H601" t="s">
        <v>3305</v>
      </c>
      <c r="I601" t="s">
        <v>2128</v>
      </c>
      <c r="J601" t="s">
        <v>2134</v>
      </c>
      <c r="K601" s="10">
        <f t="shared" si="9"/>
        <v>0.28980499999999998</v>
      </c>
      <c r="L601" t="s">
        <v>2130</v>
      </c>
      <c r="M601" t="s">
        <v>2131</v>
      </c>
      <c r="N601" s="13" t="s">
        <v>3184</v>
      </c>
      <c r="O601" s="6" t="s">
        <v>3184</v>
      </c>
      <c r="Z601" s="8">
        <v>24502272</v>
      </c>
    </row>
    <row r="602" spans="1:26" x14ac:dyDescent="0.3">
      <c r="A602">
        <v>421785586</v>
      </c>
      <c r="B602" t="s">
        <v>611</v>
      </c>
      <c r="C602">
        <v>4.5</v>
      </c>
      <c r="D602" t="s">
        <v>5642</v>
      </c>
      <c r="E602">
        <v>14789</v>
      </c>
      <c r="F602" s="14">
        <v>0</v>
      </c>
      <c r="G602" t="s">
        <v>3306</v>
      </c>
      <c r="H602" t="s">
        <v>3307</v>
      </c>
      <c r="I602" t="s">
        <v>2193</v>
      </c>
      <c r="J602" t="s">
        <v>2134</v>
      </c>
      <c r="K602" s="10">
        <f t="shared" si="9"/>
        <v>24.502272000000001</v>
      </c>
      <c r="L602" t="s">
        <v>2130</v>
      </c>
      <c r="M602" t="s">
        <v>2734</v>
      </c>
      <c r="N602" s="13" t="s">
        <v>3308</v>
      </c>
      <c r="O602" s="6">
        <v>41916</v>
      </c>
      <c r="Z602" s="9">
        <v>24142820</v>
      </c>
    </row>
    <row r="603" spans="1:26" x14ac:dyDescent="0.3">
      <c r="A603">
        <v>421864154</v>
      </c>
      <c r="B603" t="s">
        <v>612</v>
      </c>
      <c r="C603">
        <v>4</v>
      </c>
      <c r="D603" t="s">
        <v>5641</v>
      </c>
      <c r="E603">
        <v>161</v>
      </c>
      <c r="F603" s="14">
        <v>0</v>
      </c>
      <c r="H603" t="s">
        <v>2619</v>
      </c>
      <c r="I603" t="s">
        <v>2193</v>
      </c>
      <c r="J603" t="s">
        <v>2653</v>
      </c>
      <c r="K603" s="10">
        <f t="shared" si="9"/>
        <v>24.14282</v>
      </c>
      <c r="L603" t="s">
        <v>2130</v>
      </c>
      <c r="M603" t="s">
        <v>2212</v>
      </c>
      <c r="N603" s="13" t="s">
        <v>3309</v>
      </c>
      <c r="O603" s="6" t="s">
        <v>3309</v>
      </c>
      <c r="Z603" s="8">
        <v>53060699</v>
      </c>
    </row>
    <row r="604" spans="1:26" x14ac:dyDescent="0.3">
      <c r="A604">
        <v>421978997</v>
      </c>
      <c r="B604" t="s">
        <v>613</v>
      </c>
      <c r="C604">
        <v>4</v>
      </c>
      <c r="D604" t="s">
        <v>5638</v>
      </c>
      <c r="E604">
        <v>123</v>
      </c>
      <c r="F604" s="14">
        <v>0</v>
      </c>
      <c r="H604" t="s">
        <v>2619</v>
      </c>
      <c r="I604" t="s">
        <v>2193</v>
      </c>
      <c r="J604" t="s">
        <v>2653</v>
      </c>
      <c r="K604" s="10">
        <f t="shared" si="9"/>
        <v>53.060699</v>
      </c>
      <c r="L604" t="s">
        <v>2130</v>
      </c>
      <c r="M604" t="s">
        <v>2155</v>
      </c>
      <c r="N604" s="13" t="s">
        <v>3310</v>
      </c>
      <c r="O604" s="6" t="s">
        <v>3310</v>
      </c>
      <c r="Z604" s="9">
        <v>4643840</v>
      </c>
    </row>
    <row r="605" spans="1:26" x14ac:dyDescent="0.3">
      <c r="A605">
        <v>422274101</v>
      </c>
      <c r="B605" t="s">
        <v>614</v>
      </c>
      <c r="C605">
        <v>3</v>
      </c>
      <c r="D605" t="s">
        <v>5638</v>
      </c>
      <c r="E605">
        <v>342</v>
      </c>
      <c r="F605" s="14">
        <v>0.99</v>
      </c>
      <c r="H605" t="s">
        <v>3311</v>
      </c>
      <c r="I605" t="s">
        <v>5628</v>
      </c>
      <c r="J605" t="s">
        <v>2134</v>
      </c>
      <c r="K605" s="10">
        <f t="shared" si="9"/>
        <v>4.64384</v>
      </c>
      <c r="L605" t="s">
        <v>2130</v>
      </c>
      <c r="M605" t="s">
        <v>3312</v>
      </c>
      <c r="N605" s="13" t="s">
        <v>3313</v>
      </c>
      <c r="O605" s="6" t="s">
        <v>3314</v>
      </c>
      <c r="Z605" s="8">
        <v>4643840</v>
      </c>
    </row>
    <row r="606" spans="1:26" x14ac:dyDescent="0.3">
      <c r="A606">
        <v>423000476</v>
      </c>
      <c r="B606" t="s">
        <v>615</v>
      </c>
      <c r="C606">
        <v>2</v>
      </c>
      <c r="D606" t="s">
        <v>5632</v>
      </c>
      <c r="E606">
        <v>232</v>
      </c>
      <c r="F606" s="14">
        <v>0.99</v>
      </c>
      <c r="H606" t="s">
        <v>3311</v>
      </c>
      <c r="I606" t="s">
        <v>5628</v>
      </c>
      <c r="J606" t="s">
        <v>2134</v>
      </c>
      <c r="K606" s="10">
        <f t="shared" si="9"/>
        <v>4.64384</v>
      </c>
      <c r="L606" t="s">
        <v>2130</v>
      </c>
      <c r="M606" t="s">
        <v>3312</v>
      </c>
      <c r="N606" s="13" t="s">
        <v>3313</v>
      </c>
      <c r="O606" s="6" t="s">
        <v>3314</v>
      </c>
      <c r="Z606" s="9">
        <v>17531234</v>
      </c>
    </row>
    <row r="607" spans="1:26" x14ac:dyDescent="0.3">
      <c r="A607">
        <v>423198259</v>
      </c>
      <c r="B607" t="s">
        <v>616</v>
      </c>
      <c r="C607">
        <v>4</v>
      </c>
      <c r="D607" t="s">
        <v>5632</v>
      </c>
      <c r="E607">
        <v>617</v>
      </c>
      <c r="F607" s="14">
        <v>0</v>
      </c>
      <c r="H607" t="s">
        <v>3315</v>
      </c>
      <c r="I607" t="s">
        <v>2316</v>
      </c>
      <c r="J607" t="s">
        <v>2134</v>
      </c>
      <c r="K607" s="10">
        <f t="shared" si="9"/>
        <v>17.531234000000001</v>
      </c>
      <c r="L607" t="s">
        <v>2130</v>
      </c>
      <c r="M607" t="s">
        <v>2236</v>
      </c>
      <c r="N607" s="13" t="s">
        <v>3316</v>
      </c>
      <c r="O607" s="6" t="s">
        <v>3308</v>
      </c>
      <c r="Z607" s="8">
        <v>38953615</v>
      </c>
    </row>
    <row r="608" spans="1:26" x14ac:dyDescent="0.3">
      <c r="A608">
        <v>423402184</v>
      </c>
      <c r="B608" t="s">
        <v>617</v>
      </c>
      <c r="C608">
        <v>1</v>
      </c>
      <c r="D608" t="s">
        <v>5636</v>
      </c>
      <c r="E608">
        <v>461</v>
      </c>
      <c r="F608" s="14">
        <v>0.99</v>
      </c>
      <c r="H608" t="s">
        <v>3173</v>
      </c>
      <c r="I608" t="s">
        <v>2193</v>
      </c>
      <c r="J608" t="s">
        <v>3174</v>
      </c>
      <c r="K608" s="10">
        <f t="shared" si="9"/>
        <v>38.953614999999999</v>
      </c>
      <c r="L608" t="s">
        <v>2130</v>
      </c>
      <c r="M608" t="s">
        <v>2446</v>
      </c>
      <c r="N608" s="13" t="s">
        <v>3159</v>
      </c>
      <c r="O608" s="6">
        <v>41220</v>
      </c>
      <c r="Z608" s="9">
        <v>7850949</v>
      </c>
    </row>
    <row r="609" spans="1:26" x14ac:dyDescent="0.3">
      <c r="A609">
        <v>423533300</v>
      </c>
      <c r="B609" t="s">
        <v>618</v>
      </c>
      <c r="C609">
        <v>2</v>
      </c>
      <c r="D609" t="s">
        <v>5633</v>
      </c>
      <c r="E609">
        <v>532</v>
      </c>
      <c r="F609" s="14">
        <v>0</v>
      </c>
      <c r="H609" t="s">
        <v>3276</v>
      </c>
      <c r="I609" t="s">
        <v>2128</v>
      </c>
      <c r="J609" t="s">
        <v>5629</v>
      </c>
      <c r="K609" s="10">
        <f t="shared" si="9"/>
        <v>7.850949</v>
      </c>
      <c r="L609" t="s">
        <v>2130</v>
      </c>
      <c r="M609" t="s">
        <v>2364</v>
      </c>
      <c r="N609" s="13" t="s">
        <v>3294</v>
      </c>
      <c r="O609" s="6" t="s">
        <v>3294</v>
      </c>
      <c r="Z609" s="8">
        <v>14589952</v>
      </c>
    </row>
    <row r="610" spans="1:26" x14ac:dyDescent="0.3">
      <c r="A610">
        <v>423637440</v>
      </c>
      <c r="B610" t="s">
        <v>619</v>
      </c>
      <c r="C610">
        <v>4</v>
      </c>
      <c r="D610" t="s">
        <v>5645</v>
      </c>
      <c r="E610">
        <v>5</v>
      </c>
      <c r="F610" s="14">
        <v>3.99</v>
      </c>
      <c r="H610" t="s">
        <v>2315</v>
      </c>
      <c r="I610" t="s">
        <v>2316</v>
      </c>
      <c r="J610" t="s">
        <v>2247</v>
      </c>
      <c r="K610" s="10">
        <f t="shared" si="9"/>
        <v>14.589952</v>
      </c>
      <c r="L610" t="s">
        <v>2130</v>
      </c>
      <c r="M610" t="s">
        <v>2135</v>
      </c>
      <c r="N610" s="13" t="s">
        <v>3181</v>
      </c>
      <c r="O610" s="6" t="s">
        <v>2318</v>
      </c>
      <c r="Z610" s="9">
        <v>2807707</v>
      </c>
    </row>
    <row r="611" spans="1:26" x14ac:dyDescent="0.3">
      <c r="A611">
        <v>423637742</v>
      </c>
      <c r="B611" t="s">
        <v>620</v>
      </c>
      <c r="C611">
        <v>1</v>
      </c>
      <c r="D611" t="s">
        <v>5647</v>
      </c>
      <c r="E611">
        <v>524</v>
      </c>
      <c r="F611" s="14">
        <v>0</v>
      </c>
      <c r="H611" t="s">
        <v>3317</v>
      </c>
      <c r="I611" t="s">
        <v>2193</v>
      </c>
      <c r="J611" t="s">
        <v>2247</v>
      </c>
      <c r="K611" s="10">
        <f t="shared" si="9"/>
        <v>2.8077070000000002</v>
      </c>
      <c r="L611" t="s">
        <v>2194</v>
      </c>
      <c r="M611" t="s">
        <v>2576</v>
      </c>
      <c r="N611" s="13" t="s">
        <v>3318</v>
      </c>
      <c r="O611" s="6" t="s">
        <v>3319</v>
      </c>
      <c r="Z611" s="8">
        <v>47837184</v>
      </c>
    </row>
    <row r="612" spans="1:26" x14ac:dyDescent="0.3">
      <c r="A612">
        <v>423759279</v>
      </c>
      <c r="B612" t="s">
        <v>621</v>
      </c>
      <c r="C612">
        <v>4.5</v>
      </c>
      <c r="D612" t="s">
        <v>5637</v>
      </c>
      <c r="E612">
        <v>3210</v>
      </c>
      <c r="F612" s="14">
        <v>2.99</v>
      </c>
      <c r="H612" t="s">
        <v>2908</v>
      </c>
      <c r="I612" t="s">
        <v>2128</v>
      </c>
      <c r="J612" t="s">
        <v>2176</v>
      </c>
      <c r="K612" s="10">
        <f t="shared" si="9"/>
        <v>47.837184000000001</v>
      </c>
      <c r="L612" t="s">
        <v>2130</v>
      </c>
      <c r="M612" t="s">
        <v>2212</v>
      </c>
      <c r="N612" s="13" t="s">
        <v>3320</v>
      </c>
      <c r="O612" s="6" t="s">
        <v>3321</v>
      </c>
      <c r="Z612" s="9">
        <v>17690170</v>
      </c>
    </row>
    <row r="613" spans="1:26" x14ac:dyDescent="0.3">
      <c r="A613">
        <v>423783267</v>
      </c>
      <c r="B613" t="s">
        <v>622</v>
      </c>
      <c r="C613">
        <v>5</v>
      </c>
      <c r="D613" t="s">
        <v>5637</v>
      </c>
      <c r="E613">
        <v>6</v>
      </c>
      <c r="F613" s="14">
        <v>0</v>
      </c>
      <c r="H613" t="s">
        <v>3322</v>
      </c>
      <c r="I613" t="s">
        <v>2128</v>
      </c>
      <c r="J613" t="s">
        <v>2134</v>
      </c>
      <c r="K613" s="10">
        <f t="shared" si="9"/>
        <v>17.690169999999998</v>
      </c>
      <c r="L613" t="s">
        <v>2130</v>
      </c>
      <c r="M613" t="s">
        <v>2162</v>
      </c>
      <c r="N613" s="13">
        <v>40577</v>
      </c>
      <c r="O613" s="6" t="s">
        <v>3323</v>
      </c>
      <c r="Z613" s="8">
        <v>19214839</v>
      </c>
    </row>
    <row r="614" spans="1:26" x14ac:dyDescent="0.3">
      <c r="A614">
        <v>423911691</v>
      </c>
      <c r="B614" t="s">
        <v>623</v>
      </c>
      <c r="C614">
        <v>4</v>
      </c>
      <c r="D614" t="s">
        <v>5638</v>
      </c>
      <c r="E614">
        <v>599</v>
      </c>
      <c r="F614" s="14">
        <v>0</v>
      </c>
      <c r="G614" t="s">
        <v>3324</v>
      </c>
      <c r="H614" t="s">
        <v>3325</v>
      </c>
      <c r="I614" t="s">
        <v>2193</v>
      </c>
      <c r="J614" t="s">
        <v>2134</v>
      </c>
      <c r="K614" s="10">
        <f t="shared" si="9"/>
        <v>19.214839000000001</v>
      </c>
      <c r="L614" t="s">
        <v>2130</v>
      </c>
      <c r="M614" t="s">
        <v>3299</v>
      </c>
      <c r="N614" s="13" t="s">
        <v>3300</v>
      </c>
      <c r="O614" s="6" t="s">
        <v>3326</v>
      </c>
      <c r="Z614" s="9">
        <v>503759872</v>
      </c>
    </row>
    <row r="615" spans="1:26" x14ac:dyDescent="0.3">
      <c r="A615">
        <v>424376330</v>
      </c>
      <c r="B615" t="s">
        <v>624</v>
      </c>
      <c r="C615">
        <v>4.5</v>
      </c>
      <c r="D615" t="s">
        <v>5634</v>
      </c>
      <c r="E615">
        <v>6160</v>
      </c>
      <c r="F615" s="14">
        <v>0</v>
      </c>
      <c r="G615" t="s">
        <v>3327</v>
      </c>
      <c r="H615" t="s">
        <v>3328</v>
      </c>
      <c r="I615" t="s">
        <v>2128</v>
      </c>
      <c r="J615" t="s">
        <v>3329</v>
      </c>
      <c r="K615" s="10">
        <f t="shared" si="9"/>
        <v>503.75987199999997</v>
      </c>
      <c r="L615" t="s">
        <v>2130</v>
      </c>
      <c r="M615" t="s">
        <v>2236</v>
      </c>
      <c r="N615" s="13">
        <v>40855</v>
      </c>
      <c r="O615" s="6" t="s">
        <v>2350</v>
      </c>
      <c r="Z615" s="8">
        <v>95590400</v>
      </c>
    </row>
    <row r="616" spans="1:26" x14ac:dyDescent="0.3">
      <c r="A616">
        <v>424424767</v>
      </c>
      <c r="B616" t="s">
        <v>625</v>
      </c>
      <c r="C616">
        <v>4</v>
      </c>
      <c r="D616" t="s">
        <v>5638</v>
      </c>
      <c r="E616">
        <v>686</v>
      </c>
      <c r="F616" s="14">
        <v>0</v>
      </c>
      <c r="G616">
        <v>0.99</v>
      </c>
      <c r="H616" t="s">
        <v>3134</v>
      </c>
      <c r="I616" t="s">
        <v>2128</v>
      </c>
      <c r="J616" t="s">
        <v>2633</v>
      </c>
      <c r="K616" s="10">
        <f t="shared" si="9"/>
        <v>95.590400000000002</v>
      </c>
      <c r="L616" t="s">
        <v>2130</v>
      </c>
      <c r="M616" t="s">
        <v>2824</v>
      </c>
      <c r="N616" s="13">
        <v>40727</v>
      </c>
      <c r="O616" s="6" t="s">
        <v>3247</v>
      </c>
      <c r="Z616" s="9">
        <v>402186240</v>
      </c>
    </row>
    <row r="617" spans="1:26" x14ac:dyDescent="0.3">
      <c r="A617">
        <v>424610463</v>
      </c>
      <c r="B617" t="s">
        <v>626</v>
      </c>
      <c r="C617">
        <v>3</v>
      </c>
      <c r="D617" t="s">
        <v>5638</v>
      </c>
      <c r="E617">
        <v>33</v>
      </c>
      <c r="F617" s="14">
        <v>0.99</v>
      </c>
      <c r="H617" t="s">
        <v>3330</v>
      </c>
      <c r="I617" t="s">
        <v>2128</v>
      </c>
      <c r="J617" t="s">
        <v>2134</v>
      </c>
      <c r="K617" s="10">
        <f t="shared" si="9"/>
        <v>402.18624</v>
      </c>
      <c r="L617" t="s">
        <v>2130</v>
      </c>
      <c r="M617" t="s">
        <v>2604</v>
      </c>
      <c r="N617" s="13">
        <v>42713</v>
      </c>
      <c r="O617" s="6" t="s">
        <v>3331</v>
      </c>
      <c r="Z617" s="8">
        <v>1375202</v>
      </c>
    </row>
    <row r="618" spans="1:26" x14ac:dyDescent="0.3">
      <c r="A618">
        <v>425093062</v>
      </c>
      <c r="B618" t="s">
        <v>627</v>
      </c>
      <c r="C618">
        <v>3.5</v>
      </c>
      <c r="D618" t="s">
        <v>5641</v>
      </c>
      <c r="E618">
        <v>16</v>
      </c>
      <c r="F618" s="14">
        <v>0</v>
      </c>
      <c r="G618">
        <v>0.99</v>
      </c>
      <c r="H618" t="s">
        <v>3332</v>
      </c>
      <c r="I618" t="s">
        <v>5628</v>
      </c>
      <c r="J618" t="s">
        <v>2134</v>
      </c>
      <c r="K618" s="10">
        <f t="shared" si="9"/>
        <v>1.375202</v>
      </c>
      <c r="L618" t="s">
        <v>2130</v>
      </c>
      <c r="M618" t="s">
        <v>2212</v>
      </c>
      <c r="N618" s="13">
        <v>40636</v>
      </c>
      <c r="O618" s="6" t="s">
        <v>3333</v>
      </c>
      <c r="Z618" s="9">
        <v>43340800</v>
      </c>
    </row>
    <row r="619" spans="1:26" x14ac:dyDescent="0.3">
      <c r="A619">
        <v>425160860</v>
      </c>
      <c r="B619" t="s">
        <v>628</v>
      </c>
      <c r="C619">
        <v>5</v>
      </c>
      <c r="D619" t="s">
        <v>5638</v>
      </c>
      <c r="E619">
        <v>20923</v>
      </c>
      <c r="F619" s="14">
        <v>7.99</v>
      </c>
      <c r="H619" t="s">
        <v>3334</v>
      </c>
      <c r="I619" t="s">
        <v>2128</v>
      </c>
      <c r="J619" t="s">
        <v>2435</v>
      </c>
      <c r="K619" s="10">
        <f t="shared" si="9"/>
        <v>43.340800000000002</v>
      </c>
      <c r="L619" t="s">
        <v>2130</v>
      </c>
      <c r="M619" t="s">
        <v>2138</v>
      </c>
      <c r="N619" s="13">
        <v>40758</v>
      </c>
      <c r="O619" s="6" t="s">
        <v>3335</v>
      </c>
      <c r="Z619" s="8">
        <v>52939776</v>
      </c>
    </row>
    <row r="620" spans="1:26" x14ac:dyDescent="0.3">
      <c r="A620">
        <v>425200130</v>
      </c>
      <c r="B620" t="s">
        <v>629</v>
      </c>
      <c r="C620">
        <v>4</v>
      </c>
      <c r="D620" t="s">
        <v>5632</v>
      </c>
      <c r="E620">
        <v>76</v>
      </c>
      <c r="F620" s="14">
        <v>0</v>
      </c>
      <c r="H620" t="s">
        <v>3086</v>
      </c>
      <c r="I620" t="s">
        <v>2128</v>
      </c>
      <c r="J620" t="s">
        <v>3087</v>
      </c>
      <c r="K620" s="10">
        <f t="shared" si="9"/>
        <v>52.939776000000002</v>
      </c>
      <c r="L620" t="s">
        <v>2194</v>
      </c>
      <c r="M620" t="s">
        <v>2405</v>
      </c>
      <c r="N620" s="13">
        <v>40789</v>
      </c>
      <c r="O620" s="6" t="s">
        <v>3088</v>
      </c>
      <c r="Z620" s="9">
        <v>139298816</v>
      </c>
    </row>
    <row r="621" spans="1:26" x14ac:dyDescent="0.3">
      <c r="A621">
        <v>425353652</v>
      </c>
      <c r="B621" t="s">
        <v>630</v>
      </c>
      <c r="C621">
        <v>3.5</v>
      </c>
      <c r="D621" t="s">
        <v>5632</v>
      </c>
      <c r="E621">
        <v>567</v>
      </c>
      <c r="F621" s="14">
        <v>0</v>
      </c>
      <c r="G621" t="s">
        <v>3336</v>
      </c>
      <c r="H621" t="s">
        <v>3337</v>
      </c>
      <c r="I621" t="s">
        <v>2128</v>
      </c>
      <c r="J621" t="s">
        <v>3338</v>
      </c>
      <c r="K621" s="10">
        <f t="shared" si="9"/>
        <v>139.29881599999999</v>
      </c>
      <c r="L621" t="s">
        <v>2130</v>
      </c>
      <c r="M621" t="s">
        <v>2500</v>
      </c>
      <c r="N621" s="13" t="s">
        <v>3279</v>
      </c>
      <c r="O621" s="6" t="s">
        <v>3339</v>
      </c>
      <c r="Z621" s="8">
        <v>55430144</v>
      </c>
    </row>
    <row r="622" spans="1:26" x14ac:dyDescent="0.3">
      <c r="A622">
        <v>425353674</v>
      </c>
      <c r="B622" t="s">
        <v>631</v>
      </c>
      <c r="C622">
        <v>3.5</v>
      </c>
      <c r="D622" t="s">
        <v>5632</v>
      </c>
      <c r="E622">
        <v>68</v>
      </c>
      <c r="F622" s="14">
        <v>2.99</v>
      </c>
      <c r="H622" t="s">
        <v>2694</v>
      </c>
      <c r="I622" t="s">
        <v>2193</v>
      </c>
      <c r="J622" t="s">
        <v>2134</v>
      </c>
      <c r="K622" s="10">
        <f t="shared" si="9"/>
        <v>55.430143999999999</v>
      </c>
      <c r="L622" t="s">
        <v>2130</v>
      </c>
      <c r="M622" t="s">
        <v>2236</v>
      </c>
      <c r="N622" s="13" t="s">
        <v>3340</v>
      </c>
      <c r="O622" s="6" t="s">
        <v>3341</v>
      </c>
      <c r="Z622" s="9">
        <v>4061693</v>
      </c>
    </row>
    <row r="623" spans="1:26" x14ac:dyDescent="0.3">
      <c r="A623">
        <v>425440680</v>
      </c>
      <c r="B623" t="s">
        <v>632</v>
      </c>
      <c r="C623">
        <v>4</v>
      </c>
      <c r="D623" t="s">
        <v>5641</v>
      </c>
      <c r="E623">
        <v>865</v>
      </c>
      <c r="F623" s="14">
        <v>0</v>
      </c>
      <c r="H623" t="s">
        <v>3342</v>
      </c>
      <c r="I623" t="s">
        <v>2128</v>
      </c>
      <c r="J623" t="s">
        <v>2134</v>
      </c>
      <c r="K623" s="10">
        <f t="shared" si="9"/>
        <v>4.061693</v>
      </c>
      <c r="L623" t="s">
        <v>2130</v>
      </c>
      <c r="M623" t="s">
        <v>2364</v>
      </c>
      <c r="N623" s="13">
        <v>40789</v>
      </c>
      <c r="O623" s="6" t="s">
        <v>3343</v>
      </c>
      <c r="Z623" s="8">
        <v>19522012</v>
      </c>
    </row>
    <row r="624" spans="1:26" x14ac:dyDescent="0.3">
      <c r="A624">
        <v>425645888</v>
      </c>
      <c r="B624" t="s">
        <v>633</v>
      </c>
      <c r="C624">
        <v>4</v>
      </c>
      <c r="D624" t="s">
        <v>5634</v>
      </c>
      <c r="E624">
        <v>538</v>
      </c>
      <c r="F624" s="14">
        <v>0</v>
      </c>
      <c r="H624" t="s">
        <v>2862</v>
      </c>
      <c r="I624" t="s">
        <v>5628</v>
      </c>
      <c r="J624" t="s">
        <v>2134</v>
      </c>
      <c r="K624" s="10">
        <f t="shared" si="9"/>
        <v>19.522012</v>
      </c>
      <c r="L624" t="s">
        <v>2130</v>
      </c>
      <c r="M624" t="s">
        <v>2185</v>
      </c>
      <c r="N624" s="13" t="s">
        <v>3344</v>
      </c>
      <c r="O624" s="6">
        <v>40851</v>
      </c>
      <c r="Z624" s="9">
        <v>89321472</v>
      </c>
    </row>
    <row r="625" spans="1:26" x14ac:dyDescent="0.3">
      <c r="A625">
        <v>426068335</v>
      </c>
      <c r="B625" t="s">
        <v>634</v>
      </c>
      <c r="C625">
        <v>3.5</v>
      </c>
      <c r="D625" t="s">
        <v>5634</v>
      </c>
      <c r="E625">
        <v>3154</v>
      </c>
      <c r="F625" s="14">
        <v>0</v>
      </c>
      <c r="G625" t="s">
        <v>3345</v>
      </c>
      <c r="H625" t="s">
        <v>3346</v>
      </c>
      <c r="I625" t="s">
        <v>5628</v>
      </c>
      <c r="J625" t="s">
        <v>3347</v>
      </c>
      <c r="K625" s="10">
        <f t="shared" si="9"/>
        <v>89.321472</v>
      </c>
      <c r="L625" t="s">
        <v>2130</v>
      </c>
      <c r="M625" t="s">
        <v>2189</v>
      </c>
      <c r="N625" s="13" t="s">
        <v>3348</v>
      </c>
      <c r="O625" s="6" t="s">
        <v>3349</v>
      </c>
      <c r="Z625" s="8">
        <v>24945862</v>
      </c>
    </row>
    <row r="626" spans="1:26" x14ac:dyDescent="0.3">
      <c r="A626">
        <v>426392350</v>
      </c>
      <c r="B626" t="s">
        <v>635</v>
      </c>
      <c r="C626">
        <v>4.5</v>
      </c>
      <c r="D626" t="s">
        <v>5634</v>
      </c>
      <c r="E626">
        <v>834</v>
      </c>
      <c r="F626" s="14">
        <v>0</v>
      </c>
      <c r="H626" t="s">
        <v>2766</v>
      </c>
      <c r="I626" t="s">
        <v>2128</v>
      </c>
      <c r="J626" t="s">
        <v>2435</v>
      </c>
      <c r="K626" s="10">
        <f t="shared" si="9"/>
        <v>24.945862000000002</v>
      </c>
      <c r="L626" t="s">
        <v>2130</v>
      </c>
      <c r="M626" t="s">
        <v>3299</v>
      </c>
      <c r="N626" s="13">
        <v>40850</v>
      </c>
      <c r="O626" s="6">
        <v>41457</v>
      </c>
      <c r="Z626" s="9">
        <v>144000000</v>
      </c>
    </row>
    <row r="627" spans="1:26" x14ac:dyDescent="0.3">
      <c r="A627">
        <v>426415634</v>
      </c>
      <c r="B627" t="s">
        <v>636</v>
      </c>
      <c r="C627">
        <v>2.5</v>
      </c>
      <c r="D627" t="s">
        <v>5647</v>
      </c>
      <c r="E627">
        <v>97</v>
      </c>
      <c r="F627" s="14">
        <v>0</v>
      </c>
      <c r="G627">
        <v>0.99</v>
      </c>
      <c r="H627" t="s">
        <v>3350</v>
      </c>
      <c r="I627" t="s">
        <v>2128</v>
      </c>
      <c r="J627" t="s">
        <v>2134</v>
      </c>
      <c r="K627" s="10">
        <f t="shared" si="9"/>
        <v>144</v>
      </c>
      <c r="L627" t="s">
        <v>2130</v>
      </c>
      <c r="M627" t="s">
        <v>3351</v>
      </c>
      <c r="N627" s="13" t="s">
        <v>3159</v>
      </c>
      <c r="O627" s="6" t="s">
        <v>3352</v>
      </c>
      <c r="Z627" s="8">
        <v>14287257</v>
      </c>
    </row>
    <row r="628" spans="1:26" x14ac:dyDescent="0.3">
      <c r="A628">
        <v>426444406</v>
      </c>
      <c r="B628" t="s">
        <v>637</v>
      </c>
      <c r="C628">
        <v>4</v>
      </c>
      <c r="D628" t="s">
        <v>5632</v>
      </c>
      <c r="E628">
        <v>5</v>
      </c>
      <c r="F628" s="14">
        <v>0</v>
      </c>
      <c r="G628">
        <v>0.99</v>
      </c>
      <c r="H628" t="s">
        <v>3353</v>
      </c>
      <c r="I628" t="s">
        <v>2128</v>
      </c>
      <c r="J628" t="s">
        <v>2134</v>
      </c>
      <c r="K628" s="10">
        <f t="shared" si="9"/>
        <v>14.287257</v>
      </c>
      <c r="L628" t="s">
        <v>2130</v>
      </c>
      <c r="M628" t="s">
        <v>2219</v>
      </c>
      <c r="N628" s="13" t="s">
        <v>3354</v>
      </c>
      <c r="O628" s="6" t="s">
        <v>3281</v>
      </c>
      <c r="Z628" s="9">
        <v>30434304</v>
      </c>
    </row>
    <row r="629" spans="1:26" x14ac:dyDescent="0.3">
      <c r="A629">
        <v>426603626</v>
      </c>
      <c r="B629" t="s">
        <v>638</v>
      </c>
      <c r="C629">
        <v>3.5</v>
      </c>
      <c r="D629" t="s">
        <v>5637</v>
      </c>
      <c r="E629">
        <v>203</v>
      </c>
      <c r="F629" s="14">
        <v>0</v>
      </c>
      <c r="G629">
        <v>0.99</v>
      </c>
      <c r="H629" t="s">
        <v>3132</v>
      </c>
      <c r="I629" t="s">
        <v>2128</v>
      </c>
      <c r="J629" t="s">
        <v>2134</v>
      </c>
      <c r="K629" s="10">
        <f t="shared" si="9"/>
        <v>30.434304000000001</v>
      </c>
      <c r="L629" t="s">
        <v>2130</v>
      </c>
      <c r="M629" t="s">
        <v>2138</v>
      </c>
      <c r="N629" s="13" t="s">
        <v>3220</v>
      </c>
      <c r="O629" s="6">
        <v>43019</v>
      </c>
      <c r="Z629" s="8">
        <v>15328256</v>
      </c>
    </row>
    <row r="630" spans="1:26" x14ac:dyDescent="0.3">
      <c r="A630">
        <v>426892039</v>
      </c>
      <c r="B630" t="s">
        <v>639</v>
      </c>
      <c r="C630">
        <v>3</v>
      </c>
      <c r="D630" t="s">
        <v>5638</v>
      </c>
      <c r="E630">
        <v>338</v>
      </c>
      <c r="F630" s="14">
        <v>0</v>
      </c>
      <c r="G630">
        <v>0.99</v>
      </c>
      <c r="H630" t="s">
        <v>3355</v>
      </c>
      <c r="I630" t="s">
        <v>2128</v>
      </c>
      <c r="J630" t="s">
        <v>2134</v>
      </c>
      <c r="K630" s="10">
        <f t="shared" si="9"/>
        <v>15.328256</v>
      </c>
      <c r="L630" t="s">
        <v>2194</v>
      </c>
      <c r="M630" t="s">
        <v>3356</v>
      </c>
      <c r="N630" s="13" t="s">
        <v>3357</v>
      </c>
      <c r="O630" s="6" t="s">
        <v>3358</v>
      </c>
      <c r="Z630" s="9">
        <v>45227008</v>
      </c>
    </row>
    <row r="631" spans="1:26" x14ac:dyDescent="0.3">
      <c r="A631">
        <v>427150724</v>
      </c>
      <c r="B631" t="s">
        <v>640</v>
      </c>
      <c r="C631">
        <v>4</v>
      </c>
      <c r="D631" t="s">
        <v>5633</v>
      </c>
      <c r="E631">
        <v>142</v>
      </c>
      <c r="F631" s="14">
        <v>0</v>
      </c>
      <c r="G631" t="s">
        <v>3359</v>
      </c>
      <c r="H631" t="s">
        <v>2310</v>
      </c>
      <c r="I631" t="s">
        <v>2193</v>
      </c>
      <c r="J631" t="s">
        <v>2134</v>
      </c>
      <c r="K631" s="10">
        <f t="shared" si="9"/>
        <v>45.227007999999998</v>
      </c>
      <c r="L631" t="s">
        <v>2130</v>
      </c>
      <c r="M631" t="s">
        <v>2135</v>
      </c>
      <c r="N631" s="13" t="s">
        <v>3360</v>
      </c>
      <c r="O631" s="6">
        <v>43283</v>
      </c>
      <c r="Z631" s="8">
        <v>18002944</v>
      </c>
    </row>
    <row r="632" spans="1:26" x14ac:dyDescent="0.3">
      <c r="A632">
        <v>427192720</v>
      </c>
      <c r="B632" t="s">
        <v>641</v>
      </c>
      <c r="C632">
        <v>1</v>
      </c>
      <c r="D632" t="s">
        <v>5633</v>
      </c>
      <c r="E632">
        <v>990</v>
      </c>
      <c r="F632" s="14">
        <v>0.99</v>
      </c>
      <c r="H632" t="s">
        <v>3361</v>
      </c>
      <c r="I632" t="s">
        <v>2128</v>
      </c>
      <c r="J632" t="s">
        <v>2134</v>
      </c>
      <c r="K632" s="10">
        <f t="shared" si="9"/>
        <v>18.002943999999999</v>
      </c>
      <c r="L632" t="s">
        <v>2130</v>
      </c>
      <c r="M632" t="s">
        <v>3362</v>
      </c>
      <c r="N632" s="13" t="s">
        <v>3360</v>
      </c>
      <c r="O632" s="6">
        <v>43016</v>
      </c>
      <c r="Z632" s="9">
        <v>31928390</v>
      </c>
    </row>
    <row r="633" spans="1:26" x14ac:dyDescent="0.3">
      <c r="A633">
        <v>427419772</v>
      </c>
      <c r="B633" t="s">
        <v>642</v>
      </c>
      <c r="C633">
        <v>3.5</v>
      </c>
      <c r="D633" t="s">
        <v>5633</v>
      </c>
      <c r="E633">
        <v>27</v>
      </c>
      <c r="F633" s="14">
        <v>0</v>
      </c>
      <c r="H633" t="s">
        <v>3301</v>
      </c>
      <c r="I633" t="s">
        <v>2128</v>
      </c>
      <c r="J633" t="s">
        <v>3363</v>
      </c>
      <c r="K633" s="10">
        <f t="shared" si="9"/>
        <v>31.92839</v>
      </c>
      <c r="L633" t="s">
        <v>2130</v>
      </c>
      <c r="M633" t="s">
        <v>2490</v>
      </c>
      <c r="N633" s="13" t="s">
        <v>3364</v>
      </c>
      <c r="O633" s="6" t="s">
        <v>3364</v>
      </c>
      <c r="Z633" s="8">
        <v>17518959</v>
      </c>
    </row>
    <row r="634" spans="1:26" x14ac:dyDescent="0.3">
      <c r="A634">
        <v>427480057</v>
      </c>
      <c r="B634" t="s">
        <v>643</v>
      </c>
      <c r="C634">
        <v>4</v>
      </c>
      <c r="D634" t="s">
        <v>5633</v>
      </c>
      <c r="E634">
        <v>23</v>
      </c>
      <c r="F634" s="14">
        <v>0</v>
      </c>
      <c r="H634" t="s">
        <v>3301</v>
      </c>
      <c r="I634" t="s">
        <v>2128</v>
      </c>
      <c r="J634" t="s">
        <v>3365</v>
      </c>
      <c r="K634" s="10">
        <f t="shared" si="9"/>
        <v>17.518958999999999</v>
      </c>
      <c r="L634" t="s">
        <v>2130</v>
      </c>
      <c r="M634" t="s">
        <v>2236</v>
      </c>
      <c r="N634" s="13" t="s">
        <v>3364</v>
      </c>
      <c r="O634" s="6" t="s">
        <v>3364</v>
      </c>
      <c r="Z634" s="9">
        <v>32487676</v>
      </c>
    </row>
    <row r="635" spans="1:26" x14ac:dyDescent="0.3">
      <c r="A635">
        <v>427792386</v>
      </c>
      <c r="B635" t="s">
        <v>644</v>
      </c>
      <c r="C635">
        <v>4</v>
      </c>
      <c r="D635" t="s">
        <v>5632</v>
      </c>
      <c r="E635">
        <v>607</v>
      </c>
      <c r="F635" s="14">
        <v>0</v>
      </c>
      <c r="G635" t="s">
        <v>3366</v>
      </c>
      <c r="H635" t="s">
        <v>3367</v>
      </c>
      <c r="I635" t="s">
        <v>2128</v>
      </c>
      <c r="J635" t="s">
        <v>2633</v>
      </c>
      <c r="K635" s="10">
        <f t="shared" si="9"/>
        <v>32.487676</v>
      </c>
      <c r="L635" t="s">
        <v>2130</v>
      </c>
      <c r="M635" t="s">
        <v>3368</v>
      </c>
      <c r="N635" s="13" t="s">
        <v>3369</v>
      </c>
      <c r="O635" s="6">
        <v>41063</v>
      </c>
      <c r="Z635" s="8">
        <v>19858432</v>
      </c>
    </row>
    <row r="636" spans="1:26" x14ac:dyDescent="0.3">
      <c r="A636">
        <v>427965905</v>
      </c>
      <c r="B636" t="s">
        <v>645</v>
      </c>
      <c r="C636">
        <v>4.5</v>
      </c>
      <c r="D636" t="s">
        <v>5634</v>
      </c>
      <c r="E636">
        <v>9</v>
      </c>
      <c r="F636" s="14">
        <v>0.99</v>
      </c>
      <c r="H636" t="s">
        <v>3370</v>
      </c>
      <c r="I636" t="s">
        <v>2128</v>
      </c>
      <c r="J636" t="s">
        <v>3371</v>
      </c>
      <c r="K636" s="10">
        <f t="shared" si="9"/>
        <v>19.858432000000001</v>
      </c>
      <c r="L636" t="s">
        <v>2130</v>
      </c>
      <c r="M636" t="s">
        <v>2205</v>
      </c>
      <c r="N636" s="13" t="s">
        <v>3344</v>
      </c>
      <c r="O636" s="6" t="s">
        <v>3372</v>
      </c>
      <c r="Z636" s="9">
        <v>14889932</v>
      </c>
    </row>
    <row r="637" spans="1:26" x14ac:dyDescent="0.3">
      <c r="A637">
        <v>428050762</v>
      </c>
      <c r="B637" t="s">
        <v>646</v>
      </c>
      <c r="C637">
        <v>3.5</v>
      </c>
      <c r="D637" t="s">
        <v>5632</v>
      </c>
      <c r="E637">
        <v>333</v>
      </c>
      <c r="F637" s="14">
        <v>0</v>
      </c>
      <c r="G637">
        <v>0.99</v>
      </c>
      <c r="H637" t="s">
        <v>2494</v>
      </c>
      <c r="I637" t="s">
        <v>2128</v>
      </c>
      <c r="J637" t="s">
        <v>2134</v>
      </c>
      <c r="K637" s="10">
        <f t="shared" si="9"/>
        <v>14.889932</v>
      </c>
      <c r="L637" t="s">
        <v>2130</v>
      </c>
      <c r="M637" t="s">
        <v>2279</v>
      </c>
      <c r="N637" s="13" t="s">
        <v>3373</v>
      </c>
      <c r="O637" s="6" t="s">
        <v>3260</v>
      </c>
      <c r="Z637" s="8">
        <v>38559147</v>
      </c>
    </row>
    <row r="638" spans="1:26" x14ac:dyDescent="0.3">
      <c r="A638">
        <v>428143938</v>
      </c>
      <c r="B638" t="s">
        <v>647</v>
      </c>
      <c r="C638">
        <v>4.5</v>
      </c>
      <c r="D638" t="s">
        <v>5638</v>
      </c>
      <c r="E638">
        <v>19322</v>
      </c>
      <c r="F638" s="14">
        <v>1.99</v>
      </c>
      <c r="G638" t="s">
        <v>3374</v>
      </c>
      <c r="H638" t="s">
        <v>3375</v>
      </c>
      <c r="I638" t="s">
        <v>2295</v>
      </c>
      <c r="J638" t="s">
        <v>2134</v>
      </c>
      <c r="K638" s="10">
        <f t="shared" si="9"/>
        <v>38.559147000000003</v>
      </c>
      <c r="L638" t="s">
        <v>2130</v>
      </c>
      <c r="M638" t="s">
        <v>2812</v>
      </c>
      <c r="N638" s="13" t="s">
        <v>3376</v>
      </c>
      <c r="O638" s="6">
        <v>41184</v>
      </c>
      <c r="Z638" s="9">
        <v>164235264</v>
      </c>
    </row>
    <row r="639" spans="1:26" x14ac:dyDescent="0.3">
      <c r="A639">
        <v>428149193</v>
      </c>
      <c r="B639" t="s">
        <v>648</v>
      </c>
      <c r="C639">
        <v>4</v>
      </c>
      <c r="D639" t="s">
        <v>5640</v>
      </c>
      <c r="E639">
        <v>2582</v>
      </c>
      <c r="F639" s="14">
        <v>2.99</v>
      </c>
      <c r="G639" t="s">
        <v>3114</v>
      </c>
      <c r="H639" t="s">
        <v>2341</v>
      </c>
      <c r="I639" t="s">
        <v>2128</v>
      </c>
      <c r="J639" t="s">
        <v>2134</v>
      </c>
      <c r="K639" s="10">
        <f t="shared" si="9"/>
        <v>164.235264</v>
      </c>
      <c r="L639" t="s">
        <v>2130</v>
      </c>
      <c r="M639" t="s">
        <v>2520</v>
      </c>
      <c r="N639" s="13">
        <v>40547</v>
      </c>
      <c r="O639" s="6" t="s">
        <v>3377</v>
      </c>
      <c r="Z639" s="8">
        <v>51631104</v>
      </c>
    </row>
    <row r="640" spans="1:26" x14ac:dyDescent="0.3">
      <c r="A640">
        <v>428552942</v>
      </c>
      <c r="B640" t="s">
        <v>649</v>
      </c>
      <c r="C640">
        <v>4.5</v>
      </c>
      <c r="D640" t="s">
        <v>5638</v>
      </c>
      <c r="E640">
        <v>2931</v>
      </c>
      <c r="F640" s="14">
        <v>0</v>
      </c>
      <c r="G640">
        <v>8.99</v>
      </c>
      <c r="H640" t="s">
        <v>3378</v>
      </c>
      <c r="I640" t="s">
        <v>2128</v>
      </c>
      <c r="J640" t="s">
        <v>2134</v>
      </c>
      <c r="K640" s="10">
        <f t="shared" si="9"/>
        <v>51.631104000000001</v>
      </c>
      <c r="L640" t="s">
        <v>2130</v>
      </c>
      <c r="M640" t="s">
        <v>2219</v>
      </c>
      <c r="N640" s="13" t="s">
        <v>3279</v>
      </c>
      <c r="O640" s="6">
        <v>43443</v>
      </c>
      <c r="Z640" s="9">
        <v>34198528</v>
      </c>
    </row>
    <row r="641" spans="1:26" x14ac:dyDescent="0.3">
      <c r="A641">
        <v>428875551</v>
      </c>
      <c r="B641" t="s">
        <v>650</v>
      </c>
      <c r="C641">
        <v>4.5</v>
      </c>
      <c r="D641" t="s">
        <v>5632</v>
      </c>
      <c r="E641">
        <v>698</v>
      </c>
      <c r="F641" s="14">
        <v>2.99</v>
      </c>
      <c r="H641" t="s">
        <v>2619</v>
      </c>
      <c r="I641" t="s">
        <v>2193</v>
      </c>
      <c r="J641" t="s">
        <v>2653</v>
      </c>
      <c r="K641" s="10">
        <f t="shared" si="9"/>
        <v>34.198528000000003</v>
      </c>
      <c r="L641" t="s">
        <v>2130</v>
      </c>
      <c r="M641" t="s">
        <v>2284</v>
      </c>
      <c r="N641" s="13" t="s">
        <v>3376</v>
      </c>
      <c r="O641" s="6">
        <v>43254</v>
      </c>
      <c r="Z641" s="8">
        <v>34198528</v>
      </c>
    </row>
    <row r="642" spans="1:26" x14ac:dyDescent="0.3">
      <c r="A642">
        <v>429000513</v>
      </c>
      <c r="B642" t="s">
        <v>651</v>
      </c>
      <c r="C642">
        <v>4.5</v>
      </c>
      <c r="D642" t="s">
        <v>5634</v>
      </c>
      <c r="E642">
        <v>698</v>
      </c>
      <c r="F642" s="14">
        <v>2.99</v>
      </c>
      <c r="H642" t="s">
        <v>2619</v>
      </c>
      <c r="I642" t="s">
        <v>2193</v>
      </c>
      <c r="J642" t="s">
        <v>2653</v>
      </c>
      <c r="K642" s="10">
        <f t="shared" ref="K642:K705" si="10">Z641/1000000</f>
        <v>34.198528000000003</v>
      </c>
      <c r="L642" t="s">
        <v>2130</v>
      </c>
      <c r="M642" t="s">
        <v>2284</v>
      </c>
      <c r="N642" s="13" t="s">
        <v>3376</v>
      </c>
      <c r="O642" s="6">
        <v>43254</v>
      </c>
      <c r="Z642" s="9">
        <v>40583168</v>
      </c>
    </row>
    <row r="643" spans="1:26" x14ac:dyDescent="0.3">
      <c r="A643">
        <v>429102963</v>
      </c>
      <c r="B643" t="s">
        <v>652</v>
      </c>
      <c r="C643">
        <v>2</v>
      </c>
      <c r="D643" t="s">
        <v>5647</v>
      </c>
      <c r="E643">
        <v>16</v>
      </c>
      <c r="F643" s="14">
        <v>1.99</v>
      </c>
      <c r="G643" t="s">
        <v>3379</v>
      </c>
      <c r="H643" t="s">
        <v>3291</v>
      </c>
      <c r="I643" t="s">
        <v>2128</v>
      </c>
      <c r="J643" t="s">
        <v>2264</v>
      </c>
      <c r="K643" s="10">
        <f t="shared" si="10"/>
        <v>40.583168000000001</v>
      </c>
      <c r="L643" t="s">
        <v>2130</v>
      </c>
      <c r="M643" t="s">
        <v>2155</v>
      </c>
      <c r="N643" s="13" t="s">
        <v>3380</v>
      </c>
      <c r="O643" s="6">
        <v>41705</v>
      </c>
      <c r="Z643" s="8">
        <v>61742080</v>
      </c>
    </row>
    <row r="644" spans="1:26" x14ac:dyDescent="0.3">
      <c r="A644">
        <v>429392137</v>
      </c>
      <c r="B644" t="s">
        <v>653</v>
      </c>
      <c r="C644">
        <v>4.5</v>
      </c>
      <c r="D644" t="s">
        <v>5640</v>
      </c>
      <c r="E644">
        <v>709</v>
      </c>
      <c r="F644" s="14">
        <v>2.99</v>
      </c>
      <c r="H644" t="s">
        <v>2619</v>
      </c>
      <c r="I644" t="s">
        <v>2193</v>
      </c>
      <c r="J644" t="s">
        <v>2653</v>
      </c>
      <c r="K644" s="10">
        <f t="shared" si="10"/>
        <v>61.742080000000001</v>
      </c>
      <c r="L644" t="s">
        <v>2130</v>
      </c>
      <c r="M644" t="s">
        <v>2155</v>
      </c>
      <c r="N644" s="13" t="s">
        <v>3373</v>
      </c>
      <c r="O644" s="6">
        <v>43254</v>
      </c>
      <c r="Z644" s="9">
        <v>27610112</v>
      </c>
    </row>
    <row r="645" spans="1:26" x14ac:dyDescent="0.3">
      <c r="A645">
        <v>429597970</v>
      </c>
      <c r="B645" t="s">
        <v>654</v>
      </c>
      <c r="C645">
        <v>3.5</v>
      </c>
      <c r="D645" t="s">
        <v>5637</v>
      </c>
      <c r="E645">
        <v>23</v>
      </c>
      <c r="F645" s="14">
        <v>0.99</v>
      </c>
      <c r="H645" t="s">
        <v>3370</v>
      </c>
      <c r="I645" t="s">
        <v>2128</v>
      </c>
      <c r="J645" t="s">
        <v>3371</v>
      </c>
      <c r="K645" s="10">
        <f t="shared" si="10"/>
        <v>27.610112000000001</v>
      </c>
      <c r="L645" t="s">
        <v>2130</v>
      </c>
      <c r="M645" t="s">
        <v>2172</v>
      </c>
      <c r="N645" s="13" t="s">
        <v>3381</v>
      </c>
      <c r="O645" s="6" t="s">
        <v>2472</v>
      </c>
      <c r="Z645" s="8">
        <v>141209600</v>
      </c>
    </row>
    <row r="646" spans="1:26" x14ac:dyDescent="0.3">
      <c r="A646">
        <v>429844857</v>
      </c>
      <c r="B646" t="s">
        <v>655</v>
      </c>
      <c r="C646">
        <v>4.5</v>
      </c>
      <c r="D646" t="s">
        <v>5634</v>
      </c>
      <c r="E646">
        <v>1361</v>
      </c>
      <c r="F646" s="14">
        <v>4.99</v>
      </c>
      <c r="G646">
        <v>0.99</v>
      </c>
      <c r="H646" t="s">
        <v>3382</v>
      </c>
      <c r="I646" t="s">
        <v>2193</v>
      </c>
      <c r="J646" t="s">
        <v>3383</v>
      </c>
      <c r="K646" s="10">
        <f t="shared" si="10"/>
        <v>141.20959999999999</v>
      </c>
      <c r="L646" t="s">
        <v>2130</v>
      </c>
      <c r="M646" t="s">
        <v>2135</v>
      </c>
      <c r="N646" s="13">
        <v>40797</v>
      </c>
      <c r="O646" s="6" t="s">
        <v>3384</v>
      </c>
      <c r="Z646" s="9">
        <v>39432192</v>
      </c>
    </row>
    <row r="647" spans="1:26" x14ac:dyDescent="0.3">
      <c r="A647">
        <v>429886090</v>
      </c>
      <c r="B647" t="s">
        <v>656</v>
      </c>
      <c r="C647">
        <v>2.5</v>
      </c>
      <c r="D647" t="s">
        <v>5641</v>
      </c>
      <c r="E647">
        <v>9</v>
      </c>
      <c r="F647" s="14">
        <v>1.99</v>
      </c>
      <c r="G647" t="s">
        <v>3124</v>
      </c>
      <c r="H647" t="s">
        <v>3291</v>
      </c>
      <c r="I647" t="s">
        <v>2128</v>
      </c>
      <c r="J647" t="s">
        <v>2264</v>
      </c>
      <c r="K647" s="10">
        <f t="shared" si="10"/>
        <v>39.432192000000001</v>
      </c>
      <c r="L647" t="s">
        <v>2130</v>
      </c>
      <c r="M647" t="s">
        <v>2284</v>
      </c>
      <c r="N647" s="13" t="s">
        <v>3266</v>
      </c>
      <c r="O647" s="6">
        <v>41705</v>
      </c>
      <c r="Z647" s="8">
        <v>51228672</v>
      </c>
    </row>
    <row r="648" spans="1:26" x14ac:dyDescent="0.3">
      <c r="A648">
        <v>430139573</v>
      </c>
      <c r="B648" t="s">
        <v>657</v>
      </c>
      <c r="C648">
        <v>3.5</v>
      </c>
      <c r="D648" t="s">
        <v>5642</v>
      </c>
      <c r="E648">
        <v>244</v>
      </c>
      <c r="F648" s="14">
        <v>0</v>
      </c>
      <c r="G648" t="s">
        <v>3385</v>
      </c>
      <c r="H648" t="s">
        <v>3386</v>
      </c>
      <c r="I648" t="s">
        <v>2193</v>
      </c>
      <c r="J648" t="s">
        <v>3387</v>
      </c>
      <c r="K648" s="10">
        <f t="shared" si="10"/>
        <v>51.228672000000003</v>
      </c>
      <c r="L648" t="s">
        <v>2130</v>
      </c>
      <c r="M648" t="s">
        <v>2185</v>
      </c>
      <c r="N648" s="13">
        <v>40790</v>
      </c>
      <c r="O648" s="6" t="s">
        <v>3388</v>
      </c>
      <c r="Z648" s="9">
        <v>55363584</v>
      </c>
    </row>
    <row r="649" spans="1:26" x14ac:dyDescent="0.3">
      <c r="A649">
        <v>430252596</v>
      </c>
      <c r="B649" t="s">
        <v>658</v>
      </c>
      <c r="C649">
        <v>4</v>
      </c>
      <c r="D649" t="s">
        <v>5634</v>
      </c>
      <c r="E649">
        <v>8</v>
      </c>
      <c r="F649" s="14">
        <v>0.99</v>
      </c>
      <c r="H649" t="s">
        <v>3389</v>
      </c>
      <c r="I649" t="s">
        <v>2128</v>
      </c>
      <c r="J649" t="s">
        <v>2134</v>
      </c>
      <c r="K649" s="10">
        <f t="shared" si="10"/>
        <v>55.363584000000003</v>
      </c>
      <c r="L649" t="s">
        <v>2130</v>
      </c>
      <c r="M649" t="s">
        <v>3390</v>
      </c>
      <c r="N649" s="13" t="s">
        <v>3381</v>
      </c>
      <c r="O649" s="6" t="s">
        <v>3391</v>
      </c>
      <c r="Z649" s="8">
        <v>93532542</v>
      </c>
    </row>
    <row r="650" spans="1:26" x14ac:dyDescent="0.3">
      <c r="A650">
        <v>430656610</v>
      </c>
      <c r="B650" t="s">
        <v>659</v>
      </c>
      <c r="C650">
        <v>3</v>
      </c>
      <c r="D650" t="s">
        <v>5640</v>
      </c>
      <c r="E650">
        <v>48</v>
      </c>
      <c r="F650" s="14">
        <v>0</v>
      </c>
      <c r="G650" t="s">
        <v>3100</v>
      </c>
      <c r="H650" t="s">
        <v>3392</v>
      </c>
      <c r="I650" t="s">
        <v>5628</v>
      </c>
      <c r="J650" t="s">
        <v>2134</v>
      </c>
      <c r="K650" s="10">
        <f t="shared" si="10"/>
        <v>93.532542000000007</v>
      </c>
      <c r="L650" t="s">
        <v>2130</v>
      </c>
      <c r="M650" t="s">
        <v>2298</v>
      </c>
      <c r="N650" s="13">
        <v>40547</v>
      </c>
      <c r="O650" s="6" t="s">
        <v>3393</v>
      </c>
      <c r="Z650" s="9">
        <v>40899848</v>
      </c>
    </row>
    <row r="651" spans="1:26" x14ac:dyDescent="0.3">
      <c r="A651">
        <v>430813415</v>
      </c>
      <c r="B651" t="s">
        <v>660</v>
      </c>
      <c r="C651">
        <v>3</v>
      </c>
      <c r="D651" t="s">
        <v>5631</v>
      </c>
      <c r="E651">
        <v>25</v>
      </c>
      <c r="F651" s="14">
        <v>0</v>
      </c>
      <c r="G651">
        <v>0.99</v>
      </c>
      <c r="H651" t="s">
        <v>3147</v>
      </c>
      <c r="I651" t="s">
        <v>2128</v>
      </c>
      <c r="J651" t="s">
        <v>2134</v>
      </c>
      <c r="K651" s="10">
        <f t="shared" si="10"/>
        <v>40.899847999999999</v>
      </c>
      <c r="L651" t="s">
        <v>2130</v>
      </c>
      <c r="M651" t="s">
        <v>3394</v>
      </c>
      <c r="N651" s="13">
        <v>40667</v>
      </c>
      <c r="O651" s="6">
        <v>40667</v>
      </c>
      <c r="Z651" s="8">
        <v>20283392</v>
      </c>
    </row>
    <row r="652" spans="1:26" x14ac:dyDescent="0.3">
      <c r="A652">
        <v>430907397</v>
      </c>
      <c r="B652" t="s">
        <v>661</v>
      </c>
      <c r="C652">
        <v>4</v>
      </c>
      <c r="D652" t="s">
        <v>5628</v>
      </c>
      <c r="E652">
        <v>156</v>
      </c>
      <c r="F652" s="14">
        <v>0</v>
      </c>
      <c r="G652" t="s">
        <v>3395</v>
      </c>
      <c r="H652" t="s">
        <v>2381</v>
      </c>
      <c r="I652" t="s">
        <v>2128</v>
      </c>
      <c r="J652" t="s">
        <v>2560</v>
      </c>
      <c r="K652" s="10">
        <f t="shared" si="10"/>
        <v>20.283391999999999</v>
      </c>
      <c r="L652" t="s">
        <v>3396</v>
      </c>
      <c r="M652" t="s">
        <v>3397</v>
      </c>
      <c r="N652" s="13">
        <v>40851</v>
      </c>
      <c r="O652" s="6" t="s">
        <v>3398</v>
      </c>
      <c r="Z652" s="9">
        <v>95960305</v>
      </c>
    </row>
    <row r="653" spans="1:26" x14ac:dyDescent="0.3">
      <c r="A653">
        <v>430920838</v>
      </c>
      <c r="B653" t="s">
        <v>662</v>
      </c>
      <c r="C653">
        <v>3.5</v>
      </c>
      <c r="D653" t="s">
        <v>5632</v>
      </c>
      <c r="E653">
        <v>56</v>
      </c>
      <c r="F653" s="14">
        <v>0</v>
      </c>
      <c r="G653" t="s">
        <v>3399</v>
      </c>
      <c r="H653" t="s">
        <v>3392</v>
      </c>
      <c r="I653" t="s">
        <v>5628</v>
      </c>
      <c r="J653" t="s">
        <v>2134</v>
      </c>
      <c r="K653" s="10">
        <f t="shared" si="10"/>
        <v>95.960305000000005</v>
      </c>
      <c r="L653" t="s">
        <v>2130</v>
      </c>
      <c r="M653" t="s">
        <v>2592</v>
      </c>
      <c r="N653" s="13" t="s">
        <v>3373</v>
      </c>
      <c r="O653" s="6">
        <v>41005</v>
      </c>
      <c r="Z653" s="8">
        <v>39604224</v>
      </c>
    </row>
    <row r="654" spans="1:26" x14ac:dyDescent="0.3">
      <c r="A654">
        <v>431074398</v>
      </c>
      <c r="B654" t="s">
        <v>663</v>
      </c>
      <c r="C654">
        <v>2.5</v>
      </c>
      <c r="D654" t="s">
        <v>5635</v>
      </c>
      <c r="E654">
        <v>6</v>
      </c>
      <c r="F654" s="14">
        <v>0.99</v>
      </c>
      <c r="G654" t="s">
        <v>2208</v>
      </c>
      <c r="H654" t="s">
        <v>3291</v>
      </c>
      <c r="I654" t="s">
        <v>5628</v>
      </c>
      <c r="J654" t="s">
        <v>2264</v>
      </c>
      <c r="K654" s="10">
        <f t="shared" si="10"/>
        <v>39.604224000000002</v>
      </c>
      <c r="L654" t="s">
        <v>2130</v>
      </c>
      <c r="M654" t="s">
        <v>2189</v>
      </c>
      <c r="N654" s="13">
        <v>40637</v>
      </c>
      <c r="O654" s="6">
        <v>41705</v>
      </c>
      <c r="Z654" s="9">
        <v>509799424</v>
      </c>
    </row>
    <row r="655" spans="1:26" x14ac:dyDescent="0.3">
      <c r="A655">
        <v>431992865</v>
      </c>
      <c r="B655" t="s">
        <v>664</v>
      </c>
      <c r="C655">
        <v>4.5</v>
      </c>
      <c r="D655" t="s">
        <v>5632</v>
      </c>
      <c r="E655">
        <v>2169</v>
      </c>
      <c r="F655" s="14">
        <v>2.99</v>
      </c>
      <c r="H655" t="s">
        <v>2328</v>
      </c>
      <c r="I655" t="s">
        <v>2128</v>
      </c>
      <c r="J655" t="s">
        <v>2176</v>
      </c>
      <c r="K655" s="10">
        <f t="shared" si="10"/>
        <v>509.79942399999999</v>
      </c>
      <c r="L655" t="s">
        <v>2130</v>
      </c>
      <c r="M655" t="s">
        <v>2592</v>
      </c>
      <c r="N655" s="13" t="s">
        <v>3400</v>
      </c>
      <c r="O655" s="6" t="s">
        <v>3401</v>
      </c>
      <c r="Z655" s="8">
        <v>26561536</v>
      </c>
    </row>
    <row r="656" spans="1:26" x14ac:dyDescent="0.3">
      <c r="A656">
        <v>432012251</v>
      </c>
      <c r="B656" t="s">
        <v>665</v>
      </c>
      <c r="C656">
        <v>4</v>
      </c>
      <c r="D656" t="s">
        <v>5640</v>
      </c>
      <c r="E656">
        <v>204</v>
      </c>
      <c r="F656" s="14">
        <v>0</v>
      </c>
      <c r="G656" t="s">
        <v>3402</v>
      </c>
      <c r="H656" t="s">
        <v>3132</v>
      </c>
      <c r="I656" t="s">
        <v>2128</v>
      </c>
      <c r="J656" t="s">
        <v>2134</v>
      </c>
      <c r="K656" s="10">
        <f t="shared" si="10"/>
        <v>26.561536</v>
      </c>
      <c r="L656" t="s">
        <v>2130</v>
      </c>
      <c r="M656" t="s">
        <v>2162</v>
      </c>
      <c r="N656" s="13">
        <v>40790</v>
      </c>
      <c r="O656" s="6">
        <v>43019</v>
      </c>
      <c r="Z656" s="9">
        <v>31031391</v>
      </c>
    </row>
    <row r="657" spans="1:26" x14ac:dyDescent="0.3">
      <c r="A657">
        <v>432022189</v>
      </c>
      <c r="B657" t="s">
        <v>666</v>
      </c>
      <c r="C657">
        <v>2</v>
      </c>
      <c r="D657" t="s">
        <v>5632</v>
      </c>
      <c r="E657">
        <v>89</v>
      </c>
      <c r="F657" s="14">
        <v>0</v>
      </c>
      <c r="H657" t="s">
        <v>3403</v>
      </c>
      <c r="I657" t="s">
        <v>2128</v>
      </c>
      <c r="J657" t="s">
        <v>2134</v>
      </c>
      <c r="K657" s="10">
        <f t="shared" si="10"/>
        <v>31.031390999999999</v>
      </c>
      <c r="L657" t="s">
        <v>2130</v>
      </c>
      <c r="M657" t="s">
        <v>2604</v>
      </c>
      <c r="N657" s="13" t="s">
        <v>3404</v>
      </c>
      <c r="O657" s="6" t="s">
        <v>3405</v>
      </c>
      <c r="Z657" s="8">
        <v>12764160</v>
      </c>
    </row>
    <row r="658" spans="1:26" x14ac:dyDescent="0.3">
      <c r="A658">
        <v>432080204</v>
      </c>
      <c r="B658" t="s">
        <v>667</v>
      </c>
      <c r="C658">
        <v>4</v>
      </c>
      <c r="D658" t="s">
        <v>5632</v>
      </c>
      <c r="E658">
        <v>1932</v>
      </c>
      <c r="F658" s="14">
        <v>0</v>
      </c>
      <c r="G658">
        <v>0.99</v>
      </c>
      <c r="H658" t="s">
        <v>3149</v>
      </c>
      <c r="I658" t="s">
        <v>2295</v>
      </c>
      <c r="J658" t="s">
        <v>2264</v>
      </c>
      <c r="K658" s="10">
        <f t="shared" si="10"/>
        <v>12.76416</v>
      </c>
      <c r="L658" t="s">
        <v>2130</v>
      </c>
      <c r="M658" t="s">
        <v>2185</v>
      </c>
      <c r="N658" s="13">
        <v>40759</v>
      </c>
      <c r="O658" s="6" t="s">
        <v>3406</v>
      </c>
      <c r="Z658" s="9">
        <v>94828544</v>
      </c>
    </row>
    <row r="659" spans="1:26" x14ac:dyDescent="0.3">
      <c r="A659">
        <v>432094282</v>
      </c>
      <c r="B659" t="s">
        <v>668</v>
      </c>
      <c r="C659">
        <v>4</v>
      </c>
      <c r="D659" t="s">
        <v>5633</v>
      </c>
      <c r="E659">
        <v>2243</v>
      </c>
      <c r="F659" s="14">
        <v>0</v>
      </c>
      <c r="G659" t="s">
        <v>3407</v>
      </c>
      <c r="H659" t="s">
        <v>2774</v>
      </c>
      <c r="I659" t="s">
        <v>2128</v>
      </c>
      <c r="J659" t="s">
        <v>2775</v>
      </c>
      <c r="K659" s="10">
        <f t="shared" si="10"/>
        <v>94.828543999999994</v>
      </c>
      <c r="L659" t="s">
        <v>2130</v>
      </c>
      <c r="M659" t="s">
        <v>2398</v>
      </c>
      <c r="N659" s="13">
        <v>40881</v>
      </c>
      <c r="O659" s="6">
        <v>43347</v>
      </c>
      <c r="Z659" s="8">
        <v>10205035</v>
      </c>
    </row>
    <row r="660" spans="1:26" x14ac:dyDescent="0.3">
      <c r="A660">
        <v>432280308</v>
      </c>
      <c r="B660" t="s">
        <v>669</v>
      </c>
      <c r="C660">
        <v>3.5</v>
      </c>
      <c r="D660" t="s">
        <v>5635</v>
      </c>
      <c r="E660">
        <v>7</v>
      </c>
      <c r="F660" s="14">
        <v>0</v>
      </c>
      <c r="H660" t="s">
        <v>3080</v>
      </c>
      <c r="I660" t="s">
        <v>2128</v>
      </c>
      <c r="J660" t="s">
        <v>2134</v>
      </c>
      <c r="K660" s="10">
        <f t="shared" si="10"/>
        <v>10.205035000000001</v>
      </c>
      <c r="L660" t="s">
        <v>2130</v>
      </c>
      <c r="M660" t="s">
        <v>2162</v>
      </c>
      <c r="N660" s="13">
        <v>40759</v>
      </c>
      <c r="O660" s="6">
        <v>40759</v>
      </c>
      <c r="Z660" s="9">
        <v>135835648</v>
      </c>
    </row>
    <row r="661" spans="1:26" x14ac:dyDescent="0.3">
      <c r="A661">
        <v>432432026</v>
      </c>
      <c r="B661" t="s">
        <v>670</v>
      </c>
      <c r="C661">
        <v>3.5</v>
      </c>
      <c r="D661" t="s">
        <v>5632</v>
      </c>
      <c r="E661">
        <v>605</v>
      </c>
      <c r="F661" s="14">
        <v>0</v>
      </c>
      <c r="G661" t="s">
        <v>3408</v>
      </c>
      <c r="H661" t="s">
        <v>3264</v>
      </c>
      <c r="I661" t="s">
        <v>2316</v>
      </c>
      <c r="J661" t="s">
        <v>3265</v>
      </c>
      <c r="K661" s="10">
        <f t="shared" si="10"/>
        <v>135.83564799999999</v>
      </c>
      <c r="L661" t="s">
        <v>2130</v>
      </c>
      <c r="M661" t="s">
        <v>2877</v>
      </c>
      <c r="N661" s="13" t="s">
        <v>3409</v>
      </c>
      <c r="O661" s="6" t="s">
        <v>2242</v>
      </c>
      <c r="Z661" s="8">
        <v>28120064</v>
      </c>
    </row>
    <row r="662" spans="1:26" x14ac:dyDescent="0.3">
      <c r="A662">
        <v>432504470</v>
      </c>
      <c r="B662" t="s">
        <v>671</v>
      </c>
      <c r="C662">
        <v>3.5</v>
      </c>
      <c r="D662" t="s">
        <v>5631</v>
      </c>
      <c r="E662">
        <v>88</v>
      </c>
      <c r="F662" s="14">
        <v>1.99</v>
      </c>
      <c r="H662" t="s">
        <v>3410</v>
      </c>
      <c r="I662" t="s">
        <v>2193</v>
      </c>
      <c r="J662" t="s">
        <v>2134</v>
      </c>
      <c r="K662" s="10">
        <f t="shared" si="10"/>
        <v>28.120063999999999</v>
      </c>
      <c r="L662" t="s">
        <v>2130</v>
      </c>
      <c r="M662" t="s">
        <v>3411</v>
      </c>
      <c r="N662" s="13" t="s">
        <v>2682</v>
      </c>
      <c r="O662" s="6" t="s">
        <v>3412</v>
      </c>
      <c r="Z662" s="9">
        <v>14193664</v>
      </c>
    </row>
    <row r="663" spans="1:26" x14ac:dyDescent="0.3">
      <c r="A663">
        <v>432631433</v>
      </c>
      <c r="B663" t="s">
        <v>672</v>
      </c>
      <c r="C663">
        <v>4.5</v>
      </c>
      <c r="D663" t="s">
        <v>5637</v>
      </c>
      <c r="E663">
        <v>55</v>
      </c>
      <c r="F663" s="14">
        <v>0.99</v>
      </c>
      <c r="H663" t="s">
        <v>2448</v>
      </c>
      <c r="I663" t="s">
        <v>2193</v>
      </c>
      <c r="J663" t="s">
        <v>2134</v>
      </c>
      <c r="K663" s="10">
        <f t="shared" si="10"/>
        <v>14.193664</v>
      </c>
      <c r="L663" t="s">
        <v>2130</v>
      </c>
      <c r="M663" t="s">
        <v>2236</v>
      </c>
      <c r="N663" s="13" t="s">
        <v>3199</v>
      </c>
      <c r="O663" s="6" t="s">
        <v>3413</v>
      </c>
      <c r="Z663" s="8">
        <v>39514112</v>
      </c>
    </row>
    <row r="664" spans="1:26" x14ac:dyDescent="0.3">
      <c r="A664">
        <v>432778305</v>
      </c>
      <c r="B664" t="s">
        <v>673</v>
      </c>
      <c r="C664">
        <v>1</v>
      </c>
      <c r="D664" t="s">
        <v>5633</v>
      </c>
      <c r="E664">
        <v>970</v>
      </c>
      <c r="F664" s="14">
        <v>0.99</v>
      </c>
      <c r="H664" t="s">
        <v>3414</v>
      </c>
      <c r="I664" t="s">
        <v>2128</v>
      </c>
      <c r="J664" t="s">
        <v>2134</v>
      </c>
      <c r="K664" s="10">
        <f t="shared" si="10"/>
        <v>39.514111999999997</v>
      </c>
      <c r="L664" t="s">
        <v>2194</v>
      </c>
      <c r="M664" t="s">
        <v>3415</v>
      </c>
      <c r="N664" s="13" t="s">
        <v>3266</v>
      </c>
      <c r="O664" s="6">
        <v>43467</v>
      </c>
      <c r="Z664" s="9">
        <v>131874816</v>
      </c>
    </row>
    <row r="665" spans="1:26" x14ac:dyDescent="0.3">
      <c r="A665">
        <v>432783861</v>
      </c>
      <c r="B665" t="s">
        <v>674</v>
      </c>
      <c r="C665">
        <v>4</v>
      </c>
      <c r="D665" t="s">
        <v>5642</v>
      </c>
      <c r="E665">
        <v>51485</v>
      </c>
      <c r="F665" s="14">
        <v>0</v>
      </c>
      <c r="G665" t="s">
        <v>3416</v>
      </c>
      <c r="H665" t="s">
        <v>3417</v>
      </c>
      <c r="I665" t="s">
        <v>2316</v>
      </c>
      <c r="J665" t="s">
        <v>2134</v>
      </c>
      <c r="K665" s="10">
        <f t="shared" si="10"/>
        <v>131.87481600000001</v>
      </c>
      <c r="L665" t="s">
        <v>2130</v>
      </c>
      <c r="M665" t="s">
        <v>3299</v>
      </c>
      <c r="N665" s="13">
        <v>40824</v>
      </c>
      <c r="O665" s="6">
        <v>43587</v>
      </c>
      <c r="Z665" s="8">
        <v>113505280</v>
      </c>
    </row>
    <row r="666" spans="1:26" x14ac:dyDescent="0.3">
      <c r="A666">
        <v>432827559</v>
      </c>
      <c r="B666" t="s">
        <v>675</v>
      </c>
      <c r="C666">
        <v>4.5</v>
      </c>
      <c r="D666" t="s">
        <v>5640</v>
      </c>
      <c r="E666">
        <v>648</v>
      </c>
      <c r="F666" s="14">
        <v>3.99</v>
      </c>
      <c r="H666" t="s">
        <v>2928</v>
      </c>
      <c r="I666" t="s">
        <v>2128</v>
      </c>
      <c r="J666" t="s">
        <v>2134</v>
      </c>
      <c r="K666" s="10">
        <f t="shared" si="10"/>
        <v>113.50528</v>
      </c>
      <c r="L666" t="s">
        <v>2130</v>
      </c>
      <c r="M666" t="s">
        <v>2189</v>
      </c>
      <c r="N666" s="13" t="s">
        <v>3074</v>
      </c>
      <c r="O666" s="6" t="s">
        <v>3418</v>
      </c>
      <c r="Z666" s="9">
        <v>51644805</v>
      </c>
    </row>
    <row r="667" spans="1:26" x14ac:dyDescent="0.3">
      <c r="A667">
        <v>432861835</v>
      </c>
      <c r="B667" t="s">
        <v>676</v>
      </c>
      <c r="C667">
        <v>3.5</v>
      </c>
      <c r="D667" t="s">
        <v>5641</v>
      </c>
      <c r="E667">
        <v>568</v>
      </c>
      <c r="F667" s="14">
        <v>0.99</v>
      </c>
      <c r="H667" t="s">
        <v>2609</v>
      </c>
      <c r="I667" t="s">
        <v>2193</v>
      </c>
      <c r="J667" t="s">
        <v>2134</v>
      </c>
      <c r="K667" s="10">
        <f t="shared" si="10"/>
        <v>51.644804999999998</v>
      </c>
      <c r="L667" t="s">
        <v>2130</v>
      </c>
      <c r="M667" t="s">
        <v>2500</v>
      </c>
      <c r="N667" s="13" t="s">
        <v>3419</v>
      </c>
      <c r="O667" s="6" t="s">
        <v>3420</v>
      </c>
      <c r="Z667" s="8">
        <v>2211840</v>
      </c>
    </row>
    <row r="668" spans="1:26" x14ac:dyDescent="0.3">
      <c r="A668">
        <v>432873925</v>
      </c>
      <c r="B668" t="s">
        <v>677</v>
      </c>
      <c r="C668">
        <v>4</v>
      </c>
      <c r="D668" t="s">
        <v>5634</v>
      </c>
      <c r="E668">
        <v>15</v>
      </c>
      <c r="F668" s="14">
        <v>0</v>
      </c>
      <c r="H668" t="s">
        <v>3421</v>
      </c>
      <c r="I668" t="s">
        <v>2128</v>
      </c>
      <c r="J668" t="s">
        <v>2134</v>
      </c>
      <c r="K668" s="10">
        <f t="shared" si="10"/>
        <v>2.21184</v>
      </c>
      <c r="L668" t="s">
        <v>2130</v>
      </c>
      <c r="M668" t="s">
        <v>2622</v>
      </c>
      <c r="N668" s="13" t="s">
        <v>3422</v>
      </c>
      <c r="O668" s="6" t="s">
        <v>3423</v>
      </c>
      <c r="Z668" s="9">
        <v>30656512</v>
      </c>
    </row>
    <row r="669" spans="1:26" x14ac:dyDescent="0.3">
      <c r="A669">
        <v>432878907</v>
      </c>
      <c r="B669" t="s">
        <v>678</v>
      </c>
      <c r="C669">
        <v>3</v>
      </c>
      <c r="D669" t="s">
        <v>5640</v>
      </c>
      <c r="E669">
        <v>7680</v>
      </c>
      <c r="F669" s="14">
        <v>0.99</v>
      </c>
      <c r="H669" t="s">
        <v>3424</v>
      </c>
      <c r="I669" t="s">
        <v>2128</v>
      </c>
      <c r="J669" t="s">
        <v>2134</v>
      </c>
      <c r="K669" s="10">
        <f t="shared" si="10"/>
        <v>30.656511999999999</v>
      </c>
      <c r="L669" t="s">
        <v>2130</v>
      </c>
      <c r="M669" t="s">
        <v>2710</v>
      </c>
      <c r="N669" s="13" t="s">
        <v>3404</v>
      </c>
      <c r="O669" s="6" t="s">
        <v>3425</v>
      </c>
      <c r="Z669" s="8">
        <v>36798319</v>
      </c>
    </row>
    <row r="670" spans="1:26" x14ac:dyDescent="0.3">
      <c r="A670">
        <v>432888433</v>
      </c>
      <c r="B670" t="s">
        <v>679</v>
      </c>
      <c r="C670">
        <v>4.5</v>
      </c>
      <c r="D670" t="s">
        <v>5638</v>
      </c>
      <c r="E670">
        <v>26</v>
      </c>
      <c r="F670" s="14">
        <v>0</v>
      </c>
      <c r="H670" t="s">
        <v>3143</v>
      </c>
      <c r="I670" t="s">
        <v>2128</v>
      </c>
      <c r="J670" t="s">
        <v>2134</v>
      </c>
      <c r="K670" s="10">
        <f t="shared" si="10"/>
        <v>36.798318999999999</v>
      </c>
      <c r="L670" t="s">
        <v>2130</v>
      </c>
      <c r="M670" t="s">
        <v>3426</v>
      </c>
      <c r="N670" s="13" t="s">
        <v>3427</v>
      </c>
      <c r="O670" s="6" t="s">
        <v>3428</v>
      </c>
      <c r="Z670" s="9">
        <v>245374976</v>
      </c>
    </row>
    <row r="671" spans="1:26" x14ac:dyDescent="0.3">
      <c r="A671">
        <v>432969074</v>
      </c>
      <c r="B671" t="s">
        <v>680</v>
      </c>
      <c r="C671">
        <v>4.5</v>
      </c>
      <c r="D671" t="s">
        <v>5632</v>
      </c>
      <c r="E671">
        <v>681</v>
      </c>
      <c r="F671" s="14">
        <v>4.99</v>
      </c>
      <c r="H671" t="s">
        <v>3046</v>
      </c>
      <c r="I671" t="s">
        <v>2128</v>
      </c>
      <c r="J671" t="s">
        <v>3180</v>
      </c>
      <c r="K671" s="10">
        <f t="shared" si="10"/>
        <v>245.374976</v>
      </c>
      <c r="L671" t="s">
        <v>2130</v>
      </c>
      <c r="M671" t="s">
        <v>2549</v>
      </c>
      <c r="N671" s="13" t="s">
        <v>3429</v>
      </c>
      <c r="O671" s="6" t="s">
        <v>3430</v>
      </c>
      <c r="Z671" s="8">
        <v>15809718</v>
      </c>
    </row>
    <row r="672" spans="1:26" x14ac:dyDescent="0.3">
      <c r="A672">
        <v>433045102</v>
      </c>
      <c r="B672" t="s">
        <v>681</v>
      </c>
      <c r="C672">
        <v>3.5</v>
      </c>
      <c r="D672" t="s">
        <v>5632</v>
      </c>
      <c r="E672">
        <v>49</v>
      </c>
      <c r="F672" s="14">
        <v>0</v>
      </c>
      <c r="H672" t="s">
        <v>3201</v>
      </c>
      <c r="I672" t="s">
        <v>5628</v>
      </c>
      <c r="J672" t="s">
        <v>2134</v>
      </c>
      <c r="K672" s="10">
        <f t="shared" si="10"/>
        <v>15.809718</v>
      </c>
      <c r="L672" t="s">
        <v>2130</v>
      </c>
      <c r="M672" t="s">
        <v>3431</v>
      </c>
      <c r="N672" s="13" t="s">
        <v>3074</v>
      </c>
      <c r="O672" s="6" t="s">
        <v>3074</v>
      </c>
      <c r="Z672" s="9">
        <v>48439106</v>
      </c>
    </row>
    <row r="673" spans="1:26" x14ac:dyDescent="0.3">
      <c r="A673">
        <v>433341409</v>
      </c>
      <c r="B673" t="s">
        <v>682</v>
      </c>
      <c r="C673">
        <v>4.5</v>
      </c>
      <c r="D673" t="s">
        <v>5634</v>
      </c>
      <c r="E673">
        <v>141</v>
      </c>
      <c r="F673" s="14">
        <v>0</v>
      </c>
      <c r="G673" t="s">
        <v>3432</v>
      </c>
      <c r="H673" t="s">
        <v>3433</v>
      </c>
      <c r="I673" t="s">
        <v>5628</v>
      </c>
      <c r="J673" t="s">
        <v>3434</v>
      </c>
      <c r="K673" s="10">
        <f t="shared" si="10"/>
        <v>48.439106000000002</v>
      </c>
      <c r="L673" t="s">
        <v>2130</v>
      </c>
      <c r="M673" t="s">
        <v>2241</v>
      </c>
      <c r="N673" s="13" t="s">
        <v>3400</v>
      </c>
      <c r="O673" s="6">
        <v>40915</v>
      </c>
      <c r="Z673" s="8">
        <v>17015808</v>
      </c>
    </row>
    <row r="674" spans="1:26" x14ac:dyDescent="0.3">
      <c r="A674">
        <v>433843875</v>
      </c>
      <c r="B674" t="s">
        <v>683</v>
      </c>
      <c r="C674">
        <v>4</v>
      </c>
      <c r="D674" t="s">
        <v>5641</v>
      </c>
      <c r="E674">
        <v>68</v>
      </c>
      <c r="F674" s="14">
        <v>0.99</v>
      </c>
      <c r="H674" t="s">
        <v>3435</v>
      </c>
      <c r="I674" t="s">
        <v>2128</v>
      </c>
      <c r="J674" t="s">
        <v>2134</v>
      </c>
      <c r="K674" s="10">
        <f t="shared" si="10"/>
        <v>17.015808</v>
      </c>
      <c r="L674" t="s">
        <v>2130</v>
      </c>
      <c r="M674" t="s">
        <v>2135</v>
      </c>
      <c r="N674" s="13" t="s">
        <v>3436</v>
      </c>
      <c r="O674" s="6">
        <v>42713</v>
      </c>
      <c r="Z674" s="9">
        <v>668668928</v>
      </c>
    </row>
    <row r="675" spans="1:26" x14ac:dyDescent="0.3">
      <c r="A675">
        <v>434159374</v>
      </c>
      <c r="B675" t="s">
        <v>684</v>
      </c>
      <c r="C675">
        <v>4</v>
      </c>
      <c r="D675" t="s">
        <v>5631</v>
      </c>
      <c r="E675">
        <v>5755</v>
      </c>
      <c r="F675" s="14">
        <v>6.99</v>
      </c>
      <c r="G675" t="s">
        <v>3437</v>
      </c>
      <c r="H675" t="s">
        <v>2748</v>
      </c>
      <c r="I675" t="s">
        <v>2128</v>
      </c>
      <c r="J675" t="s">
        <v>2176</v>
      </c>
      <c r="K675" s="10">
        <f t="shared" si="10"/>
        <v>668.66892800000005</v>
      </c>
      <c r="L675" t="s">
        <v>2130</v>
      </c>
      <c r="M675" t="s">
        <v>2201</v>
      </c>
      <c r="N675" s="13" t="s">
        <v>3422</v>
      </c>
      <c r="O675" s="6">
        <v>43713</v>
      </c>
      <c r="Z675" s="8">
        <v>16554609</v>
      </c>
    </row>
    <row r="676" spans="1:26" x14ac:dyDescent="0.3">
      <c r="A676">
        <v>434377009</v>
      </c>
      <c r="B676" t="s">
        <v>685</v>
      </c>
      <c r="C676">
        <v>3.5</v>
      </c>
      <c r="D676" t="s">
        <v>5635</v>
      </c>
      <c r="E676">
        <v>102</v>
      </c>
      <c r="F676" s="14">
        <v>0</v>
      </c>
      <c r="H676" t="s">
        <v>2235</v>
      </c>
      <c r="I676" t="s">
        <v>2193</v>
      </c>
      <c r="J676" t="s">
        <v>2134</v>
      </c>
      <c r="K676" s="10">
        <f t="shared" si="10"/>
        <v>16.554608999999999</v>
      </c>
      <c r="L676" t="s">
        <v>2130</v>
      </c>
      <c r="M676" t="s">
        <v>2376</v>
      </c>
      <c r="N676" s="13" t="s">
        <v>3438</v>
      </c>
      <c r="O676" s="6" t="s">
        <v>3438</v>
      </c>
      <c r="Z676" s="9">
        <v>12897280</v>
      </c>
    </row>
    <row r="677" spans="1:26" x14ac:dyDescent="0.3">
      <c r="A677">
        <v>434815663</v>
      </c>
      <c r="B677" t="s">
        <v>686</v>
      </c>
      <c r="C677">
        <v>4.5</v>
      </c>
      <c r="D677" t="s">
        <v>5638</v>
      </c>
      <c r="E677">
        <v>357</v>
      </c>
      <c r="F677" s="14">
        <v>2.99</v>
      </c>
      <c r="H677" t="s">
        <v>3149</v>
      </c>
      <c r="I677" t="s">
        <v>2295</v>
      </c>
      <c r="J677" t="s">
        <v>2134</v>
      </c>
      <c r="K677" s="10">
        <f t="shared" si="10"/>
        <v>12.89728</v>
      </c>
      <c r="L677" t="s">
        <v>2130</v>
      </c>
      <c r="M677" t="s">
        <v>2185</v>
      </c>
      <c r="N677" s="13" t="s">
        <v>3126</v>
      </c>
      <c r="O677" s="6">
        <v>42495</v>
      </c>
      <c r="Z677" s="8">
        <v>61392896</v>
      </c>
    </row>
    <row r="678" spans="1:26" x14ac:dyDescent="0.3">
      <c r="A678">
        <v>435039432</v>
      </c>
      <c r="B678" t="s">
        <v>687</v>
      </c>
      <c r="C678">
        <v>4</v>
      </c>
      <c r="D678" t="s">
        <v>5632</v>
      </c>
      <c r="E678">
        <v>199</v>
      </c>
      <c r="F678" s="14">
        <v>1.99</v>
      </c>
      <c r="G678" t="s">
        <v>2961</v>
      </c>
      <c r="H678" t="s">
        <v>3033</v>
      </c>
      <c r="I678" t="s">
        <v>2295</v>
      </c>
      <c r="J678" t="s">
        <v>3034</v>
      </c>
      <c r="K678" s="10">
        <f t="shared" si="10"/>
        <v>61.392896</v>
      </c>
      <c r="L678" t="s">
        <v>2130</v>
      </c>
      <c r="M678" t="s">
        <v>2138</v>
      </c>
      <c r="N678" s="13">
        <v>40638</v>
      </c>
      <c r="O678" s="6" t="s">
        <v>3439</v>
      </c>
      <c r="Z678" s="9">
        <v>4679680</v>
      </c>
    </row>
    <row r="679" spans="1:26" x14ac:dyDescent="0.3">
      <c r="A679">
        <v>435285971</v>
      </c>
      <c r="B679" t="s">
        <v>688</v>
      </c>
      <c r="C679">
        <v>3</v>
      </c>
      <c r="D679" t="s">
        <v>5635</v>
      </c>
      <c r="E679">
        <v>21</v>
      </c>
      <c r="F679" s="14">
        <v>1.99</v>
      </c>
      <c r="H679" t="s">
        <v>3291</v>
      </c>
      <c r="I679" t="s">
        <v>2128</v>
      </c>
      <c r="J679" t="s">
        <v>2134</v>
      </c>
      <c r="K679" s="10">
        <f t="shared" si="10"/>
        <v>4.6796800000000003</v>
      </c>
      <c r="L679" t="s">
        <v>2130</v>
      </c>
      <c r="M679" t="s">
        <v>2284</v>
      </c>
      <c r="N679" s="13">
        <v>40791</v>
      </c>
      <c r="O679" s="6">
        <v>42289</v>
      </c>
      <c r="Z679" s="8">
        <v>75412602</v>
      </c>
    </row>
    <row r="680" spans="1:26" x14ac:dyDescent="0.3">
      <c r="A680">
        <v>435347306</v>
      </c>
      <c r="B680" t="s">
        <v>689</v>
      </c>
      <c r="C680">
        <v>4.5</v>
      </c>
      <c r="D680" t="s">
        <v>5638</v>
      </c>
      <c r="E680">
        <v>1157</v>
      </c>
      <c r="F680" s="14">
        <v>0</v>
      </c>
      <c r="G680" t="s">
        <v>3440</v>
      </c>
      <c r="H680" t="s">
        <v>3441</v>
      </c>
      <c r="I680" t="s">
        <v>2295</v>
      </c>
      <c r="J680" t="s">
        <v>2134</v>
      </c>
      <c r="K680" s="10">
        <f t="shared" si="10"/>
        <v>75.412602000000007</v>
      </c>
      <c r="L680" t="s">
        <v>2130</v>
      </c>
      <c r="M680" t="s">
        <v>3442</v>
      </c>
      <c r="N680" s="13">
        <v>40762</v>
      </c>
      <c r="O680" s="6" t="s">
        <v>3443</v>
      </c>
      <c r="Z680" s="9">
        <v>17133371</v>
      </c>
    </row>
    <row r="681" spans="1:26" x14ac:dyDescent="0.3">
      <c r="A681">
        <v>435371884</v>
      </c>
      <c r="B681" t="s">
        <v>690</v>
      </c>
      <c r="C681">
        <v>4.5</v>
      </c>
      <c r="D681" t="s">
        <v>5638</v>
      </c>
      <c r="E681">
        <v>17</v>
      </c>
      <c r="F681" s="14">
        <v>0</v>
      </c>
      <c r="H681" t="s">
        <v>3444</v>
      </c>
      <c r="I681" t="s">
        <v>2193</v>
      </c>
      <c r="J681" t="s">
        <v>2247</v>
      </c>
      <c r="K681" s="10">
        <f t="shared" si="10"/>
        <v>17.133371</v>
      </c>
      <c r="L681" t="s">
        <v>2130</v>
      </c>
      <c r="M681" t="s">
        <v>2568</v>
      </c>
      <c r="N681" s="13" t="s">
        <v>3445</v>
      </c>
      <c r="O681" s="6" t="s">
        <v>3446</v>
      </c>
      <c r="Z681" s="8">
        <v>43126784</v>
      </c>
    </row>
    <row r="682" spans="1:26" x14ac:dyDescent="0.3">
      <c r="A682">
        <v>435373843</v>
      </c>
      <c r="B682" t="s">
        <v>691</v>
      </c>
      <c r="C682">
        <v>3.5</v>
      </c>
      <c r="D682" t="s">
        <v>5638</v>
      </c>
      <c r="E682">
        <v>62</v>
      </c>
      <c r="F682" s="14">
        <v>0</v>
      </c>
      <c r="H682" t="s">
        <v>3447</v>
      </c>
      <c r="I682" t="s">
        <v>2128</v>
      </c>
      <c r="J682" t="s">
        <v>2134</v>
      </c>
      <c r="K682" s="10">
        <f t="shared" si="10"/>
        <v>43.126784000000001</v>
      </c>
      <c r="L682" t="s">
        <v>2130</v>
      </c>
      <c r="M682" t="s">
        <v>2162</v>
      </c>
      <c r="N682" s="13">
        <v>40852</v>
      </c>
      <c r="O682" s="6" t="s">
        <v>3448</v>
      </c>
      <c r="Z682" s="9">
        <v>14801992</v>
      </c>
    </row>
    <row r="683" spans="1:26" x14ac:dyDescent="0.3">
      <c r="A683">
        <v>435798758</v>
      </c>
      <c r="B683" t="s">
        <v>692</v>
      </c>
      <c r="C683">
        <v>3.5</v>
      </c>
      <c r="D683" t="s">
        <v>5634</v>
      </c>
      <c r="E683">
        <v>38</v>
      </c>
      <c r="F683" s="14">
        <v>0</v>
      </c>
      <c r="H683" t="s">
        <v>3449</v>
      </c>
      <c r="I683" t="s">
        <v>2128</v>
      </c>
      <c r="J683" t="s">
        <v>2384</v>
      </c>
      <c r="K683" s="10">
        <f t="shared" si="10"/>
        <v>14.801992</v>
      </c>
      <c r="L683" t="s">
        <v>2130</v>
      </c>
      <c r="M683" t="s">
        <v>2376</v>
      </c>
      <c r="N683" s="13" t="s">
        <v>3450</v>
      </c>
      <c r="O683" s="6">
        <v>40607</v>
      </c>
      <c r="Z683" s="8">
        <v>461504512</v>
      </c>
    </row>
    <row r="684" spans="1:26" x14ac:dyDescent="0.3">
      <c r="A684">
        <v>435937858</v>
      </c>
      <c r="B684" t="s">
        <v>693</v>
      </c>
      <c r="C684">
        <v>4.5</v>
      </c>
      <c r="D684" t="s">
        <v>5640</v>
      </c>
      <c r="E684">
        <v>5019</v>
      </c>
      <c r="F684" s="14">
        <v>0</v>
      </c>
      <c r="G684" t="s">
        <v>3451</v>
      </c>
      <c r="H684" t="s">
        <v>3452</v>
      </c>
      <c r="I684" t="s">
        <v>2295</v>
      </c>
      <c r="J684" t="s">
        <v>2134</v>
      </c>
      <c r="K684" s="10">
        <f t="shared" si="10"/>
        <v>461.50451199999998</v>
      </c>
      <c r="L684" t="s">
        <v>2130</v>
      </c>
      <c r="M684" t="s">
        <v>2284</v>
      </c>
      <c r="N684" s="13">
        <v>41036</v>
      </c>
      <c r="O684" s="6" t="s">
        <v>3453</v>
      </c>
      <c r="Z684" s="9">
        <v>55476937</v>
      </c>
    </row>
    <row r="685" spans="1:26" x14ac:dyDescent="0.3">
      <c r="A685">
        <v>436096119</v>
      </c>
      <c r="B685" t="s">
        <v>694</v>
      </c>
      <c r="C685">
        <v>4.5</v>
      </c>
      <c r="D685" t="s">
        <v>5638</v>
      </c>
      <c r="E685">
        <v>1721</v>
      </c>
      <c r="F685" s="14">
        <v>0</v>
      </c>
      <c r="G685" t="s">
        <v>3454</v>
      </c>
      <c r="H685" t="s">
        <v>2287</v>
      </c>
      <c r="I685" t="s">
        <v>2128</v>
      </c>
      <c r="J685" t="s">
        <v>2134</v>
      </c>
      <c r="K685" s="10">
        <f t="shared" si="10"/>
        <v>55.476937</v>
      </c>
      <c r="L685" t="s">
        <v>2130</v>
      </c>
      <c r="M685" t="s">
        <v>2877</v>
      </c>
      <c r="N685" s="13">
        <v>40610</v>
      </c>
      <c r="O685" s="6" t="s">
        <v>3455</v>
      </c>
      <c r="Z685" s="8">
        <v>29739008</v>
      </c>
    </row>
    <row r="686" spans="1:26" x14ac:dyDescent="0.3">
      <c r="A686">
        <v>436134281</v>
      </c>
      <c r="B686" t="s">
        <v>695</v>
      </c>
      <c r="C686">
        <v>3</v>
      </c>
      <c r="D686" t="s">
        <v>5640</v>
      </c>
      <c r="E686">
        <v>163</v>
      </c>
      <c r="F686" s="14">
        <v>0</v>
      </c>
      <c r="G686" t="s">
        <v>3456</v>
      </c>
      <c r="H686" t="s">
        <v>3018</v>
      </c>
      <c r="I686" t="s">
        <v>2193</v>
      </c>
      <c r="J686" t="s">
        <v>2134</v>
      </c>
      <c r="K686" s="10">
        <f t="shared" si="10"/>
        <v>29.739007999999998</v>
      </c>
      <c r="L686" t="s">
        <v>2130</v>
      </c>
      <c r="M686" t="s">
        <v>2771</v>
      </c>
      <c r="N686" s="13" t="s">
        <v>3457</v>
      </c>
      <c r="O686" s="6" t="s">
        <v>3458</v>
      </c>
      <c r="Z686" s="9">
        <v>31544770</v>
      </c>
    </row>
    <row r="687" spans="1:26" x14ac:dyDescent="0.3">
      <c r="A687">
        <v>436134867</v>
      </c>
      <c r="B687" t="s">
        <v>696</v>
      </c>
      <c r="C687">
        <v>3.5</v>
      </c>
      <c r="D687" t="s">
        <v>5634</v>
      </c>
      <c r="E687">
        <v>61</v>
      </c>
      <c r="F687" s="14">
        <v>0</v>
      </c>
      <c r="G687" t="s">
        <v>2183</v>
      </c>
      <c r="H687" t="s">
        <v>2494</v>
      </c>
      <c r="I687" t="s">
        <v>2295</v>
      </c>
      <c r="J687" t="s">
        <v>2134</v>
      </c>
      <c r="K687" s="10">
        <f t="shared" si="10"/>
        <v>31.54477</v>
      </c>
      <c r="L687" t="s">
        <v>2130</v>
      </c>
      <c r="M687" t="s">
        <v>2241</v>
      </c>
      <c r="N687" s="13">
        <v>40852</v>
      </c>
      <c r="O687" s="6">
        <v>40978</v>
      </c>
      <c r="Z687" s="8">
        <v>82677264</v>
      </c>
    </row>
    <row r="688" spans="1:26" x14ac:dyDescent="0.3">
      <c r="A688">
        <v>436636773</v>
      </c>
      <c r="B688" t="s">
        <v>697</v>
      </c>
      <c r="C688">
        <v>4.5</v>
      </c>
      <c r="D688" t="s">
        <v>5635</v>
      </c>
      <c r="E688">
        <v>331</v>
      </c>
      <c r="F688" s="14">
        <v>0</v>
      </c>
      <c r="G688" t="s">
        <v>3459</v>
      </c>
      <c r="H688" t="s">
        <v>3367</v>
      </c>
      <c r="I688" t="s">
        <v>2128</v>
      </c>
      <c r="J688" t="s">
        <v>2633</v>
      </c>
      <c r="K688" s="10">
        <f t="shared" si="10"/>
        <v>82.677263999999994</v>
      </c>
      <c r="L688" t="s">
        <v>2130</v>
      </c>
      <c r="M688" t="s">
        <v>2353</v>
      </c>
      <c r="N688" s="13" t="s">
        <v>3369</v>
      </c>
      <c r="O688" s="6">
        <v>41093</v>
      </c>
      <c r="Z688" s="9">
        <v>69645312</v>
      </c>
    </row>
    <row r="689" spans="1:26" x14ac:dyDescent="0.3">
      <c r="A689">
        <v>436679941</v>
      </c>
      <c r="B689" t="s">
        <v>698</v>
      </c>
      <c r="C689">
        <v>4</v>
      </c>
      <c r="D689" t="s">
        <v>5633</v>
      </c>
      <c r="E689">
        <v>8</v>
      </c>
      <c r="F689" s="14">
        <v>0</v>
      </c>
      <c r="G689" t="s">
        <v>3460</v>
      </c>
      <c r="H689" t="s">
        <v>3461</v>
      </c>
      <c r="I689" t="s">
        <v>2128</v>
      </c>
      <c r="J689" t="s">
        <v>2134</v>
      </c>
      <c r="K689" s="10">
        <f t="shared" si="10"/>
        <v>69.645312000000004</v>
      </c>
      <c r="L689" t="s">
        <v>2130</v>
      </c>
      <c r="M689" t="s">
        <v>2131</v>
      </c>
      <c r="N689" s="13">
        <v>40579</v>
      </c>
      <c r="O689" s="6" t="s">
        <v>3413</v>
      </c>
      <c r="Z689" s="8">
        <v>45342720</v>
      </c>
    </row>
    <row r="690" spans="1:26" x14ac:dyDescent="0.3">
      <c r="A690">
        <v>436684234</v>
      </c>
      <c r="B690" t="s">
        <v>699</v>
      </c>
      <c r="C690">
        <v>2.5</v>
      </c>
      <c r="D690" t="s">
        <v>5637</v>
      </c>
      <c r="E690">
        <v>22</v>
      </c>
      <c r="F690" s="14">
        <v>0.99</v>
      </c>
      <c r="G690" t="s">
        <v>2373</v>
      </c>
      <c r="H690" t="s">
        <v>3462</v>
      </c>
      <c r="I690" t="s">
        <v>2128</v>
      </c>
      <c r="J690" t="s">
        <v>2134</v>
      </c>
      <c r="K690" s="10">
        <f t="shared" si="10"/>
        <v>45.34272</v>
      </c>
      <c r="L690" t="s">
        <v>2130</v>
      </c>
      <c r="M690" t="s">
        <v>2688</v>
      </c>
      <c r="N690" s="13">
        <v>40668</v>
      </c>
      <c r="O690" s="6" t="s">
        <v>3463</v>
      </c>
      <c r="Z690" s="9">
        <v>67420160</v>
      </c>
    </row>
    <row r="691" spans="1:26" x14ac:dyDescent="0.3">
      <c r="A691">
        <v>436691368</v>
      </c>
      <c r="B691" t="s">
        <v>700</v>
      </c>
      <c r="C691">
        <v>4.5</v>
      </c>
      <c r="D691" t="s">
        <v>5638</v>
      </c>
      <c r="E691">
        <v>5468</v>
      </c>
      <c r="F691" s="14">
        <v>0</v>
      </c>
      <c r="G691" t="s">
        <v>3464</v>
      </c>
      <c r="H691" t="s">
        <v>3465</v>
      </c>
      <c r="I691" t="s">
        <v>2193</v>
      </c>
      <c r="J691" t="s">
        <v>2134</v>
      </c>
      <c r="K691" s="10">
        <f t="shared" si="10"/>
        <v>67.420159999999996</v>
      </c>
      <c r="L691" t="s">
        <v>2130</v>
      </c>
      <c r="M691" t="s">
        <v>3442</v>
      </c>
      <c r="N691" s="13" t="s">
        <v>3466</v>
      </c>
      <c r="O691" s="6" t="s">
        <v>3467</v>
      </c>
      <c r="Z691" s="8">
        <v>20635648</v>
      </c>
    </row>
    <row r="692" spans="1:26" x14ac:dyDescent="0.3">
      <c r="A692">
        <v>436693646</v>
      </c>
      <c r="B692" t="s">
        <v>701</v>
      </c>
      <c r="C692">
        <v>4.5</v>
      </c>
      <c r="D692" t="s">
        <v>5635</v>
      </c>
      <c r="E692">
        <v>4275</v>
      </c>
      <c r="F692" s="14">
        <v>0</v>
      </c>
      <c r="G692" t="s">
        <v>3468</v>
      </c>
      <c r="H692" t="s">
        <v>3469</v>
      </c>
      <c r="I692" t="s">
        <v>2295</v>
      </c>
      <c r="J692" t="s">
        <v>2134</v>
      </c>
      <c r="K692" s="10">
        <f t="shared" si="10"/>
        <v>20.635648</v>
      </c>
      <c r="L692" t="s">
        <v>2130</v>
      </c>
      <c r="M692" t="s">
        <v>2812</v>
      </c>
      <c r="N692" s="13" t="s">
        <v>3470</v>
      </c>
      <c r="O692" s="6" t="s">
        <v>3471</v>
      </c>
      <c r="Z692" s="9">
        <v>24913920</v>
      </c>
    </row>
    <row r="693" spans="1:26" x14ac:dyDescent="0.3">
      <c r="A693">
        <v>437077202</v>
      </c>
      <c r="B693" t="s">
        <v>702</v>
      </c>
      <c r="C693">
        <v>4</v>
      </c>
      <c r="D693" t="s">
        <v>5633</v>
      </c>
      <c r="E693">
        <v>40</v>
      </c>
      <c r="F693" s="14">
        <v>0</v>
      </c>
      <c r="H693" t="s">
        <v>3472</v>
      </c>
      <c r="I693" t="s">
        <v>2128</v>
      </c>
      <c r="J693" t="s">
        <v>3473</v>
      </c>
      <c r="K693" s="10">
        <f t="shared" si="10"/>
        <v>24.913920000000001</v>
      </c>
      <c r="L693" t="s">
        <v>2130</v>
      </c>
      <c r="M693" t="s">
        <v>3312</v>
      </c>
      <c r="N693" s="13" t="s">
        <v>3146</v>
      </c>
      <c r="O693" s="6">
        <v>42258</v>
      </c>
      <c r="Z693" s="8">
        <v>26745135</v>
      </c>
    </row>
    <row r="694" spans="1:26" x14ac:dyDescent="0.3">
      <c r="A694">
        <v>437080806</v>
      </c>
      <c r="B694" t="s">
        <v>703</v>
      </c>
      <c r="C694">
        <v>4</v>
      </c>
      <c r="D694" t="s">
        <v>5640</v>
      </c>
      <c r="E694">
        <v>71</v>
      </c>
      <c r="F694" s="14">
        <v>0</v>
      </c>
      <c r="H694" t="s">
        <v>2619</v>
      </c>
      <c r="I694" t="s">
        <v>2193</v>
      </c>
      <c r="J694" t="s">
        <v>2653</v>
      </c>
      <c r="K694" s="10">
        <f t="shared" si="10"/>
        <v>26.745135000000001</v>
      </c>
      <c r="L694" t="s">
        <v>2130</v>
      </c>
      <c r="M694" t="s">
        <v>2135</v>
      </c>
      <c r="N694" s="13">
        <v>40699</v>
      </c>
      <c r="O694" s="6">
        <v>40699</v>
      </c>
      <c r="Z694" s="9">
        <v>56763252</v>
      </c>
    </row>
    <row r="695" spans="1:26" x14ac:dyDescent="0.3">
      <c r="A695">
        <v>437602797</v>
      </c>
      <c r="B695" t="s">
        <v>704</v>
      </c>
      <c r="C695">
        <v>4</v>
      </c>
      <c r="D695" t="s">
        <v>5640</v>
      </c>
      <c r="E695">
        <v>79</v>
      </c>
      <c r="F695" s="14">
        <v>0</v>
      </c>
      <c r="H695" t="s">
        <v>2619</v>
      </c>
      <c r="I695" t="s">
        <v>2193</v>
      </c>
      <c r="J695" t="s">
        <v>2653</v>
      </c>
      <c r="K695" s="10">
        <f t="shared" si="10"/>
        <v>56.763252000000001</v>
      </c>
      <c r="L695" t="s">
        <v>2130</v>
      </c>
      <c r="M695" t="s">
        <v>2138</v>
      </c>
      <c r="N695" s="13">
        <v>40821</v>
      </c>
      <c r="O695" s="6">
        <v>40821</v>
      </c>
      <c r="Z695" s="8">
        <v>5594112</v>
      </c>
    </row>
    <row r="696" spans="1:26" x14ac:dyDescent="0.3">
      <c r="A696">
        <v>437665714</v>
      </c>
      <c r="B696" t="s">
        <v>705</v>
      </c>
      <c r="C696">
        <v>3</v>
      </c>
      <c r="D696" t="s">
        <v>5632</v>
      </c>
      <c r="E696">
        <v>189</v>
      </c>
      <c r="F696" s="14">
        <v>0.99</v>
      </c>
      <c r="H696" t="s">
        <v>3474</v>
      </c>
      <c r="I696" t="s">
        <v>2128</v>
      </c>
      <c r="J696" t="s">
        <v>2134</v>
      </c>
      <c r="K696" s="10">
        <f t="shared" si="10"/>
        <v>5.594112</v>
      </c>
      <c r="L696" t="s">
        <v>2600</v>
      </c>
      <c r="M696" t="s">
        <v>3475</v>
      </c>
      <c r="N696" s="13">
        <v>40821</v>
      </c>
      <c r="O696" s="6">
        <v>43101</v>
      </c>
      <c r="Z696" s="9">
        <v>10983424</v>
      </c>
    </row>
    <row r="697" spans="1:26" x14ac:dyDescent="0.3">
      <c r="A697">
        <v>437978188</v>
      </c>
      <c r="B697" t="s">
        <v>706</v>
      </c>
      <c r="C697">
        <v>4</v>
      </c>
      <c r="D697" t="s">
        <v>5634</v>
      </c>
      <c r="E697">
        <v>97</v>
      </c>
      <c r="F697" s="14">
        <v>0</v>
      </c>
      <c r="H697" t="s">
        <v>3476</v>
      </c>
      <c r="I697" t="s">
        <v>2128</v>
      </c>
      <c r="J697" t="s">
        <v>2134</v>
      </c>
      <c r="K697" s="10">
        <f t="shared" si="10"/>
        <v>10.983423999999999</v>
      </c>
      <c r="L697" t="s">
        <v>2130</v>
      </c>
      <c r="M697" t="s">
        <v>2135</v>
      </c>
      <c r="N697" s="13">
        <v>40700</v>
      </c>
      <c r="O697" s="6">
        <v>42777</v>
      </c>
      <c r="Z697" s="8">
        <v>21252920</v>
      </c>
    </row>
    <row r="698" spans="1:26" x14ac:dyDescent="0.3">
      <c r="A698">
        <v>438032206</v>
      </c>
      <c r="B698" t="s">
        <v>707</v>
      </c>
      <c r="C698">
        <v>3</v>
      </c>
      <c r="D698" t="s">
        <v>5637</v>
      </c>
      <c r="E698">
        <v>677</v>
      </c>
      <c r="F698" s="14">
        <v>0</v>
      </c>
      <c r="H698" t="s">
        <v>3477</v>
      </c>
      <c r="I698" t="s">
        <v>2128</v>
      </c>
      <c r="J698" t="s">
        <v>2134</v>
      </c>
      <c r="K698" s="10">
        <f t="shared" si="10"/>
        <v>21.25292</v>
      </c>
      <c r="L698" t="s">
        <v>2130</v>
      </c>
      <c r="M698" t="s">
        <v>2516</v>
      </c>
      <c r="N698" s="13" t="s">
        <v>3457</v>
      </c>
      <c r="O698" s="6" t="s">
        <v>3478</v>
      </c>
      <c r="Z698" s="9">
        <v>27770880</v>
      </c>
    </row>
    <row r="699" spans="1:26" x14ac:dyDescent="0.3">
      <c r="A699">
        <v>438044811</v>
      </c>
      <c r="B699" t="s">
        <v>708</v>
      </c>
      <c r="C699">
        <v>4</v>
      </c>
      <c r="D699" t="s">
        <v>5631</v>
      </c>
      <c r="E699">
        <v>6</v>
      </c>
      <c r="F699" s="14">
        <v>0.99</v>
      </c>
      <c r="H699" t="s">
        <v>3479</v>
      </c>
      <c r="I699" t="s">
        <v>5628</v>
      </c>
      <c r="J699" t="s">
        <v>3480</v>
      </c>
      <c r="K699" s="10">
        <f t="shared" si="10"/>
        <v>27.770879999999998</v>
      </c>
      <c r="L699" t="s">
        <v>2130</v>
      </c>
      <c r="M699" t="s">
        <v>2201</v>
      </c>
      <c r="N699" s="13" t="s">
        <v>3481</v>
      </c>
      <c r="O699" s="6" t="s">
        <v>2460</v>
      </c>
      <c r="Z699" s="8">
        <v>27770880</v>
      </c>
    </row>
    <row r="700" spans="1:26" x14ac:dyDescent="0.3">
      <c r="A700">
        <v>438053238</v>
      </c>
      <c r="B700" t="s">
        <v>709</v>
      </c>
      <c r="C700">
        <v>4</v>
      </c>
      <c r="D700" t="s">
        <v>5639</v>
      </c>
      <c r="E700">
        <v>6</v>
      </c>
      <c r="F700" s="14">
        <v>0.99</v>
      </c>
      <c r="H700" t="s">
        <v>3479</v>
      </c>
      <c r="I700" t="s">
        <v>5628</v>
      </c>
      <c r="J700" t="s">
        <v>3480</v>
      </c>
      <c r="K700" s="10">
        <f t="shared" si="10"/>
        <v>27.770879999999998</v>
      </c>
      <c r="L700" t="s">
        <v>2130</v>
      </c>
      <c r="M700" t="s">
        <v>2201</v>
      </c>
      <c r="N700" s="13" t="s">
        <v>3481</v>
      </c>
      <c r="O700" s="6" t="s">
        <v>2460</v>
      </c>
      <c r="Z700" s="9">
        <v>297523200</v>
      </c>
    </row>
    <row r="701" spans="1:26" x14ac:dyDescent="0.3">
      <c r="A701">
        <v>438081990</v>
      </c>
      <c r="B701" t="s">
        <v>710</v>
      </c>
      <c r="C701">
        <v>4.5</v>
      </c>
      <c r="D701" t="s">
        <v>5635</v>
      </c>
      <c r="E701">
        <v>5211</v>
      </c>
      <c r="F701" s="14">
        <v>2.99</v>
      </c>
      <c r="H701" t="s">
        <v>3482</v>
      </c>
      <c r="I701" t="s">
        <v>2128</v>
      </c>
      <c r="J701" t="s">
        <v>2134</v>
      </c>
      <c r="K701" s="10">
        <f t="shared" si="10"/>
        <v>297.52319999999997</v>
      </c>
      <c r="L701" t="s">
        <v>2130</v>
      </c>
      <c r="M701" t="s">
        <v>2146</v>
      </c>
      <c r="N701" s="13" t="s">
        <v>3483</v>
      </c>
      <c r="O701" s="6" t="s">
        <v>2629</v>
      </c>
      <c r="Z701" s="8">
        <v>20881408</v>
      </c>
    </row>
    <row r="702" spans="1:26" x14ac:dyDescent="0.3">
      <c r="A702">
        <v>438178197</v>
      </c>
      <c r="B702" t="s">
        <v>711</v>
      </c>
      <c r="C702">
        <v>4</v>
      </c>
      <c r="D702" t="s">
        <v>5647</v>
      </c>
      <c r="E702">
        <v>21</v>
      </c>
      <c r="F702" s="14">
        <v>0</v>
      </c>
      <c r="H702" t="s">
        <v>3484</v>
      </c>
      <c r="I702" t="s">
        <v>2128</v>
      </c>
      <c r="J702" t="s">
        <v>2384</v>
      </c>
      <c r="K702" s="10">
        <f t="shared" si="10"/>
        <v>20.881408</v>
      </c>
      <c r="L702" t="s">
        <v>2130</v>
      </c>
      <c r="M702" t="s">
        <v>2244</v>
      </c>
      <c r="N702" s="13" t="s">
        <v>3146</v>
      </c>
      <c r="O702" s="6">
        <v>42949</v>
      </c>
      <c r="Z702" s="9">
        <v>17600512</v>
      </c>
    </row>
    <row r="703" spans="1:26" x14ac:dyDescent="0.3">
      <c r="A703">
        <v>438375580</v>
      </c>
      <c r="B703" t="s">
        <v>712</v>
      </c>
      <c r="C703">
        <v>2</v>
      </c>
      <c r="D703" t="s">
        <v>5633</v>
      </c>
      <c r="E703">
        <v>57</v>
      </c>
      <c r="F703" s="14">
        <v>0.99</v>
      </c>
      <c r="H703" t="s">
        <v>3485</v>
      </c>
      <c r="I703" t="s">
        <v>5628</v>
      </c>
      <c r="J703" t="s">
        <v>3486</v>
      </c>
      <c r="K703" s="10">
        <f t="shared" si="10"/>
        <v>17.600511999999998</v>
      </c>
      <c r="L703" t="s">
        <v>2194</v>
      </c>
      <c r="M703" t="s">
        <v>3487</v>
      </c>
      <c r="N703" s="13">
        <v>40730</v>
      </c>
      <c r="O703" s="6" t="s">
        <v>2339</v>
      </c>
      <c r="Z703" s="8">
        <v>207930368</v>
      </c>
    </row>
    <row r="704" spans="1:26" x14ac:dyDescent="0.3">
      <c r="A704">
        <v>438422672</v>
      </c>
      <c r="B704" t="s">
        <v>713</v>
      </c>
      <c r="C704">
        <v>4.5</v>
      </c>
      <c r="D704" t="s">
        <v>5632</v>
      </c>
      <c r="E704">
        <v>147</v>
      </c>
      <c r="F704" s="14">
        <v>0</v>
      </c>
      <c r="G704">
        <v>2.99</v>
      </c>
      <c r="H704" t="s">
        <v>3488</v>
      </c>
      <c r="I704" t="s">
        <v>2128</v>
      </c>
      <c r="J704" t="s">
        <v>2134</v>
      </c>
      <c r="K704" s="10">
        <f t="shared" si="10"/>
        <v>207.93036799999999</v>
      </c>
      <c r="L704" t="s">
        <v>2130</v>
      </c>
      <c r="M704" t="s">
        <v>2628</v>
      </c>
      <c r="N704" s="13" t="s">
        <v>3489</v>
      </c>
      <c r="O704" s="6">
        <v>43525</v>
      </c>
      <c r="Z704" s="9">
        <v>82276352</v>
      </c>
    </row>
    <row r="705" spans="1:26" x14ac:dyDescent="0.3">
      <c r="A705">
        <v>438437326</v>
      </c>
      <c r="B705" t="s">
        <v>714</v>
      </c>
      <c r="C705">
        <v>4.5</v>
      </c>
      <c r="D705" t="s">
        <v>5632</v>
      </c>
      <c r="E705">
        <v>28</v>
      </c>
      <c r="F705" s="14">
        <v>2.99</v>
      </c>
      <c r="G705" t="s">
        <v>2183</v>
      </c>
      <c r="H705" t="s">
        <v>3490</v>
      </c>
      <c r="I705" t="s">
        <v>2128</v>
      </c>
      <c r="J705" t="s">
        <v>2134</v>
      </c>
      <c r="K705" s="10">
        <f t="shared" si="10"/>
        <v>82.276352000000003</v>
      </c>
      <c r="L705" t="s">
        <v>2194</v>
      </c>
      <c r="M705" t="s">
        <v>3491</v>
      </c>
      <c r="N705" s="13" t="s">
        <v>3457</v>
      </c>
      <c r="O705" s="6">
        <v>43775</v>
      </c>
      <c r="Z705" s="8">
        <v>19635080</v>
      </c>
    </row>
    <row r="706" spans="1:26" x14ac:dyDescent="0.3">
      <c r="A706">
        <v>438669536</v>
      </c>
      <c r="B706" t="s">
        <v>715</v>
      </c>
      <c r="C706">
        <v>5</v>
      </c>
      <c r="D706" t="s">
        <v>5635</v>
      </c>
      <c r="E706">
        <v>185</v>
      </c>
      <c r="F706" s="14">
        <v>0</v>
      </c>
      <c r="H706" t="s">
        <v>3492</v>
      </c>
      <c r="I706" t="s">
        <v>2128</v>
      </c>
      <c r="J706" t="s">
        <v>2134</v>
      </c>
      <c r="K706" s="10">
        <f t="shared" ref="K706:K769" si="11">Z705/1000000</f>
        <v>19.635079999999999</v>
      </c>
      <c r="L706" t="s">
        <v>2130</v>
      </c>
      <c r="M706" t="s">
        <v>2131</v>
      </c>
      <c r="N706" s="13" t="s">
        <v>3369</v>
      </c>
      <c r="O706" s="6" t="s">
        <v>3470</v>
      </c>
      <c r="Z706" s="9">
        <v>54432768</v>
      </c>
    </row>
    <row r="707" spans="1:26" x14ac:dyDescent="0.3">
      <c r="A707">
        <v>438669885</v>
      </c>
      <c r="B707" t="s">
        <v>716</v>
      </c>
      <c r="C707">
        <v>4.5</v>
      </c>
      <c r="D707" t="s">
        <v>5632</v>
      </c>
      <c r="E707">
        <v>71</v>
      </c>
      <c r="F707" s="14">
        <v>0.99</v>
      </c>
      <c r="H707" t="s">
        <v>3493</v>
      </c>
      <c r="I707" t="s">
        <v>2128</v>
      </c>
      <c r="J707" t="s">
        <v>2134</v>
      </c>
      <c r="K707" s="10">
        <f t="shared" si="11"/>
        <v>54.432768000000003</v>
      </c>
      <c r="L707" t="s">
        <v>2130</v>
      </c>
      <c r="M707" t="s">
        <v>2812</v>
      </c>
      <c r="N707" s="13" t="s">
        <v>3429</v>
      </c>
      <c r="O707" s="6">
        <v>42798</v>
      </c>
      <c r="Z707" s="8">
        <v>54656000</v>
      </c>
    </row>
    <row r="708" spans="1:26" x14ac:dyDescent="0.3">
      <c r="A708">
        <v>438904674</v>
      </c>
      <c r="B708" t="s">
        <v>717</v>
      </c>
      <c r="C708">
        <v>4</v>
      </c>
      <c r="D708" t="s">
        <v>5632</v>
      </c>
      <c r="E708">
        <v>1975</v>
      </c>
      <c r="F708" s="14">
        <v>0</v>
      </c>
      <c r="G708" t="s">
        <v>2373</v>
      </c>
      <c r="H708" t="s">
        <v>3493</v>
      </c>
      <c r="I708" t="s">
        <v>2128</v>
      </c>
      <c r="J708" t="s">
        <v>2134</v>
      </c>
      <c r="K708" s="10">
        <f t="shared" si="11"/>
        <v>54.655999999999999</v>
      </c>
      <c r="L708" t="s">
        <v>2130</v>
      </c>
      <c r="M708" t="s">
        <v>3494</v>
      </c>
      <c r="N708" s="13">
        <v>40731</v>
      </c>
      <c r="O708" s="6">
        <v>42829</v>
      </c>
      <c r="Z708" s="9">
        <v>14261248</v>
      </c>
    </row>
    <row r="709" spans="1:26" x14ac:dyDescent="0.3">
      <c r="A709">
        <v>438932271</v>
      </c>
      <c r="B709" t="s">
        <v>718</v>
      </c>
      <c r="C709">
        <v>4</v>
      </c>
      <c r="D709" t="s">
        <v>5640</v>
      </c>
      <c r="E709">
        <v>1457</v>
      </c>
      <c r="F709" s="14">
        <v>0</v>
      </c>
      <c r="G709" t="s">
        <v>3495</v>
      </c>
      <c r="H709" t="s">
        <v>3496</v>
      </c>
      <c r="I709" t="s">
        <v>2128</v>
      </c>
      <c r="J709" t="s">
        <v>2134</v>
      </c>
      <c r="K709" s="10">
        <f t="shared" si="11"/>
        <v>14.261248</v>
      </c>
      <c r="L709" t="s">
        <v>2130</v>
      </c>
      <c r="M709" t="s">
        <v>2812</v>
      </c>
      <c r="N709" s="13">
        <v>40792</v>
      </c>
      <c r="O709" s="6" t="s">
        <v>2890</v>
      </c>
      <c r="Z709" s="8">
        <v>647016448</v>
      </c>
    </row>
    <row r="710" spans="1:26" x14ac:dyDescent="0.3">
      <c r="A710">
        <v>439128449</v>
      </c>
      <c r="B710" t="s">
        <v>719</v>
      </c>
      <c r="C710">
        <v>3.5</v>
      </c>
      <c r="D710" t="s">
        <v>5632</v>
      </c>
      <c r="E710">
        <v>477</v>
      </c>
      <c r="F710" s="14">
        <v>4.99</v>
      </c>
      <c r="H710" t="s">
        <v>2328</v>
      </c>
      <c r="I710" t="s">
        <v>2128</v>
      </c>
      <c r="J710" t="s">
        <v>2176</v>
      </c>
      <c r="K710" s="10">
        <f t="shared" si="11"/>
        <v>647.01644799999997</v>
      </c>
      <c r="L710" t="s">
        <v>2130</v>
      </c>
      <c r="M710" t="s">
        <v>2298</v>
      </c>
      <c r="N710" s="13" t="s">
        <v>3497</v>
      </c>
      <c r="O710" s="6" t="s">
        <v>3401</v>
      </c>
      <c r="Z710" s="9">
        <v>13284352</v>
      </c>
    </row>
    <row r="711" spans="1:26" x14ac:dyDescent="0.3">
      <c r="A711">
        <v>439248947</v>
      </c>
      <c r="B711" t="s">
        <v>720</v>
      </c>
      <c r="C711">
        <v>4.5</v>
      </c>
      <c r="D711" t="s">
        <v>5641</v>
      </c>
      <c r="E711">
        <v>67</v>
      </c>
      <c r="F711" s="14">
        <v>2.99</v>
      </c>
      <c r="H711" t="s">
        <v>3149</v>
      </c>
      <c r="I711" t="s">
        <v>2295</v>
      </c>
      <c r="J711" t="s">
        <v>2134</v>
      </c>
      <c r="K711" s="10">
        <f t="shared" si="11"/>
        <v>13.284352</v>
      </c>
      <c r="L711" t="s">
        <v>2130</v>
      </c>
      <c r="M711" t="s">
        <v>2172</v>
      </c>
      <c r="N711" s="13" t="s">
        <v>3126</v>
      </c>
      <c r="O711" s="6">
        <v>42495</v>
      </c>
      <c r="Z711" s="8">
        <v>6982656</v>
      </c>
    </row>
    <row r="712" spans="1:26" x14ac:dyDescent="0.3">
      <c r="A712">
        <v>439577614</v>
      </c>
      <c r="B712" t="s">
        <v>721</v>
      </c>
      <c r="C712">
        <v>1</v>
      </c>
      <c r="D712" t="s">
        <v>5644</v>
      </c>
      <c r="E712">
        <v>756</v>
      </c>
      <c r="F712" s="14">
        <v>0</v>
      </c>
      <c r="H712" t="s">
        <v>3498</v>
      </c>
      <c r="I712" t="s">
        <v>2128</v>
      </c>
      <c r="J712" t="s">
        <v>2134</v>
      </c>
      <c r="K712" s="10">
        <f t="shared" si="11"/>
        <v>6.9826560000000004</v>
      </c>
      <c r="L712" t="s">
        <v>2130</v>
      </c>
      <c r="M712" t="s">
        <v>2131</v>
      </c>
      <c r="N712" s="13">
        <v>41185</v>
      </c>
      <c r="O712" s="6" t="s">
        <v>3499</v>
      </c>
      <c r="Z712" s="9">
        <v>241895</v>
      </c>
    </row>
    <row r="713" spans="1:26" x14ac:dyDescent="0.3">
      <c r="A713">
        <v>439895364</v>
      </c>
      <c r="B713" t="s">
        <v>722</v>
      </c>
      <c r="C713">
        <v>2</v>
      </c>
      <c r="D713" t="s">
        <v>5639</v>
      </c>
      <c r="E713">
        <v>758</v>
      </c>
      <c r="F713" s="14">
        <v>0</v>
      </c>
      <c r="H713" t="s">
        <v>3500</v>
      </c>
      <c r="I713" t="s">
        <v>2128</v>
      </c>
      <c r="J713" t="s">
        <v>2134</v>
      </c>
      <c r="K713" s="10">
        <f t="shared" si="11"/>
        <v>0.241895</v>
      </c>
      <c r="L713" t="s">
        <v>2130</v>
      </c>
      <c r="M713" t="s">
        <v>3368</v>
      </c>
      <c r="N713" s="13" t="s">
        <v>3457</v>
      </c>
      <c r="O713" s="6" t="s">
        <v>3457</v>
      </c>
      <c r="Z713" s="8">
        <v>180524503</v>
      </c>
    </row>
    <row r="714" spans="1:26" x14ac:dyDescent="0.3">
      <c r="A714">
        <v>440119351</v>
      </c>
      <c r="B714" t="s">
        <v>723</v>
      </c>
      <c r="C714">
        <v>4.5</v>
      </c>
      <c r="D714" t="s">
        <v>5631</v>
      </c>
      <c r="E714">
        <v>10640</v>
      </c>
      <c r="F714" s="14">
        <v>0</v>
      </c>
      <c r="G714" t="s">
        <v>3501</v>
      </c>
      <c r="H714" t="s">
        <v>3502</v>
      </c>
      <c r="I714" t="s">
        <v>2295</v>
      </c>
      <c r="J714" t="s">
        <v>2134</v>
      </c>
      <c r="K714" s="10">
        <f t="shared" si="11"/>
        <v>180.52450300000001</v>
      </c>
      <c r="L714" t="s">
        <v>2130</v>
      </c>
      <c r="M714" t="s">
        <v>2364</v>
      </c>
      <c r="N714" s="13">
        <v>40552</v>
      </c>
      <c r="O714" s="6">
        <v>40767</v>
      </c>
      <c r="Z714" s="9">
        <v>2350080</v>
      </c>
    </row>
    <row r="715" spans="1:26" x14ac:dyDescent="0.3">
      <c r="A715">
        <v>440131973</v>
      </c>
      <c r="B715" t="s">
        <v>724</v>
      </c>
      <c r="C715">
        <v>4.5</v>
      </c>
      <c r="D715" t="s">
        <v>5631</v>
      </c>
      <c r="E715">
        <v>52</v>
      </c>
      <c r="F715" s="14">
        <v>2.99</v>
      </c>
      <c r="H715" t="s">
        <v>3503</v>
      </c>
      <c r="I715" t="s">
        <v>2128</v>
      </c>
      <c r="J715" t="s">
        <v>2247</v>
      </c>
      <c r="K715" s="10">
        <f t="shared" si="11"/>
        <v>2.3500800000000002</v>
      </c>
      <c r="L715" t="s">
        <v>2130</v>
      </c>
      <c r="M715" t="s">
        <v>2500</v>
      </c>
      <c r="N715" s="13" t="s">
        <v>3504</v>
      </c>
      <c r="O715" s="6" t="s">
        <v>3505</v>
      </c>
      <c r="Z715" s="8">
        <v>16177987</v>
      </c>
    </row>
    <row r="716" spans="1:26" x14ac:dyDescent="0.3">
      <c r="A716">
        <v>440317442</v>
      </c>
      <c r="B716" t="s">
        <v>725</v>
      </c>
      <c r="C716">
        <v>4</v>
      </c>
      <c r="D716" t="s">
        <v>5631</v>
      </c>
      <c r="E716">
        <v>162</v>
      </c>
      <c r="F716" s="14">
        <v>0</v>
      </c>
      <c r="G716" t="s">
        <v>3506</v>
      </c>
      <c r="H716" t="s">
        <v>2875</v>
      </c>
      <c r="I716" t="s">
        <v>5628</v>
      </c>
      <c r="J716" t="s">
        <v>3371</v>
      </c>
      <c r="K716" s="10">
        <f t="shared" si="11"/>
        <v>16.177987000000002</v>
      </c>
      <c r="L716" t="s">
        <v>2130</v>
      </c>
      <c r="M716" t="s">
        <v>2877</v>
      </c>
      <c r="N716" s="13">
        <v>40552</v>
      </c>
      <c r="O716" s="6" t="s">
        <v>3507</v>
      </c>
      <c r="Z716" s="9">
        <v>261958656</v>
      </c>
    </row>
    <row r="717" spans="1:26" x14ac:dyDescent="0.3">
      <c r="A717">
        <v>440480260</v>
      </c>
      <c r="B717" t="s">
        <v>726</v>
      </c>
      <c r="C717">
        <v>4.5</v>
      </c>
      <c r="D717" t="s">
        <v>5635</v>
      </c>
      <c r="E717">
        <v>2295</v>
      </c>
      <c r="F717" s="14">
        <v>7.99</v>
      </c>
      <c r="H717" t="s">
        <v>2967</v>
      </c>
      <c r="I717" t="s">
        <v>2193</v>
      </c>
      <c r="J717" t="s">
        <v>2134</v>
      </c>
      <c r="K717" s="10">
        <f t="shared" si="11"/>
        <v>261.95865600000002</v>
      </c>
      <c r="L717" t="s">
        <v>2130</v>
      </c>
      <c r="M717" t="s">
        <v>2376</v>
      </c>
      <c r="N717" s="13">
        <v>40887</v>
      </c>
      <c r="O717" s="6" t="s">
        <v>3290</v>
      </c>
      <c r="Z717" s="8">
        <v>5351974</v>
      </c>
    </row>
    <row r="718" spans="1:26" x14ac:dyDescent="0.3">
      <c r="A718">
        <v>440484760</v>
      </c>
      <c r="B718" t="s">
        <v>727</v>
      </c>
      <c r="C718">
        <v>2.5</v>
      </c>
      <c r="D718" t="s">
        <v>5638</v>
      </c>
      <c r="E718">
        <v>26</v>
      </c>
      <c r="F718" s="14">
        <v>0</v>
      </c>
      <c r="G718" t="s">
        <v>3508</v>
      </c>
      <c r="H718" t="s">
        <v>3227</v>
      </c>
      <c r="I718" t="s">
        <v>2128</v>
      </c>
      <c r="J718" t="s">
        <v>2134</v>
      </c>
      <c r="K718" s="10">
        <f t="shared" si="11"/>
        <v>5.3519740000000002</v>
      </c>
      <c r="L718" t="s">
        <v>2130</v>
      </c>
      <c r="M718" t="s">
        <v>2150</v>
      </c>
      <c r="N718" s="13" t="s">
        <v>3419</v>
      </c>
      <c r="O718" s="6" t="s">
        <v>2927</v>
      </c>
      <c r="Z718" s="9">
        <v>103260160</v>
      </c>
    </row>
    <row r="719" spans="1:26" x14ac:dyDescent="0.3">
      <c r="A719">
        <v>440513050</v>
      </c>
      <c r="B719" t="s">
        <v>728</v>
      </c>
      <c r="C719">
        <v>4.5</v>
      </c>
      <c r="D719" t="s">
        <v>5632</v>
      </c>
      <c r="E719">
        <v>3181</v>
      </c>
      <c r="F719" s="14">
        <v>3.99</v>
      </c>
      <c r="H719" t="s">
        <v>3509</v>
      </c>
      <c r="I719" t="s">
        <v>2128</v>
      </c>
      <c r="J719" t="s">
        <v>2176</v>
      </c>
      <c r="K719" s="10">
        <f t="shared" si="11"/>
        <v>103.26016</v>
      </c>
      <c r="L719" t="s">
        <v>2130</v>
      </c>
      <c r="M719" t="s">
        <v>2212</v>
      </c>
      <c r="N719" s="13">
        <v>40641</v>
      </c>
      <c r="O719" s="6">
        <v>43323</v>
      </c>
      <c r="Z719" s="8">
        <v>123760640</v>
      </c>
    </row>
    <row r="720" spans="1:26" x14ac:dyDescent="0.3">
      <c r="A720">
        <v>441044224</v>
      </c>
      <c r="B720" t="s">
        <v>729</v>
      </c>
      <c r="C720">
        <v>3</v>
      </c>
      <c r="D720" t="s">
        <v>5641</v>
      </c>
      <c r="E720">
        <v>173</v>
      </c>
      <c r="F720" s="14">
        <v>0</v>
      </c>
      <c r="H720" t="s">
        <v>3510</v>
      </c>
      <c r="I720" t="s">
        <v>2128</v>
      </c>
      <c r="J720" t="s">
        <v>2876</v>
      </c>
      <c r="K720" s="10">
        <f t="shared" si="11"/>
        <v>123.76064</v>
      </c>
      <c r="L720" t="s">
        <v>2130</v>
      </c>
      <c r="M720" t="s">
        <v>3511</v>
      </c>
      <c r="N720" s="13" t="s">
        <v>3281</v>
      </c>
      <c r="O720" s="6">
        <v>41433</v>
      </c>
      <c r="Z720" s="9">
        <v>20009584</v>
      </c>
    </row>
    <row r="721" spans="1:26" x14ac:dyDescent="0.3">
      <c r="A721">
        <v>441057185</v>
      </c>
      <c r="B721" t="s">
        <v>730</v>
      </c>
      <c r="C721">
        <v>3</v>
      </c>
      <c r="D721" t="s">
        <v>5632</v>
      </c>
      <c r="E721">
        <v>56</v>
      </c>
      <c r="F721" s="14">
        <v>0</v>
      </c>
      <c r="G721" t="s">
        <v>3512</v>
      </c>
      <c r="H721" t="s">
        <v>3513</v>
      </c>
      <c r="I721" t="s">
        <v>2128</v>
      </c>
      <c r="J721" t="s">
        <v>2134</v>
      </c>
      <c r="K721" s="10">
        <f t="shared" si="11"/>
        <v>20.009584</v>
      </c>
      <c r="L721" t="s">
        <v>2130</v>
      </c>
      <c r="M721" t="s">
        <v>3514</v>
      </c>
      <c r="N721" s="13" t="s">
        <v>3515</v>
      </c>
      <c r="O721" s="6">
        <v>41034</v>
      </c>
      <c r="Z721" s="8">
        <v>54674744</v>
      </c>
    </row>
    <row r="722" spans="1:26" x14ac:dyDescent="0.3">
      <c r="A722">
        <v>441081314</v>
      </c>
      <c r="B722" t="s">
        <v>731</v>
      </c>
      <c r="C722">
        <v>4</v>
      </c>
      <c r="D722" t="s">
        <v>5640</v>
      </c>
      <c r="E722">
        <v>169</v>
      </c>
      <c r="F722" s="14">
        <v>0</v>
      </c>
      <c r="H722" t="s">
        <v>3516</v>
      </c>
      <c r="I722" t="s">
        <v>2128</v>
      </c>
      <c r="J722" t="s">
        <v>2134</v>
      </c>
      <c r="K722" s="10">
        <f t="shared" si="11"/>
        <v>54.674743999999997</v>
      </c>
      <c r="L722" t="s">
        <v>2130</v>
      </c>
      <c r="M722" t="s">
        <v>2549</v>
      </c>
      <c r="N722" s="13" t="s">
        <v>3517</v>
      </c>
      <c r="O722" s="6">
        <v>41194</v>
      </c>
      <c r="Z722" s="9">
        <v>33016341</v>
      </c>
    </row>
    <row r="723" spans="1:26" x14ac:dyDescent="0.3">
      <c r="A723">
        <v>441081494</v>
      </c>
      <c r="B723" t="s">
        <v>732</v>
      </c>
      <c r="C723">
        <v>4</v>
      </c>
      <c r="D723" t="s">
        <v>5637</v>
      </c>
      <c r="E723">
        <v>56</v>
      </c>
      <c r="F723" s="14">
        <v>0</v>
      </c>
      <c r="G723">
        <v>0.99</v>
      </c>
      <c r="H723" t="s">
        <v>3518</v>
      </c>
      <c r="I723" t="s">
        <v>2128</v>
      </c>
      <c r="J723" t="s">
        <v>3519</v>
      </c>
      <c r="K723" s="10">
        <f t="shared" si="11"/>
        <v>33.016340999999997</v>
      </c>
      <c r="L723" t="s">
        <v>2130</v>
      </c>
      <c r="M723" t="s">
        <v>2155</v>
      </c>
      <c r="N723" s="13" t="s">
        <v>3126</v>
      </c>
      <c r="O723" s="6">
        <v>41521</v>
      </c>
      <c r="Z723" s="8">
        <v>15297039</v>
      </c>
    </row>
    <row r="724" spans="1:26" x14ac:dyDescent="0.3">
      <c r="A724">
        <v>441192740</v>
      </c>
      <c r="B724" t="s">
        <v>733</v>
      </c>
      <c r="C724">
        <v>4.5</v>
      </c>
      <c r="D724" t="s">
        <v>5638</v>
      </c>
      <c r="E724">
        <v>58</v>
      </c>
      <c r="F724" s="14">
        <v>0</v>
      </c>
      <c r="G724">
        <v>0.99</v>
      </c>
      <c r="H724" t="s">
        <v>3037</v>
      </c>
      <c r="I724" t="s">
        <v>2193</v>
      </c>
      <c r="J724" t="s">
        <v>2134</v>
      </c>
      <c r="K724" s="10">
        <f t="shared" si="11"/>
        <v>15.297039</v>
      </c>
      <c r="L724" t="s">
        <v>2130</v>
      </c>
      <c r="M724" t="s">
        <v>2877</v>
      </c>
      <c r="N724" s="13">
        <v>40580</v>
      </c>
      <c r="O724" s="6">
        <v>40580</v>
      </c>
      <c r="Z724" s="9">
        <v>8681472</v>
      </c>
    </row>
    <row r="725" spans="1:26" x14ac:dyDescent="0.3">
      <c r="A725">
        <v>441878713</v>
      </c>
      <c r="B725" t="s">
        <v>734</v>
      </c>
      <c r="C725">
        <v>3.5</v>
      </c>
      <c r="D725" t="s">
        <v>5632</v>
      </c>
      <c r="E725">
        <v>279</v>
      </c>
      <c r="F725" s="14">
        <v>0</v>
      </c>
      <c r="G725" t="s">
        <v>3520</v>
      </c>
      <c r="H725" t="s">
        <v>3521</v>
      </c>
      <c r="I725" t="s">
        <v>2128</v>
      </c>
      <c r="J725" t="s">
        <v>2134</v>
      </c>
      <c r="K725" s="10">
        <f t="shared" si="11"/>
        <v>8.6814719999999994</v>
      </c>
      <c r="L725" t="s">
        <v>2130</v>
      </c>
      <c r="M725" t="s">
        <v>3522</v>
      </c>
      <c r="N725" s="13" t="s">
        <v>3405</v>
      </c>
      <c r="O725" s="6" t="s">
        <v>2829</v>
      </c>
      <c r="Z725" s="8">
        <v>4947968</v>
      </c>
    </row>
    <row r="726" spans="1:26" x14ac:dyDescent="0.3">
      <c r="A726">
        <v>442103631</v>
      </c>
      <c r="B726" t="s">
        <v>735</v>
      </c>
      <c r="C726">
        <v>1</v>
      </c>
      <c r="D726" t="s">
        <v>5638</v>
      </c>
      <c r="E726">
        <v>8656</v>
      </c>
      <c r="F726" s="14">
        <v>0.99</v>
      </c>
      <c r="H726" t="s">
        <v>3523</v>
      </c>
      <c r="I726" t="s">
        <v>2128</v>
      </c>
      <c r="J726" t="s">
        <v>2134</v>
      </c>
      <c r="K726" s="10">
        <f t="shared" si="11"/>
        <v>4.9479680000000004</v>
      </c>
      <c r="L726" t="s">
        <v>2130</v>
      </c>
      <c r="M726" t="s">
        <v>2162</v>
      </c>
      <c r="N726" s="13">
        <v>40549</v>
      </c>
      <c r="O726" s="6" t="s">
        <v>3524</v>
      </c>
      <c r="Z726" s="9">
        <v>30023680</v>
      </c>
    </row>
    <row r="727" spans="1:26" x14ac:dyDescent="0.3">
      <c r="A727">
        <v>442239737</v>
      </c>
      <c r="B727" t="s">
        <v>736</v>
      </c>
      <c r="C727">
        <v>4</v>
      </c>
      <c r="D727" t="s">
        <v>5632</v>
      </c>
      <c r="E727">
        <v>22</v>
      </c>
      <c r="F727" s="14">
        <v>0</v>
      </c>
      <c r="H727" t="s">
        <v>3472</v>
      </c>
      <c r="I727" t="s">
        <v>2128</v>
      </c>
      <c r="J727" t="s">
        <v>2384</v>
      </c>
      <c r="K727" s="10">
        <f t="shared" si="11"/>
        <v>30.023679999999999</v>
      </c>
      <c r="L727" t="s">
        <v>2130</v>
      </c>
      <c r="M727" t="s">
        <v>3525</v>
      </c>
      <c r="N727" s="13" t="s">
        <v>3526</v>
      </c>
      <c r="O727" s="6" t="s">
        <v>3527</v>
      </c>
      <c r="Z727" s="8">
        <v>185074525</v>
      </c>
    </row>
    <row r="728" spans="1:26" x14ac:dyDescent="0.3">
      <c r="A728">
        <v>442863029</v>
      </c>
      <c r="B728" t="s">
        <v>737</v>
      </c>
      <c r="C728">
        <v>4</v>
      </c>
      <c r="D728" t="s">
        <v>5638</v>
      </c>
      <c r="E728">
        <v>309</v>
      </c>
      <c r="F728" s="14">
        <v>9.99</v>
      </c>
      <c r="H728" t="s">
        <v>2319</v>
      </c>
      <c r="I728" t="s">
        <v>2128</v>
      </c>
      <c r="J728" t="s">
        <v>3528</v>
      </c>
      <c r="K728" s="10">
        <f t="shared" si="11"/>
        <v>185.07452499999999</v>
      </c>
      <c r="L728" t="s">
        <v>2130</v>
      </c>
      <c r="M728" t="s">
        <v>2185</v>
      </c>
      <c r="N728" s="13">
        <v>40884</v>
      </c>
      <c r="O728" s="6">
        <v>40582</v>
      </c>
      <c r="Z728" s="9">
        <v>68972283</v>
      </c>
    </row>
    <row r="729" spans="1:26" x14ac:dyDescent="0.3">
      <c r="A729">
        <v>442916628</v>
      </c>
      <c r="B729" t="s">
        <v>738</v>
      </c>
      <c r="C729">
        <v>4</v>
      </c>
      <c r="D729" t="s">
        <v>5641</v>
      </c>
      <c r="E729">
        <v>181</v>
      </c>
      <c r="F729" s="14">
        <v>0</v>
      </c>
      <c r="H729" t="s">
        <v>2319</v>
      </c>
      <c r="I729" t="s">
        <v>2128</v>
      </c>
      <c r="J729" t="s">
        <v>3528</v>
      </c>
      <c r="K729" s="10">
        <f t="shared" si="11"/>
        <v>68.972283000000004</v>
      </c>
      <c r="L729" t="s">
        <v>2130</v>
      </c>
      <c r="M729" t="s">
        <v>2150</v>
      </c>
      <c r="N729" s="13" t="s">
        <v>3529</v>
      </c>
      <c r="O729" s="6" t="s">
        <v>3529</v>
      </c>
      <c r="Z729" s="8">
        <v>37614592</v>
      </c>
    </row>
    <row r="730" spans="1:26" x14ac:dyDescent="0.3">
      <c r="A730">
        <v>443133595</v>
      </c>
      <c r="B730" t="s">
        <v>739</v>
      </c>
      <c r="C730">
        <v>3.5</v>
      </c>
      <c r="D730" t="s">
        <v>5641</v>
      </c>
      <c r="E730">
        <v>116</v>
      </c>
      <c r="F730" s="14">
        <v>0</v>
      </c>
      <c r="G730">
        <v>0.99</v>
      </c>
      <c r="H730" t="s">
        <v>3205</v>
      </c>
      <c r="I730" t="s">
        <v>2128</v>
      </c>
      <c r="J730" t="s">
        <v>2134</v>
      </c>
      <c r="K730" s="10">
        <f t="shared" si="11"/>
        <v>37.614592000000002</v>
      </c>
      <c r="L730" t="s">
        <v>2130</v>
      </c>
      <c r="M730" t="s">
        <v>2189</v>
      </c>
      <c r="N730" s="13" t="s">
        <v>3530</v>
      </c>
      <c r="O730" s="6" t="s">
        <v>3531</v>
      </c>
      <c r="Z730" s="9">
        <v>93295616</v>
      </c>
    </row>
    <row r="731" spans="1:26" x14ac:dyDescent="0.3">
      <c r="A731">
        <v>443781760</v>
      </c>
      <c r="B731" t="s">
        <v>740</v>
      </c>
      <c r="C731">
        <v>4</v>
      </c>
      <c r="D731" t="s">
        <v>5634</v>
      </c>
      <c r="E731">
        <v>1807</v>
      </c>
      <c r="F731" s="14">
        <v>0</v>
      </c>
      <c r="G731" t="s">
        <v>3532</v>
      </c>
      <c r="H731" t="s">
        <v>2862</v>
      </c>
      <c r="I731" t="s">
        <v>2128</v>
      </c>
      <c r="J731" t="s">
        <v>2134</v>
      </c>
      <c r="K731" s="10">
        <f t="shared" si="11"/>
        <v>93.295615999999995</v>
      </c>
      <c r="L731" t="s">
        <v>2130</v>
      </c>
      <c r="M731" t="s">
        <v>2146</v>
      </c>
      <c r="N731" s="13" t="s">
        <v>3126</v>
      </c>
      <c r="O731" s="6" t="s">
        <v>2907</v>
      </c>
      <c r="Z731" s="8">
        <v>254947328</v>
      </c>
    </row>
    <row r="732" spans="1:26" x14ac:dyDescent="0.3">
      <c r="A732">
        <v>443812781</v>
      </c>
      <c r="B732" t="s">
        <v>741</v>
      </c>
      <c r="C732">
        <v>3.5</v>
      </c>
      <c r="D732" t="s">
        <v>5637</v>
      </c>
      <c r="E732">
        <v>500</v>
      </c>
      <c r="F732" s="14">
        <v>0</v>
      </c>
      <c r="G732" t="s">
        <v>3533</v>
      </c>
      <c r="H732" t="s">
        <v>3534</v>
      </c>
      <c r="I732" t="s">
        <v>2128</v>
      </c>
      <c r="J732" t="s">
        <v>2134</v>
      </c>
      <c r="K732" s="10">
        <f t="shared" si="11"/>
        <v>254.947328</v>
      </c>
      <c r="L732" t="s">
        <v>2130</v>
      </c>
      <c r="M732" t="s">
        <v>3535</v>
      </c>
      <c r="N732" s="13" t="s">
        <v>3536</v>
      </c>
      <c r="O732" s="6" t="s">
        <v>3537</v>
      </c>
      <c r="Z732" s="9">
        <v>94300160</v>
      </c>
    </row>
    <row r="733" spans="1:26" x14ac:dyDescent="0.3">
      <c r="A733">
        <v>444074459</v>
      </c>
      <c r="B733" t="s">
        <v>742</v>
      </c>
      <c r="C733">
        <v>4.5</v>
      </c>
      <c r="D733" t="s">
        <v>5634</v>
      </c>
      <c r="E733">
        <v>56</v>
      </c>
      <c r="F733" s="14">
        <v>1.99</v>
      </c>
      <c r="H733" t="s">
        <v>3538</v>
      </c>
      <c r="I733" t="s">
        <v>2295</v>
      </c>
      <c r="J733" t="s">
        <v>3174</v>
      </c>
      <c r="K733" s="10">
        <f t="shared" si="11"/>
        <v>94.300160000000005</v>
      </c>
      <c r="L733" t="s">
        <v>2130</v>
      </c>
      <c r="M733" t="s">
        <v>2877</v>
      </c>
      <c r="N733" s="13" t="s">
        <v>3481</v>
      </c>
      <c r="O733" s="6" t="s">
        <v>2772</v>
      </c>
      <c r="Z733" s="8">
        <v>50920448</v>
      </c>
    </row>
    <row r="734" spans="1:26" x14ac:dyDescent="0.3">
      <c r="A734">
        <v>444080100</v>
      </c>
      <c r="B734" t="s">
        <v>743</v>
      </c>
      <c r="C734">
        <v>3.5</v>
      </c>
      <c r="D734" t="s">
        <v>5638</v>
      </c>
      <c r="E734">
        <v>14</v>
      </c>
      <c r="F734" s="14">
        <v>0</v>
      </c>
      <c r="H734" t="s">
        <v>3539</v>
      </c>
      <c r="I734" t="s">
        <v>2128</v>
      </c>
      <c r="J734" t="s">
        <v>2134</v>
      </c>
      <c r="K734" s="10">
        <f t="shared" si="11"/>
        <v>50.920448</v>
      </c>
      <c r="L734" t="s">
        <v>2600</v>
      </c>
      <c r="M734" t="s">
        <v>3540</v>
      </c>
      <c r="N734" s="13">
        <v>40730</v>
      </c>
      <c r="O734" s="6">
        <v>43015</v>
      </c>
      <c r="Z734" s="9">
        <v>66534645</v>
      </c>
    </row>
    <row r="735" spans="1:26" x14ac:dyDescent="0.3">
      <c r="A735">
        <v>444268077</v>
      </c>
      <c r="B735" t="s">
        <v>744</v>
      </c>
      <c r="C735">
        <v>3.5</v>
      </c>
      <c r="D735" t="s">
        <v>5633</v>
      </c>
      <c r="E735">
        <v>290</v>
      </c>
      <c r="F735" s="14">
        <v>0</v>
      </c>
      <c r="G735" t="s">
        <v>3541</v>
      </c>
      <c r="H735" t="s">
        <v>2494</v>
      </c>
      <c r="I735" t="s">
        <v>2128</v>
      </c>
      <c r="J735" t="s">
        <v>2134</v>
      </c>
      <c r="K735" s="10">
        <f t="shared" si="11"/>
        <v>66.534644999999998</v>
      </c>
      <c r="L735" t="s">
        <v>2130</v>
      </c>
      <c r="M735" t="s">
        <v>2398</v>
      </c>
      <c r="N735" s="13" t="s">
        <v>3542</v>
      </c>
      <c r="O735" s="6" t="s">
        <v>3543</v>
      </c>
      <c r="Z735" s="8">
        <v>21555200</v>
      </c>
    </row>
    <row r="736" spans="1:26" x14ac:dyDescent="0.3">
      <c r="A736">
        <v>444300378</v>
      </c>
      <c r="B736" t="s">
        <v>745</v>
      </c>
      <c r="C736">
        <v>3.5</v>
      </c>
      <c r="D736" t="s">
        <v>5632</v>
      </c>
      <c r="E736">
        <v>25</v>
      </c>
      <c r="F736" s="14">
        <v>0</v>
      </c>
      <c r="G736">
        <v>0.99</v>
      </c>
      <c r="H736" t="s">
        <v>3485</v>
      </c>
      <c r="I736" t="s">
        <v>2193</v>
      </c>
      <c r="J736" t="s">
        <v>3486</v>
      </c>
      <c r="K736" s="10">
        <f t="shared" si="11"/>
        <v>21.555199999999999</v>
      </c>
      <c r="L736" t="s">
        <v>2194</v>
      </c>
      <c r="M736" t="s">
        <v>3544</v>
      </c>
      <c r="N736" s="13" t="s">
        <v>3481</v>
      </c>
      <c r="O736" s="6" t="s">
        <v>2339</v>
      </c>
      <c r="Z736" s="9">
        <v>22466560</v>
      </c>
    </row>
    <row r="737" spans="1:26" x14ac:dyDescent="0.3">
      <c r="A737">
        <v>444691851</v>
      </c>
      <c r="B737" t="s">
        <v>746</v>
      </c>
      <c r="C737">
        <v>3</v>
      </c>
      <c r="D737" t="s">
        <v>5633</v>
      </c>
      <c r="E737">
        <v>32</v>
      </c>
      <c r="F737" s="14">
        <v>0</v>
      </c>
      <c r="G737">
        <v>0.99</v>
      </c>
      <c r="H737" t="s">
        <v>3485</v>
      </c>
      <c r="I737" t="s">
        <v>2128</v>
      </c>
      <c r="J737" t="s">
        <v>3486</v>
      </c>
      <c r="K737" s="10">
        <f t="shared" si="11"/>
        <v>22.466560000000001</v>
      </c>
      <c r="L737" t="s">
        <v>2194</v>
      </c>
      <c r="M737" t="s">
        <v>3544</v>
      </c>
      <c r="N737" s="13" t="s">
        <v>3481</v>
      </c>
      <c r="O737" s="6" t="s">
        <v>3545</v>
      </c>
      <c r="Z737" s="8">
        <v>14042530</v>
      </c>
    </row>
    <row r="738" spans="1:26" x14ac:dyDescent="0.3">
      <c r="A738">
        <v>444744743</v>
      </c>
      <c r="B738" t="s">
        <v>747</v>
      </c>
      <c r="C738">
        <v>4</v>
      </c>
      <c r="D738" t="s">
        <v>5637</v>
      </c>
      <c r="E738">
        <v>2164</v>
      </c>
      <c r="F738" s="14">
        <v>0</v>
      </c>
      <c r="G738" t="s">
        <v>3546</v>
      </c>
      <c r="H738" t="s">
        <v>3547</v>
      </c>
      <c r="I738" t="s">
        <v>2193</v>
      </c>
      <c r="J738" t="s">
        <v>2134</v>
      </c>
      <c r="K738" s="10">
        <f t="shared" si="11"/>
        <v>14.042529999999999</v>
      </c>
      <c r="L738" t="s">
        <v>2130</v>
      </c>
      <c r="M738" t="s">
        <v>2734</v>
      </c>
      <c r="N738" s="13" t="s">
        <v>3548</v>
      </c>
      <c r="O738" s="6" t="s">
        <v>3549</v>
      </c>
      <c r="Z738" s="9">
        <v>23592960</v>
      </c>
    </row>
    <row r="739" spans="1:26" x14ac:dyDescent="0.3">
      <c r="A739">
        <v>445142699</v>
      </c>
      <c r="B739" t="s">
        <v>748</v>
      </c>
      <c r="C739">
        <v>4</v>
      </c>
      <c r="D739" t="s">
        <v>5638</v>
      </c>
      <c r="E739">
        <v>52</v>
      </c>
      <c r="F739" s="14">
        <v>0</v>
      </c>
      <c r="G739" t="s">
        <v>2183</v>
      </c>
      <c r="H739" t="s">
        <v>3550</v>
      </c>
      <c r="I739" t="s">
        <v>2128</v>
      </c>
      <c r="J739" t="s">
        <v>2134</v>
      </c>
      <c r="K739" s="10">
        <f t="shared" si="11"/>
        <v>23.592960000000001</v>
      </c>
      <c r="L739" t="s">
        <v>2130</v>
      </c>
      <c r="M739" t="s">
        <v>2284</v>
      </c>
      <c r="N739" s="13" t="s">
        <v>3481</v>
      </c>
      <c r="O739" s="6" t="s">
        <v>3551</v>
      </c>
      <c r="Z739" s="8">
        <v>84831232</v>
      </c>
    </row>
    <row r="740" spans="1:26" x14ac:dyDescent="0.3">
      <c r="A740">
        <v>445291629</v>
      </c>
      <c r="B740" t="s">
        <v>749</v>
      </c>
      <c r="C740">
        <v>3.5</v>
      </c>
      <c r="D740" t="s">
        <v>5638</v>
      </c>
      <c r="E740">
        <v>337</v>
      </c>
      <c r="F740" s="14">
        <v>0.99</v>
      </c>
      <c r="G740" t="s">
        <v>3552</v>
      </c>
      <c r="H740" t="s">
        <v>3553</v>
      </c>
      <c r="I740" t="s">
        <v>2193</v>
      </c>
      <c r="J740" t="s">
        <v>3252</v>
      </c>
      <c r="K740" s="10">
        <f t="shared" si="11"/>
        <v>84.831232</v>
      </c>
      <c r="L740" t="s">
        <v>2130</v>
      </c>
      <c r="M740" t="s">
        <v>2291</v>
      </c>
      <c r="N740" s="13">
        <v>40550</v>
      </c>
      <c r="O740" s="6" t="s">
        <v>3554</v>
      </c>
      <c r="Z740" s="9">
        <v>85752832</v>
      </c>
    </row>
    <row r="741" spans="1:26" x14ac:dyDescent="0.3">
      <c r="A741">
        <v>445839722</v>
      </c>
      <c r="B741" t="s">
        <v>750</v>
      </c>
      <c r="C741">
        <v>4.5</v>
      </c>
      <c r="D741" t="s">
        <v>5638</v>
      </c>
      <c r="E741">
        <v>8545</v>
      </c>
      <c r="F741" s="14">
        <v>0</v>
      </c>
      <c r="G741" t="s">
        <v>3555</v>
      </c>
      <c r="H741" t="s">
        <v>3556</v>
      </c>
      <c r="I741" t="s">
        <v>2295</v>
      </c>
      <c r="J741" t="s">
        <v>3557</v>
      </c>
      <c r="K741" s="10">
        <f t="shared" si="11"/>
        <v>85.752831999999998</v>
      </c>
      <c r="L741" t="s">
        <v>2130</v>
      </c>
      <c r="M741" t="s">
        <v>3558</v>
      </c>
      <c r="N741" s="13" t="s">
        <v>3429</v>
      </c>
      <c r="O741" s="6">
        <v>43504</v>
      </c>
      <c r="Z741" s="8">
        <v>11571637</v>
      </c>
    </row>
    <row r="742" spans="1:26" x14ac:dyDescent="0.3">
      <c r="A742">
        <v>445853367</v>
      </c>
      <c r="B742" t="s">
        <v>751</v>
      </c>
      <c r="C742">
        <v>3.5</v>
      </c>
      <c r="D742" t="s">
        <v>5634</v>
      </c>
      <c r="E742">
        <v>51</v>
      </c>
      <c r="F742" s="14">
        <v>0</v>
      </c>
      <c r="H742" t="s">
        <v>3559</v>
      </c>
      <c r="I742" t="s">
        <v>2128</v>
      </c>
      <c r="J742" t="s">
        <v>2134</v>
      </c>
      <c r="K742" s="10">
        <f t="shared" si="11"/>
        <v>11.571637000000001</v>
      </c>
      <c r="L742" t="s">
        <v>2130</v>
      </c>
      <c r="M742" t="s">
        <v>3560</v>
      </c>
      <c r="N742" s="13">
        <v>40763</v>
      </c>
      <c r="O742" s="6">
        <v>40970</v>
      </c>
      <c r="Z742" s="9">
        <v>34427904</v>
      </c>
    </row>
    <row r="743" spans="1:26" x14ac:dyDescent="0.3">
      <c r="A743">
        <v>445920294</v>
      </c>
      <c r="B743" t="s">
        <v>752</v>
      </c>
      <c r="C743">
        <v>4</v>
      </c>
      <c r="D743" t="s">
        <v>5641</v>
      </c>
      <c r="E743">
        <v>2917</v>
      </c>
      <c r="F743" s="14">
        <v>0</v>
      </c>
      <c r="H743" t="s">
        <v>3561</v>
      </c>
      <c r="I743" t="s">
        <v>2193</v>
      </c>
      <c r="J743" t="s">
        <v>2134</v>
      </c>
      <c r="K743" s="10">
        <f t="shared" si="11"/>
        <v>34.427903999999998</v>
      </c>
      <c r="L743" t="s">
        <v>2130</v>
      </c>
      <c r="M743" t="s">
        <v>2376</v>
      </c>
      <c r="N743" s="13" t="s">
        <v>3481</v>
      </c>
      <c r="O743" s="6" t="s">
        <v>2187</v>
      </c>
      <c r="Z743" s="8">
        <v>23293770</v>
      </c>
    </row>
    <row r="744" spans="1:26" x14ac:dyDescent="0.3">
      <c r="A744">
        <v>446004874</v>
      </c>
      <c r="B744" t="s">
        <v>753</v>
      </c>
      <c r="C744">
        <v>4</v>
      </c>
      <c r="D744" t="s">
        <v>5634</v>
      </c>
      <c r="E744">
        <v>1312</v>
      </c>
      <c r="F744" s="14">
        <v>0</v>
      </c>
      <c r="G744" t="s">
        <v>3506</v>
      </c>
      <c r="H744" t="s">
        <v>2875</v>
      </c>
      <c r="I744" t="s">
        <v>2128</v>
      </c>
      <c r="J744" t="s">
        <v>3371</v>
      </c>
      <c r="K744" s="10">
        <f t="shared" si="11"/>
        <v>23.293769999999999</v>
      </c>
      <c r="L744" t="s">
        <v>2130</v>
      </c>
      <c r="M744" t="s">
        <v>2376</v>
      </c>
      <c r="N744" s="13">
        <v>40552</v>
      </c>
      <c r="O744" s="6" t="s">
        <v>3507</v>
      </c>
      <c r="Z744" s="9">
        <v>13491200</v>
      </c>
    </row>
    <row r="745" spans="1:26" x14ac:dyDescent="0.3">
      <c r="A745">
        <v>446077182</v>
      </c>
      <c r="B745" t="s">
        <v>754</v>
      </c>
      <c r="C745">
        <v>3.5</v>
      </c>
      <c r="D745" t="s">
        <v>5638</v>
      </c>
      <c r="E745">
        <v>34</v>
      </c>
      <c r="F745" s="14">
        <v>0.99</v>
      </c>
      <c r="H745" t="s">
        <v>3207</v>
      </c>
      <c r="I745" t="s">
        <v>2128</v>
      </c>
      <c r="J745" t="s">
        <v>2134</v>
      </c>
      <c r="K745" s="10">
        <f t="shared" si="11"/>
        <v>13.491199999999999</v>
      </c>
      <c r="L745" t="s">
        <v>2130</v>
      </c>
      <c r="M745" t="s">
        <v>2172</v>
      </c>
      <c r="N745" s="13" t="s">
        <v>3562</v>
      </c>
      <c r="O745" s="6" t="s">
        <v>3208</v>
      </c>
      <c r="Z745" s="8">
        <v>102106112</v>
      </c>
    </row>
    <row r="746" spans="1:26" x14ac:dyDescent="0.3">
      <c r="A746">
        <v>446317261</v>
      </c>
      <c r="B746" t="s">
        <v>755</v>
      </c>
      <c r="C746">
        <v>3.5</v>
      </c>
      <c r="D746" t="s">
        <v>5634</v>
      </c>
      <c r="E746">
        <v>99</v>
      </c>
      <c r="F746" s="14">
        <v>0</v>
      </c>
      <c r="H746" t="s">
        <v>3389</v>
      </c>
      <c r="I746" t="s">
        <v>2128</v>
      </c>
      <c r="J746" t="s">
        <v>2134</v>
      </c>
      <c r="K746" s="10">
        <f t="shared" si="11"/>
        <v>102.106112</v>
      </c>
      <c r="L746" t="s">
        <v>2130</v>
      </c>
      <c r="M746" t="s">
        <v>2135</v>
      </c>
      <c r="N746" s="13" t="s">
        <v>3348</v>
      </c>
      <c r="O746" s="6" t="s">
        <v>3563</v>
      </c>
      <c r="Z746" s="9">
        <v>37352528</v>
      </c>
    </row>
    <row r="747" spans="1:26" x14ac:dyDescent="0.3">
      <c r="A747">
        <v>446664782</v>
      </c>
      <c r="B747" t="s">
        <v>756</v>
      </c>
      <c r="C747">
        <v>4</v>
      </c>
      <c r="D747" t="s">
        <v>5638</v>
      </c>
      <c r="E747">
        <v>263</v>
      </c>
      <c r="F747" s="14">
        <v>0</v>
      </c>
      <c r="G747" t="s">
        <v>3564</v>
      </c>
      <c r="H747" t="s">
        <v>3433</v>
      </c>
      <c r="I747" t="s">
        <v>2128</v>
      </c>
      <c r="J747" t="s">
        <v>3434</v>
      </c>
      <c r="K747" s="10">
        <f t="shared" si="11"/>
        <v>37.352528</v>
      </c>
      <c r="L747" t="s">
        <v>2130</v>
      </c>
      <c r="M747" t="s">
        <v>2210</v>
      </c>
      <c r="N747" s="13" t="s">
        <v>3565</v>
      </c>
      <c r="O747" s="6" t="s">
        <v>3566</v>
      </c>
      <c r="Z747" s="8">
        <v>46305280</v>
      </c>
    </row>
    <row r="748" spans="1:26" x14ac:dyDescent="0.3">
      <c r="A748">
        <v>446746358</v>
      </c>
      <c r="B748" t="s">
        <v>757</v>
      </c>
      <c r="C748">
        <v>2</v>
      </c>
      <c r="D748" t="s">
        <v>5637</v>
      </c>
      <c r="E748">
        <v>6556</v>
      </c>
      <c r="F748" s="14">
        <v>0</v>
      </c>
      <c r="H748" t="s">
        <v>3567</v>
      </c>
      <c r="I748" t="s">
        <v>2128</v>
      </c>
      <c r="J748" t="s">
        <v>3568</v>
      </c>
      <c r="K748" s="10">
        <f t="shared" si="11"/>
        <v>46.305280000000003</v>
      </c>
      <c r="L748" t="s">
        <v>2130</v>
      </c>
      <c r="M748" t="s">
        <v>2131</v>
      </c>
      <c r="N748" s="13" t="s">
        <v>3320</v>
      </c>
      <c r="O748" s="6">
        <v>41918</v>
      </c>
      <c r="Z748" s="9">
        <v>57195520</v>
      </c>
    </row>
    <row r="749" spans="1:26" x14ac:dyDescent="0.3">
      <c r="A749">
        <v>446935706</v>
      </c>
      <c r="B749" t="s">
        <v>758</v>
      </c>
      <c r="C749">
        <v>3</v>
      </c>
      <c r="D749" t="s">
        <v>5632</v>
      </c>
      <c r="E749">
        <v>66</v>
      </c>
      <c r="F749" s="14">
        <v>1.99</v>
      </c>
      <c r="H749" t="s">
        <v>3569</v>
      </c>
      <c r="I749" t="s">
        <v>2128</v>
      </c>
      <c r="J749" t="s">
        <v>2134</v>
      </c>
      <c r="K749" s="10">
        <f t="shared" si="11"/>
        <v>57.195520000000002</v>
      </c>
      <c r="L749" t="s">
        <v>2130</v>
      </c>
      <c r="M749" t="s">
        <v>2135</v>
      </c>
      <c r="N749" s="13" t="s">
        <v>3570</v>
      </c>
      <c r="O749" s="6">
        <v>43050</v>
      </c>
      <c r="Z749" s="8">
        <v>150731776</v>
      </c>
    </row>
    <row r="750" spans="1:26" x14ac:dyDescent="0.3">
      <c r="A750">
        <v>447029041</v>
      </c>
      <c r="B750" t="s">
        <v>759</v>
      </c>
      <c r="C750">
        <v>4.5</v>
      </c>
      <c r="D750" t="s">
        <v>5638</v>
      </c>
      <c r="E750">
        <v>11814</v>
      </c>
      <c r="F750" s="14">
        <v>0</v>
      </c>
      <c r="G750" t="s">
        <v>3571</v>
      </c>
      <c r="H750" t="s">
        <v>2940</v>
      </c>
      <c r="I750" t="s">
        <v>2295</v>
      </c>
      <c r="J750" t="s">
        <v>2134</v>
      </c>
      <c r="K750" s="10">
        <f t="shared" si="11"/>
        <v>150.731776</v>
      </c>
      <c r="L750" t="s">
        <v>2130</v>
      </c>
      <c r="M750" t="s">
        <v>2698</v>
      </c>
      <c r="N750" s="13" t="s">
        <v>3572</v>
      </c>
      <c r="O750" s="6" t="s">
        <v>2941</v>
      </c>
      <c r="Z750" s="9">
        <v>18959974</v>
      </c>
    </row>
    <row r="751" spans="1:26" x14ac:dyDescent="0.3">
      <c r="A751">
        <v>447141523</v>
      </c>
      <c r="B751" t="s">
        <v>760</v>
      </c>
      <c r="C751">
        <v>3.5</v>
      </c>
      <c r="D751" t="s">
        <v>5637</v>
      </c>
      <c r="E751">
        <v>1017</v>
      </c>
      <c r="F751" s="14">
        <v>0</v>
      </c>
      <c r="G751">
        <v>0.99</v>
      </c>
      <c r="H751" t="s">
        <v>3267</v>
      </c>
      <c r="I751" t="s">
        <v>2128</v>
      </c>
      <c r="J751" t="s">
        <v>2775</v>
      </c>
      <c r="K751" s="10">
        <f t="shared" si="11"/>
        <v>18.959973999999999</v>
      </c>
      <c r="L751" t="s">
        <v>2130</v>
      </c>
      <c r="M751" t="s">
        <v>2357</v>
      </c>
      <c r="N751" s="13">
        <v>40824</v>
      </c>
      <c r="O751" s="6">
        <v>41427</v>
      </c>
      <c r="Z751" s="8">
        <v>55197696</v>
      </c>
    </row>
    <row r="752" spans="1:26" x14ac:dyDescent="0.3">
      <c r="A752">
        <v>447310795</v>
      </c>
      <c r="B752" t="s">
        <v>761</v>
      </c>
      <c r="C752">
        <v>4</v>
      </c>
      <c r="D752" t="s">
        <v>5635</v>
      </c>
      <c r="E752">
        <v>92</v>
      </c>
      <c r="F752" s="14">
        <v>0</v>
      </c>
      <c r="H752" t="s">
        <v>3033</v>
      </c>
      <c r="I752" t="s">
        <v>2295</v>
      </c>
      <c r="J752" t="s">
        <v>3034</v>
      </c>
      <c r="K752" s="10">
        <f t="shared" si="11"/>
        <v>55.197696000000001</v>
      </c>
      <c r="L752" t="s">
        <v>2130</v>
      </c>
      <c r="M752" t="s">
        <v>2138</v>
      </c>
      <c r="N752" s="13" t="s">
        <v>3419</v>
      </c>
      <c r="O752" s="6" t="s">
        <v>3439</v>
      </c>
      <c r="Z752" s="9">
        <v>3058311</v>
      </c>
    </row>
    <row r="753" spans="1:26" x14ac:dyDescent="0.3">
      <c r="A753">
        <v>447579919</v>
      </c>
      <c r="B753" t="s">
        <v>762</v>
      </c>
      <c r="C753">
        <v>3</v>
      </c>
      <c r="D753" t="s">
        <v>5633</v>
      </c>
      <c r="E753">
        <v>46</v>
      </c>
      <c r="F753" s="14">
        <v>0</v>
      </c>
      <c r="H753" t="s">
        <v>3573</v>
      </c>
      <c r="I753" t="s">
        <v>2128</v>
      </c>
      <c r="J753" t="s">
        <v>2154</v>
      </c>
      <c r="K753" s="10">
        <f t="shared" si="11"/>
        <v>3.0583109999999998</v>
      </c>
      <c r="L753" t="s">
        <v>2130</v>
      </c>
      <c r="M753" t="s">
        <v>2436</v>
      </c>
      <c r="N753" s="13">
        <v>40550</v>
      </c>
      <c r="O753" s="6" t="s">
        <v>3574</v>
      </c>
      <c r="Z753" s="8">
        <v>43277312</v>
      </c>
    </row>
    <row r="754" spans="1:26" x14ac:dyDescent="0.3">
      <c r="A754">
        <v>447763775</v>
      </c>
      <c r="B754" t="s">
        <v>763</v>
      </c>
      <c r="C754">
        <v>4.5</v>
      </c>
      <c r="D754" t="s">
        <v>5635</v>
      </c>
      <c r="E754">
        <v>463</v>
      </c>
      <c r="F754" s="14">
        <v>3.99</v>
      </c>
      <c r="H754" t="s">
        <v>3334</v>
      </c>
      <c r="I754" t="s">
        <v>2128</v>
      </c>
      <c r="J754" t="s">
        <v>2435</v>
      </c>
      <c r="K754" s="10">
        <f t="shared" si="11"/>
        <v>43.277312000000002</v>
      </c>
      <c r="L754" t="s">
        <v>2130</v>
      </c>
      <c r="M754" t="s">
        <v>2138</v>
      </c>
      <c r="N754" s="13" t="s">
        <v>3565</v>
      </c>
      <c r="O754" s="6" t="s">
        <v>3575</v>
      </c>
      <c r="Z754" s="9">
        <v>232634368</v>
      </c>
    </row>
    <row r="755" spans="1:26" x14ac:dyDescent="0.3">
      <c r="A755">
        <v>447763975</v>
      </c>
      <c r="B755" t="s">
        <v>764</v>
      </c>
      <c r="C755">
        <v>4.5</v>
      </c>
      <c r="D755" t="s">
        <v>5634</v>
      </c>
      <c r="E755">
        <v>86</v>
      </c>
      <c r="F755" s="14">
        <v>0</v>
      </c>
      <c r="H755" t="s">
        <v>3576</v>
      </c>
      <c r="I755" t="s">
        <v>2316</v>
      </c>
      <c r="J755" t="s">
        <v>2134</v>
      </c>
      <c r="K755" s="10">
        <f t="shared" si="11"/>
        <v>232.63436799999999</v>
      </c>
      <c r="L755" t="s">
        <v>2503</v>
      </c>
      <c r="M755" t="s">
        <v>2504</v>
      </c>
      <c r="N755" s="13" t="s">
        <v>2282</v>
      </c>
      <c r="O755" s="6">
        <v>43472</v>
      </c>
      <c r="Z755" s="8">
        <v>50911232</v>
      </c>
    </row>
    <row r="756" spans="1:26" x14ac:dyDescent="0.3">
      <c r="A756">
        <v>447946076</v>
      </c>
      <c r="B756" t="s">
        <v>765</v>
      </c>
      <c r="C756">
        <v>3.5</v>
      </c>
      <c r="D756" t="s">
        <v>5635</v>
      </c>
      <c r="E756">
        <v>11899</v>
      </c>
      <c r="F756" s="14">
        <v>0</v>
      </c>
      <c r="G756" t="s">
        <v>3577</v>
      </c>
      <c r="H756" t="s">
        <v>2862</v>
      </c>
      <c r="I756" t="s">
        <v>2128</v>
      </c>
      <c r="J756" t="s">
        <v>3578</v>
      </c>
      <c r="K756" s="10">
        <f t="shared" si="11"/>
        <v>50.911231999999998</v>
      </c>
      <c r="L756" t="s">
        <v>2130</v>
      </c>
      <c r="M756" t="s">
        <v>2150</v>
      </c>
      <c r="N756" s="13">
        <v>40610</v>
      </c>
      <c r="O756" s="6" t="s">
        <v>2350</v>
      </c>
      <c r="Z756" s="9">
        <v>12773376</v>
      </c>
    </row>
    <row r="757" spans="1:26" x14ac:dyDescent="0.3">
      <c r="A757">
        <v>448069460</v>
      </c>
      <c r="B757" t="s">
        <v>766</v>
      </c>
      <c r="C757">
        <v>4</v>
      </c>
      <c r="D757" t="s">
        <v>5635</v>
      </c>
      <c r="E757">
        <v>35</v>
      </c>
      <c r="F757" s="14">
        <v>5.99</v>
      </c>
      <c r="H757" t="s">
        <v>3579</v>
      </c>
      <c r="I757" t="s">
        <v>2128</v>
      </c>
      <c r="J757" t="s">
        <v>2134</v>
      </c>
      <c r="K757" s="10">
        <f t="shared" si="11"/>
        <v>12.773376000000001</v>
      </c>
      <c r="L757" t="s">
        <v>2978</v>
      </c>
      <c r="M757" t="s">
        <v>3580</v>
      </c>
      <c r="N757" s="13" t="s">
        <v>3429</v>
      </c>
      <c r="O757" s="6" t="s">
        <v>3581</v>
      </c>
      <c r="Z757" s="8">
        <v>106684416</v>
      </c>
    </row>
    <row r="758" spans="1:26" x14ac:dyDescent="0.3">
      <c r="A758">
        <v>448162560</v>
      </c>
      <c r="B758" t="s">
        <v>767</v>
      </c>
      <c r="C758">
        <v>2.5</v>
      </c>
      <c r="D758" t="s">
        <v>5647</v>
      </c>
      <c r="E758">
        <v>15</v>
      </c>
      <c r="F758" s="14">
        <v>0</v>
      </c>
      <c r="H758" t="s">
        <v>3582</v>
      </c>
      <c r="I758" t="s">
        <v>2193</v>
      </c>
      <c r="J758" t="s">
        <v>2134</v>
      </c>
      <c r="K758" s="10">
        <f t="shared" si="11"/>
        <v>106.684416</v>
      </c>
      <c r="L758" t="s">
        <v>2130</v>
      </c>
      <c r="M758" t="s">
        <v>2291</v>
      </c>
      <c r="N758" s="13">
        <v>40701</v>
      </c>
      <c r="O758" s="6" t="s">
        <v>3583</v>
      </c>
      <c r="Z758" s="9">
        <v>18780160</v>
      </c>
    </row>
    <row r="759" spans="1:26" x14ac:dyDescent="0.3">
      <c r="A759">
        <v>448246388</v>
      </c>
      <c r="B759" t="s">
        <v>768</v>
      </c>
      <c r="C759">
        <v>3.5</v>
      </c>
      <c r="D759" t="s">
        <v>5635</v>
      </c>
      <c r="E759">
        <v>14</v>
      </c>
      <c r="F759" s="14">
        <v>0</v>
      </c>
      <c r="G759" t="s">
        <v>3584</v>
      </c>
      <c r="H759" t="s">
        <v>3112</v>
      </c>
      <c r="I759" t="s">
        <v>2193</v>
      </c>
      <c r="J759" t="s">
        <v>3585</v>
      </c>
      <c r="K759" s="10">
        <f t="shared" si="11"/>
        <v>18.780159999999999</v>
      </c>
      <c r="L759" t="s">
        <v>2130</v>
      </c>
      <c r="M759" t="s">
        <v>2291</v>
      </c>
      <c r="N759" s="13" t="s">
        <v>3586</v>
      </c>
      <c r="O759" s="6" t="s">
        <v>2590</v>
      </c>
      <c r="Z759" s="8">
        <v>20110688</v>
      </c>
    </row>
    <row r="760" spans="1:26" x14ac:dyDescent="0.3">
      <c r="A760">
        <v>448289865</v>
      </c>
      <c r="B760" t="s">
        <v>769</v>
      </c>
      <c r="C760">
        <v>4</v>
      </c>
      <c r="D760" t="s">
        <v>5636</v>
      </c>
      <c r="E760">
        <v>144</v>
      </c>
      <c r="F760" s="14">
        <v>0</v>
      </c>
      <c r="H760" t="s">
        <v>3587</v>
      </c>
      <c r="I760" t="s">
        <v>2128</v>
      </c>
      <c r="J760" t="s">
        <v>3588</v>
      </c>
      <c r="K760" s="10">
        <f t="shared" si="11"/>
        <v>20.110688</v>
      </c>
      <c r="L760" t="s">
        <v>2130</v>
      </c>
      <c r="M760" t="s">
        <v>2244</v>
      </c>
      <c r="N760" s="13" t="s">
        <v>3589</v>
      </c>
      <c r="O760" s="6" t="s">
        <v>3590</v>
      </c>
      <c r="Z760" s="9">
        <v>43891712</v>
      </c>
    </row>
    <row r="761" spans="1:26" x14ac:dyDescent="0.3">
      <c r="A761">
        <v>448578286</v>
      </c>
      <c r="B761" t="s">
        <v>770</v>
      </c>
      <c r="C761">
        <v>3</v>
      </c>
      <c r="D761" t="s">
        <v>5635</v>
      </c>
      <c r="E761">
        <v>565</v>
      </c>
      <c r="F761" s="14">
        <v>0.99</v>
      </c>
      <c r="H761" t="s">
        <v>3006</v>
      </c>
      <c r="I761" t="s">
        <v>2295</v>
      </c>
      <c r="J761" t="s">
        <v>2134</v>
      </c>
      <c r="K761" s="10">
        <f t="shared" si="11"/>
        <v>43.891711999999998</v>
      </c>
      <c r="L761" t="s">
        <v>2130</v>
      </c>
      <c r="M761" t="s">
        <v>3299</v>
      </c>
      <c r="N761" s="13" t="s">
        <v>3591</v>
      </c>
      <c r="O761" s="6">
        <v>43051</v>
      </c>
      <c r="Z761" s="8">
        <v>84703232</v>
      </c>
    </row>
    <row r="762" spans="1:26" x14ac:dyDescent="0.3">
      <c r="A762">
        <v>448833884</v>
      </c>
      <c r="B762" t="s">
        <v>771</v>
      </c>
      <c r="C762">
        <v>3.5</v>
      </c>
      <c r="D762" t="s">
        <v>5635</v>
      </c>
      <c r="E762">
        <v>4889</v>
      </c>
      <c r="F762" s="14">
        <v>0</v>
      </c>
      <c r="G762" t="s">
        <v>2183</v>
      </c>
      <c r="H762" t="s">
        <v>3592</v>
      </c>
      <c r="I762" t="s">
        <v>2193</v>
      </c>
      <c r="J762" t="s">
        <v>2134</v>
      </c>
      <c r="K762" s="10">
        <f t="shared" si="11"/>
        <v>84.703232</v>
      </c>
      <c r="L762" t="s">
        <v>2130</v>
      </c>
      <c r="M762" t="s">
        <v>2162</v>
      </c>
      <c r="N762" s="13">
        <v>40793</v>
      </c>
      <c r="O762" s="6">
        <v>42679</v>
      </c>
      <c r="Z762" s="9">
        <v>78302208</v>
      </c>
    </row>
    <row r="763" spans="1:26" x14ac:dyDescent="0.3">
      <c r="A763">
        <v>449092176</v>
      </c>
      <c r="B763" t="s">
        <v>772</v>
      </c>
      <c r="C763">
        <v>2.5</v>
      </c>
      <c r="D763" t="s">
        <v>5635</v>
      </c>
      <c r="E763">
        <v>67</v>
      </c>
      <c r="F763" s="14">
        <v>1.99</v>
      </c>
      <c r="H763" t="s">
        <v>2777</v>
      </c>
      <c r="I763" t="s">
        <v>2128</v>
      </c>
      <c r="J763" t="s">
        <v>2134</v>
      </c>
      <c r="K763" s="10">
        <f t="shared" si="11"/>
        <v>78.302207999999993</v>
      </c>
      <c r="L763" t="s">
        <v>2130</v>
      </c>
      <c r="M763" t="s">
        <v>2303</v>
      </c>
      <c r="N763" s="13">
        <v>40793</v>
      </c>
      <c r="O763" s="6" t="s">
        <v>2778</v>
      </c>
      <c r="Z763" s="8">
        <v>58807619</v>
      </c>
    </row>
    <row r="764" spans="1:26" x14ac:dyDescent="0.3">
      <c r="A764">
        <v>449354665</v>
      </c>
      <c r="B764" t="s">
        <v>773</v>
      </c>
      <c r="C764">
        <v>3.5</v>
      </c>
      <c r="D764" t="s">
        <v>5639</v>
      </c>
      <c r="E764">
        <v>228</v>
      </c>
      <c r="F764" s="14">
        <v>0</v>
      </c>
      <c r="G764" t="s">
        <v>3124</v>
      </c>
      <c r="H764" t="s">
        <v>2494</v>
      </c>
      <c r="I764" t="s">
        <v>2128</v>
      </c>
      <c r="J764" t="s">
        <v>2134</v>
      </c>
      <c r="K764" s="10">
        <f t="shared" si="11"/>
        <v>58.807619000000003</v>
      </c>
      <c r="L764" t="s">
        <v>2130</v>
      </c>
      <c r="M764" t="s">
        <v>2236</v>
      </c>
      <c r="N764" s="13" t="s">
        <v>3593</v>
      </c>
      <c r="O764" s="6" t="s">
        <v>3594</v>
      </c>
      <c r="Z764" s="9">
        <v>34549760</v>
      </c>
    </row>
    <row r="765" spans="1:26" x14ac:dyDescent="0.3">
      <c r="A765">
        <v>449381096</v>
      </c>
      <c r="B765" t="s">
        <v>774</v>
      </c>
      <c r="C765">
        <v>4</v>
      </c>
      <c r="D765" t="s">
        <v>5631</v>
      </c>
      <c r="E765">
        <v>449</v>
      </c>
      <c r="F765" s="14">
        <v>0</v>
      </c>
      <c r="H765" t="s">
        <v>2908</v>
      </c>
      <c r="I765" t="s">
        <v>2128</v>
      </c>
      <c r="J765" t="s">
        <v>2176</v>
      </c>
      <c r="K765" s="10">
        <f t="shared" si="11"/>
        <v>34.549759999999999</v>
      </c>
      <c r="L765" t="s">
        <v>2130</v>
      </c>
      <c r="M765" t="s">
        <v>2189</v>
      </c>
      <c r="N765" s="13">
        <v>40701</v>
      </c>
      <c r="O765" s="6" t="s">
        <v>3321</v>
      </c>
      <c r="Z765" s="8">
        <v>44485632</v>
      </c>
    </row>
    <row r="766" spans="1:26" x14ac:dyDescent="0.3">
      <c r="A766">
        <v>449753862</v>
      </c>
      <c r="B766" t="s">
        <v>775</v>
      </c>
      <c r="C766">
        <v>2</v>
      </c>
      <c r="D766" t="s">
        <v>5640</v>
      </c>
      <c r="E766">
        <v>875</v>
      </c>
      <c r="F766" s="14">
        <v>0</v>
      </c>
      <c r="H766" t="s">
        <v>3595</v>
      </c>
      <c r="I766" t="s">
        <v>2128</v>
      </c>
      <c r="J766" t="s">
        <v>2134</v>
      </c>
      <c r="K766" s="10">
        <f t="shared" si="11"/>
        <v>44.485632000000003</v>
      </c>
      <c r="L766" t="s">
        <v>2194</v>
      </c>
      <c r="M766" t="s">
        <v>3596</v>
      </c>
      <c r="N766" s="13">
        <v>40762</v>
      </c>
      <c r="O766" s="6">
        <v>42835</v>
      </c>
      <c r="Z766" s="9">
        <v>4659429</v>
      </c>
    </row>
    <row r="767" spans="1:26" x14ac:dyDescent="0.3">
      <c r="A767">
        <v>450031111</v>
      </c>
      <c r="B767" t="s">
        <v>776</v>
      </c>
      <c r="C767">
        <v>1</v>
      </c>
      <c r="D767" t="s">
        <v>5640</v>
      </c>
      <c r="E767">
        <v>54</v>
      </c>
      <c r="F767" s="14">
        <v>0</v>
      </c>
      <c r="H767" t="s">
        <v>3597</v>
      </c>
      <c r="I767" t="s">
        <v>2193</v>
      </c>
      <c r="J767" t="s">
        <v>2134</v>
      </c>
      <c r="K767" s="10">
        <f t="shared" si="11"/>
        <v>4.6594290000000003</v>
      </c>
      <c r="L767" t="s">
        <v>2130</v>
      </c>
      <c r="M767" t="s">
        <v>2357</v>
      </c>
      <c r="N767" s="13">
        <v>40762</v>
      </c>
      <c r="O767" s="6" t="s">
        <v>3025</v>
      </c>
      <c r="Z767" s="8">
        <v>404242432</v>
      </c>
    </row>
    <row r="768" spans="1:26" x14ac:dyDescent="0.3">
      <c r="A768">
        <v>450524450</v>
      </c>
      <c r="B768" t="s">
        <v>777</v>
      </c>
      <c r="C768">
        <v>4.5</v>
      </c>
      <c r="D768" t="s">
        <v>5631</v>
      </c>
      <c r="E768">
        <v>4</v>
      </c>
      <c r="F768" s="14">
        <v>0</v>
      </c>
      <c r="G768" t="s">
        <v>3598</v>
      </c>
      <c r="H768" t="s">
        <v>3599</v>
      </c>
      <c r="I768" t="s">
        <v>2128</v>
      </c>
      <c r="J768" t="s">
        <v>3600</v>
      </c>
      <c r="K768" s="10">
        <f t="shared" si="11"/>
        <v>404.24243200000001</v>
      </c>
      <c r="L768" t="s">
        <v>2130</v>
      </c>
      <c r="M768" t="s">
        <v>2236</v>
      </c>
      <c r="N768" s="13" t="s">
        <v>3428</v>
      </c>
      <c r="O768" s="6" t="s">
        <v>3601</v>
      </c>
      <c r="Z768" s="9">
        <v>404043776</v>
      </c>
    </row>
    <row r="769" spans="1:26" x14ac:dyDescent="0.3">
      <c r="A769">
        <v>450771879</v>
      </c>
      <c r="B769" t="s">
        <v>778</v>
      </c>
      <c r="C769">
        <v>4</v>
      </c>
      <c r="D769" t="s">
        <v>5638</v>
      </c>
      <c r="E769">
        <v>30570</v>
      </c>
      <c r="F769" s="14">
        <v>0</v>
      </c>
      <c r="G769" t="s">
        <v>3602</v>
      </c>
      <c r="H769" t="s">
        <v>3599</v>
      </c>
      <c r="I769" t="s">
        <v>2128</v>
      </c>
      <c r="J769" t="s">
        <v>3600</v>
      </c>
      <c r="K769" s="10">
        <f t="shared" si="11"/>
        <v>404.04377599999998</v>
      </c>
      <c r="L769" t="s">
        <v>2130</v>
      </c>
      <c r="M769" t="s">
        <v>2236</v>
      </c>
      <c r="N769" s="13" t="s">
        <v>3603</v>
      </c>
      <c r="O769" s="6" t="s">
        <v>3601</v>
      </c>
      <c r="Z769" s="8">
        <v>28184576</v>
      </c>
    </row>
    <row r="770" spans="1:26" x14ac:dyDescent="0.3">
      <c r="A770">
        <v>451125996</v>
      </c>
      <c r="B770" t="s">
        <v>779</v>
      </c>
      <c r="C770">
        <v>3.5</v>
      </c>
      <c r="D770" t="s">
        <v>5637</v>
      </c>
      <c r="E770">
        <v>644</v>
      </c>
      <c r="F770" s="14">
        <v>0</v>
      </c>
      <c r="G770" t="s">
        <v>3604</v>
      </c>
      <c r="H770" t="s">
        <v>3605</v>
      </c>
      <c r="I770" t="s">
        <v>2295</v>
      </c>
      <c r="J770" t="s">
        <v>3606</v>
      </c>
      <c r="K770" s="10">
        <f t="shared" ref="K770:K833" si="12">Z769/1000000</f>
        <v>28.184576</v>
      </c>
      <c r="L770" t="s">
        <v>2130</v>
      </c>
      <c r="M770" t="s">
        <v>2219</v>
      </c>
      <c r="N770" s="13">
        <v>40762</v>
      </c>
      <c r="O770" s="6" t="s">
        <v>3607</v>
      </c>
      <c r="Z770" s="9">
        <v>2587648</v>
      </c>
    </row>
    <row r="771" spans="1:26" x14ac:dyDescent="0.3">
      <c r="A771">
        <v>451126213</v>
      </c>
      <c r="B771" t="s">
        <v>780</v>
      </c>
      <c r="C771">
        <v>2</v>
      </c>
      <c r="D771" t="s">
        <v>5635</v>
      </c>
      <c r="E771">
        <v>7654</v>
      </c>
      <c r="F771" s="14">
        <v>0.99</v>
      </c>
      <c r="H771" t="s">
        <v>3608</v>
      </c>
      <c r="I771" t="s">
        <v>2128</v>
      </c>
      <c r="J771" t="s">
        <v>2134</v>
      </c>
      <c r="K771" s="10">
        <f t="shared" si="12"/>
        <v>2.5876480000000002</v>
      </c>
      <c r="L771" t="s">
        <v>2130</v>
      </c>
      <c r="M771" t="s">
        <v>2492</v>
      </c>
      <c r="N771" s="13" t="s">
        <v>3609</v>
      </c>
      <c r="O771" s="6" t="s">
        <v>2322</v>
      </c>
      <c r="Z771" s="8">
        <v>11488256</v>
      </c>
    </row>
    <row r="772" spans="1:26" x14ac:dyDescent="0.3">
      <c r="A772">
        <v>451282075</v>
      </c>
      <c r="B772" t="s">
        <v>781</v>
      </c>
      <c r="C772">
        <v>4</v>
      </c>
      <c r="D772" t="s">
        <v>5632</v>
      </c>
      <c r="E772">
        <v>45</v>
      </c>
      <c r="F772" s="14">
        <v>0</v>
      </c>
      <c r="G772">
        <v>2.99</v>
      </c>
      <c r="H772" t="s">
        <v>3610</v>
      </c>
      <c r="I772" t="s">
        <v>2128</v>
      </c>
      <c r="J772" t="s">
        <v>2134</v>
      </c>
      <c r="K772" s="10">
        <f t="shared" si="12"/>
        <v>11.488256</v>
      </c>
      <c r="L772" t="s">
        <v>2130</v>
      </c>
      <c r="M772" t="s">
        <v>2172</v>
      </c>
      <c r="N772" s="13">
        <v>40884</v>
      </c>
      <c r="O772" s="6" t="s">
        <v>3611</v>
      </c>
      <c r="Z772" s="9">
        <v>9710592</v>
      </c>
    </row>
    <row r="773" spans="1:26" x14ac:dyDescent="0.3">
      <c r="A773">
        <v>451390680</v>
      </c>
      <c r="B773" t="s">
        <v>782</v>
      </c>
      <c r="C773">
        <v>2</v>
      </c>
      <c r="D773" t="s">
        <v>5633</v>
      </c>
      <c r="E773">
        <v>777</v>
      </c>
      <c r="F773" s="14">
        <v>0.99</v>
      </c>
      <c r="H773" t="s">
        <v>3612</v>
      </c>
      <c r="I773" t="s">
        <v>2128</v>
      </c>
      <c r="J773" t="s">
        <v>2134</v>
      </c>
      <c r="K773" s="10">
        <f t="shared" si="12"/>
        <v>9.7105920000000001</v>
      </c>
      <c r="L773" t="s">
        <v>2130</v>
      </c>
      <c r="M773" t="s">
        <v>2172</v>
      </c>
      <c r="N773" s="13" t="s">
        <v>3613</v>
      </c>
      <c r="O773" s="6">
        <v>43111</v>
      </c>
      <c r="Z773" s="8">
        <v>25468928</v>
      </c>
    </row>
    <row r="774" spans="1:26" x14ac:dyDescent="0.3">
      <c r="A774">
        <v>451687782</v>
      </c>
      <c r="B774" t="s">
        <v>783</v>
      </c>
      <c r="C774">
        <v>1</v>
      </c>
      <c r="D774" t="s">
        <v>5638</v>
      </c>
      <c r="E774">
        <v>25</v>
      </c>
      <c r="F774" s="14">
        <v>1.99</v>
      </c>
      <c r="H774" t="s">
        <v>3614</v>
      </c>
      <c r="I774" t="s">
        <v>2295</v>
      </c>
      <c r="J774" t="s">
        <v>2134</v>
      </c>
      <c r="K774" s="10">
        <f t="shared" si="12"/>
        <v>25.468927999999998</v>
      </c>
      <c r="L774" t="s">
        <v>2130</v>
      </c>
      <c r="M774" t="s">
        <v>2604</v>
      </c>
      <c r="N774" s="13">
        <v>40610</v>
      </c>
      <c r="O774" s="6">
        <v>43351</v>
      </c>
      <c r="Z774" s="9">
        <v>31866880</v>
      </c>
    </row>
    <row r="775" spans="1:26" x14ac:dyDescent="0.3">
      <c r="A775">
        <v>451700364</v>
      </c>
      <c r="B775" t="s">
        <v>784</v>
      </c>
      <c r="C775">
        <v>3.5</v>
      </c>
      <c r="D775" t="s">
        <v>5632</v>
      </c>
      <c r="E775">
        <v>528</v>
      </c>
      <c r="F775" s="14">
        <v>0</v>
      </c>
      <c r="G775" t="s">
        <v>3615</v>
      </c>
      <c r="H775" t="s">
        <v>3616</v>
      </c>
      <c r="I775" t="s">
        <v>2193</v>
      </c>
      <c r="J775" t="s">
        <v>3252</v>
      </c>
      <c r="K775" s="10">
        <f t="shared" si="12"/>
        <v>31.866879999999998</v>
      </c>
      <c r="L775" t="s">
        <v>2130</v>
      </c>
      <c r="M775" t="s">
        <v>2446</v>
      </c>
      <c r="N775" s="13" t="s">
        <v>3617</v>
      </c>
      <c r="O775" s="6" t="s">
        <v>3618</v>
      </c>
      <c r="Z775" s="8">
        <v>45700803</v>
      </c>
    </row>
    <row r="776" spans="1:26" x14ac:dyDescent="0.3">
      <c r="A776">
        <v>451955533</v>
      </c>
      <c r="B776" t="s">
        <v>785</v>
      </c>
      <c r="C776">
        <v>3.5</v>
      </c>
      <c r="D776" t="s">
        <v>5632</v>
      </c>
      <c r="E776">
        <v>33</v>
      </c>
      <c r="F776" s="14">
        <v>0</v>
      </c>
      <c r="H776" t="s">
        <v>2540</v>
      </c>
      <c r="I776" t="s">
        <v>2193</v>
      </c>
      <c r="J776" t="s">
        <v>2134</v>
      </c>
      <c r="K776" s="10">
        <f t="shared" si="12"/>
        <v>45.700803000000001</v>
      </c>
      <c r="L776" t="s">
        <v>2130</v>
      </c>
      <c r="M776" t="s">
        <v>2592</v>
      </c>
      <c r="N776" s="13" t="s">
        <v>3530</v>
      </c>
      <c r="O776" s="6">
        <v>40947</v>
      </c>
      <c r="Z776" s="9">
        <v>33486848</v>
      </c>
    </row>
    <row r="777" spans="1:26" x14ac:dyDescent="0.3">
      <c r="A777">
        <v>451994909</v>
      </c>
      <c r="B777" t="s">
        <v>786</v>
      </c>
      <c r="C777">
        <v>3</v>
      </c>
      <c r="D777" t="s">
        <v>5633</v>
      </c>
      <c r="E777">
        <v>454</v>
      </c>
      <c r="F777" s="14">
        <v>0.99</v>
      </c>
      <c r="H777" t="s">
        <v>3619</v>
      </c>
      <c r="I777" t="s">
        <v>2128</v>
      </c>
      <c r="J777" t="s">
        <v>2134</v>
      </c>
      <c r="K777" s="10">
        <f t="shared" si="12"/>
        <v>33.486848000000002</v>
      </c>
      <c r="L777" t="s">
        <v>2130</v>
      </c>
      <c r="M777" t="s">
        <v>3206</v>
      </c>
      <c r="N777" s="13" t="s">
        <v>3593</v>
      </c>
      <c r="O777" s="6" t="s">
        <v>3620</v>
      </c>
      <c r="Z777" s="8">
        <v>93346816</v>
      </c>
    </row>
    <row r="778" spans="1:26" x14ac:dyDescent="0.3">
      <c r="A778">
        <v>452167352</v>
      </c>
      <c r="B778" t="s">
        <v>787</v>
      </c>
      <c r="C778">
        <v>4.5</v>
      </c>
      <c r="D778" t="s">
        <v>5641</v>
      </c>
      <c r="E778">
        <v>4955</v>
      </c>
      <c r="F778" s="14">
        <v>2.99</v>
      </c>
      <c r="G778" t="s">
        <v>3621</v>
      </c>
      <c r="H778" t="s">
        <v>3622</v>
      </c>
      <c r="I778" t="s">
        <v>5628</v>
      </c>
      <c r="J778" t="s">
        <v>2134</v>
      </c>
      <c r="K778" s="10">
        <f t="shared" si="12"/>
        <v>93.346816000000004</v>
      </c>
      <c r="L778" t="s">
        <v>2130</v>
      </c>
      <c r="M778" t="s">
        <v>3623</v>
      </c>
      <c r="N778" s="13" t="s">
        <v>3624</v>
      </c>
      <c r="O778" s="6" t="s">
        <v>3453</v>
      </c>
      <c r="Z778" s="9">
        <v>10100144</v>
      </c>
    </row>
    <row r="779" spans="1:26" x14ac:dyDescent="0.3">
      <c r="A779">
        <v>452181613</v>
      </c>
      <c r="B779" t="s">
        <v>788</v>
      </c>
      <c r="C779">
        <v>4</v>
      </c>
      <c r="D779" t="s">
        <v>5633</v>
      </c>
      <c r="E779">
        <v>45</v>
      </c>
      <c r="F779" s="14">
        <v>0</v>
      </c>
      <c r="H779" t="s">
        <v>3625</v>
      </c>
      <c r="I779" t="s">
        <v>5628</v>
      </c>
      <c r="J779" t="s">
        <v>2134</v>
      </c>
      <c r="K779" s="10">
        <f t="shared" si="12"/>
        <v>10.100144</v>
      </c>
      <c r="L779" t="s">
        <v>2963</v>
      </c>
      <c r="M779" t="s">
        <v>3626</v>
      </c>
      <c r="N779" s="13" t="s">
        <v>3530</v>
      </c>
      <c r="O779" s="6">
        <v>41126</v>
      </c>
      <c r="Z779" s="8">
        <v>42118547</v>
      </c>
    </row>
    <row r="780" spans="1:26" x14ac:dyDescent="0.3">
      <c r="A780">
        <v>452272978</v>
      </c>
      <c r="B780" t="s">
        <v>789</v>
      </c>
      <c r="C780">
        <v>3</v>
      </c>
      <c r="D780" t="s">
        <v>5633</v>
      </c>
      <c r="E780">
        <v>20</v>
      </c>
      <c r="F780" s="14">
        <v>0</v>
      </c>
      <c r="G780" t="s">
        <v>3122</v>
      </c>
      <c r="H780" t="s">
        <v>3392</v>
      </c>
      <c r="I780" t="s">
        <v>2128</v>
      </c>
      <c r="J780" t="s">
        <v>2134</v>
      </c>
      <c r="K780" s="10">
        <f t="shared" si="12"/>
        <v>42.118547</v>
      </c>
      <c r="L780" t="s">
        <v>2130</v>
      </c>
      <c r="M780" t="s">
        <v>2219</v>
      </c>
      <c r="N780" s="13">
        <v>40610</v>
      </c>
      <c r="O780" s="6">
        <v>40610</v>
      </c>
      <c r="Z780" s="9">
        <v>41844736</v>
      </c>
    </row>
    <row r="781" spans="1:26" x14ac:dyDescent="0.3">
      <c r="A781">
        <v>452535701</v>
      </c>
      <c r="B781" t="s">
        <v>790</v>
      </c>
      <c r="C781">
        <v>3.5</v>
      </c>
      <c r="D781" t="s">
        <v>5633</v>
      </c>
      <c r="E781">
        <v>16</v>
      </c>
      <c r="F781" s="14">
        <v>0</v>
      </c>
      <c r="H781" t="s">
        <v>3627</v>
      </c>
      <c r="I781" t="s">
        <v>2128</v>
      </c>
      <c r="J781" t="s">
        <v>2134</v>
      </c>
      <c r="K781" s="10">
        <f t="shared" si="12"/>
        <v>41.844735999999997</v>
      </c>
      <c r="L781" t="s">
        <v>2130</v>
      </c>
      <c r="M781" t="s">
        <v>2158</v>
      </c>
      <c r="N781" s="13" t="s">
        <v>3628</v>
      </c>
      <c r="O781" s="6">
        <v>41707</v>
      </c>
      <c r="Z781" s="8">
        <v>10640384</v>
      </c>
    </row>
    <row r="782" spans="1:26" x14ac:dyDescent="0.3">
      <c r="A782">
        <v>452600957</v>
      </c>
      <c r="B782" t="s">
        <v>791</v>
      </c>
      <c r="C782">
        <v>2</v>
      </c>
      <c r="D782" t="s">
        <v>5638</v>
      </c>
      <c r="E782">
        <v>7654</v>
      </c>
      <c r="F782" s="14">
        <v>0.99</v>
      </c>
      <c r="H782" t="s">
        <v>2784</v>
      </c>
      <c r="I782" t="s">
        <v>2128</v>
      </c>
      <c r="J782" t="s">
        <v>2134</v>
      </c>
      <c r="K782" s="10">
        <f t="shared" si="12"/>
        <v>10.640383999999999</v>
      </c>
      <c r="L782" t="s">
        <v>2130</v>
      </c>
      <c r="M782" t="s">
        <v>2162</v>
      </c>
      <c r="N782" s="13" t="s">
        <v>3629</v>
      </c>
      <c r="O782" s="6" t="s">
        <v>3005</v>
      </c>
      <c r="Z782" s="9">
        <v>128895042</v>
      </c>
    </row>
    <row r="783" spans="1:26" x14ac:dyDescent="0.3">
      <c r="A783">
        <v>452679821</v>
      </c>
      <c r="B783" t="s">
        <v>792</v>
      </c>
      <c r="C783">
        <v>2.5</v>
      </c>
      <c r="D783" t="s">
        <v>5635</v>
      </c>
      <c r="E783">
        <v>767</v>
      </c>
      <c r="F783" s="14">
        <v>2.99</v>
      </c>
      <c r="H783" t="s">
        <v>3510</v>
      </c>
      <c r="I783" t="s">
        <v>5628</v>
      </c>
      <c r="J783" t="s">
        <v>2876</v>
      </c>
      <c r="K783" s="10">
        <f t="shared" si="12"/>
        <v>128.89504199999999</v>
      </c>
      <c r="L783" t="s">
        <v>2130</v>
      </c>
      <c r="M783" t="s">
        <v>3511</v>
      </c>
      <c r="N783" s="13">
        <v>40610</v>
      </c>
      <c r="O783" s="6">
        <v>41337</v>
      </c>
      <c r="Z783" s="8">
        <v>92828788</v>
      </c>
    </row>
    <row r="784" spans="1:26" x14ac:dyDescent="0.3">
      <c r="A784">
        <v>452873323</v>
      </c>
      <c r="B784" t="s">
        <v>793</v>
      </c>
      <c r="C784">
        <v>4</v>
      </c>
      <c r="D784" t="s">
        <v>5638</v>
      </c>
      <c r="E784">
        <v>62</v>
      </c>
      <c r="F784" s="14">
        <v>0</v>
      </c>
      <c r="H784" t="s">
        <v>2540</v>
      </c>
      <c r="I784" t="s">
        <v>2193</v>
      </c>
      <c r="J784" t="s">
        <v>2134</v>
      </c>
      <c r="K784" s="10">
        <f t="shared" si="12"/>
        <v>92.828788000000003</v>
      </c>
      <c r="L784" t="s">
        <v>2130</v>
      </c>
      <c r="M784" t="s">
        <v>2308</v>
      </c>
      <c r="N784" s="13" t="s">
        <v>3630</v>
      </c>
      <c r="O784" s="6">
        <v>40947</v>
      </c>
      <c r="Z784" s="9">
        <v>58277304</v>
      </c>
    </row>
    <row r="785" spans="1:26" x14ac:dyDescent="0.3">
      <c r="A785">
        <v>452945524</v>
      </c>
      <c r="B785" t="s">
        <v>794</v>
      </c>
      <c r="C785">
        <v>3.5</v>
      </c>
      <c r="D785" t="s">
        <v>5635</v>
      </c>
      <c r="E785">
        <v>153</v>
      </c>
      <c r="F785" s="14">
        <v>5.99</v>
      </c>
      <c r="H785" t="s">
        <v>3631</v>
      </c>
      <c r="I785" t="s">
        <v>2193</v>
      </c>
      <c r="J785" t="s">
        <v>2435</v>
      </c>
      <c r="K785" s="10">
        <f t="shared" si="12"/>
        <v>58.277304000000001</v>
      </c>
      <c r="L785" t="s">
        <v>2130</v>
      </c>
      <c r="M785" t="s">
        <v>2189</v>
      </c>
      <c r="N785" s="13" t="s">
        <v>3630</v>
      </c>
      <c r="O785" s="6">
        <v>41123</v>
      </c>
      <c r="Z785" s="8">
        <v>34730485</v>
      </c>
    </row>
    <row r="786" spans="1:26" x14ac:dyDescent="0.3">
      <c r="A786">
        <v>452963430</v>
      </c>
      <c r="B786" t="s">
        <v>795</v>
      </c>
      <c r="C786">
        <v>3</v>
      </c>
      <c r="D786" t="s">
        <v>5632</v>
      </c>
      <c r="E786">
        <v>20</v>
      </c>
      <c r="F786" s="14">
        <v>0</v>
      </c>
      <c r="G786" t="s">
        <v>3632</v>
      </c>
      <c r="H786" t="s">
        <v>3392</v>
      </c>
      <c r="I786" t="s">
        <v>2128</v>
      </c>
      <c r="J786" t="s">
        <v>2134</v>
      </c>
      <c r="K786" s="10">
        <f t="shared" si="12"/>
        <v>34.730485000000002</v>
      </c>
      <c r="L786" t="s">
        <v>2130</v>
      </c>
      <c r="M786" t="s">
        <v>2185</v>
      </c>
      <c r="N786" s="13" t="s">
        <v>3633</v>
      </c>
      <c r="O786" s="6" t="s">
        <v>3633</v>
      </c>
      <c r="Z786" s="9">
        <v>73663488</v>
      </c>
    </row>
    <row r="787" spans="1:26" x14ac:dyDescent="0.3">
      <c r="A787">
        <v>453019676</v>
      </c>
      <c r="B787" t="s">
        <v>796</v>
      </c>
      <c r="C787">
        <v>3.5</v>
      </c>
      <c r="D787" t="s">
        <v>5635</v>
      </c>
      <c r="E787">
        <v>8</v>
      </c>
      <c r="F787" s="14">
        <v>0</v>
      </c>
      <c r="H787" t="s">
        <v>3634</v>
      </c>
      <c r="I787" t="s">
        <v>5628</v>
      </c>
      <c r="J787" t="s">
        <v>3635</v>
      </c>
      <c r="K787" s="10">
        <f t="shared" si="12"/>
        <v>73.663488000000001</v>
      </c>
      <c r="L787" t="s">
        <v>2130</v>
      </c>
      <c r="M787" t="s">
        <v>2131</v>
      </c>
      <c r="N787" s="13" t="s">
        <v>3636</v>
      </c>
      <c r="O787" s="6">
        <v>43744</v>
      </c>
      <c r="Z787" s="8">
        <v>18481152</v>
      </c>
    </row>
    <row r="788" spans="1:26" x14ac:dyDescent="0.3">
      <c r="A788">
        <v>453127025</v>
      </c>
      <c r="B788" t="s">
        <v>797</v>
      </c>
      <c r="C788">
        <v>3.5</v>
      </c>
      <c r="D788" t="s">
        <v>5632</v>
      </c>
      <c r="E788">
        <v>644</v>
      </c>
      <c r="F788" s="14">
        <v>0</v>
      </c>
      <c r="G788" t="s">
        <v>3637</v>
      </c>
      <c r="H788" t="s">
        <v>3112</v>
      </c>
      <c r="I788" t="s">
        <v>2193</v>
      </c>
      <c r="J788" t="s">
        <v>3638</v>
      </c>
      <c r="K788" s="10">
        <f t="shared" si="12"/>
        <v>18.481152000000002</v>
      </c>
      <c r="L788" t="s">
        <v>2130</v>
      </c>
      <c r="M788" t="s">
        <v>2812</v>
      </c>
      <c r="N788" s="13">
        <v>40582</v>
      </c>
      <c r="O788" s="6" t="s">
        <v>3639</v>
      </c>
      <c r="Z788" s="9">
        <v>10365952</v>
      </c>
    </row>
    <row r="789" spans="1:26" x14ac:dyDescent="0.3">
      <c r="A789">
        <v>453161920</v>
      </c>
      <c r="B789" t="s">
        <v>798</v>
      </c>
      <c r="C789">
        <v>1</v>
      </c>
      <c r="D789" t="s">
        <v>5635</v>
      </c>
      <c r="E789">
        <v>876</v>
      </c>
      <c r="F789" s="14">
        <v>0.99</v>
      </c>
      <c r="H789" t="s">
        <v>3640</v>
      </c>
      <c r="I789" t="s">
        <v>2128</v>
      </c>
      <c r="J789" t="s">
        <v>3087</v>
      </c>
      <c r="K789" s="10">
        <f t="shared" si="12"/>
        <v>10.365952</v>
      </c>
      <c r="L789" t="s">
        <v>2130</v>
      </c>
      <c r="M789" t="s">
        <v>2138</v>
      </c>
      <c r="N789" s="13" t="s">
        <v>3641</v>
      </c>
      <c r="O789" s="6" t="s">
        <v>3642</v>
      </c>
      <c r="Z789" s="8">
        <v>126515200</v>
      </c>
    </row>
    <row r="790" spans="1:26" x14ac:dyDescent="0.3">
      <c r="A790">
        <v>453216093</v>
      </c>
      <c r="B790" t="s">
        <v>799</v>
      </c>
      <c r="C790">
        <v>4.5</v>
      </c>
      <c r="D790" t="s">
        <v>5635</v>
      </c>
      <c r="E790">
        <v>3648</v>
      </c>
      <c r="F790" s="14">
        <v>0</v>
      </c>
      <c r="G790" t="s">
        <v>3643</v>
      </c>
      <c r="H790" t="s">
        <v>3644</v>
      </c>
      <c r="I790" t="s">
        <v>2295</v>
      </c>
      <c r="J790" t="s">
        <v>3645</v>
      </c>
      <c r="K790" s="10">
        <f t="shared" si="12"/>
        <v>126.51519999999999</v>
      </c>
      <c r="L790" t="s">
        <v>2130</v>
      </c>
      <c r="M790" t="s">
        <v>3442</v>
      </c>
      <c r="N790" s="13" t="s">
        <v>3646</v>
      </c>
      <c r="O790" s="6" t="s">
        <v>2378</v>
      </c>
      <c r="Z790" s="9">
        <v>17751310</v>
      </c>
    </row>
    <row r="791" spans="1:26" x14ac:dyDescent="0.3">
      <c r="A791">
        <v>453345888</v>
      </c>
      <c r="B791" t="s">
        <v>800</v>
      </c>
      <c r="C791">
        <v>3</v>
      </c>
      <c r="D791" t="s">
        <v>5632</v>
      </c>
      <c r="E791">
        <v>454</v>
      </c>
      <c r="F791" s="14">
        <v>0</v>
      </c>
      <c r="H791" t="s">
        <v>2540</v>
      </c>
      <c r="I791" t="s">
        <v>2128</v>
      </c>
      <c r="J791" t="s">
        <v>2134</v>
      </c>
      <c r="K791" s="10">
        <f t="shared" si="12"/>
        <v>17.75131</v>
      </c>
      <c r="L791" t="s">
        <v>2130</v>
      </c>
      <c r="M791" t="s">
        <v>3189</v>
      </c>
      <c r="N791" s="13">
        <v>40641</v>
      </c>
      <c r="O791" s="6">
        <v>40641</v>
      </c>
      <c r="Z791" s="8">
        <v>68579155</v>
      </c>
    </row>
    <row r="792" spans="1:26" x14ac:dyDescent="0.3">
      <c r="A792">
        <v>453444900</v>
      </c>
      <c r="B792" t="s">
        <v>801</v>
      </c>
      <c r="C792">
        <v>3.5</v>
      </c>
      <c r="D792" t="s">
        <v>5633</v>
      </c>
      <c r="E792">
        <v>128</v>
      </c>
      <c r="F792" s="14">
        <v>0</v>
      </c>
      <c r="H792" t="s">
        <v>3647</v>
      </c>
      <c r="I792" t="s">
        <v>2128</v>
      </c>
      <c r="J792" t="s">
        <v>2134</v>
      </c>
      <c r="K792" s="10">
        <f t="shared" si="12"/>
        <v>68.579155</v>
      </c>
      <c r="L792" t="s">
        <v>2130</v>
      </c>
      <c r="M792" t="s">
        <v>2409</v>
      </c>
      <c r="N792" s="13" t="s">
        <v>3648</v>
      </c>
      <c r="O792" s="6" t="s">
        <v>3648</v>
      </c>
      <c r="Z792" s="9">
        <v>23393263</v>
      </c>
    </row>
    <row r="793" spans="1:26" x14ac:dyDescent="0.3">
      <c r="A793">
        <v>453447822</v>
      </c>
      <c r="B793" t="s">
        <v>802</v>
      </c>
      <c r="C793">
        <v>3.5</v>
      </c>
      <c r="D793" t="s">
        <v>5632</v>
      </c>
      <c r="E793">
        <v>182</v>
      </c>
      <c r="F793" s="14">
        <v>0</v>
      </c>
      <c r="G793" t="s">
        <v>3649</v>
      </c>
      <c r="H793" t="s">
        <v>3650</v>
      </c>
      <c r="I793" t="s">
        <v>5628</v>
      </c>
      <c r="J793" t="s">
        <v>2134</v>
      </c>
      <c r="K793" s="10">
        <f t="shared" si="12"/>
        <v>23.393263000000001</v>
      </c>
      <c r="L793" t="s">
        <v>2130</v>
      </c>
      <c r="M793" t="s">
        <v>2131</v>
      </c>
      <c r="N793" s="13" t="s">
        <v>3536</v>
      </c>
      <c r="O793" s="6" t="s">
        <v>3651</v>
      </c>
      <c r="Z793" s="8">
        <v>509783040</v>
      </c>
    </row>
    <row r="794" spans="1:26" x14ac:dyDescent="0.3">
      <c r="A794">
        <v>453448185</v>
      </c>
      <c r="B794" t="s">
        <v>803</v>
      </c>
      <c r="C794">
        <v>4.5</v>
      </c>
      <c r="D794" t="s">
        <v>5632</v>
      </c>
      <c r="E794">
        <v>600</v>
      </c>
      <c r="F794" s="14">
        <v>0</v>
      </c>
      <c r="H794" t="s">
        <v>2328</v>
      </c>
      <c r="I794" t="s">
        <v>5628</v>
      </c>
      <c r="J794" t="s">
        <v>2176</v>
      </c>
      <c r="K794" s="10">
        <f t="shared" si="12"/>
        <v>509.78304000000003</v>
      </c>
      <c r="L794" t="s">
        <v>2130</v>
      </c>
      <c r="M794" t="s">
        <v>2512</v>
      </c>
      <c r="N794" s="13">
        <v>40641</v>
      </c>
      <c r="O794" s="6">
        <v>43048</v>
      </c>
      <c r="Z794" s="9">
        <v>33668096</v>
      </c>
    </row>
    <row r="795" spans="1:26" x14ac:dyDescent="0.3">
      <c r="A795">
        <v>453539771</v>
      </c>
      <c r="B795" t="s">
        <v>804</v>
      </c>
      <c r="C795">
        <v>4.5</v>
      </c>
      <c r="D795" t="s">
        <v>5637</v>
      </c>
      <c r="E795">
        <v>257</v>
      </c>
      <c r="F795" s="14">
        <v>0.99</v>
      </c>
      <c r="G795" t="s">
        <v>2183</v>
      </c>
      <c r="H795" t="s">
        <v>3652</v>
      </c>
      <c r="I795" t="s">
        <v>5628</v>
      </c>
      <c r="J795" t="s">
        <v>2134</v>
      </c>
      <c r="K795" s="10">
        <f t="shared" si="12"/>
        <v>33.668095999999998</v>
      </c>
      <c r="L795" t="s">
        <v>2130</v>
      </c>
      <c r="M795" t="s">
        <v>2205</v>
      </c>
      <c r="N795" s="13">
        <v>40582</v>
      </c>
      <c r="O795" s="6">
        <v>42862</v>
      </c>
      <c r="Z795" s="8">
        <v>17614848</v>
      </c>
    </row>
    <row r="796" spans="1:26" x14ac:dyDescent="0.3">
      <c r="A796">
        <v>453782723</v>
      </c>
      <c r="B796" t="s">
        <v>805</v>
      </c>
      <c r="C796">
        <v>4</v>
      </c>
      <c r="D796" t="s">
        <v>5637</v>
      </c>
      <c r="E796">
        <v>871</v>
      </c>
      <c r="F796" s="14">
        <v>0.99</v>
      </c>
      <c r="H796" t="s">
        <v>3653</v>
      </c>
      <c r="I796" t="s">
        <v>2128</v>
      </c>
      <c r="J796" t="s">
        <v>2197</v>
      </c>
      <c r="K796" s="10">
        <f t="shared" si="12"/>
        <v>17.614847999999999</v>
      </c>
      <c r="L796" t="s">
        <v>2130</v>
      </c>
      <c r="M796" t="s">
        <v>2189</v>
      </c>
      <c r="N796" s="13" t="s">
        <v>3287</v>
      </c>
      <c r="O796" s="6">
        <v>42165</v>
      </c>
      <c r="Z796" s="9">
        <v>63976448</v>
      </c>
    </row>
    <row r="797" spans="1:26" x14ac:dyDescent="0.3">
      <c r="A797">
        <v>453909409</v>
      </c>
      <c r="B797" t="s">
        <v>806</v>
      </c>
      <c r="C797">
        <v>4</v>
      </c>
      <c r="D797" t="s">
        <v>5641</v>
      </c>
      <c r="E797">
        <v>499</v>
      </c>
      <c r="F797" s="14">
        <v>0</v>
      </c>
      <c r="G797">
        <v>1.99</v>
      </c>
      <c r="H797" t="s">
        <v>3654</v>
      </c>
      <c r="I797" t="s">
        <v>2128</v>
      </c>
      <c r="J797" t="s">
        <v>2134</v>
      </c>
      <c r="K797" s="10">
        <f t="shared" si="12"/>
        <v>63.976447999999998</v>
      </c>
      <c r="L797" t="s">
        <v>2130</v>
      </c>
      <c r="M797" t="s">
        <v>2172</v>
      </c>
      <c r="N797" s="13">
        <v>40671</v>
      </c>
      <c r="O797" s="6">
        <v>42864</v>
      </c>
      <c r="Z797" s="8">
        <v>3811952</v>
      </c>
    </row>
    <row r="798" spans="1:26" x14ac:dyDescent="0.3">
      <c r="A798">
        <v>454496990</v>
      </c>
      <c r="B798" t="s">
        <v>807</v>
      </c>
      <c r="C798">
        <v>3.5</v>
      </c>
      <c r="D798" t="s">
        <v>5637</v>
      </c>
      <c r="E798">
        <v>826</v>
      </c>
      <c r="F798" s="14">
        <v>0</v>
      </c>
      <c r="H798" t="s">
        <v>3283</v>
      </c>
      <c r="I798" t="s">
        <v>5628</v>
      </c>
      <c r="J798" t="s">
        <v>2134</v>
      </c>
      <c r="K798" s="10">
        <f t="shared" si="12"/>
        <v>3.8119519999999998</v>
      </c>
      <c r="L798" t="s">
        <v>2130</v>
      </c>
      <c r="M798" t="s">
        <v>3655</v>
      </c>
      <c r="N798" s="13" t="s">
        <v>3420</v>
      </c>
      <c r="O798" s="6" t="s">
        <v>3656</v>
      </c>
      <c r="Z798" s="9">
        <v>61284352</v>
      </c>
    </row>
    <row r="799" spans="1:26" x14ac:dyDescent="0.3">
      <c r="A799">
        <v>454617779</v>
      </c>
      <c r="B799" t="s">
        <v>808</v>
      </c>
      <c r="C799">
        <v>5</v>
      </c>
      <c r="D799" t="s">
        <v>5638</v>
      </c>
      <c r="E799">
        <v>2966</v>
      </c>
      <c r="F799" s="14">
        <v>0.99</v>
      </c>
      <c r="G799" t="s">
        <v>3657</v>
      </c>
      <c r="H799" t="s">
        <v>3658</v>
      </c>
      <c r="I799" t="s">
        <v>2128</v>
      </c>
      <c r="J799" t="s">
        <v>3252</v>
      </c>
      <c r="K799" s="10">
        <f t="shared" si="12"/>
        <v>61.284351999999998</v>
      </c>
      <c r="L799" t="s">
        <v>2130</v>
      </c>
      <c r="M799" t="s">
        <v>2568</v>
      </c>
      <c r="N799" s="13" t="s">
        <v>3659</v>
      </c>
      <c r="O799" s="6" t="s">
        <v>3660</v>
      </c>
      <c r="Z799" s="8">
        <v>51951307</v>
      </c>
    </row>
    <row r="800" spans="1:26" x14ac:dyDescent="0.3">
      <c r="A800">
        <v>454637418</v>
      </c>
      <c r="B800" t="s">
        <v>809</v>
      </c>
      <c r="C800">
        <v>4</v>
      </c>
      <c r="D800" t="s">
        <v>5638</v>
      </c>
      <c r="E800">
        <v>392</v>
      </c>
      <c r="F800" s="14">
        <v>0</v>
      </c>
      <c r="G800" t="s">
        <v>3661</v>
      </c>
      <c r="H800" t="s">
        <v>2494</v>
      </c>
      <c r="I800" t="s">
        <v>2128</v>
      </c>
      <c r="J800" t="s">
        <v>2134</v>
      </c>
      <c r="K800" s="10">
        <f t="shared" si="12"/>
        <v>51.951307</v>
      </c>
      <c r="L800" t="s">
        <v>2130</v>
      </c>
      <c r="M800" t="s">
        <v>2490</v>
      </c>
      <c r="N800" s="13" t="s">
        <v>2919</v>
      </c>
      <c r="O800" s="6">
        <v>41225</v>
      </c>
      <c r="Z800" s="9">
        <v>157044736</v>
      </c>
    </row>
    <row r="801" spans="1:26" x14ac:dyDescent="0.3">
      <c r="A801">
        <v>454679700</v>
      </c>
      <c r="B801" t="s">
        <v>810</v>
      </c>
      <c r="C801">
        <v>4</v>
      </c>
      <c r="D801" t="s">
        <v>5638</v>
      </c>
      <c r="E801">
        <v>11920</v>
      </c>
      <c r="F801" s="14">
        <v>0</v>
      </c>
      <c r="G801" t="s">
        <v>3662</v>
      </c>
      <c r="H801" t="s">
        <v>2875</v>
      </c>
      <c r="I801" t="s">
        <v>5628</v>
      </c>
      <c r="J801" t="s">
        <v>3371</v>
      </c>
      <c r="K801" s="10">
        <f t="shared" si="12"/>
        <v>157.044736</v>
      </c>
      <c r="L801" t="s">
        <v>2130</v>
      </c>
      <c r="M801" t="s">
        <v>2877</v>
      </c>
      <c r="N801" s="13" t="s">
        <v>3603</v>
      </c>
      <c r="O801" s="6" t="s">
        <v>3663</v>
      </c>
      <c r="Z801" s="8">
        <v>49426432</v>
      </c>
    </row>
    <row r="802" spans="1:26" x14ac:dyDescent="0.3">
      <c r="A802">
        <v>454696687</v>
      </c>
      <c r="B802" t="s">
        <v>811</v>
      </c>
      <c r="C802">
        <v>4</v>
      </c>
      <c r="D802" t="s">
        <v>5635</v>
      </c>
      <c r="E802">
        <v>3179</v>
      </c>
      <c r="F802" s="14">
        <v>0</v>
      </c>
      <c r="G802">
        <v>1.99</v>
      </c>
      <c r="H802" t="s">
        <v>2287</v>
      </c>
      <c r="I802" t="s">
        <v>5628</v>
      </c>
      <c r="J802" t="s">
        <v>2134</v>
      </c>
      <c r="K802" s="10">
        <f t="shared" si="12"/>
        <v>49.426431999999998</v>
      </c>
      <c r="L802" t="s">
        <v>2130</v>
      </c>
      <c r="M802" t="s">
        <v>2288</v>
      </c>
      <c r="N802" s="13">
        <v>40795</v>
      </c>
      <c r="O802" s="6" t="s">
        <v>3664</v>
      </c>
      <c r="Z802" s="9">
        <v>2385920</v>
      </c>
    </row>
    <row r="803" spans="1:26" x14ac:dyDescent="0.3">
      <c r="A803">
        <v>454696716</v>
      </c>
      <c r="B803" t="s">
        <v>812</v>
      </c>
      <c r="C803">
        <v>1</v>
      </c>
      <c r="D803" t="s">
        <v>5632</v>
      </c>
      <c r="F803" s="14">
        <v>0.99</v>
      </c>
      <c r="H803" t="s">
        <v>2736</v>
      </c>
      <c r="I803" t="s">
        <v>2128</v>
      </c>
      <c r="J803" t="s">
        <v>2384</v>
      </c>
      <c r="K803" s="10">
        <f t="shared" si="12"/>
        <v>2.38592</v>
      </c>
      <c r="L803" t="s">
        <v>2130</v>
      </c>
      <c r="M803" t="s">
        <v>2520</v>
      </c>
      <c r="N803" s="13" t="s">
        <v>3665</v>
      </c>
      <c r="O803" s="6" t="s">
        <v>3011</v>
      </c>
      <c r="Z803" s="8">
        <v>116333568</v>
      </c>
    </row>
    <row r="804" spans="1:26" x14ac:dyDescent="0.3">
      <c r="A804">
        <v>454862619</v>
      </c>
      <c r="B804" t="s">
        <v>813</v>
      </c>
      <c r="C804">
        <v>4.5</v>
      </c>
      <c r="D804" t="s">
        <v>5637</v>
      </c>
      <c r="E804">
        <v>8</v>
      </c>
      <c r="F804" s="14">
        <v>3.99</v>
      </c>
      <c r="H804" t="s">
        <v>3666</v>
      </c>
      <c r="I804" t="s">
        <v>2128</v>
      </c>
      <c r="J804" t="s">
        <v>3667</v>
      </c>
      <c r="K804" s="10">
        <f t="shared" si="12"/>
        <v>116.333568</v>
      </c>
      <c r="L804" t="s">
        <v>2130</v>
      </c>
      <c r="M804" t="s">
        <v>2172</v>
      </c>
      <c r="N804" s="13" t="s">
        <v>3668</v>
      </c>
      <c r="O804" s="6">
        <v>43199</v>
      </c>
      <c r="Z804" s="9">
        <v>41218048</v>
      </c>
    </row>
    <row r="805" spans="1:26" x14ac:dyDescent="0.3">
      <c r="A805">
        <v>454924022</v>
      </c>
      <c r="B805" t="s">
        <v>814</v>
      </c>
      <c r="C805">
        <v>4</v>
      </c>
      <c r="D805" t="s">
        <v>5638</v>
      </c>
      <c r="E805">
        <v>3486</v>
      </c>
      <c r="F805" s="14">
        <v>0</v>
      </c>
      <c r="G805">
        <v>4.99</v>
      </c>
      <c r="H805" t="s">
        <v>2287</v>
      </c>
      <c r="I805" t="s">
        <v>2295</v>
      </c>
      <c r="J805" t="s">
        <v>2134</v>
      </c>
      <c r="K805" s="10">
        <f t="shared" si="12"/>
        <v>41.218048000000003</v>
      </c>
      <c r="L805" t="s">
        <v>2130</v>
      </c>
      <c r="M805" t="s">
        <v>2357</v>
      </c>
      <c r="N805" s="13" t="s">
        <v>3669</v>
      </c>
      <c r="O805" s="6" t="s">
        <v>3664</v>
      </c>
      <c r="Z805" s="8">
        <v>13319153</v>
      </c>
    </row>
    <row r="806" spans="1:26" x14ac:dyDescent="0.3">
      <c r="A806">
        <v>454932115</v>
      </c>
      <c r="B806" t="s">
        <v>815</v>
      </c>
      <c r="C806">
        <v>2.5</v>
      </c>
      <c r="D806" t="s">
        <v>5632</v>
      </c>
      <c r="E806">
        <v>39</v>
      </c>
      <c r="F806" s="14">
        <v>0</v>
      </c>
      <c r="G806" t="s">
        <v>2373</v>
      </c>
      <c r="H806" t="s">
        <v>3670</v>
      </c>
      <c r="I806" t="s">
        <v>2128</v>
      </c>
      <c r="J806" t="s">
        <v>2134</v>
      </c>
      <c r="K806" s="10">
        <f t="shared" si="12"/>
        <v>13.319153</v>
      </c>
      <c r="L806" t="s">
        <v>2130</v>
      </c>
      <c r="M806" t="s">
        <v>2146</v>
      </c>
      <c r="N806" s="13">
        <v>40641</v>
      </c>
      <c r="O806" s="6" t="s">
        <v>3671</v>
      </c>
      <c r="Z806" s="9">
        <v>167428096</v>
      </c>
    </row>
    <row r="807" spans="1:26" x14ac:dyDescent="0.3">
      <c r="A807">
        <v>455219788</v>
      </c>
      <c r="B807" t="s">
        <v>816</v>
      </c>
      <c r="C807">
        <v>5</v>
      </c>
      <c r="D807" t="s">
        <v>5633</v>
      </c>
      <c r="E807">
        <v>12830</v>
      </c>
      <c r="F807" s="14">
        <v>2.99</v>
      </c>
      <c r="G807" t="s">
        <v>3672</v>
      </c>
      <c r="H807" t="s">
        <v>3673</v>
      </c>
      <c r="I807" t="s">
        <v>2193</v>
      </c>
      <c r="J807" t="s">
        <v>2134</v>
      </c>
      <c r="K807" s="10">
        <f t="shared" si="12"/>
        <v>167.42809600000001</v>
      </c>
      <c r="L807" t="s">
        <v>2130</v>
      </c>
      <c r="M807" t="s">
        <v>2698</v>
      </c>
      <c r="N807" s="13" t="s">
        <v>3674</v>
      </c>
      <c r="O807" s="6" t="s">
        <v>3675</v>
      </c>
      <c r="Z807" s="8">
        <v>11160691</v>
      </c>
    </row>
    <row r="808" spans="1:26" x14ac:dyDescent="0.3">
      <c r="A808">
        <v>455534710</v>
      </c>
      <c r="B808" t="s">
        <v>817</v>
      </c>
      <c r="C808">
        <v>4</v>
      </c>
      <c r="D808" t="s">
        <v>5638</v>
      </c>
      <c r="E808">
        <v>19</v>
      </c>
      <c r="F808" s="14">
        <v>0</v>
      </c>
      <c r="H808" t="s">
        <v>3676</v>
      </c>
      <c r="I808" t="s">
        <v>2295</v>
      </c>
      <c r="J808" t="s">
        <v>2134</v>
      </c>
      <c r="K808" s="10">
        <f t="shared" si="12"/>
        <v>11.160691</v>
      </c>
      <c r="L808" t="s">
        <v>2130</v>
      </c>
      <c r="M808" t="s">
        <v>2386</v>
      </c>
      <c r="N808" s="13">
        <v>40641</v>
      </c>
      <c r="O808" s="6">
        <v>40641</v>
      </c>
      <c r="Z808" s="9">
        <v>16916480</v>
      </c>
    </row>
    <row r="809" spans="1:26" x14ac:dyDescent="0.3">
      <c r="A809">
        <v>455561606</v>
      </c>
      <c r="B809" t="s">
        <v>818</v>
      </c>
      <c r="C809">
        <v>2.5</v>
      </c>
      <c r="D809" t="s">
        <v>5647</v>
      </c>
      <c r="E809">
        <v>338</v>
      </c>
      <c r="F809" s="14">
        <v>0</v>
      </c>
      <c r="G809">
        <v>0.99</v>
      </c>
      <c r="H809" t="s">
        <v>3283</v>
      </c>
      <c r="I809" t="s">
        <v>2128</v>
      </c>
      <c r="J809" t="s">
        <v>2134</v>
      </c>
      <c r="K809" s="10">
        <f t="shared" si="12"/>
        <v>16.91648</v>
      </c>
      <c r="L809" t="s">
        <v>2130</v>
      </c>
      <c r="M809" t="s">
        <v>3677</v>
      </c>
      <c r="N809" s="13" t="s">
        <v>3420</v>
      </c>
      <c r="O809" s="6" t="s">
        <v>3678</v>
      </c>
      <c r="Z809" s="8">
        <v>21458944</v>
      </c>
    </row>
    <row r="810" spans="1:26" x14ac:dyDescent="0.3">
      <c r="A810">
        <v>455602152</v>
      </c>
      <c r="B810" t="s">
        <v>819</v>
      </c>
      <c r="C810">
        <v>2</v>
      </c>
      <c r="D810" t="s">
        <v>5647</v>
      </c>
      <c r="E810">
        <v>5445</v>
      </c>
      <c r="F810" s="14">
        <v>0</v>
      </c>
      <c r="G810">
        <v>1.99</v>
      </c>
      <c r="H810" t="s">
        <v>3679</v>
      </c>
      <c r="I810" t="s">
        <v>2128</v>
      </c>
      <c r="J810" t="s">
        <v>2134</v>
      </c>
      <c r="K810" s="10">
        <f t="shared" si="12"/>
        <v>21.458943999999999</v>
      </c>
      <c r="L810" t="s">
        <v>2130</v>
      </c>
      <c r="M810" t="s">
        <v>2771</v>
      </c>
      <c r="N810" s="13" t="s">
        <v>3470</v>
      </c>
      <c r="O810" s="6" t="s">
        <v>3680</v>
      </c>
      <c r="Z810" s="9">
        <v>5737339</v>
      </c>
    </row>
    <row r="811" spans="1:26" x14ac:dyDescent="0.3">
      <c r="A811">
        <v>455671001</v>
      </c>
      <c r="B811" t="s">
        <v>820</v>
      </c>
      <c r="C811">
        <v>1</v>
      </c>
      <c r="D811" t="s">
        <v>5647</v>
      </c>
      <c r="E811">
        <v>54</v>
      </c>
      <c r="F811" s="14">
        <v>0</v>
      </c>
      <c r="H811" t="s">
        <v>3681</v>
      </c>
      <c r="I811" t="s">
        <v>2128</v>
      </c>
      <c r="J811" t="s">
        <v>2134</v>
      </c>
      <c r="K811" s="10">
        <f t="shared" si="12"/>
        <v>5.7373390000000004</v>
      </c>
      <c r="L811" t="s">
        <v>2130</v>
      </c>
      <c r="M811" t="s">
        <v>2166</v>
      </c>
      <c r="N811" s="13">
        <v>40582</v>
      </c>
      <c r="O811" s="6">
        <v>40582</v>
      </c>
      <c r="Z811" s="8">
        <v>30657709</v>
      </c>
    </row>
    <row r="812" spans="1:26" x14ac:dyDescent="0.3">
      <c r="A812">
        <v>456181455</v>
      </c>
      <c r="B812" t="s">
        <v>821</v>
      </c>
      <c r="C812">
        <v>3</v>
      </c>
      <c r="D812" t="s">
        <v>5640</v>
      </c>
      <c r="E812">
        <v>6</v>
      </c>
      <c r="F812" s="14">
        <v>0</v>
      </c>
      <c r="H812" t="s">
        <v>3682</v>
      </c>
      <c r="I812" t="s">
        <v>2128</v>
      </c>
      <c r="J812" t="s">
        <v>2197</v>
      </c>
      <c r="K812" s="10">
        <f t="shared" si="12"/>
        <v>30.657709000000001</v>
      </c>
      <c r="L812" t="s">
        <v>2130</v>
      </c>
      <c r="M812" t="s">
        <v>2146</v>
      </c>
      <c r="N812" s="13">
        <v>40613</v>
      </c>
      <c r="O812" s="6">
        <v>41063</v>
      </c>
      <c r="Z812" s="9">
        <v>24408064</v>
      </c>
    </row>
    <row r="813" spans="1:26" x14ac:dyDescent="0.3">
      <c r="A813">
        <v>456214004</v>
      </c>
      <c r="B813" t="s">
        <v>822</v>
      </c>
      <c r="C813">
        <v>5</v>
      </c>
      <c r="D813" t="s">
        <v>5640</v>
      </c>
      <c r="E813">
        <v>7</v>
      </c>
      <c r="F813" s="14">
        <v>0.99</v>
      </c>
      <c r="H813" t="s">
        <v>3683</v>
      </c>
      <c r="I813" t="s">
        <v>2128</v>
      </c>
      <c r="J813" t="s">
        <v>2134</v>
      </c>
      <c r="K813" s="10">
        <f t="shared" si="12"/>
        <v>24.408064</v>
      </c>
      <c r="L813" t="s">
        <v>2130</v>
      </c>
      <c r="M813" t="s">
        <v>2131</v>
      </c>
      <c r="N813" s="13">
        <v>40763</v>
      </c>
      <c r="O813" s="6" t="s">
        <v>3684</v>
      </c>
      <c r="Z813" s="8">
        <v>14696143</v>
      </c>
    </row>
    <row r="814" spans="1:26" x14ac:dyDescent="0.3">
      <c r="A814">
        <v>456259805</v>
      </c>
      <c r="B814" t="s">
        <v>823</v>
      </c>
      <c r="C814">
        <v>4</v>
      </c>
      <c r="D814" t="s">
        <v>5632</v>
      </c>
      <c r="E814">
        <v>12718</v>
      </c>
      <c r="F814" s="14">
        <v>0</v>
      </c>
      <c r="G814" t="s">
        <v>2220</v>
      </c>
      <c r="H814" t="s">
        <v>3685</v>
      </c>
      <c r="I814" t="s">
        <v>2128</v>
      </c>
      <c r="J814" t="s">
        <v>2134</v>
      </c>
      <c r="K814" s="10">
        <f t="shared" si="12"/>
        <v>14.696142999999999</v>
      </c>
      <c r="L814" t="s">
        <v>2130</v>
      </c>
      <c r="M814" t="s">
        <v>2824</v>
      </c>
      <c r="N814" s="13">
        <v>40611</v>
      </c>
      <c r="O814" s="6" t="s">
        <v>3686</v>
      </c>
      <c r="Z814" s="9">
        <v>237556736</v>
      </c>
    </row>
    <row r="815" spans="1:26" x14ac:dyDescent="0.3">
      <c r="A815">
        <v>456308088</v>
      </c>
      <c r="B815" t="s">
        <v>824</v>
      </c>
      <c r="C815">
        <v>4.5</v>
      </c>
      <c r="D815" t="s">
        <v>5632</v>
      </c>
      <c r="E815">
        <v>680</v>
      </c>
      <c r="F815" s="14">
        <v>4.99</v>
      </c>
      <c r="H815" t="s">
        <v>3046</v>
      </c>
      <c r="I815" t="s">
        <v>2128</v>
      </c>
      <c r="J815" t="s">
        <v>3047</v>
      </c>
      <c r="K815" s="10">
        <f t="shared" si="12"/>
        <v>237.556736</v>
      </c>
      <c r="L815" t="s">
        <v>2130</v>
      </c>
      <c r="M815" t="s">
        <v>2279</v>
      </c>
      <c r="N815" s="13">
        <v>40794</v>
      </c>
      <c r="O815" s="6">
        <v>43383</v>
      </c>
      <c r="Z815" s="8">
        <v>69619712</v>
      </c>
    </row>
    <row r="816" spans="1:26" x14ac:dyDescent="0.3">
      <c r="A816">
        <v>456532154</v>
      </c>
      <c r="B816" t="s">
        <v>825</v>
      </c>
      <c r="C816">
        <v>4.5</v>
      </c>
      <c r="D816" t="s">
        <v>5634</v>
      </c>
      <c r="E816">
        <v>49</v>
      </c>
      <c r="F816" s="14">
        <v>0</v>
      </c>
      <c r="G816" t="s">
        <v>3374</v>
      </c>
      <c r="H816" t="s">
        <v>3687</v>
      </c>
      <c r="I816" t="s">
        <v>2128</v>
      </c>
      <c r="J816" t="s">
        <v>2134</v>
      </c>
      <c r="K816" s="10">
        <f t="shared" si="12"/>
        <v>69.619712000000007</v>
      </c>
      <c r="L816" t="s">
        <v>2194</v>
      </c>
      <c r="M816" t="s">
        <v>3688</v>
      </c>
      <c r="N816" s="13" t="s">
        <v>3648</v>
      </c>
      <c r="O816" s="6">
        <v>41646</v>
      </c>
      <c r="Z816" s="9">
        <v>25423872</v>
      </c>
    </row>
    <row r="817" spans="1:26" x14ac:dyDescent="0.3">
      <c r="A817">
        <v>457264709</v>
      </c>
      <c r="B817" t="s">
        <v>826</v>
      </c>
      <c r="C817">
        <v>3</v>
      </c>
      <c r="D817" t="s">
        <v>5640</v>
      </c>
      <c r="E817">
        <v>27</v>
      </c>
      <c r="F817" s="14">
        <v>0</v>
      </c>
      <c r="H817" t="s">
        <v>3614</v>
      </c>
      <c r="I817" t="s">
        <v>2295</v>
      </c>
      <c r="J817" t="s">
        <v>2134</v>
      </c>
      <c r="K817" s="10">
        <f t="shared" si="12"/>
        <v>25.423871999999999</v>
      </c>
      <c r="L817" t="s">
        <v>2130</v>
      </c>
      <c r="M817" t="s">
        <v>2357</v>
      </c>
      <c r="N817" s="13">
        <v>40794</v>
      </c>
      <c r="O817" s="6">
        <v>43351</v>
      </c>
      <c r="Z817" s="8">
        <v>21781504</v>
      </c>
    </row>
    <row r="818" spans="1:26" x14ac:dyDescent="0.3">
      <c r="A818">
        <v>457508508</v>
      </c>
      <c r="B818" t="s">
        <v>827</v>
      </c>
      <c r="C818">
        <v>4.5</v>
      </c>
      <c r="D818" t="s">
        <v>5633</v>
      </c>
      <c r="E818">
        <v>6685</v>
      </c>
      <c r="F818" s="14">
        <v>0</v>
      </c>
      <c r="G818" t="s">
        <v>3689</v>
      </c>
      <c r="H818" t="s">
        <v>3690</v>
      </c>
      <c r="I818" t="s">
        <v>2128</v>
      </c>
      <c r="J818" t="s">
        <v>2743</v>
      </c>
      <c r="K818" s="10">
        <f t="shared" si="12"/>
        <v>21.781504000000002</v>
      </c>
      <c r="L818" t="s">
        <v>2462</v>
      </c>
      <c r="M818" t="s">
        <v>3691</v>
      </c>
      <c r="N818" s="13" t="s">
        <v>3692</v>
      </c>
      <c r="O818" s="6" t="s">
        <v>2350</v>
      </c>
      <c r="Z818" s="9">
        <v>90418407</v>
      </c>
    </row>
    <row r="819" spans="1:26" x14ac:dyDescent="0.3">
      <c r="A819">
        <v>457622527</v>
      </c>
      <c r="B819" t="s">
        <v>828</v>
      </c>
      <c r="C819">
        <v>4.5</v>
      </c>
      <c r="D819" t="s">
        <v>5632</v>
      </c>
      <c r="E819">
        <v>359</v>
      </c>
      <c r="F819" s="14">
        <v>0</v>
      </c>
      <c r="G819" t="s">
        <v>3693</v>
      </c>
      <c r="H819" t="s">
        <v>2540</v>
      </c>
      <c r="I819" t="s">
        <v>2193</v>
      </c>
      <c r="J819" t="s">
        <v>2134</v>
      </c>
      <c r="K819" s="10">
        <f t="shared" si="12"/>
        <v>90.418407000000002</v>
      </c>
      <c r="L819" t="s">
        <v>2130</v>
      </c>
      <c r="M819" t="s">
        <v>2812</v>
      </c>
      <c r="N819" s="13" t="s">
        <v>2919</v>
      </c>
      <c r="O819" s="6">
        <v>41007</v>
      </c>
      <c r="Z819" s="8">
        <v>5276672</v>
      </c>
    </row>
    <row r="820" spans="1:26" x14ac:dyDescent="0.3">
      <c r="A820">
        <v>457814774</v>
      </c>
      <c r="B820" t="s">
        <v>829</v>
      </c>
      <c r="C820">
        <v>4</v>
      </c>
      <c r="D820" t="s">
        <v>5638</v>
      </c>
      <c r="E820">
        <v>9</v>
      </c>
      <c r="F820" s="14">
        <v>0.99</v>
      </c>
      <c r="H820" t="s">
        <v>3694</v>
      </c>
      <c r="I820" t="s">
        <v>2128</v>
      </c>
      <c r="J820" t="s">
        <v>2134</v>
      </c>
      <c r="K820" s="10">
        <f t="shared" si="12"/>
        <v>5.2766719999999996</v>
      </c>
      <c r="L820" t="s">
        <v>2130</v>
      </c>
      <c r="M820" t="s">
        <v>3299</v>
      </c>
      <c r="N820" s="13">
        <v>40855</v>
      </c>
      <c r="O820" s="6">
        <v>42984</v>
      </c>
      <c r="Z820" s="9">
        <v>122275840</v>
      </c>
    </row>
    <row r="821" spans="1:26" x14ac:dyDescent="0.3">
      <c r="A821">
        <v>457821568</v>
      </c>
      <c r="B821" t="s">
        <v>830</v>
      </c>
      <c r="C821">
        <v>4.5</v>
      </c>
      <c r="D821" t="s">
        <v>5638</v>
      </c>
      <c r="E821">
        <v>988</v>
      </c>
      <c r="F821" s="14">
        <v>1.99</v>
      </c>
      <c r="G821" t="s">
        <v>2373</v>
      </c>
      <c r="H821" t="s">
        <v>3695</v>
      </c>
      <c r="I821" t="s">
        <v>2193</v>
      </c>
      <c r="J821" t="s">
        <v>3696</v>
      </c>
      <c r="K821" s="10">
        <f t="shared" si="12"/>
        <v>122.27584</v>
      </c>
      <c r="L821" t="s">
        <v>2130</v>
      </c>
      <c r="M821" t="s">
        <v>2734</v>
      </c>
      <c r="N821" s="13">
        <v>40885</v>
      </c>
      <c r="O821" s="6" t="s">
        <v>3697</v>
      </c>
      <c r="Z821" s="8">
        <v>20761600</v>
      </c>
    </row>
    <row r="822" spans="1:26" x14ac:dyDescent="0.3">
      <c r="A822">
        <v>457854506</v>
      </c>
      <c r="B822" t="s">
        <v>831</v>
      </c>
      <c r="C822">
        <v>4.5</v>
      </c>
      <c r="D822" t="s">
        <v>5644</v>
      </c>
      <c r="E822">
        <v>6</v>
      </c>
      <c r="F822" s="14">
        <v>0</v>
      </c>
      <c r="G822">
        <v>1.99</v>
      </c>
      <c r="H822" t="s">
        <v>3679</v>
      </c>
      <c r="I822" t="s">
        <v>2128</v>
      </c>
      <c r="J822" t="s">
        <v>2134</v>
      </c>
      <c r="K822" s="10">
        <f t="shared" si="12"/>
        <v>20.761600000000001</v>
      </c>
      <c r="L822" t="s">
        <v>2130</v>
      </c>
      <c r="M822" t="s">
        <v>2218</v>
      </c>
      <c r="N822" s="13" t="s">
        <v>3648</v>
      </c>
      <c r="O822" s="6" t="s">
        <v>3680</v>
      </c>
      <c r="Z822" s="9">
        <v>19365888</v>
      </c>
    </row>
    <row r="823" spans="1:26" x14ac:dyDescent="0.3">
      <c r="A823">
        <v>457981017</v>
      </c>
      <c r="B823" t="s">
        <v>832</v>
      </c>
      <c r="C823">
        <v>2</v>
      </c>
      <c r="D823" t="s">
        <v>5647</v>
      </c>
      <c r="E823">
        <v>445</v>
      </c>
      <c r="F823" s="14">
        <v>0.99</v>
      </c>
      <c r="H823" t="s">
        <v>3698</v>
      </c>
      <c r="I823" t="s">
        <v>5628</v>
      </c>
      <c r="J823" t="s">
        <v>2134</v>
      </c>
      <c r="K823" s="10">
        <f t="shared" si="12"/>
        <v>19.365888000000002</v>
      </c>
      <c r="L823" t="s">
        <v>2130</v>
      </c>
      <c r="M823" t="s">
        <v>2146</v>
      </c>
      <c r="N823" s="13">
        <v>40885</v>
      </c>
      <c r="O823" s="6" t="s">
        <v>3091</v>
      </c>
      <c r="Z823" s="8">
        <v>54642688</v>
      </c>
    </row>
    <row r="824" spans="1:26" x14ac:dyDescent="0.3">
      <c r="A824">
        <v>458645418</v>
      </c>
      <c r="B824" t="s">
        <v>833</v>
      </c>
      <c r="C824">
        <v>4.5</v>
      </c>
      <c r="D824" t="s">
        <v>5638</v>
      </c>
      <c r="E824">
        <v>2538</v>
      </c>
      <c r="F824" s="14">
        <v>0</v>
      </c>
      <c r="G824" t="s">
        <v>3699</v>
      </c>
      <c r="H824" t="s">
        <v>3700</v>
      </c>
      <c r="I824" t="s">
        <v>2128</v>
      </c>
      <c r="J824" t="s">
        <v>2134</v>
      </c>
      <c r="K824" s="10">
        <f t="shared" si="12"/>
        <v>54.642688</v>
      </c>
      <c r="L824" t="s">
        <v>2130</v>
      </c>
      <c r="M824" t="s">
        <v>2155</v>
      </c>
      <c r="N824" s="13" t="s">
        <v>3636</v>
      </c>
      <c r="O824" s="6">
        <v>43473</v>
      </c>
      <c r="Z824" s="9">
        <v>111058944</v>
      </c>
    </row>
    <row r="825" spans="1:26" x14ac:dyDescent="0.3">
      <c r="A825">
        <v>458867396</v>
      </c>
      <c r="B825" t="s">
        <v>834</v>
      </c>
      <c r="C825">
        <v>4.5</v>
      </c>
      <c r="D825" t="s">
        <v>5632</v>
      </c>
      <c r="E825">
        <v>486</v>
      </c>
      <c r="F825" s="14">
        <v>0</v>
      </c>
      <c r="G825" t="s">
        <v>3100</v>
      </c>
      <c r="H825" t="s">
        <v>3695</v>
      </c>
      <c r="I825" t="s">
        <v>2193</v>
      </c>
      <c r="J825" t="s">
        <v>3701</v>
      </c>
      <c r="K825" s="10">
        <f t="shared" si="12"/>
        <v>111.058944</v>
      </c>
      <c r="L825" t="s">
        <v>2130</v>
      </c>
      <c r="M825" t="s">
        <v>2398</v>
      </c>
      <c r="N825" s="13" t="s">
        <v>3326</v>
      </c>
      <c r="O825" s="6">
        <v>42341</v>
      </c>
      <c r="Z825" s="8">
        <v>111058944</v>
      </c>
    </row>
    <row r="826" spans="1:26" x14ac:dyDescent="0.3">
      <c r="A826">
        <v>458892911</v>
      </c>
      <c r="B826" t="s">
        <v>835</v>
      </c>
      <c r="C826">
        <v>4.5</v>
      </c>
      <c r="D826" t="s">
        <v>5632</v>
      </c>
      <c r="E826">
        <v>486</v>
      </c>
      <c r="F826" s="14">
        <v>0</v>
      </c>
      <c r="G826" t="s">
        <v>3100</v>
      </c>
      <c r="H826" t="s">
        <v>3695</v>
      </c>
      <c r="I826" t="s">
        <v>2193</v>
      </c>
      <c r="J826" t="s">
        <v>3701</v>
      </c>
      <c r="K826" s="10">
        <f t="shared" si="12"/>
        <v>111.058944</v>
      </c>
      <c r="L826" t="s">
        <v>2130</v>
      </c>
      <c r="M826" t="s">
        <v>2398</v>
      </c>
      <c r="N826" s="13" t="s">
        <v>3326</v>
      </c>
      <c r="O826" s="6">
        <v>42341</v>
      </c>
      <c r="Z826" s="9">
        <v>19405547</v>
      </c>
    </row>
    <row r="827" spans="1:26" x14ac:dyDescent="0.3">
      <c r="A827">
        <v>459020901</v>
      </c>
      <c r="B827" t="s">
        <v>836</v>
      </c>
      <c r="C827">
        <v>4</v>
      </c>
      <c r="D827" t="s">
        <v>5644</v>
      </c>
      <c r="E827">
        <v>303</v>
      </c>
      <c r="F827" s="14">
        <v>0</v>
      </c>
      <c r="G827">
        <v>0.99</v>
      </c>
      <c r="H827" t="s">
        <v>3702</v>
      </c>
      <c r="I827" t="s">
        <v>2128</v>
      </c>
      <c r="J827" t="s">
        <v>2134</v>
      </c>
      <c r="K827" s="10">
        <f t="shared" si="12"/>
        <v>19.405546999999999</v>
      </c>
      <c r="L827" t="s">
        <v>2130</v>
      </c>
      <c r="M827" t="s">
        <v>2131</v>
      </c>
      <c r="N827" s="13" t="s">
        <v>3703</v>
      </c>
      <c r="O827" s="6">
        <v>40586</v>
      </c>
      <c r="Z827" s="8">
        <v>19580186</v>
      </c>
    </row>
    <row r="828" spans="1:26" x14ac:dyDescent="0.3">
      <c r="A828">
        <v>459376086</v>
      </c>
      <c r="B828" t="s">
        <v>837</v>
      </c>
      <c r="C828">
        <v>2.5</v>
      </c>
      <c r="D828" t="s">
        <v>5639</v>
      </c>
      <c r="E828">
        <v>207</v>
      </c>
      <c r="F828" s="14">
        <v>0</v>
      </c>
      <c r="G828" t="s">
        <v>3704</v>
      </c>
      <c r="H828" t="s">
        <v>3705</v>
      </c>
      <c r="I828" t="s">
        <v>2128</v>
      </c>
      <c r="J828" t="s">
        <v>2134</v>
      </c>
      <c r="K828" s="10">
        <f t="shared" si="12"/>
        <v>19.580186000000001</v>
      </c>
      <c r="L828" t="s">
        <v>2130</v>
      </c>
      <c r="M828" t="s">
        <v>2279</v>
      </c>
      <c r="N828" s="13" t="s">
        <v>3706</v>
      </c>
      <c r="O828" s="6">
        <v>41091</v>
      </c>
      <c r="Z828" s="9">
        <v>88226683</v>
      </c>
    </row>
    <row r="829" spans="1:26" x14ac:dyDescent="0.3">
      <c r="A829">
        <v>459392013</v>
      </c>
      <c r="B829" t="s">
        <v>838</v>
      </c>
      <c r="C829">
        <v>3</v>
      </c>
      <c r="D829" t="s">
        <v>5632</v>
      </c>
      <c r="E829">
        <v>152</v>
      </c>
      <c r="F829" s="14">
        <v>0</v>
      </c>
      <c r="G829">
        <v>4.99</v>
      </c>
      <c r="H829" t="s">
        <v>2875</v>
      </c>
      <c r="I829" t="s">
        <v>2128</v>
      </c>
      <c r="J829" t="s">
        <v>3707</v>
      </c>
      <c r="K829" s="10">
        <f t="shared" si="12"/>
        <v>88.226682999999994</v>
      </c>
      <c r="L829" t="s">
        <v>2130</v>
      </c>
      <c r="M829" t="s">
        <v>2877</v>
      </c>
      <c r="N829" s="13" t="s">
        <v>3303</v>
      </c>
      <c r="O829" s="6" t="s">
        <v>3708</v>
      </c>
      <c r="Z829" s="8">
        <v>35758080</v>
      </c>
    </row>
    <row r="830" spans="1:26" x14ac:dyDescent="0.3">
      <c r="A830">
        <v>459407847</v>
      </c>
      <c r="B830" t="s">
        <v>839</v>
      </c>
      <c r="C830">
        <v>4</v>
      </c>
      <c r="D830" t="s">
        <v>5632</v>
      </c>
      <c r="E830">
        <v>24</v>
      </c>
      <c r="F830" s="14">
        <v>0</v>
      </c>
      <c r="H830" t="s">
        <v>3053</v>
      </c>
      <c r="I830" t="s">
        <v>2128</v>
      </c>
      <c r="J830" t="s">
        <v>3709</v>
      </c>
      <c r="K830" s="10">
        <f t="shared" si="12"/>
        <v>35.75808</v>
      </c>
      <c r="L830" t="s">
        <v>2130</v>
      </c>
      <c r="M830" t="s">
        <v>2512</v>
      </c>
      <c r="N830" s="13">
        <v>40584</v>
      </c>
      <c r="O830" s="6">
        <v>41496</v>
      </c>
      <c r="Z830" s="9">
        <v>55536640</v>
      </c>
    </row>
    <row r="831" spans="1:26" x14ac:dyDescent="0.3">
      <c r="A831">
        <v>459523211</v>
      </c>
      <c r="B831" t="s">
        <v>840</v>
      </c>
      <c r="C831">
        <v>4.5</v>
      </c>
      <c r="D831" t="s">
        <v>5637</v>
      </c>
      <c r="E831">
        <v>477</v>
      </c>
      <c r="F831" s="14">
        <v>0</v>
      </c>
      <c r="G831" t="s">
        <v>3710</v>
      </c>
      <c r="H831" t="s">
        <v>2619</v>
      </c>
      <c r="I831" t="s">
        <v>2193</v>
      </c>
      <c r="J831" t="s">
        <v>2653</v>
      </c>
      <c r="K831" s="10">
        <f t="shared" si="12"/>
        <v>55.536639999999998</v>
      </c>
      <c r="L831" t="s">
        <v>2130</v>
      </c>
      <c r="M831" t="s">
        <v>2376</v>
      </c>
      <c r="N831" s="13" t="s">
        <v>3548</v>
      </c>
      <c r="O831" s="6" t="s">
        <v>3711</v>
      </c>
      <c r="Z831" s="8">
        <v>27783168</v>
      </c>
    </row>
    <row r="832" spans="1:26" x14ac:dyDescent="0.3">
      <c r="A832">
        <v>459653215</v>
      </c>
      <c r="B832" t="s">
        <v>841</v>
      </c>
      <c r="C832">
        <v>4.5</v>
      </c>
      <c r="D832" t="s">
        <v>5638</v>
      </c>
      <c r="E832">
        <v>6631</v>
      </c>
      <c r="F832" s="14">
        <v>0</v>
      </c>
      <c r="G832" t="s">
        <v>3712</v>
      </c>
      <c r="H832" t="s">
        <v>3713</v>
      </c>
      <c r="I832" t="s">
        <v>2128</v>
      </c>
      <c r="J832" t="s">
        <v>3714</v>
      </c>
      <c r="K832" s="10">
        <f t="shared" si="12"/>
        <v>27.783168</v>
      </c>
      <c r="L832" t="s">
        <v>2130</v>
      </c>
      <c r="M832" t="s">
        <v>3677</v>
      </c>
      <c r="N832" s="13" t="s">
        <v>3715</v>
      </c>
      <c r="O832" s="6">
        <v>42706</v>
      </c>
      <c r="Z832" s="9">
        <v>56521728</v>
      </c>
    </row>
    <row r="833" spans="1:26" x14ac:dyDescent="0.3">
      <c r="A833">
        <v>459776737</v>
      </c>
      <c r="B833" t="s">
        <v>842</v>
      </c>
      <c r="C833">
        <v>4</v>
      </c>
      <c r="D833" t="s">
        <v>5638</v>
      </c>
      <c r="E833">
        <v>14</v>
      </c>
      <c r="F833" s="14">
        <v>0</v>
      </c>
      <c r="G833" t="s">
        <v>3716</v>
      </c>
      <c r="H833" t="s">
        <v>3717</v>
      </c>
      <c r="I833" t="s">
        <v>2295</v>
      </c>
      <c r="J833" t="s">
        <v>2134</v>
      </c>
      <c r="K833" s="10">
        <f t="shared" si="12"/>
        <v>56.521728000000003</v>
      </c>
      <c r="L833" t="s">
        <v>2130</v>
      </c>
      <c r="M833" t="s">
        <v>2446</v>
      </c>
      <c r="N833" s="13">
        <v>40764</v>
      </c>
      <c r="O833" s="6" t="s">
        <v>3718</v>
      </c>
      <c r="Z833" s="8">
        <v>40972288</v>
      </c>
    </row>
    <row r="834" spans="1:26" x14ac:dyDescent="0.3">
      <c r="A834">
        <v>460077581</v>
      </c>
      <c r="B834" t="s">
        <v>843</v>
      </c>
      <c r="C834">
        <v>4</v>
      </c>
      <c r="D834" t="s">
        <v>5633</v>
      </c>
      <c r="E834">
        <v>1081</v>
      </c>
      <c r="F834" s="14">
        <v>0</v>
      </c>
      <c r="G834" t="s">
        <v>2373</v>
      </c>
      <c r="H834" t="s">
        <v>2287</v>
      </c>
      <c r="I834" t="s">
        <v>2128</v>
      </c>
      <c r="J834" t="s">
        <v>2134</v>
      </c>
      <c r="K834" s="10">
        <f t="shared" ref="K834:K897" si="13">Z833/1000000</f>
        <v>40.972287999999999</v>
      </c>
      <c r="L834" t="s">
        <v>2130</v>
      </c>
      <c r="M834" t="s">
        <v>2288</v>
      </c>
      <c r="N834" s="13">
        <v>40613</v>
      </c>
      <c r="O834" s="6" t="s">
        <v>3094</v>
      </c>
      <c r="Z834" s="9">
        <v>57704448</v>
      </c>
    </row>
    <row r="835" spans="1:26" x14ac:dyDescent="0.3">
      <c r="A835">
        <v>460340928</v>
      </c>
      <c r="B835" t="s">
        <v>844</v>
      </c>
      <c r="C835">
        <v>3</v>
      </c>
      <c r="D835" t="s">
        <v>5638</v>
      </c>
      <c r="E835">
        <v>62</v>
      </c>
      <c r="F835" s="14">
        <v>0</v>
      </c>
      <c r="G835">
        <v>0.99</v>
      </c>
      <c r="H835" t="s">
        <v>3719</v>
      </c>
      <c r="I835" t="s">
        <v>2128</v>
      </c>
      <c r="J835" t="s">
        <v>3720</v>
      </c>
      <c r="K835" s="10">
        <f t="shared" si="13"/>
        <v>57.704447999999999</v>
      </c>
      <c r="L835" t="s">
        <v>2130</v>
      </c>
      <c r="M835" t="s">
        <v>2284</v>
      </c>
      <c r="N835" s="13" t="s">
        <v>3603</v>
      </c>
      <c r="O835" s="6">
        <v>43408</v>
      </c>
      <c r="Z835" s="8">
        <v>159073280</v>
      </c>
    </row>
    <row r="836" spans="1:26" x14ac:dyDescent="0.3">
      <c r="A836">
        <v>460818178</v>
      </c>
      <c r="B836" t="s">
        <v>845</v>
      </c>
      <c r="C836">
        <v>5</v>
      </c>
      <c r="D836" t="s">
        <v>5635</v>
      </c>
      <c r="E836">
        <v>3395</v>
      </c>
      <c r="F836" s="14">
        <v>0</v>
      </c>
      <c r="G836" t="s">
        <v>3721</v>
      </c>
      <c r="H836" t="s">
        <v>3166</v>
      </c>
      <c r="I836" t="s">
        <v>2193</v>
      </c>
      <c r="J836" t="s">
        <v>3167</v>
      </c>
      <c r="K836" s="10">
        <f t="shared" si="13"/>
        <v>159.07328000000001</v>
      </c>
      <c r="L836" t="s">
        <v>2130</v>
      </c>
      <c r="M836" t="s">
        <v>2291</v>
      </c>
      <c r="N836" s="13">
        <v>40583</v>
      </c>
      <c r="O836" s="6" t="s">
        <v>3412</v>
      </c>
      <c r="Z836" s="9">
        <v>7434993</v>
      </c>
    </row>
    <row r="837" spans="1:26" x14ac:dyDescent="0.3">
      <c r="A837">
        <v>460977611</v>
      </c>
      <c r="B837" t="s">
        <v>846</v>
      </c>
      <c r="C837">
        <v>3.5</v>
      </c>
      <c r="D837" t="s">
        <v>5631</v>
      </c>
      <c r="E837">
        <v>82</v>
      </c>
      <c r="F837" s="14">
        <v>0</v>
      </c>
      <c r="G837" t="s">
        <v>3722</v>
      </c>
      <c r="H837" t="s">
        <v>3605</v>
      </c>
      <c r="I837" t="s">
        <v>2128</v>
      </c>
      <c r="J837" t="s">
        <v>2134</v>
      </c>
      <c r="K837" s="10">
        <f t="shared" si="13"/>
        <v>7.4349930000000004</v>
      </c>
      <c r="L837" t="s">
        <v>2194</v>
      </c>
      <c r="M837" t="s">
        <v>3723</v>
      </c>
      <c r="N837" s="13" t="s">
        <v>3603</v>
      </c>
      <c r="O837" s="6" t="s">
        <v>3603</v>
      </c>
      <c r="Z837" s="8">
        <v>12104704</v>
      </c>
    </row>
    <row r="838" spans="1:26" x14ac:dyDescent="0.3">
      <c r="A838">
        <v>461722031</v>
      </c>
      <c r="B838" t="s">
        <v>847</v>
      </c>
      <c r="C838">
        <v>3.5</v>
      </c>
      <c r="D838" t="s">
        <v>5642</v>
      </c>
      <c r="E838">
        <v>8</v>
      </c>
      <c r="F838" s="14">
        <v>0</v>
      </c>
      <c r="G838">
        <v>0.99</v>
      </c>
      <c r="H838" t="s">
        <v>3724</v>
      </c>
      <c r="I838" t="s">
        <v>2295</v>
      </c>
      <c r="J838" t="s">
        <v>2134</v>
      </c>
      <c r="K838" s="10">
        <f t="shared" si="13"/>
        <v>12.104704</v>
      </c>
      <c r="L838" t="s">
        <v>3725</v>
      </c>
      <c r="M838" t="s">
        <v>3726</v>
      </c>
      <c r="N838" s="13" t="s">
        <v>3586</v>
      </c>
      <c r="O838" s="6" t="s">
        <v>3727</v>
      </c>
      <c r="Z838" s="9">
        <v>20157212</v>
      </c>
    </row>
    <row r="839" spans="1:26" x14ac:dyDescent="0.3">
      <c r="A839">
        <v>462201312</v>
      </c>
      <c r="B839" t="s">
        <v>848</v>
      </c>
      <c r="C839">
        <v>4.5</v>
      </c>
      <c r="D839" t="s">
        <v>5641</v>
      </c>
      <c r="E839">
        <v>4825</v>
      </c>
      <c r="F839" s="14">
        <v>0</v>
      </c>
      <c r="G839" t="s">
        <v>3728</v>
      </c>
      <c r="H839" t="s">
        <v>3729</v>
      </c>
      <c r="I839" t="s">
        <v>2193</v>
      </c>
      <c r="J839" t="s">
        <v>2134</v>
      </c>
      <c r="K839" s="10">
        <f t="shared" si="13"/>
        <v>20.157212000000001</v>
      </c>
      <c r="L839" t="s">
        <v>2130</v>
      </c>
      <c r="M839" t="s">
        <v>2500</v>
      </c>
      <c r="N839" s="13">
        <v>40764</v>
      </c>
      <c r="O839" s="6" t="s">
        <v>3730</v>
      </c>
      <c r="Z839" s="8">
        <v>84043776</v>
      </c>
    </row>
    <row r="840" spans="1:26" x14ac:dyDescent="0.3">
      <c r="A840">
        <v>462240529</v>
      </c>
      <c r="B840" t="s">
        <v>849</v>
      </c>
      <c r="C840">
        <v>4</v>
      </c>
      <c r="D840" t="s">
        <v>5642</v>
      </c>
      <c r="E840">
        <v>804</v>
      </c>
      <c r="F840" s="14">
        <v>0</v>
      </c>
      <c r="G840" t="s">
        <v>3731</v>
      </c>
      <c r="H840" t="s">
        <v>3732</v>
      </c>
      <c r="I840" t="s">
        <v>2193</v>
      </c>
      <c r="J840" t="s">
        <v>2937</v>
      </c>
      <c r="K840" s="10">
        <f t="shared" si="13"/>
        <v>84.043775999999994</v>
      </c>
      <c r="L840" t="s">
        <v>2130</v>
      </c>
      <c r="M840" t="s">
        <v>3431</v>
      </c>
      <c r="N840" s="13" t="s">
        <v>2919</v>
      </c>
      <c r="O840" s="6">
        <v>43621</v>
      </c>
      <c r="Z840" s="9">
        <v>24840467</v>
      </c>
    </row>
    <row r="841" spans="1:26" x14ac:dyDescent="0.3">
      <c r="A841">
        <v>463227332</v>
      </c>
      <c r="B841" t="s">
        <v>850</v>
      </c>
      <c r="C841">
        <v>4</v>
      </c>
      <c r="D841" t="s">
        <v>5642</v>
      </c>
      <c r="E841">
        <v>463</v>
      </c>
      <c r="F841" s="14">
        <v>0</v>
      </c>
      <c r="G841">
        <v>0.99</v>
      </c>
      <c r="H841" t="s">
        <v>3733</v>
      </c>
      <c r="I841" t="s">
        <v>2295</v>
      </c>
      <c r="J841" t="s">
        <v>2134</v>
      </c>
      <c r="K841" s="10">
        <f t="shared" si="13"/>
        <v>24.840467</v>
      </c>
      <c r="L841" t="s">
        <v>2130</v>
      </c>
      <c r="M841" t="s">
        <v>2210</v>
      </c>
      <c r="N841" s="13" t="s">
        <v>3734</v>
      </c>
      <c r="O841" s="6" t="s">
        <v>3735</v>
      </c>
      <c r="Z841" s="8">
        <v>4075520</v>
      </c>
    </row>
    <row r="842" spans="1:26" x14ac:dyDescent="0.3">
      <c r="A842">
        <v>463261648</v>
      </c>
      <c r="B842" t="s">
        <v>851</v>
      </c>
      <c r="C842">
        <v>1</v>
      </c>
      <c r="D842" t="s">
        <v>5638</v>
      </c>
      <c r="E842">
        <v>443</v>
      </c>
      <c r="F842" s="14">
        <v>0</v>
      </c>
      <c r="H842" t="s">
        <v>3687</v>
      </c>
      <c r="I842" t="s">
        <v>2128</v>
      </c>
      <c r="J842" t="s">
        <v>2134</v>
      </c>
      <c r="K842" s="10">
        <f t="shared" si="13"/>
        <v>4.07552</v>
      </c>
      <c r="L842" t="s">
        <v>2194</v>
      </c>
      <c r="M842" t="s">
        <v>2405</v>
      </c>
      <c r="N842" s="13" t="s">
        <v>3593</v>
      </c>
      <c r="O842" s="6">
        <v>41859</v>
      </c>
      <c r="Z842" s="9">
        <v>97667072</v>
      </c>
    </row>
    <row r="843" spans="1:26" x14ac:dyDescent="0.3">
      <c r="A843">
        <v>463358640</v>
      </c>
      <c r="B843" t="s">
        <v>852</v>
      </c>
      <c r="C843">
        <v>4.5</v>
      </c>
      <c r="D843" t="s">
        <v>5638</v>
      </c>
      <c r="E843">
        <v>197</v>
      </c>
      <c r="F843" s="14">
        <v>0</v>
      </c>
      <c r="G843" t="s">
        <v>3736</v>
      </c>
      <c r="H843" t="s">
        <v>3737</v>
      </c>
      <c r="I843" t="s">
        <v>2316</v>
      </c>
      <c r="J843" t="s">
        <v>2134</v>
      </c>
      <c r="K843" s="10">
        <f t="shared" si="13"/>
        <v>97.667072000000005</v>
      </c>
      <c r="L843" t="s">
        <v>2130</v>
      </c>
      <c r="M843" t="s">
        <v>3299</v>
      </c>
      <c r="N843" s="13">
        <v>40766</v>
      </c>
      <c r="O843" s="6" t="s">
        <v>3017</v>
      </c>
      <c r="Z843" s="8">
        <v>33427456</v>
      </c>
    </row>
    <row r="844" spans="1:26" x14ac:dyDescent="0.3">
      <c r="A844">
        <v>463399129</v>
      </c>
      <c r="B844" t="s">
        <v>853</v>
      </c>
      <c r="C844">
        <v>4</v>
      </c>
      <c r="D844" t="s">
        <v>5638</v>
      </c>
      <c r="E844">
        <v>332</v>
      </c>
      <c r="F844" s="14">
        <v>0</v>
      </c>
      <c r="H844" t="s">
        <v>3738</v>
      </c>
      <c r="I844" t="s">
        <v>2128</v>
      </c>
      <c r="J844" t="s">
        <v>2134</v>
      </c>
      <c r="K844" s="10">
        <f t="shared" si="13"/>
        <v>33.427455999999999</v>
      </c>
      <c r="L844" t="s">
        <v>2130</v>
      </c>
      <c r="M844" t="s">
        <v>2303</v>
      </c>
      <c r="N844" s="13">
        <v>40552</v>
      </c>
      <c r="O844" s="6" t="s">
        <v>3094</v>
      </c>
      <c r="Z844" s="9">
        <v>131629056</v>
      </c>
    </row>
    <row r="845" spans="1:26" x14ac:dyDescent="0.3">
      <c r="A845">
        <v>463401348</v>
      </c>
      <c r="B845" t="s">
        <v>854</v>
      </c>
      <c r="C845">
        <v>4</v>
      </c>
      <c r="D845" t="s">
        <v>5633</v>
      </c>
      <c r="E845">
        <v>188</v>
      </c>
      <c r="F845" s="14">
        <v>1.99</v>
      </c>
      <c r="G845" t="s">
        <v>3124</v>
      </c>
      <c r="H845" t="s">
        <v>3739</v>
      </c>
      <c r="I845" t="s">
        <v>2128</v>
      </c>
      <c r="J845" t="s">
        <v>2134</v>
      </c>
      <c r="K845" s="10">
        <f t="shared" si="13"/>
        <v>131.62905599999999</v>
      </c>
      <c r="L845" t="s">
        <v>2130</v>
      </c>
      <c r="M845" t="s">
        <v>2269</v>
      </c>
      <c r="N845" s="13" t="s">
        <v>3326</v>
      </c>
      <c r="O845" s="6">
        <v>42953</v>
      </c>
      <c r="Z845" s="8">
        <v>4866048</v>
      </c>
    </row>
    <row r="846" spans="1:26" x14ac:dyDescent="0.3">
      <c r="A846">
        <v>463439015</v>
      </c>
      <c r="B846" t="s">
        <v>855</v>
      </c>
      <c r="C846">
        <v>2.5</v>
      </c>
      <c r="D846" t="s">
        <v>5632</v>
      </c>
      <c r="E846">
        <v>69</v>
      </c>
      <c r="F846" s="14">
        <v>0.99</v>
      </c>
      <c r="H846" t="s">
        <v>2149</v>
      </c>
      <c r="I846" t="s">
        <v>5628</v>
      </c>
      <c r="J846" t="s">
        <v>3606</v>
      </c>
      <c r="K846" s="10">
        <f t="shared" si="13"/>
        <v>4.8660480000000002</v>
      </c>
      <c r="L846" t="s">
        <v>2130</v>
      </c>
      <c r="M846" t="s">
        <v>2824</v>
      </c>
      <c r="N846" s="13">
        <v>40703</v>
      </c>
      <c r="O846" s="6" t="s">
        <v>3740</v>
      </c>
      <c r="Z846" s="9">
        <v>20522472</v>
      </c>
    </row>
    <row r="847" spans="1:26" x14ac:dyDescent="0.3">
      <c r="A847">
        <v>463644128</v>
      </c>
      <c r="B847" t="s">
        <v>856</v>
      </c>
      <c r="C847">
        <v>4.5</v>
      </c>
      <c r="D847" t="s">
        <v>5635</v>
      </c>
      <c r="E847">
        <v>6213</v>
      </c>
      <c r="F847" s="14">
        <v>0</v>
      </c>
      <c r="G847" t="s">
        <v>3741</v>
      </c>
      <c r="H847" t="s">
        <v>3742</v>
      </c>
      <c r="I847" t="s">
        <v>5628</v>
      </c>
      <c r="J847" t="s">
        <v>2134</v>
      </c>
      <c r="K847" s="10">
        <f t="shared" si="13"/>
        <v>20.522472</v>
      </c>
      <c r="L847" t="s">
        <v>2130</v>
      </c>
      <c r="M847" t="s">
        <v>2357</v>
      </c>
      <c r="N847" s="13">
        <v>40733</v>
      </c>
      <c r="O847" s="6" t="s">
        <v>3743</v>
      </c>
      <c r="Z847" s="8">
        <v>61885440</v>
      </c>
    </row>
    <row r="848" spans="1:26" x14ac:dyDescent="0.3">
      <c r="A848">
        <v>463703170</v>
      </c>
      <c r="B848" t="s">
        <v>857</v>
      </c>
      <c r="C848">
        <v>4.5</v>
      </c>
      <c r="D848" t="s">
        <v>5638</v>
      </c>
      <c r="E848">
        <v>15</v>
      </c>
      <c r="F848" s="14">
        <v>1.99</v>
      </c>
      <c r="H848" t="s">
        <v>3666</v>
      </c>
      <c r="I848" t="s">
        <v>5628</v>
      </c>
      <c r="J848" t="s">
        <v>3667</v>
      </c>
      <c r="K848" s="10">
        <f t="shared" si="13"/>
        <v>61.885440000000003</v>
      </c>
      <c r="L848" t="s">
        <v>2130</v>
      </c>
      <c r="M848" t="s">
        <v>2146</v>
      </c>
      <c r="N848" s="13" t="s">
        <v>3303</v>
      </c>
      <c r="O848" s="6">
        <v>43443</v>
      </c>
      <c r="Z848" s="9">
        <v>10183376</v>
      </c>
    </row>
    <row r="849" spans="1:26" x14ac:dyDescent="0.3">
      <c r="A849">
        <v>463996372</v>
      </c>
      <c r="B849" t="s">
        <v>858</v>
      </c>
      <c r="C849">
        <v>3.5</v>
      </c>
      <c r="D849" t="s">
        <v>5634</v>
      </c>
      <c r="E849">
        <v>5</v>
      </c>
      <c r="F849" s="14">
        <v>0</v>
      </c>
      <c r="G849" t="s">
        <v>2373</v>
      </c>
      <c r="H849" t="s">
        <v>2850</v>
      </c>
      <c r="I849" t="s">
        <v>5628</v>
      </c>
      <c r="J849" t="s">
        <v>3744</v>
      </c>
      <c r="K849" s="10">
        <f t="shared" si="13"/>
        <v>10.183376000000001</v>
      </c>
      <c r="L849" t="s">
        <v>2130</v>
      </c>
      <c r="M849" t="s">
        <v>2279</v>
      </c>
      <c r="N849" s="13" t="s">
        <v>3745</v>
      </c>
      <c r="O849" s="6" t="s">
        <v>3745</v>
      </c>
      <c r="Z849" s="8">
        <v>18022400</v>
      </c>
    </row>
    <row r="850" spans="1:26" x14ac:dyDescent="0.3">
      <c r="A850">
        <v>464027978</v>
      </c>
      <c r="B850" t="s">
        <v>859</v>
      </c>
      <c r="C850">
        <v>3.5</v>
      </c>
      <c r="D850" t="s">
        <v>5638</v>
      </c>
      <c r="E850">
        <v>35</v>
      </c>
      <c r="F850" s="14">
        <v>0</v>
      </c>
      <c r="G850" t="s">
        <v>2351</v>
      </c>
      <c r="H850" t="s">
        <v>3666</v>
      </c>
      <c r="I850" t="s">
        <v>5628</v>
      </c>
      <c r="J850" t="s">
        <v>3667</v>
      </c>
      <c r="K850" s="10">
        <f t="shared" si="13"/>
        <v>18.022400000000001</v>
      </c>
      <c r="L850" t="s">
        <v>2130</v>
      </c>
      <c r="M850" t="s">
        <v>2219</v>
      </c>
      <c r="N850" s="13" t="s">
        <v>2811</v>
      </c>
      <c r="O850" s="6">
        <v>42065</v>
      </c>
      <c r="Z850" s="9">
        <v>19731456</v>
      </c>
    </row>
    <row r="851" spans="1:26" x14ac:dyDescent="0.3">
      <c r="A851">
        <v>464584047</v>
      </c>
      <c r="B851" t="s">
        <v>860</v>
      </c>
      <c r="C851">
        <v>3</v>
      </c>
      <c r="D851" t="s">
        <v>5634</v>
      </c>
      <c r="E851">
        <v>33</v>
      </c>
      <c r="F851" s="14">
        <v>0</v>
      </c>
      <c r="G851">
        <v>1.99</v>
      </c>
      <c r="H851" t="s">
        <v>3679</v>
      </c>
      <c r="I851" t="s">
        <v>2128</v>
      </c>
      <c r="J851" t="s">
        <v>2134</v>
      </c>
      <c r="K851" s="10">
        <f t="shared" si="13"/>
        <v>19.731456000000001</v>
      </c>
      <c r="L851" t="s">
        <v>2130</v>
      </c>
      <c r="M851" t="s">
        <v>2218</v>
      </c>
      <c r="N851" s="13">
        <v>40703</v>
      </c>
      <c r="O851" s="6" t="s">
        <v>3680</v>
      </c>
      <c r="Z851" s="8">
        <v>29852672</v>
      </c>
    </row>
    <row r="852" spans="1:26" x14ac:dyDescent="0.3">
      <c r="A852">
        <v>464658061</v>
      </c>
      <c r="B852" t="s">
        <v>861</v>
      </c>
      <c r="C852">
        <v>2</v>
      </c>
      <c r="D852" t="s">
        <v>5638</v>
      </c>
      <c r="E852">
        <v>453</v>
      </c>
      <c r="F852" s="14">
        <v>0.99</v>
      </c>
      <c r="H852" t="s">
        <v>3006</v>
      </c>
      <c r="I852" t="s">
        <v>2193</v>
      </c>
      <c r="J852" t="s">
        <v>2134</v>
      </c>
      <c r="K852" s="10">
        <f t="shared" si="13"/>
        <v>29.852671999999998</v>
      </c>
      <c r="L852" t="s">
        <v>2130</v>
      </c>
      <c r="M852" t="s">
        <v>2219</v>
      </c>
      <c r="N852" s="13">
        <v>40583</v>
      </c>
      <c r="O852" s="6" t="s">
        <v>3746</v>
      </c>
      <c r="Z852" s="9">
        <v>102466560</v>
      </c>
    </row>
    <row r="853" spans="1:26" x14ac:dyDescent="0.3">
      <c r="A853">
        <v>464658535</v>
      </c>
      <c r="B853" t="s">
        <v>862</v>
      </c>
      <c r="C853">
        <v>5</v>
      </c>
      <c r="D853" t="s">
        <v>5637</v>
      </c>
      <c r="E853">
        <v>1062</v>
      </c>
      <c r="F853" s="14">
        <v>0</v>
      </c>
      <c r="G853" t="s">
        <v>3747</v>
      </c>
      <c r="H853" t="s">
        <v>3748</v>
      </c>
      <c r="I853" t="s">
        <v>2193</v>
      </c>
      <c r="J853" t="s">
        <v>2134</v>
      </c>
      <c r="K853" s="10">
        <f t="shared" si="13"/>
        <v>102.46656</v>
      </c>
      <c r="L853" t="s">
        <v>2130</v>
      </c>
      <c r="M853" t="s">
        <v>2241</v>
      </c>
      <c r="N853" s="13" t="s">
        <v>2919</v>
      </c>
      <c r="O853" s="6">
        <v>42470</v>
      </c>
      <c r="Z853" s="8">
        <v>39980032</v>
      </c>
    </row>
    <row r="854" spans="1:26" x14ac:dyDescent="0.3">
      <c r="A854">
        <v>464684139</v>
      </c>
      <c r="B854" t="s">
        <v>863</v>
      </c>
      <c r="C854">
        <v>4.5</v>
      </c>
      <c r="D854" t="s">
        <v>5636</v>
      </c>
      <c r="E854">
        <v>334</v>
      </c>
      <c r="F854" s="14">
        <v>9.99</v>
      </c>
      <c r="H854" t="s">
        <v>2487</v>
      </c>
      <c r="I854" t="s">
        <v>2128</v>
      </c>
      <c r="J854" t="s">
        <v>2264</v>
      </c>
      <c r="K854" s="10">
        <f t="shared" si="13"/>
        <v>39.980032000000001</v>
      </c>
      <c r="L854" t="s">
        <v>2130</v>
      </c>
      <c r="M854" t="s">
        <v>2628</v>
      </c>
      <c r="N854" s="13">
        <v>40886</v>
      </c>
      <c r="O854" s="6" t="s">
        <v>2488</v>
      </c>
      <c r="Z854" s="9">
        <v>503716864</v>
      </c>
    </row>
    <row r="855" spans="1:26" x14ac:dyDescent="0.3">
      <c r="A855">
        <v>464907276</v>
      </c>
      <c r="B855" t="s">
        <v>864</v>
      </c>
      <c r="C855">
        <v>4.5</v>
      </c>
      <c r="D855" t="s">
        <v>5632</v>
      </c>
      <c r="E855">
        <v>1531</v>
      </c>
      <c r="F855" s="14">
        <v>0</v>
      </c>
      <c r="G855" t="s">
        <v>3749</v>
      </c>
      <c r="H855" t="s">
        <v>3750</v>
      </c>
      <c r="I855" t="s">
        <v>2193</v>
      </c>
      <c r="J855" t="s">
        <v>2134</v>
      </c>
      <c r="K855" s="10">
        <f t="shared" si="13"/>
        <v>503.71686399999999</v>
      </c>
      <c r="L855" t="s">
        <v>2130</v>
      </c>
      <c r="M855" t="s">
        <v>2218</v>
      </c>
      <c r="N855" s="13" t="s">
        <v>3751</v>
      </c>
      <c r="O855" s="6" t="s">
        <v>3752</v>
      </c>
      <c r="Z855" s="8">
        <v>2953216</v>
      </c>
    </row>
    <row r="856" spans="1:26" x14ac:dyDescent="0.3">
      <c r="A856">
        <v>465325682</v>
      </c>
      <c r="B856" t="s">
        <v>865</v>
      </c>
      <c r="C856">
        <v>2</v>
      </c>
      <c r="D856" t="s">
        <v>5632</v>
      </c>
      <c r="E856">
        <v>5443</v>
      </c>
      <c r="F856" s="14">
        <v>0</v>
      </c>
      <c r="H856" t="s">
        <v>3753</v>
      </c>
      <c r="I856" t="s">
        <v>2128</v>
      </c>
      <c r="J856" t="s">
        <v>2154</v>
      </c>
      <c r="K856" s="10">
        <f t="shared" si="13"/>
        <v>2.9532159999999998</v>
      </c>
      <c r="L856" t="s">
        <v>2130</v>
      </c>
      <c r="M856" t="s">
        <v>2334</v>
      </c>
      <c r="N856" s="13" t="s">
        <v>3665</v>
      </c>
      <c r="O856" s="6">
        <v>41463</v>
      </c>
      <c r="Z856" s="9">
        <v>39043072</v>
      </c>
    </row>
    <row r="857" spans="1:26" x14ac:dyDescent="0.3">
      <c r="A857">
        <v>465606654</v>
      </c>
      <c r="B857" t="s">
        <v>866</v>
      </c>
      <c r="C857">
        <v>1</v>
      </c>
      <c r="D857" t="s">
        <v>5631</v>
      </c>
      <c r="E857">
        <v>46</v>
      </c>
      <c r="F857" s="14">
        <v>0</v>
      </c>
      <c r="H857" t="s">
        <v>3006</v>
      </c>
      <c r="I857" t="s">
        <v>5628</v>
      </c>
      <c r="J857" t="s">
        <v>2134</v>
      </c>
      <c r="K857" s="10">
        <f t="shared" si="13"/>
        <v>39.043072000000002</v>
      </c>
      <c r="L857" t="s">
        <v>2130</v>
      </c>
      <c r="M857" t="s">
        <v>2185</v>
      </c>
      <c r="N857" s="13" t="s">
        <v>3665</v>
      </c>
      <c r="O857" s="6">
        <v>42347</v>
      </c>
      <c r="Z857" s="8">
        <v>9342976</v>
      </c>
    </row>
    <row r="858" spans="1:26" x14ac:dyDescent="0.3">
      <c r="A858">
        <v>465763374</v>
      </c>
      <c r="B858" t="s">
        <v>867</v>
      </c>
      <c r="C858">
        <v>3.5</v>
      </c>
      <c r="D858" t="s">
        <v>5632</v>
      </c>
      <c r="E858">
        <v>80</v>
      </c>
      <c r="F858" s="14">
        <v>0</v>
      </c>
      <c r="G858">
        <v>1.99</v>
      </c>
      <c r="H858" t="s">
        <v>3754</v>
      </c>
      <c r="I858" t="s">
        <v>5628</v>
      </c>
      <c r="J858" t="s">
        <v>2134</v>
      </c>
      <c r="K858" s="10">
        <f t="shared" si="13"/>
        <v>9.3429760000000002</v>
      </c>
      <c r="L858" t="s">
        <v>2130</v>
      </c>
      <c r="M858" t="s">
        <v>2970</v>
      </c>
      <c r="N858" s="13" t="s">
        <v>3641</v>
      </c>
      <c r="O858" s="6" t="s">
        <v>3183</v>
      </c>
      <c r="Z858" s="9">
        <v>18852864</v>
      </c>
    </row>
    <row r="859" spans="1:26" x14ac:dyDescent="0.3">
      <c r="A859">
        <v>466284081</v>
      </c>
      <c r="B859" t="s">
        <v>868</v>
      </c>
      <c r="C859">
        <v>4.5</v>
      </c>
      <c r="D859" t="s">
        <v>5633</v>
      </c>
      <c r="E859">
        <v>15</v>
      </c>
      <c r="F859" s="14">
        <v>0.99</v>
      </c>
      <c r="H859" t="s">
        <v>3755</v>
      </c>
      <c r="I859" t="s">
        <v>2128</v>
      </c>
      <c r="J859" t="s">
        <v>2134</v>
      </c>
      <c r="K859" s="10">
        <f t="shared" si="13"/>
        <v>18.852864</v>
      </c>
      <c r="L859" t="s">
        <v>2130</v>
      </c>
      <c r="M859" t="s">
        <v>2212</v>
      </c>
      <c r="N859" s="13" t="s">
        <v>3756</v>
      </c>
      <c r="O859" s="6" t="s">
        <v>2400</v>
      </c>
      <c r="Z859" s="8">
        <v>7147159</v>
      </c>
    </row>
    <row r="860" spans="1:26" x14ac:dyDescent="0.3">
      <c r="A860">
        <v>466307748</v>
      </c>
      <c r="B860" t="s">
        <v>869</v>
      </c>
      <c r="C860">
        <v>3.5</v>
      </c>
      <c r="D860" t="s">
        <v>5640</v>
      </c>
      <c r="E860">
        <v>24</v>
      </c>
      <c r="F860" s="14">
        <v>0</v>
      </c>
      <c r="G860">
        <v>0.99</v>
      </c>
      <c r="H860" t="s">
        <v>3757</v>
      </c>
      <c r="I860" t="s">
        <v>2128</v>
      </c>
      <c r="J860" t="s">
        <v>2134</v>
      </c>
      <c r="K860" s="10">
        <f t="shared" si="13"/>
        <v>7.1471590000000003</v>
      </c>
      <c r="L860" t="s">
        <v>2130</v>
      </c>
      <c r="M860" t="s">
        <v>3758</v>
      </c>
      <c r="N860" s="13" t="s">
        <v>3326</v>
      </c>
      <c r="O860" s="6" t="s">
        <v>3759</v>
      </c>
      <c r="Z860" s="9">
        <v>34373632</v>
      </c>
    </row>
    <row r="861" spans="1:26" x14ac:dyDescent="0.3">
      <c r="A861">
        <v>466399294</v>
      </c>
      <c r="B861" t="s">
        <v>870</v>
      </c>
      <c r="C861">
        <v>3</v>
      </c>
      <c r="D861" t="s">
        <v>5632</v>
      </c>
      <c r="E861">
        <v>330</v>
      </c>
      <c r="F861" s="14">
        <v>0</v>
      </c>
      <c r="G861" t="s">
        <v>3760</v>
      </c>
      <c r="H861" t="s">
        <v>3616</v>
      </c>
      <c r="I861" t="s">
        <v>2295</v>
      </c>
      <c r="J861" t="s">
        <v>3252</v>
      </c>
      <c r="K861" s="10">
        <f t="shared" si="13"/>
        <v>34.373632000000001</v>
      </c>
      <c r="L861" t="s">
        <v>2130</v>
      </c>
      <c r="M861" t="s">
        <v>2568</v>
      </c>
      <c r="N861" s="13" t="s">
        <v>2644</v>
      </c>
      <c r="O861" s="6" t="s">
        <v>3761</v>
      </c>
      <c r="Z861" s="8">
        <v>41605697</v>
      </c>
    </row>
    <row r="862" spans="1:26" x14ac:dyDescent="0.3">
      <c r="A862">
        <v>466415651</v>
      </c>
      <c r="B862" t="s">
        <v>871</v>
      </c>
      <c r="C862">
        <v>4.5</v>
      </c>
      <c r="D862" t="s">
        <v>5638</v>
      </c>
      <c r="E862">
        <v>50</v>
      </c>
      <c r="F862" s="14">
        <v>0</v>
      </c>
      <c r="H862" t="s">
        <v>3762</v>
      </c>
      <c r="I862" t="s">
        <v>2128</v>
      </c>
      <c r="J862" t="s">
        <v>2134</v>
      </c>
      <c r="K862" s="10">
        <f t="shared" si="13"/>
        <v>41.605696999999999</v>
      </c>
      <c r="L862" t="s">
        <v>2130</v>
      </c>
      <c r="M862" t="s">
        <v>2517</v>
      </c>
      <c r="N862" s="13">
        <v>40828</v>
      </c>
      <c r="O862" s="6" t="s">
        <v>3763</v>
      </c>
      <c r="Z862" s="9">
        <v>11423911</v>
      </c>
    </row>
    <row r="863" spans="1:26" x14ac:dyDescent="0.3">
      <c r="A863">
        <v>466714359</v>
      </c>
      <c r="B863" t="s">
        <v>872</v>
      </c>
      <c r="C863">
        <v>4</v>
      </c>
      <c r="D863" t="s">
        <v>5632</v>
      </c>
      <c r="E863">
        <v>41</v>
      </c>
      <c r="F863" s="14">
        <v>0.99</v>
      </c>
      <c r="H863" t="s">
        <v>3764</v>
      </c>
      <c r="I863" t="s">
        <v>2128</v>
      </c>
      <c r="J863" t="s">
        <v>2134</v>
      </c>
      <c r="K863" s="10">
        <f t="shared" si="13"/>
        <v>11.423911</v>
      </c>
      <c r="L863" t="s">
        <v>2130</v>
      </c>
      <c r="M863" t="s">
        <v>2172</v>
      </c>
      <c r="N863" s="13" t="s">
        <v>2644</v>
      </c>
      <c r="O863" s="6" t="s">
        <v>3765</v>
      </c>
      <c r="Z863" s="8">
        <v>7984436</v>
      </c>
    </row>
    <row r="864" spans="1:26" x14ac:dyDescent="0.3">
      <c r="A864">
        <v>466959928</v>
      </c>
      <c r="B864" t="s">
        <v>873</v>
      </c>
      <c r="C864">
        <v>3.5</v>
      </c>
      <c r="D864" t="s">
        <v>5632</v>
      </c>
      <c r="E864">
        <v>20</v>
      </c>
      <c r="F864" s="14">
        <v>0</v>
      </c>
      <c r="G864" t="s">
        <v>3766</v>
      </c>
      <c r="H864" t="s">
        <v>3112</v>
      </c>
      <c r="I864" t="s">
        <v>2193</v>
      </c>
      <c r="J864" t="s">
        <v>3585</v>
      </c>
      <c r="K864" s="10">
        <f t="shared" si="13"/>
        <v>7.9844359999999996</v>
      </c>
      <c r="L864" t="s">
        <v>2130</v>
      </c>
      <c r="M864" t="s">
        <v>2698</v>
      </c>
      <c r="N864" s="13" t="s">
        <v>2919</v>
      </c>
      <c r="O864" s="6" t="s">
        <v>3529</v>
      </c>
      <c r="Z864" s="9">
        <v>21037056</v>
      </c>
    </row>
    <row r="865" spans="1:26" x14ac:dyDescent="0.3">
      <c r="A865">
        <v>467004002</v>
      </c>
      <c r="B865" t="s">
        <v>874</v>
      </c>
      <c r="C865">
        <v>2</v>
      </c>
      <c r="D865" t="s">
        <v>5634</v>
      </c>
      <c r="E865">
        <v>345</v>
      </c>
      <c r="F865" s="14">
        <v>0</v>
      </c>
      <c r="H865" t="s">
        <v>3767</v>
      </c>
      <c r="I865" t="s">
        <v>2128</v>
      </c>
      <c r="J865" t="s">
        <v>2134</v>
      </c>
      <c r="K865" s="10">
        <f t="shared" si="13"/>
        <v>21.037056</v>
      </c>
      <c r="L865" t="s">
        <v>2130</v>
      </c>
      <c r="M865" t="s">
        <v>2185</v>
      </c>
      <c r="N865" s="13" t="s">
        <v>3768</v>
      </c>
      <c r="O865" s="6">
        <v>42187</v>
      </c>
      <c r="Z865" s="8">
        <v>58292224</v>
      </c>
    </row>
    <row r="866" spans="1:26" x14ac:dyDescent="0.3">
      <c r="A866">
        <v>467324020</v>
      </c>
      <c r="B866" t="s">
        <v>875</v>
      </c>
      <c r="C866">
        <v>4.5</v>
      </c>
      <c r="D866" t="s">
        <v>5634</v>
      </c>
      <c r="E866">
        <v>13</v>
      </c>
      <c r="F866" s="14">
        <v>1.99</v>
      </c>
      <c r="H866" t="s">
        <v>3769</v>
      </c>
      <c r="I866" t="s">
        <v>2128</v>
      </c>
      <c r="J866" t="s">
        <v>2134</v>
      </c>
      <c r="K866" s="10">
        <f t="shared" si="13"/>
        <v>58.292223999999997</v>
      </c>
      <c r="L866" t="s">
        <v>2130</v>
      </c>
      <c r="M866" t="s">
        <v>2138</v>
      </c>
      <c r="N866" s="13">
        <v>41091</v>
      </c>
      <c r="O866" s="6">
        <v>43135</v>
      </c>
      <c r="Z866" s="9">
        <v>48185344</v>
      </c>
    </row>
    <row r="867" spans="1:26" x14ac:dyDescent="0.3">
      <c r="A867">
        <v>467338170</v>
      </c>
      <c r="B867" t="s">
        <v>876</v>
      </c>
      <c r="C867">
        <v>2</v>
      </c>
      <c r="D867" t="s">
        <v>5647</v>
      </c>
      <c r="E867">
        <v>6</v>
      </c>
      <c r="F867" s="14">
        <v>0</v>
      </c>
      <c r="H867" t="s">
        <v>3006</v>
      </c>
      <c r="I867" t="s">
        <v>2295</v>
      </c>
      <c r="J867" t="s">
        <v>2134</v>
      </c>
      <c r="K867" s="10">
        <f t="shared" si="13"/>
        <v>48.185344000000001</v>
      </c>
      <c r="L867" t="s">
        <v>2130</v>
      </c>
      <c r="M867" t="s">
        <v>2369</v>
      </c>
      <c r="N867" s="13" t="s">
        <v>3768</v>
      </c>
      <c r="O867" s="6">
        <v>42317</v>
      </c>
      <c r="Z867" s="8">
        <v>57191424</v>
      </c>
    </row>
    <row r="868" spans="1:26" x14ac:dyDescent="0.3">
      <c r="A868">
        <v>467679204</v>
      </c>
      <c r="B868" t="s">
        <v>877</v>
      </c>
      <c r="C868">
        <v>4.5</v>
      </c>
      <c r="D868" t="s">
        <v>5633</v>
      </c>
      <c r="E868">
        <v>3338</v>
      </c>
      <c r="F868" s="14">
        <v>0</v>
      </c>
      <c r="G868">
        <v>8.99</v>
      </c>
      <c r="H868" t="s">
        <v>3378</v>
      </c>
      <c r="I868" t="s">
        <v>2128</v>
      </c>
      <c r="J868" t="s">
        <v>2134</v>
      </c>
      <c r="K868" s="10">
        <f t="shared" si="13"/>
        <v>57.191423999999998</v>
      </c>
      <c r="L868" t="s">
        <v>2130</v>
      </c>
      <c r="M868" t="s">
        <v>2218</v>
      </c>
      <c r="N868" s="13" t="s">
        <v>3770</v>
      </c>
      <c r="O868" s="6">
        <v>43445</v>
      </c>
      <c r="Z868" s="9">
        <v>20769792</v>
      </c>
    </row>
    <row r="869" spans="1:26" x14ac:dyDescent="0.3">
      <c r="A869">
        <v>468327549</v>
      </c>
      <c r="B869" t="s">
        <v>878</v>
      </c>
      <c r="C869">
        <v>2</v>
      </c>
      <c r="D869" t="s">
        <v>5632</v>
      </c>
      <c r="E869">
        <v>434</v>
      </c>
      <c r="F869" s="14">
        <v>0</v>
      </c>
      <c r="G869">
        <v>1.99</v>
      </c>
      <c r="H869" t="s">
        <v>3679</v>
      </c>
      <c r="I869" t="s">
        <v>2128</v>
      </c>
      <c r="J869" t="s">
        <v>2134</v>
      </c>
      <c r="K869" s="10">
        <f t="shared" si="13"/>
        <v>20.769791999999999</v>
      </c>
      <c r="L869" t="s">
        <v>2130</v>
      </c>
      <c r="M869" t="s">
        <v>2218</v>
      </c>
      <c r="N869" s="13" t="s">
        <v>3303</v>
      </c>
      <c r="O869" s="6" t="s">
        <v>3680</v>
      </c>
      <c r="Z869" s="8">
        <v>40464384</v>
      </c>
    </row>
    <row r="870" spans="1:26" x14ac:dyDescent="0.3">
      <c r="A870">
        <v>468502067</v>
      </c>
      <c r="B870" t="s">
        <v>879</v>
      </c>
      <c r="C870">
        <v>4.5</v>
      </c>
      <c r="D870" t="s">
        <v>5632</v>
      </c>
      <c r="E870">
        <v>135</v>
      </c>
      <c r="F870" s="14">
        <v>0.99</v>
      </c>
      <c r="G870">
        <v>4.99</v>
      </c>
      <c r="H870" t="s">
        <v>3771</v>
      </c>
      <c r="I870" t="s">
        <v>2128</v>
      </c>
      <c r="J870" t="s">
        <v>2134</v>
      </c>
      <c r="K870" s="10">
        <f t="shared" si="13"/>
        <v>40.464384000000003</v>
      </c>
      <c r="L870" t="s">
        <v>2130</v>
      </c>
      <c r="M870" t="s">
        <v>2162</v>
      </c>
      <c r="N870" s="13" t="s">
        <v>3772</v>
      </c>
      <c r="O870" s="6" t="s">
        <v>3341</v>
      </c>
      <c r="Z870" s="9">
        <v>94346240</v>
      </c>
    </row>
    <row r="871" spans="1:26" x14ac:dyDescent="0.3">
      <c r="A871">
        <v>468569981</v>
      </c>
      <c r="B871" t="s">
        <v>880</v>
      </c>
      <c r="C871">
        <v>4</v>
      </c>
      <c r="D871" t="s">
        <v>5639</v>
      </c>
      <c r="E871">
        <v>38</v>
      </c>
      <c r="F871" s="14">
        <v>0</v>
      </c>
      <c r="G871" t="s">
        <v>3773</v>
      </c>
      <c r="H871" t="s">
        <v>3490</v>
      </c>
      <c r="I871" t="s">
        <v>2128</v>
      </c>
      <c r="J871" t="s">
        <v>2134</v>
      </c>
      <c r="K871" s="10">
        <f t="shared" si="13"/>
        <v>94.346239999999995</v>
      </c>
      <c r="L871" t="s">
        <v>2194</v>
      </c>
      <c r="M871" t="s">
        <v>3774</v>
      </c>
      <c r="N871" s="13" t="s">
        <v>3775</v>
      </c>
      <c r="O871" s="6">
        <v>43775</v>
      </c>
      <c r="Z871" s="8">
        <v>49893376</v>
      </c>
    </row>
    <row r="872" spans="1:26" x14ac:dyDescent="0.3">
      <c r="A872">
        <v>468600593</v>
      </c>
      <c r="B872" t="s">
        <v>881</v>
      </c>
      <c r="C872">
        <v>3.5</v>
      </c>
      <c r="D872" t="s">
        <v>5637</v>
      </c>
      <c r="E872">
        <v>14</v>
      </c>
      <c r="F872" s="14">
        <v>0</v>
      </c>
      <c r="G872" t="s">
        <v>3776</v>
      </c>
      <c r="H872" t="s">
        <v>3777</v>
      </c>
      <c r="I872" t="s">
        <v>2295</v>
      </c>
      <c r="J872" t="s">
        <v>3778</v>
      </c>
      <c r="K872" s="10">
        <f t="shared" si="13"/>
        <v>49.893376000000004</v>
      </c>
      <c r="L872" t="s">
        <v>2130</v>
      </c>
      <c r="M872" t="s">
        <v>2291</v>
      </c>
      <c r="N872" s="13" t="s">
        <v>3779</v>
      </c>
      <c r="O872" s="6" t="s">
        <v>2629</v>
      </c>
      <c r="Z872" s="9">
        <v>45874176</v>
      </c>
    </row>
    <row r="873" spans="1:26" x14ac:dyDescent="0.3">
      <c r="A873">
        <v>468686957</v>
      </c>
      <c r="B873" t="s">
        <v>882</v>
      </c>
      <c r="C873">
        <v>4.5</v>
      </c>
      <c r="D873" t="s">
        <v>5639</v>
      </c>
      <c r="E873">
        <v>160</v>
      </c>
      <c r="F873" s="14">
        <v>0.99</v>
      </c>
      <c r="H873" t="s">
        <v>3780</v>
      </c>
      <c r="I873" t="s">
        <v>2128</v>
      </c>
      <c r="J873" t="s">
        <v>2134</v>
      </c>
      <c r="K873" s="10">
        <f t="shared" si="13"/>
        <v>45.874175999999999</v>
      </c>
      <c r="L873" t="s">
        <v>2130</v>
      </c>
      <c r="M873" t="s">
        <v>2222</v>
      </c>
      <c r="N873" s="13">
        <v>40675</v>
      </c>
      <c r="O873" s="6" t="s">
        <v>3781</v>
      </c>
      <c r="Z873" s="8">
        <v>43198464</v>
      </c>
    </row>
    <row r="874" spans="1:26" x14ac:dyDescent="0.3">
      <c r="A874">
        <v>468753407</v>
      </c>
      <c r="B874" t="s">
        <v>883</v>
      </c>
      <c r="C874">
        <v>5</v>
      </c>
      <c r="D874" t="s">
        <v>5631</v>
      </c>
      <c r="E874">
        <v>90214</v>
      </c>
      <c r="F874" s="14">
        <v>0</v>
      </c>
      <c r="G874" t="s">
        <v>3782</v>
      </c>
      <c r="H874" t="s">
        <v>3783</v>
      </c>
      <c r="I874" t="s">
        <v>2128</v>
      </c>
      <c r="J874" t="s">
        <v>3784</v>
      </c>
      <c r="K874" s="10">
        <f t="shared" si="13"/>
        <v>43.198464000000001</v>
      </c>
      <c r="L874" t="s">
        <v>2130</v>
      </c>
      <c r="M874" t="s">
        <v>3785</v>
      </c>
      <c r="N874" s="13" t="s">
        <v>3786</v>
      </c>
      <c r="O874" s="6">
        <v>42406</v>
      </c>
      <c r="Z874" s="9">
        <v>24006048</v>
      </c>
    </row>
    <row r="875" spans="1:26" x14ac:dyDescent="0.3">
      <c r="A875">
        <v>469024613</v>
      </c>
      <c r="B875" t="s">
        <v>884</v>
      </c>
      <c r="C875">
        <v>4</v>
      </c>
      <c r="D875" t="s">
        <v>5632</v>
      </c>
      <c r="E875">
        <v>582</v>
      </c>
      <c r="F875" s="14">
        <v>0</v>
      </c>
      <c r="G875" t="s">
        <v>3787</v>
      </c>
      <c r="H875" t="s">
        <v>3788</v>
      </c>
      <c r="I875" t="s">
        <v>2128</v>
      </c>
      <c r="J875" t="s">
        <v>2197</v>
      </c>
      <c r="K875" s="10">
        <f t="shared" si="13"/>
        <v>24.006048</v>
      </c>
      <c r="L875" t="s">
        <v>2130</v>
      </c>
      <c r="M875" t="s">
        <v>2303</v>
      </c>
      <c r="N875" s="13" t="s">
        <v>2644</v>
      </c>
      <c r="O875" s="6" t="s">
        <v>3789</v>
      </c>
      <c r="Z875" s="8">
        <v>349562880</v>
      </c>
    </row>
    <row r="876" spans="1:26" x14ac:dyDescent="0.3">
      <c r="A876">
        <v>469034987</v>
      </c>
      <c r="B876" t="s">
        <v>885</v>
      </c>
      <c r="C876">
        <v>4.5</v>
      </c>
      <c r="D876" t="s">
        <v>5638</v>
      </c>
      <c r="E876">
        <v>4523</v>
      </c>
      <c r="F876" s="14">
        <v>0</v>
      </c>
      <c r="G876" t="s">
        <v>3790</v>
      </c>
      <c r="H876" t="s">
        <v>3791</v>
      </c>
      <c r="I876" t="s">
        <v>2128</v>
      </c>
      <c r="J876" t="s">
        <v>3792</v>
      </c>
      <c r="K876" s="10">
        <f t="shared" si="13"/>
        <v>349.56288000000001</v>
      </c>
      <c r="L876" t="s">
        <v>2130</v>
      </c>
      <c r="M876" t="s">
        <v>2244</v>
      </c>
      <c r="N876" s="13" t="s">
        <v>2919</v>
      </c>
      <c r="O876" s="6">
        <v>43806</v>
      </c>
      <c r="Z876" s="9">
        <v>176703804</v>
      </c>
    </row>
    <row r="877" spans="1:26" x14ac:dyDescent="0.3">
      <c r="A877">
        <v>469322232</v>
      </c>
      <c r="B877" t="s">
        <v>886</v>
      </c>
      <c r="C877">
        <v>3.5</v>
      </c>
      <c r="D877" t="s">
        <v>5635</v>
      </c>
      <c r="E877">
        <v>126</v>
      </c>
      <c r="F877" s="14">
        <v>0</v>
      </c>
      <c r="G877" t="s">
        <v>3793</v>
      </c>
      <c r="H877" t="s">
        <v>2540</v>
      </c>
      <c r="I877" t="s">
        <v>2193</v>
      </c>
      <c r="J877" t="s">
        <v>2134</v>
      </c>
      <c r="K877" s="10">
        <f t="shared" si="13"/>
        <v>176.70380399999999</v>
      </c>
      <c r="L877" t="s">
        <v>2130</v>
      </c>
      <c r="M877" t="s">
        <v>3442</v>
      </c>
      <c r="N877" s="13" t="s">
        <v>2919</v>
      </c>
      <c r="O877" s="6">
        <v>41099</v>
      </c>
      <c r="Z877" s="8">
        <v>97390592</v>
      </c>
    </row>
    <row r="878" spans="1:26" x14ac:dyDescent="0.3">
      <c r="A878">
        <v>469541179</v>
      </c>
      <c r="B878" t="s">
        <v>887</v>
      </c>
      <c r="C878">
        <v>4.5</v>
      </c>
      <c r="D878" t="s">
        <v>5634</v>
      </c>
      <c r="E878">
        <v>15757</v>
      </c>
      <c r="F878" s="14">
        <v>0</v>
      </c>
      <c r="G878" t="s">
        <v>3794</v>
      </c>
      <c r="H878" t="s">
        <v>3795</v>
      </c>
      <c r="I878" t="s">
        <v>2128</v>
      </c>
      <c r="J878" t="s">
        <v>3796</v>
      </c>
      <c r="K878" s="10">
        <f t="shared" si="13"/>
        <v>97.390591999999998</v>
      </c>
      <c r="L878" t="s">
        <v>2130</v>
      </c>
      <c r="M878" t="s">
        <v>2725</v>
      </c>
      <c r="N878" s="13" t="s">
        <v>3543</v>
      </c>
      <c r="O878" s="6" t="s">
        <v>3797</v>
      </c>
      <c r="Z878" s="9">
        <v>130832384</v>
      </c>
    </row>
    <row r="879" spans="1:26" x14ac:dyDescent="0.3">
      <c r="A879">
        <v>469579401</v>
      </c>
      <c r="B879" t="s">
        <v>888</v>
      </c>
      <c r="C879">
        <v>4.5</v>
      </c>
      <c r="D879" t="s">
        <v>5635</v>
      </c>
      <c r="E879">
        <v>103</v>
      </c>
      <c r="F879" s="14">
        <v>1.99</v>
      </c>
      <c r="G879" t="s">
        <v>2961</v>
      </c>
      <c r="H879" t="s">
        <v>3033</v>
      </c>
      <c r="I879" t="s">
        <v>2295</v>
      </c>
      <c r="J879" t="s">
        <v>3034</v>
      </c>
      <c r="K879" s="10">
        <f t="shared" si="13"/>
        <v>130.83238399999999</v>
      </c>
      <c r="L879" t="s">
        <v>2130</v>
      </c>
      <c r="M879" t="s">
        <v>2135</v>
      </c>
      <c r="N879" s="13">
        <v>40554</v>
      </c>
      <c r="O879" s="6" t="s">
        <v>3798</v>
      </c>
      <c r="Z879" s="8">
        <v>11741148</v>
      </c>
    </row>
    <row r="880" spans="1:26" x14ac:dyDescent="0.3">
      <c r="A880">
        <v>469872924</v>
      </c>
      <c r="B880" t="s">
        <v>889</v>
      </c>
      <c r="C880">
        <v>3.5</v>
      </c>
      <c r="D880" t="s">
        <v>5637</v>
      </c>
      <c r="E880">
        <v>134</v>
      </c>
      <c r="F880" s="14">
        <v>0</v>
      </c>
      <c r="G880">
        <v>1.99</v>
      </c>
      <c r="H880" t="s">
        <v>3799</v>
      </c>
      <c r="I880" t="s">
        <v>2128</v>
      </c>
      <c r="J880" t="s">
        <v>2134</v>
      </c>
      <c r="K880" s="10">
        <f t="shared" si="13"/>
        <v>11.741148000000001</v>
      </c>
      <c r="L880" t="s">
        <v>2130</v>
      </c>
      <c r="M880" t="s">
        <v>3800</v>
      </c>
      <c r="N880" s="13" t="s">
        <v>3548</v>
      </c>
      <c r="O880" s="6" t="s">
        <v>3801</v>
      </c>
      <c r="Z880" s="9">
        <v>17815618</v>
      </c>
    </row>
    <row r="881" spans="1:26" x14ac:dyDescent="0.3">
      <c r="A881">
        <v>469940742</v>
      </c>
      <c r="B881" t="s">
        <v>890</v>
      </c>
      <c r="C881">
        <v>4.5</v>
      </c>
      <c r="D881" t="s">
        <v>5632</v>
      </c>
      <c r="E881">
        <v>625</v>
      </c>
      <c r="F881" s="14">
        <v>0</v>
      </c>
      <c r="G881" t="s">
        <v>3802</v>
      </c>
      <c r="H881" t="s">
        <v>3803</v>
      </c>
      <c r="I881" t="s">
        <v>2128</v>
      </c>
      <c r="J881" t="s">
        <v>2937</v>
      </c>
      <c r="K881" s="10">
        <f t="shared" si="13"/>
        <v>17.815618000000001</v>
      </c>
      <c r="L881" t="s">
        <v>2130</v>
      </c>
      <c r="M881" t="s">
        <v>2219</v>
      </c>
      <c r="N881" s="13">
        <v>40766</v>
      </c>
      <c r="O881" s="6" t="s">
        <v>3804</v>
      </c>
      <c r="Z881" s="8">
        <v>111703040</v>
      </c>
    </row>
    <row r="882" spans="1:26" x14ac:dyDescent="0.3">
      <c r="A882">
        <v>470089645</v>
      </c>
      <c r="B882" t="s">
        <v>891</v>
      </c>
      <c r="C882">
        <v>4.5</v>
      </c>
      <c r="D882" t="s">
        <v>5640</v>
      </c>
      <c r="E882">
        <v>5562</v>
      </c>
      <c r="F882" s="14">
        <v>0</v>
      </c>
      <c r="G882" t="s">
        <v>3805</v>
      </c>
      <c r="H882" t="s">
        <v>3806</v>
      </c>
      <c r="I882" t="s">
        <v>2193</v>
      </c>
      <c r="J882" t="s">
        <v>2134</v>
      </c>
      <c r="K882" s="10">
        <f t="shared" si="13"/>
        <v>111.70304</v>
      </c>
      <c r="L882" t="s">
        <v>2130</v>
      </c>
      <c r="M882" t="s">
        <v>2241</v>
      </c>
      <c r="N882" s="13">
        <v>40941</v>
      </c>
      <c r="O882" s="6">
        <v>42865</v>
      </c>
      <c r="Z882" s="9">
        <v>40238080</v>
      </c>
    </row>
    <row r="883" spans="1:26" x14ac:dyDescent="0.3">
      <c r="A883">
        <v>470124984</v>
      </c>
      <c r="B883" t="s">
        <v>892</v>
      </c>
      <c r="C883">
        <v>1</v>
      </c>
      <c r="D883" t="s">
        <v>5638</v>
      </c>
      <c r="E883">
        <v>343</v>
      </c>
      <c r="F883" s="14">
        <v>0.99</v>
      </c>
      <c r="H883" t="s">
        <v>3006</v>
      </c>
      <c r="I883" t="s">
        <v>2128</v>
      </c>
      <c r="J883" t="s">
        <v>2134</v>
      </c>
      <c r="K883" s="10">
        <f t="shared" si="13"/>
        <v>40.238079999999997</v>
      </c>
      <c r="L883" t="s">
        <v>2130</v>
      </c>
      <c r="M883" t="s">
        <v>2698</v>
      </c>
      <c r="N883" s="13">
        <v>40584</v>
      </c>
      <c r="O883" s="6">
        <v>42865</v>
      </c>
      <c r="Z883" s="8">
        <v>140824576</v>
      </c>
    </row>
    <row r="884" spans="1:26" x14ac:dyDescent="0.3">
      <c r="A884">
        <v>470156573</v>
      </c>
      <c r="B884" t="s">
        <v>893</v>
      </c>
      <c r="C884">
        <v>4</v>
      </c>
      <c r="D884" t="s">
        <v>5634</v>
      </c>
      <c r="E884">
        <v>44408</v>
      </c>
      <c r="F884" s="14">
        <v>0</v>
      </c>
      <c r="G884" t="s">
        <v>3807</v>
      </c>
      <c r="H884" t="s">
        <v>3417</v>
      </c>
      <c r="I884" t="s">
        <v>2316</v>
      </c>
      <c r="J884" t="s">
        <v>3808</v>
      </c>
      <c r="K884" s="10">
        <f t="shared" si="13"/>
        <v>140.82457600000001</v>
      </c>
      <c r="L884" t="s">
        <v>2130</v>
      </c>
      <c r="M884" t="s">
        <v>2568</v>
      </c>
      <c r="N884" s="13" t="s">
        <v>3809</v>
      </c>
      <c r="O884" s="6">
        <v>43802</v>
      </c>
      <c r="Z884" s="9">
        <v>125702144</v>
      </c>
    </row>
    <row r="885" spans="1:26" x14ac:dyDescent="0.3">
      <c r="A885">
        <v>470420434</v>
      </c>
      <c r="B885" t="s">
        <v>894</v>
      </c>
      <c r="C885">
        <v>4</v>
      </c>
      <c r="D885" t="s">
        <v>5632</v>
      </c>
      <c r="E885">
        <v>69</v>
      </c>
      <c r="F885" s="14">
        <v>0</v>
      </c>
      <c r="G885" t="s">
        <v>3810</v>
      </c>
      <c r="H885" t="s">
        <v>3739</v>
      </c>
      <c r="I885" t="s">
        <v>2128</v>
      </c>
      <c r="J885" t="s">
        <v>2134</v>
      </c>
      <c r="K885" s="10">
        <f t="shared" si="13"/>
        <v>125.702144</v>
      </c>
      <c r="L885" t="s">
        <v>2130</v>
      </c>
      <c r="M885" t="s">
        <v>2269</v>
      </c>
      <c r="N885" s="13">
        <v>40858</v>
      </c>
      <c r="O885" s="6" t="s">
        <v>3581</v>
      </c>
      <c r="Z885" s="8">
        <v>355135488</v>
      </c>
    </row>
    <row r="886" spans="1:26" x14ac:dyDescent="0.3">
      <c r="A886">
        <v>470423705</v>
      </c>
      <c r="B886" t="s">
        <v>895</v>
      </c>
      <c r="C886">
        <v>4</v>
      </c>
      <c r="D886" t="s">
        <v>5634</v>
      </c>
      <c r="E886">
        <v>3027</v>
      </c>
      <c r="F886" s="14">
        <v>0.99</v>
      </c>
      <c r="G886" t="s">
        <v>3811</v>
      </c>
      <c r="H886" t="s">
        <v>3812</v>
      </c>
      <c r="I886" t="s">
        <v>2295</v>
      </c>
      <c r="J886" t="s">
        <v>2134</v>
      </c>
      <c r="K886" s="10">
        <f t="shared" si="13"/>
        <v>355.13548800000001</v>
      </c>
      <c r="L886" t="s">
        <v>2130</v>
      </c>
      <c r="M886" t="s">
        <v>2241</v>
      </c>
      <c r="N886" s="13">
        <v>40857</v>
      </c>
      <c r="O886" s="6" t="s">
        <v>3813</v>
      </c>
      <c r="Z886" s="9">
        <v>16716197</v>
      </c>
    </row>
    <row r="887" spans="1:26" x14ac:dyDescent="0.3">
      <c r="A887">
        <v>470425181</v>
      </c>
      <c r="B887" t="s">
        <v>896</v>
      </c>
      <c r="C887">
        <v>4</v>
      </c>
      <c r="D887" t="s">
        <v>5633</v>
      </c>
      <c r="E887">
        <v>10</v>
      </c>
      <c r="F887" s="14">
        <v>0</v>
      </c>
      <c r="H887" t="s">
        <v>3814</v>
      </c>
      <c r="I887" t="s">
        <v>2128</v>
      </c>
      <c r="J887" t="s">
        <v>2134</v>
      </c>
      <c r="K887" s="10">
        <f t="shared" si="13"/>
        <v>16.716197000000001</v>
      </c>
      <c r="L887" t="s">
        <v>2130</v>
      </c>
      <c r="M887" t="s">
        <v>2500</v>
      </c>
      <c r="N887" s="13" t="s">
        <v>3815</v>
      </c>
      <c r="O887" s="6" t="s">
        <v>3816</v>
      </c>
      <c r="Z887" s="8">
        <v>27721728</v>
      </c>
    </row>
    <row r="888" spans="1:26" x14ac:dyDescent="0.3">
      <c r="A888">
        <v>470886788</v>
      </c>
      <c r="B888" t="s">
        <v>897</v>
      </c>
      <c r="C888">
        <v>3</v>
      </c>
      <c r="D888" t="s">
        <v>5638</v>
      </c>
      <c r="E888">
        <v>8</v>
      </c>
      <c r="F888" s="14">
        <v>0</v>
      </c>
      <c r="G888">
        <v>0.99</v>
      </c>
      <c r="H888" t="s">
        <v>2278</v>
      </c>
      <c r="I888" t="s">
        <v>2193</v>
      </c>
      <c r="J888" t="s">
        <v>2134</v>
      </c>
      <c r="K888" s="10">
        <f t="shared" si="13"/>
        <v>27.721727999999999</v>
      </c>
      <c r="L888" t="s">
        <v>2130</v>
      </c>
      <c r="M888" t="s">
        <v>2490</v>
      </c>
      <c r="N888" s="13">
        <v>40765</v>
      </c>
      <c r="O888" s="6">
        <v>42284</v>
      </c>
      <c r="Z888" s="9">
        <v>11225088</v>
      </c>
    </row>
    <row r="889" spans="1:26" x14ac:dyDescent="0.3">
      <c r="A889">
        <v>470941542</v>
      </c>
      <c r="B889" t="s">
        <v>898</v>
      </c>
      <c r="C889">
        <v>4.5</v>
      </c>
      <c r="D889" t="s">
        <v>5641</v>
      </c>
      <c r="E889">
        <v>824</v>
      </c>
      <c r="F889" s="14">
        <v>0</v>
      </c>
      <c r="G889" t="s">
        <v>3817</v>
      </c>
      <c r="H889" t="s">
        <v>3818</v>
      </c>
      <c r="I889" t="s">
        <v>2193</v>
      </c>
      <c r="J889" t="s">
        <v>2633</v>
      </c>
      <c r="K889" s="10">
        <f t="shared" si="13"/>
        <v>11.225088</v>
      </c>
      <c r="L889" t="s">
        <v>2194</v>
      </c>
      <c r="M889" t="s">
        <v>3819</v>
      </c>
      <c r="N889" s="13">
        <v>40614</v>
      </c>
      <c r="O889" s="6" t="s">
        <v>3820</v>
      </c>
      <c r="Z889" s="8">
        <v>132079616</v>
      </c>
    </row>
    <row r="890" spans="1:26" x14ac:dyDescent="0.3">
      <c r="A890">
        <v>471186727</v>
      </c>
      <c r="B890" t="s">
        <v>899</v>
      </c>
      <c r="C890">
        <v>4.5</v>
      </c>
      <c r="D890" t="s">
        <v>5638</v>
      </c>
      <c r="E890">
        <v>677</v>
      </c>
      <c r="F890" s="14">
        <v>0</v>
      </c>
      <c r="G890" t="s">
        <v>3821</v>
      </c>
      <c r="H890" t="s">
        <v>3739</v>
      </c>
      <c r="I890" t="s">
        <v>2128</v>
      </c>
      <c r="J890" t="s">
        <v>2134</v>
      </c>
      <c r="K890" s="10">
        <f t="shared" si="13"/>
        <v>132.07961599999999</v>
      </c>
      <c r="L890" t="s">
        <v>2130</v>
      </c>
      <c r="M890" t="s">
        <v>2218</v>
      </c>
      <c r="N890" s="13">
        <v>41214</v>
      </c>
      <c r="O890" s="6">
        <v>42861</v>
      </c>
      <c r="Z890" s="9">
        <v>131904512</v>
      </c>
    </row>
    <row r="891" spans="1:26" x14ac:dyDescent="0.3">
      <c r="A891">
        <v>471245861</v>
      </c>
      <c r="B891" t="s">
        <v>900</v>
      </c>
      <c r="C891">
        <v>2</v>
      </c>
      <c r="D891" t="s">
        <v>5640</v>
      </c>
      <c r="E891">
        <v>344</v>
      </c>
      <c r="F891" s="14">
        <v>0</v>
      </c>
      <c r="H891" t="s">
        <v>3822</v>
      </c>
      <c r="I891" t="s">
        <v>2295</v>
      </c>
      <c r="J891" t="s">
        <v>2134</v>
      </c>
      <c r="K891" s="10">
        <f t="shared" si="13"/>
        <v>131.90451200000001</v>
      </c>
      <c r="L891" t="s">
        <v>2130</v>
      </c>
      <c r="M891" t="s">
        <v>2138</v>
      </c>
      <c r="N891" s="13" t="s">
        <v>3823</v>
      </c>
      <c r="O891" s="6">
        <v>43160</v>
      </c>
      <c r="Z891" s="8">
        <v>25536512</v>
      </c>
    </row>
    <row r="892" spans="1:26" x14ac:dyDescent="0.3">
      <c r="A892">
        <v>471458190</v>
      </c>
      <c r="B892" t="s">
        <v>901</v>
      </c>
      <c r="C892">
        <v>4.5</v>
      </c>
      <c r="D892" t="s">
        <v>5633</v>
      </c>
      <c r="E892">
        <v>8</v>
      </c>
      <c r="F892" s="14">
        <v>0.99</v>
      </c>
      <c r="H892" t="s">
        <v>3822</v>
      </c>
      <c r="I892" t="s">
        <v>2128</v>
      </c>
      <c r="J892" t="s">
        <v>2134</v>
      </c>
      <c r="K892" s="10">
        <f t="shared" si="13"/>
        <v>25.536511999999998</v>
      </c>
      <c r="L892" t="s">
        <v>2130</v>
      </c>
      <c r="M892" t="s">
        <v>2158</v>
      </c>
      <c r="N892" s="13" t="s">
        <v>3824</v>
      </c>
      <c r="O892" s="6">
        <v>43079</v>
      </c>
      <c r="Z892" s="9">
        <v>9124864</v>
      </c>
    </row>
    <row r="893" spans="1:26" x14ac:dyDescent="0.3">
      <c r="A893">
        <v>471665058</v>
      </c>
      <c r="B893" t="s">
        <v>902</v>
      </c>
      <c r="C893">
        <v>3.5</v>
      </c>
      <c r="D893" t="s">
        <v>5632</v>
      </c>
      <c r="E893">
        <v>13</v>
      </c>
      <c r="F893" s="14">
        <v>0</v>
      </c>
      <c r="H893" t="s">
        <v>3825</v>
      </c>
      <c r="I893" t="s">
        <v>2316</v>
      </c>
      <c r="J893" t="s">
        <v>2197</v>
      </c>
      <c r="K893" s="10">
        <f t="shared" si="13"/>
        <v>9.1248640000000005</v>
      </c>
      <c r="L893" t="s">
        <v>2130</v>
      </c>
      <c r="M893" t="s">
        <v>3826</v>
      </c>
      <c r="N893" s="13" t="s">
        <v>3827</v>
      </c>
      <c r="O893" s="6" t="s">
        <v>3828</v>
      </c>
      <c r="Z893" s="8">
        <v>76681179</v>
      </c>
    </row>
    <row r="894" spans="1:26" x14ac:dyDescent="0.3">
      <c r="A894">
        <v>472562692</v>
      </c>
      <c r="B894" t="s">
        <v>903</v>
      </c>
      <c r="C894">
        <v>4</v>
      </c>
      <c r="D894" t="s">
        <v>5638</v>
      </c>
      <c r="E894">
        <v>1585</v>
      </c>
      <c r="F894" s="14">
        <v>0</v>
      </c>
      <c r="G894">
        <v>4.99</v>
      </c>
      <c r="H894" t="s">
        <v>2287</v>
      </c>
      <c r="I894" t="s">
        <v>2128</v>
      </c>
      <c r="J894" t="s">
        <v>2134</v>
      </c>
      <c r="K894" s="10">
        <f t="shared" si="13"/>
        <v>76.681179</v>
      </c>
      <c r="L894" t="s">
        <v>2130</v>
      </c>
      <c r="M894" t="s">
        <v>2288</v>
      </c>
      <c r="N894" s="13">
        <v>41122</v>
      </c>
      <c r="O894" s="6" t="s">
        <v>2708</v>
      </c>
      <c r="Z894" s="9">
        <v>64633856</v>
      </c>
    </row>
    <row r="895" spans="1:26" x14ac:dyDescent="0.3">
      <c r="A895">
        <v>472608323</v>
      </c>
      <c r="B895" t="s">
        <v>904</v>
      </c>
      <c r="C895">
        <v>4</v>
      </c>
      <c r="D895" t="s">
        <v>5633</v>
      </c>
      <c r="E895">
        <v>499</v>
      </c>
      <c r="F895" s="14">
        <v>0</v>
      </c>
      <c r="G895" t="s">
        <v>3829</v>
      </c>
      <c r="H895" t="s">
        <v>2619</v>
      </c>
      <c r="I895" t="s">
        <v>2193</v>
      </c>
      <c r="J895" t="s">
        <v>2653</v>
      </c>
      <c r="K895" s="10">
        <f t="shared" si="13"/>
        <v>64.633855999999994</v>
      </c>
      <c r="L895" t="s">
        <v>2130</v>
      </c>
      <c r="M895" t="s">
        <v>2376</v>
      </c>
      <c r="N895" s="13" t="s">
        <v>3548</v>
      </c>
      <c r="O895" s="6" t="s">
        <v>3711</v>
      </c>
      <c r="Z895" s="8">
        <v>17233920</v>
      </c>
    </row>
    <row r="896" spans="1:26" x14ac:dyDescent="0.3">
      <c r="A896">
        <v>472627111</v>
      </c>
      <c r="B896" t="s">
        <v>905</v>
      </c>
      <c r="C896">
        <v>4</v>
      </c>
      <c r="D896" t="s">
        <v>5638</v>
      </c>
      <c r="E896">
        <v>10</v>
      </c>
      <c r="F896" s="14">
        <v>0.99</v>
      </c>
      <c r="H896" t="s">
        <v>3830</v>
      </c>
      <c r="I896" t="s">
        <v>2128</v>
      </c>
      <c r="J896" t="s">
        <v>3371</v>
      </c>
      <c r="K896" s="10">
        <f t="shared" si="13"/>
        <v>17.233920000000001</v>
      </c>
      <c r="L896" t="s">
        <v>2130</v>
      </c>
      <c r="M896" t="s">
        <v>2201</v>
      </c>
      <c r="N896" s="13" t="s">
        <v>3831</v>
      </c>
      <c r="O896" s="6" t="s">
        <v>2260</v>
      </c>
      <c r="Z896" s="9">
        <v>54657973</v>
      </c>
    </row>
    <row r="897" spans="1:26" x14ac:dyDescent="0.3">
      <c r="A897">
        <v>472642771</v>
      </c>
      <c r="B897" t="s">
        <v>906</v>
      </c>
      <c r="C897">
        <v>2.5</v>
      </c>
      <c r="D897" t="s">
        <v>5638</v>
      </c>
      <c r="E897">
        <v>16</v>
      </c>
      <c r="F897" s="14">
        <v>0</v>
      </c>
      <c r="H897" t="s">
        <v>3832</v>
      </c>
      <c r="I897" t="s">
        <v>2128</v>
      </c>
      <c r="J897" t="s">
        <v>2134</v>
      </c>
      <c r="K897" s="10">
        <f t="shared" si="13"/>
        <v>54.657972999999998</v>
      </c>
      <c r="L897" t="s">
        <v>2130</v>
      </c>
      <c r="M897" t="s">
        <v>2357</v>
      </c>
      <c r="N897" s="13" t="s">
        <v>3815</v>
      </c>
      <c r="O897" s="6">
        <v>40555</v>
      </c>
      <c r="Z897" s="8">
        <v>100583939</v>
      </c>
    </row>
    <row r="898" spans="1:26" x14ac:dyDescent="0.3">
      <c r="A898">
        <v>472686905</v>
      </c>
      <c r="B898" t="s">
        <v>907</v>
      </c>
      <c r="C898">
        <v>3</v>
      </c>
      <c r="D898" t="s">
        <v>5635</v>
      </c>
      <c r="E898">
        <v>3454</v>
      </c>
      <c r="F898" s="14">
        <v>0</v>
      </c>
      <c r="G898">
        <v>0.99</v>
      </c>
      <c r="H898" t="s">
        <v>3833</v>
      </c>
      <c r="I898" t="s">
        <v>2128</v>
      </c>
      <c r="J898" t="s">
        <v>2134</v>
      </c>
      <c r="K898" s="10">
        <f t="shared" ref="K898:K961" si="14">Z897/1000000</f>
        <v>100.583939</v>
      </c>
      <c r="L898" t="s">
        <v>2130</v>
      </c>
      <c r="M898" t="s">
        <v>2155</v>
      </c>
      <c r="N898" s="13" t="s">
        <v>3756</v>
      </c>
      <c r="O898" s="6">
        <v>41095</v>
      </c>
      <c r="Z898" s="9">
        <v>66065408</v>
      </c>
    </row>
    <row r="899" spans="1:26" x14ac:dyDescent="0.3">
      <c r="A899">
        <v>472872215</v>
      </c>
      <c r="B899" t="s">
        <v>908</v>
      </c>
      <c r="C899">
        <v>4</v>
      </c>
      <c r="D899" t="s">
        <v>5635</v>
      </c>
      <c r="E899">
        <v>1715</v>
      </c>
      <c r="F899" s="14">
        <v>0</v>
      </c>
      <c r="G899" t="s">
        <v>3834</v>
      </c>
      <c r="H899" t="s">
        <v>3835</v>
      </c>
      <c r="I899" t="s">
        <v>2128</v>
      </c>
      <c r="J899" t="s">
        <v>3836</v>
      </c>
      <c r="K899" s="10">
        <f t="shared" si="14"/>
        <v>66.065408000000005</v>
      </c>
      <c r="L899" t="s">
        <v>2130</v>
      </c>
      <c r="M899" t="s">
        <v>2131</v>
      </c>
      <c r="N899" s="13" t="s">
        <v>2644</v>
      </c>
      <c r="O899" s="6" t="s">
        <v>3711</v>
      </c>
      <c r="Z899" s="8">
        <v>9711616</v>
      </c>
    </row>
    <row r="900" spans="1:26" x14ac:dyDescent="0.3">
      <c r="A900">
        <v>472896868</v>
      </c>
      <c r="B900" t="s">
        <v>909</v>
      </c>
      <c r="C900">
        <v>1</v>
      </c>
      <c r="D900" t="s">
        <v>5632</v>
      </c>
      <c r="E900">
        <v>44</v>
      </c>
      <c r="F900" s="14">
        <v>0</v>
      </c>
      <c r="G900" t="s">
        <v>3837</v>
      </c>
      <c r="H900" t="s">
        <v>3838</v>
      </c>
      <c r="I900" t="s">
        <v>2128</v>
      </c>
      <c r="J900" t="s">
        <v>2134</v>
      </c>
      <c r="K900" s="10">
        <f t="shared" si="14"/>
        <v>9.7116159999999994</v>
      </c>
      <c r="L900" t="s">
        <v>2130</v>
      </c>
      <c r="M900" t="s">
        <v>2155</v>
      </c>
      <c r="N900" s="13" t="s">
        <v>3548</v>
      </c>
      <c r="O900" s="6" t="s">
        <v>3839</v>
      </c>
      <c r="Z900" s="9">
        <v>257069056</v>
      </c>
    </row>
    <row r="901" spans="1:26" x14ac:dyDescent="0.3">
      <c r="A901">
        <v>472975302</v>
      </c>
      <c r="B901" t="s">
        <v>910</v>
      </c>
      <c r="C901">
        <v>4</v>
      </c>
      <c r="D901" t="s">
        <v>5639</v>
      </c>
      <c r="E901">
        <v>797</v>
      </c>
      <c r="F901" s="14">
        <v>0.99</v>
      </c>
      <c r="G901" t="s">
        <v>3840</v>
      </c>
      <c r="H901" t="s">
        <v>2609</v>
      </c>
      <c r="I901" t="s">
        <v>2295</v>
      </c>
      <c r="J901" t="s">
        <v>2176</v>
      </c>
      <c r="K901" s="10">
        <f t="shared" si="14"/>
        <v>257.06905599999999</v>
      </c>
      <c r="L901" t="s">
        <v>2130</v>
      </c>
      <c r="M901" t="s">
        <v>2386</v>
      </c>
      <c r="N901" s="13" t="s">
        <v>3841</v>
      </c>
      <c r="O901" s="6" t="s">
        <v>3842</v>
      </c>
      <c r="Z901" s="8">
        <v>257069056</v>
      </c>
    </row>
    <row r="902" spans="1:26" x14ac:dyDescent="0.3">
      <c r="A902">
        <v>473030484</v>
      </c>
      <c r="B902" t="s">
        <v>911</v>
      </c>
      <c r="C902">
        <v>3.5</v>
      </c>
      <c r="D902" t="s">
        <v>5641</v>
      </c>
      <c r="E902">
        <v>14</v>
      </c>
      <c r="F902" s="14">
        <v>0.99</v>
      </c>
      <c r="G902" t="s">
        <v>3840</v>
      </c>
      <c r="H902" t="s">
        <v>2609</v>
      </c>
      <c r="I902" t="s">
        <v>2295</v>
      </c>
      <c r="J902" t="s">
        <v>2176</v>
      </c>
      <c r="K902" s="10">
        <f t="shared" si="14"/>
        <v>257.06905599999999</v>
      </c>
      <c r="L902" t="s">
        <v>2130</v>
      </c>
      <c r="M902" t="s">
        <v>2386</v>
      </c>
      <c r="N902" s="13" t="s">
        <v>3843</v>
      </c>
      <c r="O902" s="6" t="s">
        <v>3842</v>
      </c>
      <c r="Z902" s="9">
        <v>10822656</v>
      </c>
    </row>
    <row r="903" spans="1:26" x14ac:dyDescent="0.3">
      <c r="A903">
        <v>473326170</v>
      </c>
      <c r="B903" t="s">
        <v>912</v>
      </c>
      <c r="C903">
        <v>2</v>
      </c>
      <c r="D903" t="s">
        <v>5635</v>
      </c>
      <c r="E903">
        <v>5</v>
      </c>
      <c r="F903" s="14">
        <v>0</v>
      </c>
      <c r="H903" t="s">
        <v>3640</v>
      </c>
      <c r="I903" t="s">
        <v>2128</v>
      </c>
      <c r="J903" t="s">
        <v>3087</v>
      </c>
      <c r="K903" s="10">
        <f t="shared" si="14"/>
        <v>10.822656</v>
      </c>
      <c r="L903" t="s">
        <v>2130</v>
      </c>
      <c r="M903" t="s">
        <v>2135</v>
      </c>
      <c r="N903" s="13" t="s">
        <v>3548</v>
      </c>
      <c r="O903" s="6">
        <v>43078</v>
      </c>
      <c r="Z903" s="8">
        <v>4835853</v>
      </c>
    </row>
    <row r="904" spans="1:26" x14ac:dyDescent="0.3">
      <c r="A904">
        <v>473502311</v>
      </c>
      <c r="B904" t="s">
        <v>913</v>
      </c>
      <c r="C904">
        <v>1</v>
      </c>
      <c r="D904" t="s">
        <v>5637</v>
      </c>
      <c r="E904">
        <v>345</v>
      </c>
      <c r="F904" s="14">
        <v>0</v>
      </c>
      <c r="H904" t="s">
        <v>3844</v>
      </c>
      <c r="I904" t="s">
        <v>2193</v>
      </c>
      <c r="J904" t="s">
        <v>2134</v>
      </c>
      <c r="K904" s="10">
        <f t="shared" si="14"/>
        <v>4.8358530000000002</v>
      </c>
      <c r="L904" t="s">
        <v>2130</v>
      </c>
      <c r="M904" t="s">
        <v>2284</v>
      </c>
      <c r="N904" s="13" t="s">
        <v>3845</v>
      </c>
      <c r="O904" s="6" t="s">
        <v>3075</v>
      </c>
      <c r="Z904" s="9">
        <v>41615360</v>
      </c>
    </row>
    <row r="905" spans="1:26" x14ac:dyDescent="0.3">
      <c r="A905">
        <v>473532038</v>
      </c>
      <c r="B905" t="s">
        <v>914</v>
      </c>
      <c r="C905">
        <v>2.5</v>
      </c>
      <c r="D905" t="s">
        <v>5637</v>
      </c>
      <c r="E905">
        <v>13</v>
      </c>
      <c r="F905" s="14">
        <v>4.99</v>
      </c>
      <c r="H905" t="s">
        <v>3291</v>
      </c>
      <c r="I905" t="s">
        <v>2128</v>
      </c>
      <c r="J905" t="s">
        <v>2264</v>
      </c>
      <c r="K905" s="10">
        <f t="shared" si="14"/>
        <v>41.615360000000003</v>
      </c>
      <c r="L905" t="s">
        <v>2130</v>
      </c>
      <c r="M905" t="s">
        <v>2146</v>
      </c>
      <c r="N905" s="13" t="s">
        <v>3715</v>
      </c>
      <c r="O905" s="6" t="s">
        <v>3846</v>
      </c>
      <c r="Z905" s="8">
        <v>24932352</v>
      </c>
    </row>
    <row r="906" spans="1:26" x14ac:dyDescent="0.3">
      <c r="A906">
        <v>473550276</v>
      </c>
      <c r="B906" t="s">
        <v>915</v>
      </c>
      <c r="C906">
        <v>4</v>
      </c>
      <c r="D906" t="s">
        <v>5631</v>
      </c>
      <c r="E906">
        <v>34</v>
      </c>
      <c r="F906" s="14">
        <v>0.99</v>
      </c>
      <c r="H906" t="s">
        <v>3614</v>
      </c>
      <c r="I906" t="s">
        <v>2193</v>
      </c>
      <c r="J906" t="s">
        <v>2134</v>
      </c>
      <c r="K906" s="10">
        <f t="shared" si="14"/>
        <v>24.932352000000002</v>
      </c>
      <c r="L906" t="s">
        <v>2130</v>
      </c>
      <c r="M906" t="s">
        <v>2357</v>
      </c>
      <c r="N906" s="13" t="s">
        <v>3548</v>
      </c>
      <c r="O906" s="6">
        <v>43289</v>
      </c>
      <c r="Z906" s="9">
        <v>83991552</v>
      </c>
    </row>
    <row r="907" spans="1:26" x14ac:dyDescent="0.3">
      <c r="A907">
        <v>473788469</v>
      </c>
      <c r="B907" t="s">
        <v>916</v>
      </c>
      <c r="C907">
        <v>4.5</v>
      </c>
      <c r="D907" t="s">
        <v>5631</v>
      </c>
      <c r="E907">
        <v>1889</v>
      </c>
      <c r="F907" s="14">
        <v>4.99</v>
      </c>
      <c r="G907">
        <v>0.99</v>
      </c>
      <c r="H907" t="s">
        <v>2928</v>
      </c>
      <c r="I907" t="s">
        <v>2128</v>
      </c>
      <c r="J907" t="s">
        <v>2134</v>
      </c>
      <c r="K907" s="10">
        <f t="shared" si="14"/>
        <v>83.991551999999999</v>
      </c>
      <c r="L907" t="s">
        <v>2130</v>
      </c>
      <c r="M907" t="s">
        <v>2284</v>
      </c>
      <c r="N907" s="13" t="s">
        <v>3847</v>
      </c>
      <c r="O907" s="6">
        <v>42866</v>
      </c>
      <c r="Z907" s="8">
        <v>34492416</v>
      </c>
    </row>
    <row r="908" spans="1:26" x14ac:dyDescent="0.3">
      <c r="A908">
        <v>473900674</v>
      </c>
      <c r="B908" t="s">
        <v>917</v>
      </c>
      <c r="C908">
        <v>4.5</v>
      </c>
      <c r="D908" t="s">
        <v>5633</v>
      </c>
      <c r="E908">
        <v>249</v>
      </c>
      <c r="F908" s="14">
        <v>1.99</v>
      </c>
      <c r="G908" t="s">
        <v>3848</v>
      </c>
      <c r="H908" t="s">
        <v>3849</v>
      </c>
      <c r="I908" t="s">
        <v>2193</v>
      </c>
      <c r="J908" t="s">
        <v>2134</v>
      </c>
      <c r="K908" s="10">
        <f t="shared" si="14"/>
        <v>34.492415999999999</v>
      </c>
      <c r="L908" t="s">
        <v>2130</v>
      </c>
      <c r="M908" t="s">
        <v>2321</v>
      </c>
      <c r="N908" s="13" t="s">
        <v>3497</v>
      </c>
      <c r="O908" s="6" t="s">
        <v>3505</v>
      </c>
      <c r="Z908" s="9">
        <v>5878784</v>
      </c>
    </row>
    <row r="909" spans="1:26" x14ac:dyDescent="0.3">
      <c r="A909">
        <v>473935475</v>
      </c>
      <c r="B909" t="s">
        <v>918</v>
      </c>
      <c r="C909">
        <v>3</v>
      </c>
      <c r="D909" t="s">
        <v>5633</v>
      </c>
      <c r="E909">
        <v>534</v>
      </c>
      <c r="F909" s="14">
        <v>1.99</v>
      </c>
      <c r="H909" t="s">
        <v>3850</v>
      </c>
      <c r="I909" t="s">
        <v>5628</v>
      </c>
      <c r="J909" t="s">
        <v>2134</v>
      </c>
      <c r="K909" s="10">
        <f t="shared" si="14"/>
        <v>5.8787839999999996</v>
      </c>
      <c r="L909" t="s">
        <v>2130</v>
      </c>
      <c r="M909" t="s">
        <v>3851</v>
      </c>
      <c r="N909" s="13" t="s">
        <v>3852</v>
      </c>
      <c r="O909" s="6">
        <v>42501</v>
      </c>
      <c r="Z909" s="8">
        <v>41083904</v>
      </c>
    </row>
    <row r="910" spans="1:26" x14ac:dyDescent="0.3">
      <c r="A910">
        <v>474112879</v>
      </c>
      <c r="B910" t="s">
        <v>919</v>
      </c>
      <c r="C910">
        <v>4.5</v>
      </c>
      <c r="D910" t="s">
        <v>5634</v>
      </c>
      <c r="E910">
        <v>111</v>
      </c>
      <c r="F910" s="14">
        <v>0</v>
      </c>
      <c r="G910" t="s">
        <v>3853</v>
      </c>
      <c r="H910" t="s">
        <v>2720</v>
      </c>
      <c r="I910" t="s">
        <v>5628</v>
      </c>
      <c r="J910" t="s">
        <v>2247</v>
      </c>
      <c r="K910" s="10">
        <f t="shared" si="14"/>
        <v>41.083903999999997</v>
      </c>
      <c r="L910" t="s">
        <v>2130</v>
      </c>
      <c r="M910" t="s">
        <v>2135</v>
      </c>
      <c r="N910" s="13" t="s">
        <v>3824</v>
      </c>
      <c r="O910" s="6">
        <v>43199</v>
      </c>
      <c r="Z910" s="9">
        <v>19890839</v>
      </c>
    </row>
    <row r="911" spans="1:26" x14ac:dyDescent="0.3">
      <c r="A911">
        <v>474177077</v>
      </c>
      <c r="B911" t="s">
        <v>920</v>
      </c>
      <c r="C911">
        <v>1</v>
      </c>
      <c r="D911" t="s">
        <v>5647</v>
      </c>
      <c r="E911">
        <v>543</v>
      </c>
      <c r="F911" s="14">
        <v>0</v>
      </c>
      <c r="G911">
        <v>0.99</v>
      </c>
      <c r="H911" t="s">
        <v>3854</v>
      </c>
      <c r="I911" t="s">
        <v>2128</v>
      </c>
      <c r="J911" t="s">
        <v>2937</v>
      </c>
      <c r="K911" s="10">
        <f t="shared" si="14"/>
        <v>19.890839</v>
      </c>
      <c r="L911" t="s">
        <v>2130</v>
      </c>
      <c r="M911" t="s">
        <v>2185</v>
      </c>
      <c r="N911" s="13">
        <v>40736</v>
      </c>
      <c r="O911" s="6" t="s">
        <v>3855</v>
      </c>
      <c r="Z911" s="8">
        <v>95074304</v>
      </c>
    </row>
    <row r="912" spans="1:26" x14ac:dyDescent="0.3">
      <c r="A912">
        <v>474398606</v>
      </c>
      <c r="B912" t="s">
        <v>921</v>
      </c>
      <c r="C912">
        <v>5</v>
      </c>
      <c r="D912" t="s">
        <v>5638</v>
      </c>
      <c r="E912">
        <v>5</v>
      </c>
      <c r="F912" s="14">
        <v>0</v>
      </c>
      <c r="H912" t="s">
        <v>3856</v>
      </c>
      <c r="I912" t="s">
        <v>2128</v>
      </c>
      <c r="J912" t="s">
        <v>2134</v>
      </c>
      <c r="K912" s="10">
        <f t="shared" si="14"/>
        <v>95.074303999999998</v>
      </c>
      <c r="L912" t="s">
        <v>2130</v>
      </c>
      <c r="M912" t="s">
        <v>2155</v>
      </c>
      <c r="N912" s="13" t="s">
        <v>3857</v>
      </c>
      <c r="O912" s="6" t="s">
        <v>3858</v>
      </c>
      <c r="Z912" s="9">
        <v>21838848</v>
      </c>
    </row>
    <row r="913" spans="1:26" x14ac:dyDescent="0.3">
      <c r="A913">
        <v>474826004</v>
      </c>
      <c r="B913" t="s">
        <v>922</v>
      </c>
      <c r="C913">
        <v>4</v>
      </c>
      <c r="D913" t="s">
        <v>5634</v>
      </c>
      <c r="E913">
        <v>5</v>
      </c>
      <c r="F913" s="14">
        <v>0</v>
      </c>
      <c r="G913">
        <v>1.99</v>
      </c>
      <c r="H913" t="s">
        <v>3679</v>
      </c>
      <c r="I913" t="s">
        <v>5628</v>
      </c>
      <c r="J913" t="s">
        <v>2134</v>
      </c>
      <c r="K913" s="10">
        <f t="shared" si="14"/>
        <v>21.838847999999999</v>
      </c>
      <c r="L913" t="s">
        <v>2130</v>
      </c>
      <c r="M913" t="s">
        <v>2771</v>
      </c>
      <c r="N913" s="13" t="s">
        <v>2944</v>
      </c>
      <c r="O913" s="6" t="s">
        <v>3680</v>
      </c>
      <c r="Z913" s="8">
        <v>17745520</v>
      </c>
    </row>
    <row r="914" spans="1:26" x14ac:dyDescent="0.3">
      <c r="A914">
        <v>474826688</v>
      </c>
      <c r="B914" t="s">
        <v>923</v>
      </c>
      <c r="C914">
        <v>3</v>
      </c>
      <c r="D914" t="s">
        <v>5642</v>
      </c>
      <c r="E914">
        <v>45</v>
      </c>
      <c r="F914" s="14">
        <v>0</v>
      </c>
      <c r="G914" t="s">
        <v>3859</v>
      </c>
      <c r="H914" t="s">
        <v>3854</v>
      </c>
      <c r="I914" t="s">
        <v>2128</v>
      </c>
      <c r="J914" t="s">
        <v>2937</v>
      </c>
      <c r="K914" s="10">
        <f t="shared" si="14"/>
        <v>17.745519999999999</v>
      </c>
      <c r="L914" t="s">
        <v>2130</v>
      </c>
      <c r="M914" t="s">
        <v>2146</v>
      </c>
      <c r="N914" s="13">
        <v>40736</v>
      </c>
      <c r="O914" s="6" t="s">
        <v>3855</v>
      </c>
      <c r="Z914" s="9">
        <v>57154560</v>
      </c>
    </row>
    <row r="915" spans="1:26" x14ac:dyDescent="0.3">
      <c r="A915">
        <v>475044936</v>
      </c>
      <c r="B915" t="s">
        <v>924</v>
      </c>
      <c r="C915">
        <v>5</v>
      </c>
      <c r="D915" t="s">
        <v>5633</v>
      </c>
      <c r="E915">
        <v>847</v>
      </c>
      <c r="F915" s="14">
        <v>0.99</v>
      </c>
      <c r="G915" t="s">
        <v>2183</v>
      </c>
      <c r="H915" t="s">
        <v>3658</v>
      </c>
      <c r="I915" t="s">
        <v>2295</v>
      </c>
      <c r="J915" t="s">
        <v>2134</v>
      </c>
      <c r="K915" s="10">
        <f t="shared" si="14"/>
        <v>57.154559999999996</v>
      </c>
      <c r="L915" t="s">
        <v>2130</v>
      </c>
      <c r="M915" t="s">
        <v>2446</v>
      </c>
      <c r="N915" s="13">
        <v>40586</v>
      </c>
      <c r="O915" s="6" t="s">
        <v>3860</v>
      </c>
      <c r="Z915" s="8">
        <v>1455030</v>
      </c>
    </row>
    <row r="916" spans="1:26" x14ac:dyDescent="0.3">
      <c r="A916">
        <v>475047250</v>
      </c>
      <c r="B916" t="s">
        <v>925</v>
      </c>
      <c r="C916">
        <v>1</v>
      </c>
      <c r="D916" t="s">
        <v>5647</v>
      </c>
      <c r="E916">
        <v>543</v>
      </c>
      <c r="F916" s="14">
        <v>0</v>
      </c>
      <c r="H916" t="s">
        <v>3753</v>
      </c>
      <c r="I916" t="s">
        <v>2128</v>
      </c>
      <c r="J916" t="s">
        <v>2134</v>
      </c>
      <c r="K916" s="10">
        <f t="shared" si="14"/>
        <v>1.45503</v>
      </c>
      <c r="L916" t="s">
        <v>2130</v>
      </c>
      <c r="M916" t="s">
        <v>2512</v>
      </c>
      <c r="N916" s="13" t="s">
        <v>3823</v>
      </c>
      <c r="O916" s="6">
        <v>41489</v>
      </c>
      <c r="Z916" s="9">
        <v>117780480</v>
      </c>
    </row>
    <row r="917" spans="1:26" x14ac:dyDescent="0.3">
      <c r="A917">
        <v>475118309</v>
      </c>
      <c r="B917" t="s">
        <v>926</v>
      </c>
      <c r="C917">
        <v>4</v>
      </c>
      <c r="D917" t="s">
        <v>5642</v>
      </c>
      <c r="E917">
        <v>1639</v>
      </c>
      <c r="F917" s="14">
        <v>0</v>
      </c>
      <c r="G917" t="s">
        <v>3861</v>
      </c>
      <c r="H917" t="s">
        <v>3862</v>
      </c>
      <c r="I917" t="s">
        <v>2128</v>
      </c>
      <c r="J917" t="s">
        <v>3863</v>
      </c>
      <c r="K917" s="10">
        <f t="shared" si="14"/>
        <v>117.78048</v>
      </c>
      <c r="L917" t="s">
        <v>2130</v>
      </c>
      <c r="M917" t="s">
        <v>3864</v>
      </c>
      <c r="N917" s="13" t="s">
        <v>3845</v>
      </c>
      <c r="O917" s="6">
        <v>43744</v>
      </c>
      <c r="Z917" s="8">
        <v>68432896</v>
      </c>
    </row>
    <row r="918" spans="1:26" x14ac:dyDescent="0.3">
      <c r="A918">
        <v>475142320</v>
      </c>
      <c r="B918" t="s">
        <v>927</v>
      </c>
      <c r="C918">
        <v>4</v>
      </c>
      <c r="D918" t="s">
        <v>5640</v>
      </c>
      <c r="E918">
        <v>134595</v>
      </c>
      <c r="F918" s="14">
        <v>0</v>
      </c>
      <c r="G918" t="s">
        <v>3865</v>
      </c>
      <c r="H918" t="s">
        <v>3866</v>
      </c>
      <c r="I918" t="s">
        <v>2128</v>
      </c>
      <c r="J918" t="s">
        <v>2134</v>
      </c>
      <c r="K918" s="10">
        <f t="shared" si="14"/>
        <v>68.432896</v>
      </c>
      <c r="L918" t="s">
        <v>2130</v>
      </c>
      <c r="M918" t="s">
        <v>3431</v>
      </c>
      <c r="N918" s="13">
        <v>40586</v>
      </c>
      <c r="O918" s="6" t="s">
        <v>2551</v>
      </c>
      <c r="Z918" s="9">
        <v>54940095</v>
      </c>
    </row>
    <row r="919" spans="1:26" x14ac:dyDescent="0.3">
      <c r="A919">
        <v>475176506</v>
      </c>
      <c r="B919" t="s">
        <v>928</v>
      </c>
      <c r="C919">
        <v>4.5</v>
      </c>
      <c r="D919" t="s">
        <v>5634</v>
      </c>
      <c r="E919">
        <v>5315</v>
      </c>
      <c r="F919" s="14">
        <v>0</v>
      </c>
      <c r="G919" t="s">
        <v>3867</v>
      </c>
      <c r="H919" t="s">
        <v>3868</v>
      </c>
      <c r="I919" t="s">
        <v>2128</v>
      </c>
      <c r="J919" t="s">
        <v>2937</v>
      </c>
      <c r="K919" s="10">
        <f t="shared" si="14"/>
        <v>54.940094999999999</v>
      </c>
      <c r="L919" t="s">
        <v>2130</v>
      </c>
      <c r="M919" t="s">
        <v>2549</v>
      </c>
      <c r="N919" s="13" t="s">
        <v>3824</v>
      </c>
      <c r="O919" s="6" t="s">
        <v>3489</v>
      </c>
      <c r="Z919" s="8">
        <v>17861281</v>
      </c>
    </row>
    <row r="920" spans="1:26" x14ac:dyDescent="0.3">
      <c r="A920">
        <v>475218064</v>
      </c>
      <c r="B920" t="s">
        <v>929</v>
      </c>
      <c r="C920">
        <v>4</v>
      </c>
      <c r="D920" t="s">
        <v>5632</v>
      </c>
      <c r="E920">
        <v>156</v>
      </c>
      <c r="F920" s="14">
        <v>0.99</v>
      </c>
      <c r="G920">
        <v>0.99</v>
      </c>
      <c r="H920" t="s">
        <v>3869</v>
      </c>
      <c r="I920" t="s">
        <v>2128</v>
      </c>
      <c r="J920" t="s">
        <v>2134</v>
      </c>
      <c r="K920" s="10">
        <f t="shared" si="14"/>
        <v>17.861281000000002</v>
      </c>
      <c r="L920" t="s">
        <v>2130</v>
      </c>
      <c r="M920" t="s">
        <v>3189</v>
      </c>
      <c r="N920" s="13">
        <v>40797</v>
      </c>
      <c r="O920" s="6" t="s">
        <v>3870</v>
      </c>
      <c r="Z920" s="9">
        <v>22881280</v>
      </c>
    </row>
    <row r="921" spans="1:26" x14ac:dyDescent="0.3">
      <c r="A921">
        <v>475303181</v>
      </c>
      <c r="B921" t="s">
        <v>930</v>
      </c>
      <c r="C921">
        <v>4.5</v>
      </c>
      <c r="D921" t="s">
        <v>5632</v>
      </c>
      <c r="E921">
        <v>6213</v>
      </c>
      <c r="F921" s="14">
        <v>0</v>
      </c>
      <c r="H921" t="s">
        <v>3871</v>
      </c>
      <c r="I921" t="s">
        <v>2128</v>
      </c>
      <c r="J921" t="s">
        <v>2134</v>
      </c>
      <c r="K921" s="10">
        <f t="shared" si="14"/>
        <v>22.88128</v>
      </c>
      <c r="L921" t="s">
        <v>2130</v>
      </c>
      <c r="M921" t="s">
        <v>2824</v>
      </c>
      <c r="N921" s="13" t="s">
        <v>3659</v>
      </c>
      <c r="O921" s="6">
        <v>42746</v>
      </c>
      <c r="Z921" s="8">
        <v>31452254</v>
      </c>
    </row>
    <row r="922" spans="1:26" x14ac:dyDescent="0.3">
      <c r="A922">
        <v>475349771</v>
      </c>
      <c r="B922" t="s">
        <v>931</v>
      </c>
      <c r="C922">
        <v>3.5</v>
      </c>
      <c r="D922" t="s">
        <v>5634</v>
      </c>
      <c r="E922">
        <v>15</v>
      </c>
      <c r="F922" s="14">
        <v>0</v>
      </c>
      <c r="G922">
        <v>0.99</v>
      </c>
      <c r="H922" t="s">
        <v>3872</v>
      </c>
      <c r="I922" t="s">
        <v>2295</v>
      </c>
      <c r="J922" t="s">
        <v>2134</v>
      </c>
      <c r="K922" s="10">
        <f t="shared" si="14"/>
        <v>31.452254</v>
      </c>
      <c r="L922" t="s">
        <v>2130</v>
      </c>
      <c r="M922" t="s">
        <v>2386</v>
      </c>
      <c r="N922" s="13" t="s">
        <v>2443</v>
      </c>
      <c r="O922" s="6" t="s">
        <v>3873</v>
      </c>
      <c r="Z922" s="9">
        <v>419472733</v>
      </c>
    </row>
    <row r="923" spans="1:26" x14ac:dyDescent="0.3">
      <c r="A923">
        <v>475401686</v>
      </c>
      <c r="B923" t="s">
        <v>932</v>
      </c>
      <c r="C923">
        <v>4.5</v>
      </c>
      <c r="D923" t="s">
        <v>5634</v>
      </c>
      <c r="E923">
        <v>152</v>
      </c>
      <c r="F923" s="14">
        <v>0</v>
      </c>
      <c r="H923" t="s">
        <v>3874</v>
      </c>
      <c r="I923" t="s">
        <v>2193</v>
      </c>
      <c r="J923" t="s">
        <v>2134</v>
      </c>
      <c r="K923" s="10">
        <f t="shared" si="14"/>
        <v>419.47273300000001</v>
      </c>
      <c r="L923" t="s">
        <v>2130</v>
      </c>
      <c r="M923" t="s">
        <v>2357</v>
      </c>
      <c r="N923" s="13" t="s">
        <v>3260</v>
      </c>
      <c r="O923" s="6" t="s">
        <v>3875</v>
      </c>
      <c r="Z923" s="8">
        <v>24766464</v>
      </c>
    </row>
    <row r="924" spans="1:26" x14ac:dyDescent="0.3">
      <c r="A924">
        <v>475404533</v>
      </c>
      <c r="B924" t="s">
        <v>933</v>
      </c>
      <c r="C924">
        <v>4</v>
      </c>
      <c r="D924" t="s">
        <v>5634</v>
      </c>
      <c r="E924">
        <v>28</v>
      </c>
      <c r="F924" s="14">
        <v>0.99</v>
      </c>
      <c r="H924" t="s">
        <v>3614</v>
      </c>
      <c r="I924" t="s">
        <v>2193</v>
      </c>
      <c r="J924" t="s">
        <v>2134</v>
      </c>
      <c r="K924" s="10">
        <f t="shared" si="14"/>
        <v>24.766463999999999</v>
      </c>
      <c r="L924" t="s">
        <v>2130</v>
      </c>
      <c r="M924" t="s">
        <v>2357</v>
      </c>
      <c r="N924" s="13" t="s">
        <v>3775</v>
      </c>
      <c r="O924" s="6">
        <v>43320</v>
      </c>
      <c r="Z924" s="9">
        <v>109373019</v>
      </c>
    </row>
    <row r="925" spans="1:26" x14ac:dyDescent="0.3">
      <c r="A925">
        <v>475526910</v>
      </c>
      <c r="B925" t="s">
        <v>934</v>
      </c>
      <c r="C925">
        <v>2</v>
      </c>
      <c r="D925" t="s">
        <v>5632</v>
      </c>
      <c r="E925">
        <v>43</v>
      </c>
      <c r="F925" s="14">
        <v>0</v>
      </c>
      <c r="G925" t="s">
        <v>3876</v>
      </c>
      <c r="H925" t="s">
        <v>3877</v>
      </c>
      <c r="I925" t="s">
        <v>2193</v>
      </c>
      <c r="J925" t="s">
        <v>2384</v>
      </c>
      <c r="K925" s="10">
        <f t="shared" si="14"/>
        <v>109.373019</v>
      </c>
      <c r="L925" t="s">
        <v>2130</v>
      </c>
      <c r="M925" t="s">
        <v>2150</v>
      </c>
      <c r="N925" s="13" t="s">
        <v>3756</v>
      </c>
      <c r="O925" s="6" t="s">
        <v>3756</v>
      </c>
      <c r="Z925" s="8">
        <v>186659840</v>
      </c>
    </row>
    <row r="926" spans="1:26" x14ac:dyDescent="0.3">
      <c r="A926">
        <v>475561257</v>
      </c>
      <c r="B926" t="s">
        <v>935</v>
      </c>
      <c r="C926">
        <v>4.5</v>
      </c>
      <c r="D926" t="s">
        <v>5641</v>
      </c>
      <c r="E926">
        <v>280</v>
      </c>
      <c r="F926" s="14">
        <v>4.99</v>
      </c>
      <c r="H926" t="s">
        <v>3046</v>
      </c>
      <c r="I926" t="s">
        <v>2128</v>
      </c>
      <c r="J926" t="s">
        <v>3878</v>
      </c>
      <c r="K926" s="10">
        <f t="shared" si="14"/>
        <v>186.65984</v>
      </c>
      <c r="L926" t="s">
        <v>2130</v>
      </c>
      <c r="M926" t="s">
        <v>2279</v>
      </c>
      <c r="N926" s="13">
        <v>40644</v>
      </c>
      <c r="O926" s="6" t="s">
        <v>3879</v>
      </c>
      <c r="Z926" s="9">
        <v>17792169</v>
      </c>
    </row>
    <row r="927" spans="1:26" x14ac:dyDescent="0.3">
      <c r="A927">
        <v>475591751</v>
      </c>
      <c r="B927" t="s">
        <v>936</v>
      </c>
      <c r="C927">
        <v>4.5</v>
      </c>
      <c r="D927" t="s">
        <v>5637</v>
      </c>
      <c r="E927">
        <v>43</v>
      </c>
      <c r="F927" s="14">
        <v>0</v>
      </c>
      <c r="G927" t="s">
        <v>2220</v>
      </c>
      <c r="H927" t="s">
        <v>3880</v>
      </c>
      <c r="I927" t="s">
        <v>2128</v>
      </c>
      <c r="J927" t="s">
        <v>2134</v>
      </c>
      <c r="K927" s="10">
        <f t="shared" si="14"/>
        <v>17.792169000000001</v>
      </c>
      <c r="L927" t="s">
        <v>2130</v>
      </c>
      <c r="M927" t="s">
        <v>2512</v>
      </c>
      <c r="N927" s="13">
        <v>40798</v>
      </c>
      <c r="O927" s="6">
        <v>41155</v>
      </c>
      <c r="Z927" s="8">
        <v>57848832</v>
      </c>
    </row>
    <row r="928" spans="1:26" x14ac:dyDescent="0.3">
      <c r="A928">
        <v>475604824</v>
      </c>
      <c r="B928" t="s">
        <v>937</v>
      </c>
      <c r="C928">
        <v>4.5</v>
      </c>
      <c r="D928" t="s">
        <v>5633</v>
      </c>
      <c r="E928">
        <v>1502</v>
      </c>
      <c r="F928" s="14">
        <v>0</v>
      </c>
      <c r="G928" t="s">
        <v>3881</v>
      </c>
      <c r="H928" t="s">
        <v>3882</v>
      </c>
      <c r="I928" t="s">
        <v>2193</v>
      </c>
      <c r="J928" t="s">
        <v>2134</v>
      </c>
      <c r="K928" s="10">
        <f t="shared" si="14"/>
        <v>57.848832000000002</v>
      </c>
      <c r="L928" t="s">
        <v>2130</v>
      </c>
      <c r="M928" t="s">
        <v>2357</v>
      </c>
      <c r="N928" s="13" t="s">
        <v>3025</v>
      </c>
      <c r="O928" s="6" t="s">
        <v>3883</v>
      </c>
      <c r="Z928" s="9">
        <v>277447052</v>
      </c>
    </row>
    <row r="929" spans="1:26" x14ac:dyDescent="0.3">
      <c r="A929">
        <v>475725703</v>
      </c>
      <c r="B929" t="s">
        <v>938</v>
      </c>
      <c r="C929">
        <v>4.5</v>
      </c>
      <c r="D929" t="s">
        <v>5632</v>
      </c>
      <c r="E929">
        <v>23527</v>
      </c>
      <c r="F929" s="14">
        <v>0</v>
      </c>
      <c r="G929" t="s">
        <v>3884</v>
      </c>
      <c r="H929" t="s">
        <v>2287</v>
      </c>
      <c r="I929" t="s">
        <v>2295</v>
      </c>
      <c r="J929" t="s">
        <v>3836</v>
      </c>
      <c r="K929" s="10">
        <f t="shared" si="14"/>
        <v>277.44705199999999</v>
      </c>
      <c r="L929" t="s">
        <v>2130</v>
      </c>
      <c r="M929" t="s">
        <v>2288</v>
      </c>
      <c r="N929" s="13" t="s">
        <v>3885</v>
      </c>
      <c r="O929" s="6">
        <v>41334</v>
      </c>
      <c r="Z929" s="8">
        <v>210481152</v>
      </c>
    </row>
    <row r="930" spans="1:26" x14ac:dyDescent="0.3">
      <c r="A930">
        <v>475728716</v>
      </c>
      <c r="B930" t="s">
        <v>939</v>
      </c>
      <c r="C930">
        <v>3</v>
      </c>
      <c r="D930" t="s">
        <v>5634</v>
      </c>
      <c r="E930">
        <v>13</v>
      </c>
      <c r="F930" s="14">
        <v>0</v>
      </c>
      <c r="G930" t="s">
        <v>3886</v>
      </c>
      <c r="H930" t="s">
        <v>3887</v>
      </c>
      <c r="I930" t="s">
        <v>2128</v>
      </c>
      <c r="J930" t="s">
        <v>2134</v>
      </c>
      <c r="K930" s="10">
        <f t="shared" si="14"/>
        <v>210.48115200000001</v>
      </c>
      <c r="L930" t="s">
        <v>2130</v>
      </c>
      <c r="M930" t="s">
        <v>2376</v>
      </c>
      <c r="N930" s="13">
        <v>40858</v>
      </c>
      <c r="O930" s="6">
        <v>41955</v>
      </c>
      <c r="Z930" s="9">
        <v>117014528</v>
      </c>
    </row>
    <row r="931" spans="1:26" x14ac:dyDescent="0.3">
      <c r="A931">
        <v>475730254</v>
      </c>
      <c r="B931" t="s">
        <v>940</v>
      </c>
      <c r="C931">
        <v>4</v>
      </c>
      <c r="D931" t="s">
        <v>5634</v>
      </c>
      <c r="E931">
        <v>12962</v>
      </c>
      <c r="F931" s="14">
        <v>0</v>
      </c>
      <c r="G931" t="s">
        <v>3888</v>
      </c>
      <c r="H931" t="s">
        <v>3417</v>
      </c>
      <c r="I931" t="s">
        <v>2316</v>
      </c>
      <c r="J931" t="s">
        <v>2134</v>
      </c>
      <c r="K931" s="10">
        <f t="shared" si="14"/>
        <v>117.014528</v>
      </c>
      <c r="L931" t="s">
        <v>2130</v>
      </c>
      <c r="M931" t="s">
        <v>2568</v>
      </c>
      <c r="N931" s="13">
        <v>40613</v>
      </c>
      <c r="O931" s="6">
        <v>43587</v>
      </c>
      <c r="Z931" s="8">
        <v>23013376</v>
      </c>
    </row>
    <row r="932" spans="1:26" x14ac:dyDescent="0.3">
      <c r="A932">
        <v>475781010</v>
      </c>
      <c r="B932" t="s">
        <v>941</v>
      </c>
      <c r="C932">
        <v>4</v>
      </c>
      <c r="D932" t="s">
        <v>5638</v>
      </c>
      <c r="E932">
        <v>115</v>
      </c>
      <c r="F932" s="14">
        <v>0</v>
      </c>
      <c r="H932" t="s">
        <v>3106</v>
      </c>
      <c r="I932" t="s">
        <v>2128</v>
      </c>
      <c r="J932" t="s">
        <v>2134</v>
      </c>
      <c r="K932" s="10">
        <f t="shared" si="14"/>
        <v>23.013376000000001</v>
      </c>
      <c r="L932" t="s">
        <v>2130</v>
      </c>
      <c r="M932" t="s">
        <v>2131</v>
      </c>
      <c r="N932" s="13" t="s">
        <v>3075</v>
      </c>
      <c r="O932" s="6">
        <v>42432</v>
      </c>
      <c r="Z932" s="9">
        <v>25778131</v>
      </c>
    </row>
    <row r="933" spans="1:26" x14ac:dyDescent="0.3">
      <c r="A933">
        <v>475866998</v>
      </c>
      <c r="B933" t="s">
        <v>942</v>
      </c>
      <c r="C933">
        <v>5</v>
      </c>
      <c r="D933" t="s">
        <v>5632</v>
      </c>
      <c r="E933">
        <v>6</v>
      </c>
      <c r="F933" s="14">
        <v>0</v>
      </c>
      <c r="H933" t="s">
        <v>3889</v>
      </c>
      <c r="I933" t="s">
        <v>5628</v>
      </c>
      <c r="J933" t="s">
        <v>2134</v>
      </c>
      <c r="K933" s="10">
        <f t="shared" si="14"/>
        <v>25.778130999999998</v>
      </c>
      <c r="L933" t="s">
        <v>2130</v>
      </c>
      <c r="M933" t="s">
        <v>3890</v>
      </c>
      <c r="N933" s="13">
        <v>41244</v>
      </c>
      <c r="O933" s="6" t="s">
        <v>3801</v>
      </c>
      <c r="Z933" s="8">
        <v>25799680</v>
      </c>
    </row>
    <row r="934" spans="1:26" x14ac:dyDescent="0.3">
      <c r="A934">
        <v>475934512</v>
      </c>
      <c r="B934" t="s">
        <v>943</v>
      </c>
      <c r="C934">
        <v>3</v>
      </c>
      <c r="D934" t="s">
        <v>5642</v>
      </c>
      <c r="E934">
        <v>543</v>
      </c>
      <c r="F934" s="14">
        <v>0</v>
      </c>
      <c r="H934" t="s">
        <v>3051</v>
      </c>
      <c r="I934" t="s">
        <v>5628</v>
      </c>
      <c r="J934" t="s">
        <v>2134</v>
      </c>
      <c r="K934" s="10">
        <f t="shared" si="14"/>
        <v>25.799679999999999</v>
      </c>
      <c r="L934" t="s">
        <v>2130</v>
      </c>
      <c r="M934" t="s">
        <v>2212</v>
      </c>
      <c r="N934" s="13" t="s">
        <v>3572</v>
      </c>
      <c r="O934" s="6">
        <v>42776</v>
      </c>
      <c r="Z934" s="9">
        <v>17470299</v>
      </c>
    </row>
    <row r="935" spans="1:26" x14ac:dyDescent="0.3">
      <c r="A935">
        <v>475991745</v>
      </c>
      <c r="B935" t="s">
        <v>944</v>
      </c>
      <c r="C935">
        <v>4.5</v>
      </c>
      <c r="D935" t="s">
        <v>5634</v>
      </c>
      <c r="E935">
        <v>572</v>
      </c>
      <c r="F935" s="14">
        <v>0.99</v>
      </c>
      <c r="G935" t="s">
        <v>3891</v>
      </c>
      <c r="H935" t="s">
        <v>2862</v>
      </c>
      <c r="I935" t="s">
        <v>2128</v>
      </c>
      <c r="J935" t="s">
        <v>2134</v>
      </c>
      <c r="K935" s="10">
        <f t="shared" si="14"/>
        <v>17.470299000000001</v>
      </c>
      <c r="L935" t="s">
        <v>2130</v>
      </c>
      <c r="M935" t="s">
        <v>2219</v>
      </c>
      <c r="N935" s="13">
        <v>40644</v>
      </c>
      <c r="O935" s="6" t="s">
        <v>3892</v>
      </c>
      <c r="Z935" s="8">
        <v>12265472</v>
      </c>
    </row>
    <row r="936" spans="1:26" x14ac:dyDescent="0.3">
      <c r="A936">
        <v>476521017</v>
      </c>
      <c r="B936" t="s">
        <v>945</v>
      </c>
      <c r="C936">
        <v>2</v>
      </c>
      <c r="D936" t="s">
        <v>5647</v>
      </c>
      <c r="E936">
        <v>345</v>
      </c>
      <c r="F936" s="14">
        <v>0</v>
      </c>
      <c r="H936" t="s">
        <v>2425</v>
      </c>
      <c r="I936" t="s">
        <v>5628</v>
      </c>
      <c r="J936" t="s">
        <v>2426</v>
      </c>
      <c r="K936" s="10">
        <f t="shared" si="14"/>
        <v>12.265472000000001</v>
      </c>
      <c r="L936" t="s">
        <v>2130</v>
      </c>
      <c r="M936" t="s">
        <v>2244</v>
      </c>
      <c r="N936" s="13" t="s">
        <v>3857</v>
      </c>
      <c r="O936" s="6" t="s">
        <v>3893</v>
      </c>
      <c r="Z936" s="9">
        <v>8088576</v>
      </c>
    </row>
    <row r="937" spans="1:26" x14ac:dyDescent="0.3">
      <c r="A937">
        <v>476533159</v>
      </c>
      <c r="B937" t="s">
        <v>946</v>
      </c>
      <c r="C937">
        <v>5</v>
      </c>
      <c r="D937" t="s">
        <v>5634</v>
      </c>
      <c r="E937">
        <v>14</v>
      </c>
      <c r="F937" s="14">
        <v>0</v>
      </c>
      <c r="H937" t="s">
        <v>3894</v>
      </c>
      <c r="I937" t="s">
        <v>2128</v>
      </c>
      <c r="J937" t="s">
        <v>2134</v>
      </c>
      <c r="K937" s="10">
        <f t="shared" si="14"/>
        <v>8.0885759999999998</v>
      </c>
      <c r="L937" t="s">
        <v>2978</v>
      </c>
      <c r="M937" t="s">
        <v>3895</v>
      </c>
      <c r="N937" s="13" t="s">
        <v>3852</v>
      </c>
      <c r="O937" s="6">
        <v>43221</v>
      </c>
      <c r="Z937" s="8">
        <v>410948608</v>
      </c>
    </row>
    <row r="938" spans="1:26" x14ac:dyDescent="0.3">
      <c r="A938">
        <v>476546099</v>
      </c>
      <c r="B938" t="s">
        <v>947</v>
      </c>
      <c r="C938">
        <v>4</v>
      </c>
      <c r="D938" t="s">
        <v>5642</v>
      </c>
      <c r="E938">
        <v>488</v>
      </c>
      <c r="F938" s="14">
        <v>1.99</v>
      </c>
      <c r="G938" t="s">
        <v>3896</v>
      </c>
      <c r="H938" t="s">
        <v>3897</v>
      </c>
      <c r="I938" t="s">
        <v>2295</v>
      </c>
      <c r="J938" t="s">
        <v>2134</v>
      </c>
      <c r="K938" s="10">
        <f t="shared" si="14"/>
        <v>410.94860799999998</v>
      </c>
      <c r="L938" t="s">
        <v>2130</v>
      </c>
      <c r="M938" t="s">
        <v>2135</v>
      </c>
      <c r="N938" s="13">
        <v>40613</v>
      </c>
      <c r="O938" s="6">
        <v>43075</v>
      </c>
      <c r="Z938" s="9">
        <v>411083776</v>
      </c>
    </row>
    <row r="939" spans="1:26" x14ac:dyDescent="0.3">
      <c r="A939">
        <v>476619050</v>
      </c>
      <c r="B939" t="s">
        <v>948</v>
      </c>
      <c r="C939">
        <v>4</v>
      </c>
      <c r="D939" t="s">
        <v>5637</v>
      </c>
      <c r="E939">
        <v>372</v>
      </c>
      <c r="F939" s="14">
        <v>0.99</v>
      </c>
      <c r="G939" t="s">
        <v>3896</v>
      </c>
      <c r="H939" t="s">
        <v>3897</v>
      </c>
      <c r="I939" t="s">
        <v>2295</v>
      </c>
      <c r="J939" t="s">
        <v>2134</v>
      </c>
      <c r="K939" s="10">
        <f t="shared" si="14"/>
        <v>411.083776</v>
      </c>
      <c r="L939" t="s">
        <v>2130</v>
      </c>
      <c r="M939" t="s">
        <v>2138</v>
      </c>
      <c r="N939" s="13">
        <v>40554</v>
      </c>
      <c r="O939" s="6">
        <v>43075</v>
      </c>
      <c r="Z939" s="8">
        <v>150199296</v>
      </c>
    </row>
    <row r="940" spans="1:26" x14ac:dyDescent="0.3">
      <c r="A940">
        <v>476776595</v>
      </c>
      <c r="B940" t="s">
        <v>949</v>
      </c>
      <c r="C940">
        <v>4.5</v>
      </c>
      <c r="D940" t="s">
        <v>5635</v>
      </c>
      <c r="E940">
        <v>8670</v>
      </c>
      <c r="F940" s="14">
        <v>0</v>
      </c>
      <c r="H940" t="s">
        <v>3898</v>
      </c>
      <c r="I940" t="s">
        <v>2128</v>
      </c>
      <c r="J940" t="s">
        <v>2816</v>
      </c>
      <c r="K940" s="10">
        <f t="shared" si="14"/>
        <v>150.199296</v>
      </c>
      <c r="L940" t="s">
        <v>2130</v>
      </c>
      <c r="M940" t="s">
        <v>2288</v>
      </c>
      <c r="N940" s="13" t="s">
        <v>3899</v>
      </c>
      <c r="O940" s="6" t="s">
        <v>3900</v>
      </c>
      <c r="Z940" s="9">
        <v>125848576</v>
      </c>
    </row>
    <row r="941" spans="1:26" x14ac:dyDescent="0.3">
      <c r="A941">
        <v>476959551</v>
      </c>
      <c r="B941" t="s">
        <v>950</v>
      </c>
      <c r="C941">
        <v>4.5</v>
      </c>
      <c r="D941" t="s">
        <v>5635</v>
      </c>
      <c r="E941">
        <v>13006</v>
      </c>
      <c r="F941" s="14">
        <v>0</v>
      </c>
      <c r="G941" t="s">
        <v>3901</v>
      </c>
      <c r="H941" t="s">
        <v>3902</v>
      </c>
      <c r="I941" t="s">
        <v>2193</v>
      </c>
      <c r="J941" t="s">
        <v>2134</v>
      </c>
      <c r="K941" s="10">
        <f t="shared" si="14"/>
        <v>125.84857599999999</v>
      </c>
      <c r="L941" t="s">
        <v>2130</v>
      </c>
      <c r="M941" t="s">
        <v>2291</v>
      </c>
      <c r="N941" s="13" t="s">
        <v>3841</v>
      </c>
      <c r="O941" s="6" t="s">
        <v>3430</v>
      </c>
      <c r="Z941" s="8">
        <v>14524416</v>
      </c>
    </row>
    <row r="942" spans="1:26" x14ac:dyDescent="0.3">
      <c r="A942">
        <v>477039329</v>
      </c>
      <c r="B942" t="s">
        <v>951</v>
      </c>
      <c r="C942">
        <v>3.5</v>
      </c>
      <c r="D942" t="s">
        <v>5635</v>
      </c>
      <c r="E942">
        <v>22</v>
      </c>
      <c r="F942" s="14">
        <v>0</v>
      </c>
      <c r="G942" t="s">
        <v>2373</v>
      </c>
      <c r="H942" t="s">
        <v>3903</v>
      </c>
      <c r="I942" t="s">
        <v>2128</v>
      </c>
      <c r="J942" t="s">
        <v>2134</v>
      </c>
      <c r="K942" s="10">
        <f t="shared" si="14"/>
        <v>14.524416</v>
      </c>
      <c r="L942" t="s">
        <v>2130</v>
      </c>
      <c r="M942" t="s">
        <v>3558</v>
      </c>
      <c r="N942" s="13" t="s">
        <v>2752</v>
      </c>
      <c r="O942" s="6" t="s">
        <v>3904</v>
      </c>
      <c r="Z942" s="9">
        <v>3919185</v>
      </c>
    </row>
    <row r="943" spans="1:26" x14ac:dyDescent="0.3">
      <c r="A943">
        <v>477058068</v>
      </c>
      <c r="B943" t="s">
        <v>952</v>
      </c>
      <c r="C943">
        <v>4.5</v>
      </c>
      <c r="D943" t="s">
        <v>5635</v>
      </c>
      <c r="E943">
        <v>20</v>
      </c>
      <c r="F943" s="14">
        <v>0</v>
      </c>
      <c r="H943" t="s">
        <v>3905</v>
      </c>
      <c r="I943" t="s">
        <v>2193</v>
      </c>
      <c r="J943" t="s">
        <v>2134</v>
      </c>
      <c r="K943" s="10">
        <f t="shared" si="14"/>
        <v>3.9191850000000001</v>
      </c>
      <c r="L943" t="s">
        <v>2130</v>
      </c>
      <c r="M943" t="s">
        <v>2135</v>
      </c>
      <c r="N943" s="13">
        <v>40554</v>
      </c>
      <c r="O943" s="6">
        <v>40554</v>
      </c>
      <c r="Z943" s="8">
        <v>96468992</v>
      </c>
    </row>
    <row r="944" spans="1:26" x14ac:dyDescent="0.3">
      <c r="A944">
        <v>477076878</v>
      </c>
      <c r="B944" t="s">
        <v>953</v>
      </c>
      <c r="C944">
        <v>4</v>
      </c>
      <c r="D944" t="s">
        <v>5638</v>
      </c>
      <c r="E944">
        <v>287</v>
      </c>
      <c r="F944" s="14">
        <v>0</v>
      </c>
      <c r="G944" t="s">
        <v>3906</v>
      </c>
      <c r="H944" t="s">
        <v>3907</v>
      </c>
      <c r="I944" t="s">
        <v>2128</v>
      </c>
      <c r="J944" t="s">
        <v>2134</v>
      </c>
      <c r="K944" s="10">
        <f t="shared" si="14"/>
        <v>96.468992</v>
      </c>
      <c r="L944" t="s">
        <v>2130</v>
      </c>
      <c r="M944" t="s">
        <v>2398</v>
      </c>
      <c r="N944" s="13" t="s">
        <v>3706</v>
      </c>
      <c r="O944" s="6">
        <v>41886</v>
      </c>
      <c r="Z944" s="9">
        <v>123120640</v>
      </c>
    </row>
    <row r="945" spans="1:26" x14ac:dyDescent="0.3">
      <c r="A945">
        <v>477145478</v>
      </c>
      <c r="B945" t="s">
        <v>954</v>
      </c>
      <c r="C945">
        <v>4</v>
      </c>
      <c r="D945" t="s">
        <v>5632</v>
      </c>
      <c r="E945">
        <v>145</v>
      </c>
      <c r="F945" s="14">
        <v>0.99</v>
      </c>
      <c r="G945" t="s">
        <v>3908</v>
      </c>
      <c r="H945" t="s">
        <v>3909</v>
      </c>
      <c r="I945" t="s">
        <v>2295</v>
      </c>
      <c r="J945" t="s">
        <v>2134</v>
      </c>
      <c r="K945" s="10">
        <f t="shared" si="14"/>
        <v>123.12063999999999</v>
      </c>
      <c r="L945" t="s">
        <v>2130</v>
      </c>
      <c r="M945" t="s">
        <v>2812</v>
      </c>
      <c r="N945" s="13" t="s">
        <v>2396</v>
      </c>
      <c r="O945" s="6" t="s">
        <v>3910</v>
      </c>
      <c r="Z945" s="8">
        <v>125531136</v>
      </c>
    </row>
    <row r="946" spans="1:26" x14ac:dyDescent="0.3">
      <c r="A946">
        <v>477431973</v>
      </c>
      <c r="B946" t="s">
        <v>955</v>
      </c>
      <c r="C946">
        <v>4</v>
      </c>
      <c r="D946" t="s">
        <v>5638</v>
      </c>
      <c r="E946">
        <v>179</v>
      </c>
      <c r="F946" s="14">
        <v>0.99</v>
      </c>
      <c r="G946" t="s">
        <v>3908</v>
      </c>
      <c r="H946" t="s">
        <v>3909</v>
      </c>
      <c r="I946" t="s">
        <v>2295</v>
      </c>
      <c r="J946" t="s">
        <v>2134</v>
      </c>
      <c r="K946" s="10">
        <f t="shared" si="14"/>
        <v>125.531136</v>
      </c>
      <c r="L946" t="s">
        <v>2130</v>
      </c>
      <c r="M946" t="s">
        <v>2369</v>
      </c>
      <c r="N946" s="13" t="s">
        <v>2396</v>
      </c>
      <c r="O946" s="6" t="s">
        <v>3910</v>
      </c>
      <c r="Z946" s="9">
        <v>2158663</v>
      </c>
    </row>
    <row r="947" spans="1:26" x14ac:dyDescent="0.3">
      <c r="A947">
        <v>477515534</v>
      </c>
      <c r="B947" t="s">
        <v>956</v>
      </c>
      <c r="C947">
        <v>3</v>
      </c>
      <c r="D947" t="s">
        <v>5637</v>
      </c>
      <c r="E947">
        <v>456</v>
      </c>
      <c r="F947" s="14">
        <v>0</v>
      </c>
      <c r="H947" t="s">
        <v>3911</v>
      </c>
      <c r="I947" t="s">
        <v>2128</v>
      </c>
      <c r="J947" t="s">
        <v>2134</v>
      </c>
      <c r="K947" s="10">
        <f t="shared" si="14"/>
        <v>2.1586630000000002</v>
      </c>
      <c r="L947" t="s">
        <v>2130</v>
      </c>
      <c r="M947" t="s">
        <v>2622</v>
      </c>
      <c r="N947" s="13" t="s">
        <v>3857</v>
      </c>
      <c r="O947" s="6" t="s">
        <v>3594</v>
      </c>
      <c r="Z947" s="8">
        <v>21793225</v>
      </c>
    </row>
    <row r="948" spans="1:26" x14ac:dyDescent="0.3">
      <c r="A948">
        <v>477637460</v>
      </c>
      <c r="B948" t="s">
        <v>957</v>
      </c>
      <c r="C948">
        <v>5</v>
      </c>
      <c r="D948" t="s">
        <v>5632</v>
      </c>
      <c r="E948">
        <v>34</v>
      </c>
      <c r="F948" s="14">
        <v>0</v>
      </c>
      <c r="H948" t="s">
        <v>3912</v>
      </c>
      <c r="I948" t="s">
        <v>2193</v>
      </c>
      <c r="J948" t="s">
        <v>2134</v>
      </c>
      <c r="K948" s="10">
        <f t="shared" si="14"/>
        <v>21.793225</v>
      </c>
      <c r="L948" t="s">
        <v>2130</v>
      </c>
      <c r="M948" t="s">
        <v>2210</v>
      </c>
      <c r="N948" s="13" t="s">
        <v>3913</v>
      </c>
      <c r="O948" s="6" t="s">
        <v>3914</v>
      </c>
      <c r="Z948" s="9">
        <v>17144390</v>
      </c>
    </row>
    <row r="949" spans="1:26" x14ac:dyDescent="0.3">
      <c r="A949">
        <v>477913190</v>
      </c>
      <c r="B949" t="s">
        <v>958</v>
      </c>
      <c r="C949">
        <v>3</v>
      </c>
      <c r="D949" t="s">
        <v>5633</v>
      </c>
      <c r="E949">
        <v>434</v>
      </c>
      <c r="F949" s="14">
        <v>0</v>
      </c>
      <c r="H949" t="s">
        <v>3877</v>
      </c>
      <c r="I949" t="s">
        <v>2316</v>
      </c>
      <c r="J949" t="s">
        <v>2134</v>
      </c>
      <c r="K949" s="10">
        <f t="shared" si="14"/>
        <v>17.144390000000001</v>
      </c>
      <c r="L949" t="s">
        <v>2130</v>
      </c>
      <c r="M949" t="s">
        <v>2298</v>
      </c>
      <c r="N949" s="13" t="s">
        <v>3756</v>
      </c>
      <c r="O949" s="6" t="s">
        <v>3756</v>
      </c>
      <c r="Z949" s="8">
        <v>20984832</v>
      </c>
    </row>
    <row r="950" spans="1:26" x14ac:dyDescent="0.3">
      <c r="A950">
        <v>477962962</v>
      </c>
      <c r="B950" t="s">
        <v>959</v>
      </c>
      <c r="C950">
        <v>4</v>
      </c>
      <c r="D950" t="s">
        <v>5640</v>
      </c>
      <c r="E950">
        <v>44</v>
      </c>
      <c r="F950" s="14">
        <v>4.99</v>
      </c>
      <c r="G950" t="s">
        <v>3915</v>
      </c>
      <c r="H950" t="s">
        <v>3916</v>
      </c>
      <c r="I950" t="s">
        <v>2128</v>
      </c>
      <c r="J950" t="s">
        <v>2134</v>
      </c>
      <c r="K950" s="10">
        <f t="shared" si="14"/>
        <v>20.984832000000001</v>
      </c>
      <c r="L950" t="s">
        <v>2130</v>
      </c>
      <c r="M950" t="s">
        <v>2131</v>
      </c>
      <c r="N950" s="13">
        <v>40585</v>
      </c>
      <c r="O950" s="6">
        <v>42439</v>
      </c>
      <c r="Z950" s="9">
        <v>60305408</v>
      </c>
    </row>
    <row r="951" spans="1:26" x14ac:dyDescent="0.3">
      <c r="A951">
        <v>477998296</v>
      </c>
      <c r="B951" t="s">
        <v>960</v>
      </c>
      <c r="C951">
        <v>3.5</v>
      </c>
      <c r="D951" t="s">
        <v>5637</v>
      </c>
      <c r="E951">
        <v>92</v>
      </c>
      <c r="F951" s="14">
        <v>0</v>
      </c>
      <c r="G951" t="s">
        <v>3111</v>
      </c>
      <c r="H951" t="s">
        <v>3112</v>
      </c>
      <c r="I951" t="s">
        <v>2193</v>
      </c>
      <c r="J951" t="s">
        <v>3585</v>
      </c>
      <c r="K951" s="10">
        <f t="shared" si="14"/>
        <v>60.305408</v>
      </c>
      <c r="L951" t="s">
        <v>2130</v>
      </c>
      <c r="M951" t="s">
        <v>2812</v>
      </c>
      <c r="N951" s="13">
        <v>40555</v>
      </c>
      <c r="O951" s="6" t="s">
        <v>2590</v>
      </c>
      <c r="Z951" s="8">
        <v>167112704</v>
      </c>
    </row>
    <row r="952" spans="1:26" x14ac:dyDescent="0.3">
      <c r="A952">
        <v>478016806</v>
      </c>
      <c r="B952" t="s">
        <v>961</v>
      </c>
      <c r="C952">
        <v>4.5</v>
      </c>
      <c r="D952" t="s">
        <v>5635</v>
      </c>
      <c r="E952">
        <v>251</v>
      </c>
      <c r="F952" s="14">
        <v>0</v>
      </c>
      <c r="G952">
        <v>4.99</v>
      </c>
      <c r="H952" t="s">
        <v>2875</v>
      </c>
      <c r="I952" t="s">
        <v>2128</v>
      </c>
      <c r="J952" t="s">
        <v>3707</v>
      </c>
      <c r="K952" s="10">
        <f t="shared" si="14"/>
        <v>167.11270400000001</v>
      </c>
      <c r="L952" t="s">
        <v>2130</v>
      </c>
      <c r="M952" t="s">
        <v>2877</v>
      </c>
      <c r="N952" s="13">
        <v>40976</v>
      </c>
      <c r="O952" s="6">
        <v>41464</v>
      </c>
      <c r="Z952" s="9">
        <v>433077248</v>
      </c>
    </row>
    <row r="953" spans="1:26" x14ac:dyDescent="0.3">
      <c r="A953">
        <v>478523928</v>
      </c>
      <c r="B953" t="s">
        <v>962</v>
      </c>
      <c r="C953">
        <v>4</v>
      </c>
      <c r="D953" t="s">
        <v>5635</v>
      </c>
      <c r="E953">
        <v>16450</v>
      </c>
      <c r="F953" s="14">
        <v>0</v>
      </c>
      <c r="G953" t="s">
        <v>3917</v>
      </c>
      <c r="H953" t="s">
        <v>3902</v>
      </c>
      <c r="I953" t="s">
        <v>2193</v>
      </c>
      <c r="J953" t="s">
        <v>3918</v>
      </c>
      <c r="K953" s="10">
        <f t="shared" si="14"/>
        <v>433.077248</v>
      </c>
      <c r="L953" t="s">
        <v>2130</v>
      </c>
      <c r="M953" t="s">
        <v>2776</v>
      </c>
      <c r="N953" s="13">
        <v>40911</v>
      </c>
      <c r="O953" s="6" t="s">
        <v>3919</v>
      </c>
      <c r="Z953" s="8">
        <v>17964734</v>
      </c>
    </row>
    <row r="954" spans="1:26" x14ac:dyDescent="0.3">
      <c r="A954">
        <v>478556025</v>
      </c>
      <c r="B954" t="s">
        <v>963</v>
      </c>
      <c r="C954">
        <v>4</v>
      </c>
      <c r="D954" t="s">
        <v>5633</v>
      </c>
      <c r="E954">
        <v>47</v>
      </c>
      <c r="F954" s="14">
        <v>0</v>
      </c>
      <c r="G954" t="s">
        <v>2373</v>
      </c>
      <c r="H954" t="s">
        <v>3920</v>
      </c>
      <c r="I954" t="s">
        <v>2128</v>
      </c>
      <c r="J954" t="s">
        <v>2134</v>
      </c>
      <c r="K954" s="10">
        <f t="shared" si="14"/>
        <v>17.964734</v>
      </c>
      <c r="L954" t="s">
        <v>2130</v>
      </c>
      <c r="M954" t="s">
        <v>2622</v>
      </c>
      <c r="N954" s="13">
        <v>40555</v>
      </c>
      <c r="O954" s="6">
        <v>40555</v>
      </c>
      <c r="Z954" s="9">
        <v>26512384</v>
      </c>
    </row>
    <row r="955" spans="1:26" x14ac:dyDescent="0.3">
      <c r="A955">
        <v>478595120</v>
      </c>
      <c r="B955" t="s">
        <v>964</v>
      </c>
      <c r="C955">
        <v>4</v>
      </c>
      <c r="D955" t="s">
        <v>5635</v>
      </c>
      <c r="E955">
        <v>111</v>
      </c>
      <c r="F955" s="14">
        <v>0</v>
      </c>
      <c r="G955" t="s">
        <v>3921</v>
      </c>
      <c r="H955" t="s">
        <v>3922</v>
      </c>
      <c r="I955" t="s">
        <v>2128</v>
      </c>
      <c r="J955" t="s">
        <v>3923</v>
      </c>
      <c r="K955" s="10">
        <f t="shared" si="14"/>
        <v>26.512384000000001</v>
      </c>
      <c r="L955" t="s">
        <v>2130</v>
      </c>
      <c r="M955" t="s">
        <v>2162</v>
      </c>
      <c r="N955" s="13" t="s">
        <v>3847</v>
      </c>
      <c r="O955" s="6" t="s">
        <v>2355</v>
      </c>
      <c r="Z955" s="8">
        <v>6375215</v>
      </c>
    </row>
    <row r="956" spans="1:26" x14ac:dyDescent="0.3">
      <c r="A956">
        <v>478631481</v>
      </c>
      <c r="B956" t="s">
        <v>965</v>
      </c>
      <c r="C956">
        <v>2</v>
      </c>
      <c r="D956" t="s">
        <v>5635</v>
      </c>
      <c r="E956">
        <v>21</v>
      </c>
      <c r="F956" s="14">
        <v>0</v>
      </c>
      <c r="H956" t="s">
        <v>3924</v>
      </c>
      <c r="I956" t="s">
        <v>2128</v>
      </c>
      <c r="J956" t="s">
        <v>2197</v>
      </c>
      <c r="K956" s="10">
        <f t="shared" si="14"/>
        <v>6.3752149999999999</v>
      </c>
      <c r="L956" t="s">
        <v>2130</v>
      </c>
      <c r="M956" t="s">
        <v>2222</v>
      </c>
      <c r="N956" s="13" t="s">
        <v>3847</v>
      </c>
      <c r="O956" s="6" t="s">
        <v>3925</v>
      </c>
      <c r="Z956" s="9">
        <v>8306688</v>
      </c>
    </row>
    <row r="957" spans="1:26" x14ac:dyDescent="0.3">
      <c r="A957">
        <v>478711976</v>
      </c>
      <c r="B957" t="s">
        <v>966</v>
      </c>
      <c r="C957">
        <v>3.5</v>
      </c>
      <c r="D957" t="s">
        <v>5631</v>
      </c>
      <c r="E957">
        <v>31</v>
      </c>
      <c r="F957" s="14">
        <v>0</v>
      </c>
      <c r="H957" t="s">
        <v>3926</v>
      </c>
      <c r="I957" t="s">
        <v>2128</v>
      </c>
      <c r="J957" t="s">
        <v>2134</v>
      </c>
      <c r="K957" s="10">
        <f t="shared" si="14"/>
        <v>8.3066879999999994</v>
      </c>
      <c r="L957" t="s">
        <v>2130</v>
      </c>
      <c r="M957" t="s">
        <v>2138</v>
      </c>
      <c r="N957" s="13" t="s">
        <v>3927</v>
      </c>
      <c r="O957" s="6" t="s">
        <v>3088</v>
      </c>
      <c r="Z957" s="8">
        <v>107233280</v>
      </c>
    </row>
    <row r="958" spans="1:26" x14ac:dyDescent="0.3">
      <c r="A958">
        <v>479420052</v>
      </c>
      <c r="B958" t="s">
        <v>967</v>
      </c>
      <c r="C958">
        <v>1</v>
      </c>
      <c r="D958" t="s">
        <v>5633</v>
      </c>
      <c r="E958">
        <v>234</v>
      </c>
      <c r="F958" s="14">
        <v>0</v>
      </c>
      <c r="G958" t="s">
        <v>2183</v>
      </c>
      <c r="H958" t="s">
        <v>3928</v>
      </c>
      <c r="I958" t="s">
        <v>2128</v>
      </c>
      <c r="J958" t="s">
        <v>2134</v>
      </c>
      <c r="K958" s="10">
        <f t="shared" si="14"/>
        <v>107.23327999999999</v>
      </c>
      <c r="L958" t="s">
        <v>2130</v>
      </c>
      <c r="M958" t="s">
        <v>2146</v>
      </c>
      <c r="N958" s="13">
        <v>40675</v>
      </c>
      <c r="O958" s="6" t="s">
        <v>2800</v>
      </c>
      <c r="Z958" s="9">
        <v>43856896</v>
      </c>
    </row>
    <row r="959" spans="1:26" x14ac:dyDescent="0.3">
      <c r="A959">
        <v>479454041</v>
      </c>
      <c r="B959" t="s">
        <v>968</v>
      </c>
      <c r="C959">
        <v>4.5</v>
      </c>
      <c r="D959" t="s">
        <v>5640</v>
      </c>
      <c r="E959">
        <v>275</v>
      </c>
      <c r="F959" s="14">
        <v>0.99</v>
      </c>
      <c r="G959" t="s">
        <v>2961</v>
      </c>
      <c r="H959" t="s">
        <v>3929</v>
      </c>
      <c r="I959" t="s">
        <v>2193</v>
      </c>
      <c r="J959" t="s">
        <v>3930</v>
      </c>
      <c r="K959" s="10">
        <f t="shared" si="14"/>
        <v>43.856895999999999</v>
      </c>
      <c r="L959" t="s">
        <v>2130</v>
      </c>
      <c r="M959" t="s">
        <v>2219</v>
      </c>
      <c r="N959" s="13">
        <v>40828</v>
      </c>
      <c r="O959" s="6" t="s">
        <v>3931</v>
      </c>
      <c r="Z959" s="8">
        <v>22913024</v>
      </c>
    </row>
    <row r="960" spans="1:26" x14ac:dyDescent="0.3">
      <c r="A960">
        <v>479500274</v>
      </c>
      <c r="B960" t="s">
        <v>969</v>
      </c>
      <c r="C960">
        <v>4</v>
      </c>
      <c r="D960" t="s">
        <v>5636</v>
      </c>
      <c r="E960">
        <v>643</v>
      </c>
      <c r="F960" s="14">
        <v>0.99</v>
      </c>
      <c r="H960" t="s">
        <v>3683</v>
      </c>
      <c r="I960" t="s">
        <v>2128</v>
      </c>
      <c r="J960" t="s">
        <v>2134</v>
      </c>
      <c r="K960" s="10">
        <f t="shared" si="14"/>
        <v>22.913024</v>
      </c>
      <c r="L960" t="s">
        <v>2130</v>
      </c>
      <c r="M960" t="s">
        <v>2131</v>
      </c>
      <c r="N960" s="13">
        <v>40735</v>
      </c>
      <c r="O960" s="6" t="s">
        <v>3684</v>
      </c>
      <c r="Z960" s="9">
        <v>25430016</v>
      </c>
    </row>
    <row r="961" spans="1:26" x14ac:dyDescent="0.3">
      <c r="A961">
        <v>479516984</v>
      </c>
      <c r="B961" t="s">
        <v>970</v>
      </c>
      <c r="C961">
        <v>3.5</v>
      </c>
      <c r="D961" t="s">
        <v>5633</v>
      </c>
      <c r="E961">
        <v>25</v>
      </c>
      <c r="F961" s="14">
        <v>0</v>
      </c>
      <c r="H961" t="s">
        <v>3614</v>
      </c>
      <c r="I961" t="s">
        <v>2193</v>
      </c>
      <c r="J961" t="s">
        <v>2134</v>
      </c>
      <c r="K961" s="10">
        <f t="shared" si="14"/>
        <v>25.430015999999998</v>
      </c>
      <c r="L961" t="s">
        <v>2130</v>
      </c>
      <c r="M961" t="s">
        <v>2357</v>
      </c>
      <c r="N961" s="13">
        <v>40585</v>
      </c>
      <c r="O961" s="6">
        <v>43351</v>
      </c>
      <c r="Z961" s="8">
        <v>23060480</v>
      </c>
    </row>
    <row r="962" spans="1:26" x14ac:dyDescent="0.3">
      <c r="A962">
        <v>479537318</v>
      </c>
      <c r="B962" t="s">
        <v>971</v>
      </c>
      <c r="C962">
        <v>5</v>
      </c>
      <c r="D962" t="s">
        <v>5637</v>
      </c>
      <c r="E962">
        <v>6</v>
      </c>
      <c r="F962" s="14">
        <v>1.99</v>
      </c>
      <c r="H962" t="s">
        <v>3932</v>
      </c>
      <c r="I962" t="s">
        <v>2128</v>
      </c>
      <c r="J962" t="s">
        <v>2134</v>
      </c>
      <c r="K962" s="10">
        <f t="shared" ref="K962:K1025" si="15">Z961/1000000</f>
        <v>23.060479999999998</v>
      </c>
      <c r="L962" t="s">
        <v>2130</v>
      </c>
      <c r="M962" t="s">
        <v>2219</v>
      </c>
      <c r="N962" s="13">
        <v>40858</v>
      </c>
      <c r="O962" s="6" t="s">
        <v>3463</v>
      </c>
      <c r="Z962" s="9">
        <v>21966848</v>
      </c>
    </row>
    <row r="963" spans="1:26" x14ac:dyDescent="0.3">
      <c r="A963">
        <v>479720743</v>
      </c>
      <c r="B963" t="s">
        <v>972</v>
      </c>
      <c r="C963">
        <v>4</v>
      </c>
      <c r="D963" t="s">
        <v>5635</v>
      </c>
      <c r="E963">
        <v>106</v>
      </c>
      <c r="F963" s="14">
        <v>0</v>
      </c>
      <c r="G963">
        <v>0</v>
      </c>
      <c r="H963" t="s">
        <v>3015</v>
      </c>
      <c r="I963" t="s">
        <v>2128</v>
      </c>
      <c r="J963" t="s">
        <v>2247</v>
      </c>
      <c r="K963" s="10">
        <f t="shared" si="15"/>
        <v>21.966847999999999</v>
      </c>
      <c r="L963" t="s">
        <v>2130</v>
      </c>
      <c r="M963" t="s">
        <v>2189</v>
      </c>
      <c r="N963" s="13">
        <v>40827</v>
      </c>
      <c r="O963" s="6" t="s">
        <v>3933</v>
      </c>
      <c r="Z963" s="8">
        <v>120598528</v>
      </c>
    </row>
    <row r="964" spans="1:26" x14ac:dyDescent="0.3">
      <c r="A964">
        <v>479857475</v>
      </c>
      <c r="B964" t="s">
        <v>973</v>
      </c>
      <c r="C964">
        <v>4</v>
      </c>
      <c r="D964" t="s">
        <v>5631</v>
      </c>
      <c r="E964">
        <v>99</v>
      </c>
      <c r="F964" s="14">
        <v>0</v>
      </c>
      <c r="H964" t="s">
        <v>3934</v>
      </c>
      <c r="I964" t="s">
        <v>2128</v>
      </c>
      <c r="J964" t="s">
        <v>2134</v>
      </c>
      <c r="K964" s="10">
        <f t="shared" si="15"/>
        <v>120.598528</v>
      </c>
      <c r="L964" t="s">
        <v>2130</v>
      </c>
      <c r="M964" t="s">
        <v>2490</v>
      </c>
      <c r="N964" s="13" t="s">
        <v>3935</v>
      </c>
      <c r="O964" s="6">
        <v>41590</v>
      </c>
      <c r="Z964" s="9">
        <v>48459776</v>
      </c>
    </row>
    <row r="965" spans="1:26" x14ac:dyDescent="0.3">
      <c r="A965">
        <v>479942634</v>
      </c>
      <c r="B965" t="s">
        <v>974</v>
      </c>
      <c r="C965">
        <v>4</v>
      </c>
      <c r="D965" t="s">
        <v>5639</v>
      </c>
      <c r="E965">
        <v>8373</v>
      </c>
      <c r="F965" s="14">
        <v>0</v>
      </c>
      <c r="G965" t="s">
        <v>3936</v>
      </c>
      <c r="H965" t="s">
        <v>3937</v>
      </c>
      <c r="I965" t="s">
        <v>2128</v>
      </c>
      <c r="J965" t="s">
        <v>3938</v>
      </c>
      <c r="K965" s="10">
        <f t="shared" si="15"/>
        <v>48.459775999999998</v>
      </c>
      <c r="L965" t="s">
        <v>2130</v>
      </c>
      <c r="M965" t="s">
        <v>2409</v>
      </c>
      <c r="N965" s="13">
        <v>41160</v>
      </c>
      <c r="O965" s="6">
        <v>41370</v>
      </c>
      <c r="Z965" s="8">
        <v>106262528</v>
      </c>
    </row>
    <row r="966" spans="1:26" x14ac:dyDescent="0.3">
      <c r="A966">
        <v>479963785</v>
      </c>
      <c r="B966" t="s">
        <v>975</v>
      </c>
      <c r="C966">
        <v>4</v>
      </c>
      <c r="D966" t="s">
        <v>5638</v>
      </c>
      <c r="E966">
        <v>12</v>
      </c>
      <c r="F966" s="14">
        <v>0</v>
      </c>
      <c r="H966" t="s">
        <v>3033</v>
      </c>
      <c r="I966" t="s">
        <v>2295</v>
      </c>
      <c r="J966" t="s">
        <v>3034</v>
      </c>
      <c r="K966" s="10">
        <f t="shared" si="15"/>
        <v>106.262528</v>
      </c>
      <c r="L966" t="s">
        <v>2130</v>
      </c>
      <c r="M966" t="s">
        <v>2135</v>
      </c>
      <c r="N966" s="13">
        <v>40827</v>
      </c>
      <c r="O966" s="6" t="s">
        <v>3798</v>
      </c>
      <c r="Z966" s="9">
        <v>1025170432</v>
      </c>
    </row>
    <row r="967" spans="1:26" x14ac:dyDescent="0.3">
      <c r="A967">
        <v>480189064</v>
      </c>
      <c r="B967" t="s">
        <v>976</v>
      </c>
      <c r="C967">
        <v>4.5</v>
      </c>
      <c r="D967" t="s">
        <v>5640</v>
      </c>
      <c r="E967">
        <v>910</v>
      </c>
      <c r="F967" s="14">
        <v>9.99</v>
      </c>
      <c r="G967" t="s">
        <v>3939</v>
      </c>
      <c r="H967" t="s">
        <v>3940</v>
      </c>
      <c r="I967" t="s">
        <v>2295</v>
      </c>
      <c r="J967" t="s">
        <v>2134</v>
      </c>
      <c r="K967" s="10">
        <f t="shared" si="15"/>
        <v>1025.1704319999999</v>
      </c>
      <c r="L967" t="s">
        <v>2130</v>
      </c>
      <c r="M967" t="s">
        <v>2568</v>
      </c>
      <c r="N967" s="13">
        <v>40827</v>
      </c>
      <c r="O967" s="6">
        <v>42288</v>
      </c>
      <c r="Z967" s="8">
        <v>67604480</v>
      </c>
    </row>
    <row r="968" spans="1:26" x14ac:dyDescent="0.3">
      <c r="A968">
        <v>480331444</v>
      </c>
      <c r="B968" t="s">
        <v>977</v>
      </c>
      <c r="C968">
        <v>4.5</v>
      </c>
      <c r="D968" t="s">
        <v>5639</v>
      </c>
      <c r="E968">
        <v>4168</v>
      </c>
      <c r="F968" s="14">
        <v>2.99</v>
      </c>
      <c r="H968" t="s">
        <v>3941</v>
      </c>
      <c r="I968" t="s">
        <v>2295</v>
      </c>
      <c r="J968" t="s">
        <v>2134</v>
      </c>
      <c r="K968" s="10">
        <f t="shared" si="15"/>
        <v>67.604479999999995</v>
      </c>
      <c r="L968" t="s">
        <v>2130</v>
      </c>
      <c r="M968" t="s">
        <v>2877</v>
      </c>
      <c r="N968" s="13" t="s">
        <v>2443</v>
      </c>
      <c r="O968" s="6" t="s">
        <v>3942</v>
      </c>
      <c r="Z968" s="9">
        <v>5614592</v>
      </c>
    </row>
    <row r="969" spans="1:26" x14ac:dyDescent="0.3">
      <c r="A969">
        <v>480887001</v>
      </c>
      <c r="B969" t="s">
        <v>978</v>
      </c>
      <c r="C969">
        <v>4</v>
      </c>
      <c r="D969" t="s">
        <v>5636</v>
      </c>
      <c r="E969">
        <v>7645</v>
      </c>
      <c r="F969" s="14">
        <v>0.99</v>
      </c>
      <c r="H969" t="s">
        <v>3943</v>
      </c>
      <c r="I969" t="s">
        <v>2128</v>
      </c>
      <c r="J969" t="s">
        <v>2134</v>
      </c>
      <c r="K969" s="10">
        <f t="shared" si="15"/>
        <v>5.614592</v>
      </c>
      <c r="L969" t="s">
        <v>2130</v>
      </c>
      <c r="M969" t="s">
        <v>2490</v>
      </c>
      <c r="N969" s="13">
        <v>40858</v>
      </c>
      <c r="O969" s="6" t="s">
        <v>3314</v>
      </c>
      <c r="Z969" s="8">
        <v>9850880</v>
      </c>
    </row>
    <row r="970" spans="1:26" x14ac:dyDescent="0.3">
      <c r="A970">
        <v>480941540</v>
      </c>
      <c r="B970" t="s">
        <v>979</v>
      </c>
      <c r="C970">
        <v>3.5</v>
      </c>
      <c r="D970" t="s">
        <v>5639</v>
      </c>
      <c r="E970">
        <v>7</v>
      </c>
      <c r="F970" s="14">
        <v>0.99</v>
      </c>
      <c r="H970" t="s">
        <v>3944</v>
      </c>
      <c r="I970" t="s">
        <v>2128</v>
      </c>
      <c r="J970" t="s">
        <v>3087</v>
      </c>
      <c r="K970" s="10">
        <f t="shared" si="15"/>
        <v>9.8508800000000001</v>
      </c>
      <c r="L970" t="s">
        <v>2130</v>
      </c>
      <c r="M970" t="s">
        <v>3945</v>
      </c>
      <c r="N970" s="13">
        <v>40858</v>
      </c>
      <c r="O970" s="6">
        <v>41829</v>
      </c>
      <c r="Z970" s="9">
        <v>60488704</v>
      </c>
    </row>
    <row r="971" spans="1:26" x14ac:dyDescent="0.3">
      <c r="A971">
        <v>480983124</v>
      </c>
      <c r="B971" t="s">
        <v>980</v>
      </c>
      <c r="C971">
        <v>4</v>
      </c>
      <c r="D971" t="s">
        <v>5633</v>
      </c>
      <c r="E971">
        <v>26</v>
      </c>
      <c r="F971" s="14">
        <v>0</v>
      </c>
      <c r="G971" t="s">
        <v>3859</v>
      </c>
      <c r="H971" t="s">
        <v>3946</v>
      </c>
      <c r="I971" t="s">
        <v>2193</v>
      </c>
      <c r="J971" t="s">
        <v>3087</v>
      </c>
      <c r="K971" s="10">
        <f t="shared" si="15"/>
        <v>60.488703999999998</v>
      </c>
      <c r="L971" t="s">
        <v>2130</v>
      </c>
      <c r="M971" t="s">
        <v>2131</v>
      </c>
      <c r="N971" s="13" t="s">
        <v>3770</v>
      </c>
      <c r="O971" s="6">
        <v>43647</v>
      </c>
      <c r="Z971" s="8">
        <v>8209623</v>
      </c>
    </row>
    <row r="972" spans="1:26" x14ac:dyDescent="0.3">
      <c r="A972">
        <v>481059077</v>
      </c>
      <c r="B972" t="s">
        <v>981</v>
      </c>
      <c r="C972">
        <v>2</v>
      </c>
      <c r="D972" t="s">
        <v>5638</v>
      </c>
      <c r="E972">
        <v>3454</v>
      </c>
      <c r="F972" s="14">
        <v>0</v>
      </c>
      <c r="H972" t="s">
        <v>3947</v>
      </c>
      <c r="I972" t="s">
        <v>2128</v>
      </c>
      <c r="J972" t="s">
        <v>2134</v>
      </c>
      <c r="K972" s="10">
        <f t="shared" si="15"/>
        <v>8.2096230000000006</v>
      </c>
      <c r="L972" t="s">
        <v>2130</v>
      </c>
      <c r="M972" t="s">
        <v>2725</v>
      </c>
      <c r="N972" s="13" t="s">
        <v>3847</v>
      </c>
      <c r="O972" s="6">
        <v>41548</v>
      </c>
      <c r="Z972" s="9">
        <v>13764608</v>
      </c>
    </row>
    <row r="973" spans="1:26" x14ac:dyDescent="0.3">
      <c r="A973">
        <v>481595322</v>
      </c>
      <c r="B973" t="s">
        <v>982</v>
      </c>
      <c r="C973">
        <v>4.5</v>
      </c>
      <c r="D973" t="s">
        <v>5632</v>
      </c>
      <c r="E973">
        <v>1196</v>
      </c>
      <c r="F973" s="14">
        <v>0</v>
      </c>
      <c r="G973" t="s">
        <v>3948</v>
      </c>
      <c r="H973" t="s">
        <v>3949</v>
      </c>
      <c r="I973" t="s">
        <v>2128</v>
      </c>
      <c r="J973" t="s">
        <v>2426</v>
      </c>
      <c r="K973" s="10">
        <f t="shared" si="15"/>
        <v>13.764608000000001</v>
      </c>
      <c r="L973" t="s">
        <v>2130</v>
      </c>
      <c r="M973" t="s">
        <v>2172</v>
      </c>
      <c r="N973" s="13" t="s">
        <v>2443</v>
      </c>
      <c r="O973" s="6">
        <v>43622</v>
      </c>
      <c r="Z973" s="8">
        <v>15937389</v>
      </c>
    </row>
    <row r="974" spans="1:26" x14ac:dyDescent="0.3">
      <c r="A974">
        <v>481776733</v>
      </c>
      <c r="B974" t="s">
        <v>983</v>
      </c>
      <c r="C974">
        <v>4.5</v>
      </c>
      <c r="D974" t="s">
        <v>5639</v>
      </c>
      <c r="E974">
        <v>8741</v>
      </c>
      <c r="F974" s="14">
        <v>0</v>
      </c>
      <c r="G974" t="s">
        <v>3950</v>
      </c>
      <c r="H974" t="s">
        <v>3059</v>
      </c>
      <c r="I974" t="s">
        <v>2295</v>
      </c>
      <c r="J974" t="s">
        <v>2134</v>
      </c>
      <c r="K974" s="10">
        <f t="shared" si="15"/>
        <v>15.937389</v>
      </c>
      <c r="L974" t="s">
        <v>2130</v>
      </c>
      <c r="M974" t="s">
        <v>2568</v>
      </c>
      <c r="N974" s="13" t="s">
        <v>3951</v>
      </c>
      <c r="O974" s="6">
        <v>41309</v>
      </c>
      <c r="Z974" s="9">
        <v>258844672</v>
      </c>
    </row>
    <row r="975" spans="1:26" x14ac:dyDescent="0.3">
      <c r="A975">
        <v>481892477</v>
      </c>
      <c r="B975" t="s">
        <v>984</v>
      </c>
      <c r="C975">
        <v>3.5</v>
      </c>
      <c r="D975" t="s">
        <v>5637</v>
      </c>
      <c r="E975">
        <v>31</v>
      </c>
      <c r="F975" s="14">
        <v>0</v>
      </c>
      <c r="G975">
        <v>4.99</v>
      </c>
      <c r="H975" t="s">
        <v>3510</v>
      </c>
      <c r="I975" t="s">
        <v>2128</v>
      </c>
      <c r="J975" t="s">
        <v>3696</v>
      </c>
      <c r="K975" s="10">
        <f t="shared" si="15"/>
        <v>258.844672</v>
      </c>
      <c r="L975" t="s">
        <v>2130</v>
      </c>
      <c r="M975" t="s">
        <v>2321</v>
      </c>
      <c r="N975" s="13" t="s">
        <v>3706</v>
      </c>
      <c r="O975" s="6">
        <v>43142</v>
      </c>
      <c r="Z975" s="8">
        <v>2520064</v>
      </c>
    </row>
    <row r="976" spans="1:26" x14ac:dyDescent="0.3">
      <c r="A976">
        <v>481934327</v>
      </c>
      <c r="B976" t="s">
        <v>985</v>
      </c>
      <c r="C976">
        <v>5</v>
      </c>
      <c r="D976" t="s">
        <v>5635</v>
      </c>
      <c r="E976">
        <v>32</v>
      </c>
      <c r="F976" s="14">
        <v>0</v>
      </c>
      <c r="H976" t="s">
        <v>3640</v>
      </c>
      <c r="I976" t="s">
        <v>2128</v>
      </c>
      <c r="J976" t="s">
        <v>2134</v>
      </c>
      <c r="K976" s="10">
        <f t="shared" si="15"/>
        <v>2.5200640000000001</v>
      </c>
      <c r="L976" t="s">
        <v>2130</v>
      </c>
      <c r="M976" t="s">
        <v>2520</v>
      </c>
      <c r="N976" s="13" t="s">
        <v>3927</v>
      </c>
      <c r="O976" s="6">
        <v>43078</v>
      </c>
      <c r="Z976" s="9">
        <v>4727085</v>
      </c>
    </row>
    <row r="977" spans="1:26" x14ac:dyDescent="0.3">
      <c r="A977">
        <v>481962715</v>
      </c>
      <c r="B977" t="s">
        <v>986</v>
      </c>
      <c r="C977">
        <v>4</v>
      </c>
      <c r="D977" t="s">
        <v>5632</v>
      </c>
      <c r="E977">
        <v>13</v>
      </c>
      <c r="F977" s="14">
        <v>0</v>
      </c>
      <c r="G977" t="s">
        <v>3508</v>
      </c>
      <c r="H977" t="s">
        <v>3227</v>
      </c>
      <c r="I977" t="s">
        <v>2128</v>
      </c>
      <c r="J977" t="s">
        <v>2134</v>
      </c>
      <c r="K977" s="10">
        <f t="shared" si="15"/>
        <v>4.7270849999999998</v>
      </c>
      <c r="L977" t="s">
        <v>2130</v>
      </c>
      <c r="M977" t="s">
        <v>2150</v>
      </c>
      <c r="N977" s="13" t="s">
        <v>3927</v>
      </c>
      <c r="O977" s="6" t="s">
        <v>3927</v>
      </c>
      <c r="Z977" s="8">
        <v>36819968</v>
      </c>
    </row>
    <row r="978" spans="1:26" x14ac:dyDescent="0.3">
      <c r="A978">
        <v>481963560</v>
      </c>
      <c r="B978" t="s">
        <v>987</v>
      </c>
      <c r="C978">
        <v>4.5</v>
      </c>
      <c r="D978" t="s">
        <v>5635</v>
      </c>
      <c r="E978">
        <v>1509</v>
      </c>
      <c r="F978" s="14">
        <v>0</v>
      </c>
      <c r="H978" t="s">
        <v>3106</v>
      </c>
      <c r="I978" t="s">
        <v>5628</v>
      </c>
      <c r="J978" t="s">
        <v>3952</v>
      </c>
      <c r="K978" s="10">
        <f t="shared" si="15"/>
        <v>36.819968000000003</v>
      </c>
      <c r="L978" t="s">
        <v>2130</v>
      </c>
      <c r="M978" t="s">
        <v>2131</v>
      </c>
      <c r="N978" s="13" t="s">
        <v>3913</v>
      </c>
      <c r="O978" s="6" t="s">
        <v>3953</v>
      </c>
      <c r="Z978" s="9">
        <v>29718914</v>
      </c>
    </row>
    <row r="979" spans="1:26" x14ac:dyDescent="0.3">
      <c r="A979">
        <v>482290578</v>
      </c>
      <c r="B979" t="s">
        <v>988</v>
      </c>
      <c r="C979">
        <v>1.5</v>
      </c>
      <c r="D979" t="s">
        <v>5632</v>
      </c>
      <c r="E979">
        <v>7</v>
      </c>
      <c r="F979" s="14">
        <v>0</v>
      </c>
      <c r="H979" t="s">
        <v>3954</v>
      </c>
      <c r="I979" t="s">
        <v>5628</v>
      </c>
      <c r="J979" t="s">
        <v>3955</v>
      </c>
      <c r="K979" s="10">
        <f t="shared" si="15"/>
        <v>29.718914000000002</v>
      </c>
      <c r="L979" t="s">
        <v>2130</v>
      </c>
      <c r="M979" t="s">
        <v>2364</v>
      </c>
      <c r="N979" s="13" t="s">
        <v>2443</v>
      </c>
      <c r="O979" s="6" t="s">
        <v>3956</v>
      </c>
      <c r="Z979" s="8">
        <v>19228869</v>
      </c>
    </row>
    <row r="980" spans="1:26" x14ac:dyDescent="0.3">
      <c r="A980">
        <v>482290952</v>
      </c>
      <c r="B980" t="s">
        <v>989</v>
      </c>
      <c r="C980">
        <v>3.5</v>
      </c>
      <c r="D980" t="s">
        <v>5635</v>
      </c>
      <c r="E980">
        <v>76</v>
      </c>
      <c r="F980" s="14">
        <v>0</v>
      </c>
      <c r="H980" t="s">
        <v>3957</v>
      </c>
      <c r="I980" t="s">
        <v>2128</v>
      </c>
      <c r="J980" t="s">
        <v>2578</v>
      </c>
      <c r="K980" s="10">
        <f t="shared" si="15"/>
        <v>19.228869</v>
      </c>
      <c r="L980" t="s">
        <v>2130</v>
      </c>
      <c r="M980" t="s">
        <v>2364</v>
      </c>
      <c r="N980" s="13" t="s">
        <v>3958</v>
      </c>
      <c r="O980" s="6" t="s">
        <v>3958</v>
      </c>
      <c r="Z980" s="9">
        <v>49136640</v>
      </c>
    </row>
    <row r="981" spans="1:26" x14ac:dyDescent="0.3">
      <c r="A981">
        <v>482299549</v>
      </c>
      <c r="B981" t="s">
        <v>990</v>
      </c>
      <c r="C981">
        <v>2</v>
      </c>
      <c r="D981" t="s">
        <v>5647</v>
      </c>
      <c r="E981">
        <v>5643</v>
      </c>
      <c r="F981" s="14">
        <v>0</v>
      </c>
      <c r="G981" t="s">
        <v>2373</v>
      </c>
      <c r="H981" t="s">
        <v>3959</v>
      </c>
      <c r="I981" t="s">
        <v>2128</v>
      </c>
      <c r="J981" t="s">
        <v>2134</v>
      </c>
      <c r="K981" s="10">
        <f t="shared" si="15"/>
        <v>49.13664</v>
      </c>
      <c r="L981" t="s">
        <v>2130</v>
      </c>
      <c r="M981" t="s">
        <v>2162</v>
      </c>
      <c r="N981" s="13" t="s">
        <v>3927</v>
      </c>
      <c r="O981" s="6" t="s">
        <v>3960</v>
      </c>
      <c r="Z981" s="8">
        <v>284271616</v>
      </c>
    </row>
    <row r="982" spans="1:26" x14ac:dyDescent="0.3">
      <c r="A982">
        <v>482493247</v>
      </c>
      <c r="B982" t="s">
        <v>991</v>
      </c>
      <c r="C982">
        <v>4.5</v>
      </c>
      <c r="D982" t="s">
        <v>5633</v>
      </c>
      <c r="E982">
        <v>2939</v>
      </c>
      <c r="F982" s="14">
        <v>0</v>
      </c>
      <c r="G982" t="s">
        <v>3961</v>
      </c>
      <c r="H982" t="s">
        <v>3962</v>
      </c>
      <c r="I982" t="s">
        <v>2193</v>
      </c>
      <c r="J982" t="s">
        <v>2134</v>
      </c>
      <c r="K982" s="10">
        <f t="shared" si="15"/>
        <v>284.27161599999999</v>
      </c>
      <c r="L982" t="s">
        <v>2130</v>
      </c>
      <c r="M982" t="s">
        <v>2291</v>
      </c>
      <c r="N982" s="13">
        <v>40969</v>
      </c>
      <c r="O982" s="6" t="s">
        <v>3963</v>
      </c>
      <c r="Z982" s="9">
        <v>185323520</v>
      </c>
    </row>
    <row r="983" spans="1:26" x14ac:dyDescent="0.3">
      <c r="A983">
        <v>482543084</v>
      </c>
      <c r="B983" t="s">
        <v>992</v>
      </c>
      <c r="C983">
        <v>4.5</v>
      </c>
      <c r="D983" t="s">
        <v>5634</v>
      </c>
      <c r="E983">
        <v>27</v>
      </c>
      <c r="F983" s="14">
        <v>0</v>
      </c>
      <c r="H983" t="s">
        <v>3964</v>
      </c>
      <c r="I983" t="s">
        <v>2128</v>
      </c>
      <c r="J983" t="s">
        <v>2134</v>
      </c>
      <c r="K983" s="10">
        <f t="shared" si="15"/>
        <v>185.32352</v>
      </c>
      <c r="L983" t="s">
        <v>2130</v>
      </c>
      <c r="M983" t="s">
        <v>2185</v>
      </c>
      <c r="N983" s="13" t="s">
        <v>3446</v>
      </c>
      <c r="O983" s="6">
        <v>42927</v>
      </c>
      <c r="Z983" s="8">
        <v>48771072</v>
      </c>
    </row>
    <row r="984" spans="1:26" x14ac:dyDescent="0.3">
      <c r="A984">
        <v>482912687</v>
      </c>
      <c r="B984" t="s">
        <v>993</v>
      </c>
      <c r="C984">
        <v>4</v>
      </c>
      <c r="D984" t="s">
        <v>5634</v>
      </c>
      <c r="E984">
        <v>428</v>
      </c>
      <c r="F984" s="14">
        <v>0</v>
      </c>
      <c r="G984" t="s">
        <v>3965</v>
      </c>
      <c r="H984" t="s">
        <v>3966</v>
      </c>
      <c r="I984" t="s">
        <v>5628</v>
      </c>
      <c r="J984" t="s">
        <v>2134</v>
      </c>
      <c r="K984" s="10">
        <f t="shared" si="15"/>
        <v>48.771071999999997</v>
      </c>
      <c r="L984" t="s">
        <v>2130</v>
      </c>
      <c r="M984" t="s">
        <v>2776</v>
      </c>
      <c r="N984" s="13" t="s">
        <v>3436</v>
      </c>
      <c r="O984" s="6" t="s">
        <v>3213</v>
      </c>
      <c r="Z984" s="9">
        <v>238840832</v>
      </c>
    </row>
    <row r="985" spans="1:26" x14ac:dyDescent="0.3">
      <c r="A985">
        <v>483011479</v>
      </c>
      <c r="B985" t="s">
        <v>994</v>
      </c>
      <c r="C985">
        <v>4.5</v>
      </c>
      <c r="D985" t="s">
        <v>5634</v>
      </c>
      <c r="E985">
        <v>228</v>
      </c>
      <c r="F985" s="14">
        <v>4.99</v>
      </c>
      <c r="H985" t="s">
        <v>3046</v>
      </c>
      <c r="I985" t="s">
        <v>2128</v>
      </c>
      <c r="J985" t="s">
        <v>3047</v>
      </c>
      <c r="K985" s="10">
        <f t="shared" si="15"/>
        <v>238.84083200000001</v>
      </c>
      <c r="L985" t="s">
        <v>2130</v>
      </c>
      <c r="M985" t="s">
        <v>2279</v>
      </c>
      <c r="N985" s="13" t="s">
        <v>3841</v>
      </c>
      <c r="O985" s="6">
        <v>43647</v>
      </c>
      <c r="Z985" s="8">
        <v>24915968</v>
      </c>
    </row>
    <row r="986" spans="1:26" x14ac:dyDescent="0.3">
      <c r="A986">
        <v>483064629</v>
      </c>
      <c r="B986" t="s">
        <v>995</v>
      </c>
      <c r="C986">
        <v>4.5</v>
      </c>
      <c r="D986" t="s">
        <v>5640</v>
      </c>
      <c r="E986">
        <v>1759</v>
      </c>
      <c r="F986" s="14">
        <v>0</v>
      </c>
      <c r="G986" t="s">
        <v>3967</v>
      </c>
      <c r="H986" t="s">
        <v>3968</v>
      </c>
      <c r="I986" t="s">
        <v>5628</v>
      </c>
      <c r="J986" t="s">
        <v>3969</v>
      </c>
      <c r="K986" s="10">
        <f t="shared" si="15"/>
        <v>24.915967999999999</v>
      </c>
      <c r="L986" t="s">
        <v>2130</v>
      </c>
      <c r="M986" t="s">
        <v>2284</v>
      </c>
      <c r="N986" s="13" t="s">
        <v>3809</v>
      </c>
      <c r="O986" s="6">
        <v>42709</v>
      </c>
      <c r="Z986" s="9">
        <v>85577728</v>
      </c>
    </row>
    <row r="987" spans="1:26" x14ac:dyDescent="0.3">
      <c r="A987">
        <v>483297497</v>
      </c>
      <c r="B987" t="s">
        <v>996</v>
      </c>
      <c r="C987">
        <v>4.5</v>
      </c>
      <c r="D987" t="s">
        <v>5632</v>
      </c>
      <c r="E987">
        <v>2458</v>
      </c>
      <c r="F987" s="14">
        <v>0</v>
      </c>
      <c r="G987" t="s">
        <v>3970</v>
      </c>
      <c r="H987" t="s">
        <v>3971</v>
      </c>
      <c r="I987" t="s">
        <v>2295</v>
      </c>
      <c r="J987" t="s">
        <v>2134</v>
      </c>
      <c r="K987" s="10">
        <f t="shared" si="15"/>
        <v>85.577727999999993</v>
      </c>
      <c r="L987" t="s">
        <v>2130</v>
      </c>
      <c r="M987" t="s">
        <v>2734</v>
      </c>
      <c r="N987" s="13">
        <v>41031</v>
      </c>
      <c r="O987" s="6" t="s">
        <v>3972</v>
      </c>
      <c r="Z987" s="8">
        <v>327667647</v>
      </c>
    </row>
    <row r="988" spans="1:26" x14ac:dyDescent="0.3">
      <c r="A988">
        <v>483329121</v>
      </c>
      <c r="B988" t="s">
        <v>997</v>
      </c>
      <c r="C988">
        <v>3</v>
      </c>
      <c r="D988" t="s">
        <v>5633</v>
      </c>
      <c r="E988">
        <v>162</v>
      </c>
      <c r="F988" s="14">
        <v>0</v>
      </c>
      <c r="H988" t="s">
        <v>3973</v>
      </c>
      <c r="I988" t="s">
        <v>2193</v>
      </c>
      <c r="J988" t="s">
        <v>2134</v>
      </c>
      <c r="K988" s="10">
        <f t="shared" si="15"/>
        <v>327.66764699999999</v>
      </c>
      <c r="L988" t="s">
        <v>2130</v>
      </c>
      <c r="M988" t="s">
        <v>2357</v>
      </c>
      <c r="N988" s="13" t="s">
        <v>3589</v>
      </c>
      <c r="O988" s="6" t="s">
        <v>3974</v>
      </c>
      <c r="Z988" s="9">
        <v>19637481</v>
      </c>
    </row>
    <row r="989" spans="1:26" x14ac:dyDescent="0.3">
      <c r="A989">
        <v>483517253</v>
      </c>
      <c r="B989" t="s">
        <v>998</v>
      </c>
      <c r="C989">
        <v>2.5</v>
      </c>
      <c r="D989" t="s">
        <v>5635</v>
      </c>
      <c r="E989">
        <v>20</v>
      </c>
      <c r="F989" s="14">
        <v>0</v>
      </c>
      <c r="H989" t="s">
        <v>3975</v>
      </c>
      <c r="I989" t="s">
        <v>2128</v>
      </c>
      <c r="J989" t="s">
        <v>2134</v>
      </c>
      <c r="K989" s="10">
        <f t="shared" si="15"/>
        <v>19.637481000000001</v>
      </c>
      <c r="L989" t="s">
        <v>2130</v>
      </c>
      <c r="M989" t="s">
        <v>3171</v>
      </c>
      <c r="N989" s="13" t="s">
        <v>3824</v>
      </c>
      <c r="O989" s="6" t="s">
        <v>3824</v>
      </c>
      <c r="Z989" s="8">
        <v>3153920</v>
      </c>
    </row>
    <row r="990" spans="1:26" x14ac:dyDescent="0.3">
      <c r="A990">
        <v>483581471</v>
      </c>
      <c r="B990" t="s">
        <v>999</v>
      </c>
      <c r="C990">
        <v>3</v>
      </c>
      <c r="D990" t="s">
        <v>5638</v>
      </c>
      <c r="E990">
        <v>22</v>
      </c>
      <c r="F990" s="14">
        <v>0</v>
      </c>
      <c r="H990" t="s">
        <v>3976</v>
      </c>
      <c r="I990" t="s">
        <v>5628</v>
      </c>
      <c r="J990" t="s">
        <v>3977</v>
      </c>
      <c r="K990" s="10">
        <f t="shared" si="15"/>
        <v>3.1539199999999998</v>
      </c>
      <c r="L990" t="s">
        <v>2130</v>
      </c>
      <c r="M990" t="s">
        <v>2364</v>
      </c>
      <c r="N990" s="13">
        <v>40555</v>
      </c>
      <c r="O990" s="6">
        <v>42714</v>
      </c>
      <c r="Z990" s="9">
        <v>55431168</v>
      </c>
    </row>
    <row r="991" spans="1:26" x14ac:dyDescent="0.3">
      <c r="A991">
        <v>483584037</v>
      </c>
      <c r="B991" t="s">
        <v>1000</v>
      </c>
      <c r="C991">
        <v>4.5</v>
      </c>
      <c r="D991" t="s">
        <v>5641</v>
      </c>
      <c r="E991">
        <v>4090</v>
      </c>
      <c r="F991" s="14">
        <v>0</v>
      </c>
      <c r="G991" t="s">
        <v>3978</v>
      </c>
      <c r="H991" t="s">
        <v>3713</v>
      </c>
      <c r="I991" t="s">
        <v>5628</v>
      </c>
      <c r="J991" t="s">
        <v>3714</v>
      </c>
      <c r="K991" s="10">
        <f t="shared" si="15"/>
        <v>55.431168</v>
      </c>
      <c r="L991" t="s">
        <v>2130</v>
      </c>
      <c r="M991" t="s">
        <v>3677</v>
      </c>
      <c r="N991" s="13" t="s">
        <v>3756</v>
      </c>
      <c r="O991" s="6">
        <v>42706</v>
      </c>
      <c r="Z991" s="8">
        <v>53248373</v>
      </c>
    </row>
    <row r="992" spans="1:26" x14ac:dyDescent="0.3">
      <c r="A992">
        <v>483620391</v>
      </c>
      <c r="B992" t="s">
        <v>1001</v>
      </c>
      <c r="C992">
        <v>5</v>
      </c>
      <c r="D992" t="s">
        <v>5640</v>
      </c>
      <c r="E992">
        <v>430</v>
      </c>
      <c r="F992" s="14">
        <v>1.99</v>
      </c>
      <c r="H992" t="s">
        <v>3301</v>
      </c>
      <c r="I992" t="s">
        <v>2128</v>
      </c>
      <c r="J992" t="s">
        <v>3979</v>
      </c>
      <c r="K992" s="10">
        <f t="shared" si="15"/>
        <v>53.248373000000001</v>
      </c>
      <c r="L992" t="s">
        <v>2130</v>
      </c>
      <c r="M992" t="s">
        <v>2517</v>
      </c>
      <c r="N992" s="13">
        <v>41123</v>
      </c>
      <c r="O992" s="6">
        <v>41123</v>
      </c>
      <c r="Z992" s="9">
        <v>30978613</v>
      </c>
    </row>
    <row r="993" spans="1:26" x14ac:dyDescent="0.3">
      <c r="A993">
        <v>483737492</v>
      </c>
      <c r="B993" t="s">
        <v>1002</v>
      </c>
      <c r="C993">
        <v>3.5</v>
      </c>
      <c r="D993" t="s">
        <v>5634</v>
      </c>
      <c r="E993">
        <v>11</v>
      </c>
      <c r="F993" s="14">
        <v>0</v>
      </c>
      <c r="H993" t="s">
        <v>3301</v>
      </c>
      <c r="I993" t="s">
        <v>2128</v>
      </c>
      <c r="J993" t="s">
        <v>3979</v>
      </c>
      <c r="K993" s="10">
        <f t="shared" si="15"/>
        <v>30.978612999999999</v>
      </c>
      <c r="L993" t="s">
        <v>2130</v>
      </c>
      <c r="M993" t="s">
        <v>2482</v>
      </c>
      <c r="N993" s="13">
        <v>41123</v>
      </c>
      <c r="O993" s="6">
        <v>41123</v>
      </c>
      <c r="Z993" s="8">
        <v>16057344</v>
      </c>
    </row>
    <row r="994" spans="1:26" x14ac:dyDescent="0.3">
      <c r="A994">
        <v>483938309</v>
      </c>
      <c r="B994" t="s">
        <v>1003</v>
      </c>
      <c r="C994">
        <v>4.5</v>
      </c>
      <c r="D994" t="s">
        <v>5641</v>
      </c>
      <c r="E994">
        <v>126</v>
      </c>
      <c r="F994" s="14">
        <v>2.99</v>
      </c>
      <c r="H994" t="s">
        <v>3149</v>
      </c>
      <c r="I994" t="s">
        <v>2295</v>
      </c>
      <c r="J994" t="s">
        <v>2134</v>
      </c>
      <c r="K994" s="10">
        <f t="shared" si="15"/>
        <v>16.057344000000001</v>
      </c>
      <c r="L994" t="s">
        <v>2130</v>
      </c>
      <c r="M994" t="s">
        <v>2150</v>
      </c>
      <c r="N994" s="13" t="s">
        <v>3980</v>
      </c>
      <c r="O994" s="6" t="s">
        <v>3981</v>
      </c>
      <c r="Z994" s="9">
        <v>15967232</v>
      </c>
    </row>
    <row r="995" spans="1:26" x14ac:dyDescent="0.3">
      <c r="A995">
        <v>484039314</v>
      </c>
      <c r="B995" t="s">
        <v>1004</v>
      </c>
      <c r="C995">
        <v>4.5</v>
      </c>
      <c r="D995" t="s">
        <v>5641</v>
      </c>
      <c r="E995">
        <v>47</v>
      </c>
      <c r="F995" s="14">
        <v>2.99</v>
      </c>
      <c r="H995" t="s">
        <v>3149</v>
      </c>
      <c r="I995" t="s">
        <v>2295</v>
      </c>
      <c r="J995" t="s">
        <v>2134</v>
      </c>
      <c r="K995" s="10">
        <f t="shared" si="15"/>
        <v>15.967231999999999</v>
      </c>
      <c r="L995" t="s">
        <v>2130</v>
      </c>
      <c r="M995" t="s">
        <v>2146</v>
      </c>
      <c r="N995" s="13" t="s">
        <v>3982</v>
      </c>
      <c r="O995" s="6" t="s">
        <v>3983</v>
      </c>
      <c r="Z995" s="8">
        <v>99302400</v>
      </c>
    </row>
    <row r="996" spans="1:26" x14ac:dyDescent="0.3">
      <c r="A996">
        <v>484890443</v>
      </c>
      <c r="B996" t="s">
        <v>1005</v>
      </c>
      <c r="C996">
        <v>3.5</v>
      </c>
      <c r="D996" t="s">
        <v>5637</v>
      </c>
      <c r="E996">
        <v>20</v>
      </c>
      <c r="F996" s="14">
        <v>0</v>
      </c>
      <c r="H996" t="s">
        <v>3984</v>
      </c>
      <c r="I996" t="s">
        <v>2128</v>
      </c>
      <c r="J996" t="s">
        <v>2134</v>
      </c>
      <c r="K996" s="10">
        <f t="shared" si="15"/>
        <v>99.302400000000006</v>
      </c>
      <c r="L996" t="s">
        <v>2130</v>
      </c>
      <c r="M996" t="s">
        <v>2138</v>
      </c>
      <c r="N996" s="13" t="s">
        <v>3455</v>
      </c>
      <c r="O996" s="6">
        <v>42440</v>
      </c>
      <c r="Z996" s="9">
        <v>66269184</v>
      </c>
    </row>
    <row r="997" spans="1:26" x14ac:dyDescent="0.3">
      <c r="A997">
        <v>485225401</v>
      </c>
      <c r="B997" t="s">
        <v>1006</v>
      </c>
      <c r="C997">
        <v>3.5</v>
      </c>
      <c r="D997" t="s">
        <v>5635</v>
      </c>
      <c r="E997">
        <v>89</v>
      </c>
      <c r="F997" s="14">
        <v>1.99</v>
      </c>
      <c r="G997" t="s">
        <v>3837</v>
      </c>
      <c r="H997" t="s">
        <v>3985</v>
      </c>
      <c r="I997" t="s">
        <v>2128</v>
      </c>
      <c r="J997" t="s">
        <v>2134</v>
      </c>
      <c r="K997" s="10">
        <f t="shared" si="15"/>
        <v>66.269183999999996</v>
      </c>
      <c r="L997" t="s">
        <v>2130</v>
      </c>
      <c r="M997" t="s">
        <v>2150</v>
      </c>
      <c r="N997" s="13">
        <v>41061</v>
      </c>
      <c r="O997" s="6" t="s">
        <v>3986</v>
      </c>
      <c r="Z997" s="8">
        <v>34717696</v>
      </c>
    </row>
    <row r="998" spans="1:26" x14ac:dyDescent="0.3">
      <c r="A998">
        <v>485650410</v>
      </c>
      <c r="B998" t="s">
        <v>1007</v>
      </c>
      <c r="C998">
        <v>4</v>
      </c>
      <c r="D998" t="s">
        <v>5638</v>
      </c>
      <c r="E998">
        <v>418</v>
      </c>
      <c r="F998" s="14">
        <v>0</v>
      </c>
      <c r="H998" t="s">
        <v>3295</v>
      </c>
      <c r="I998" t="s">
        <v>2128</v>
      </c>
      <c r="J998" t="s">
        <v>2134</v>
      </c>
      <c r="K998" s="10">
        <f t="shared" si="15"/>
        <v>34.717695999999997</v>
      </c>
      <c r="L998" t="s">
        <v>2130</v>
      </c>
      <c r="M998" t="s">
        <v>3987</v>
      </c>
      <c r="N998" s="13" t="s">
        <v>3988</v>
      </c>
      <c r="O998" s="6" t="s">
        <v>3989</v>
      </c>
      <c r="Z998" s="9">
        <v>11963392</v>
      </c>
    </row>
    <row r="999" spans="1:26" x14ac:dyDescent="0.3">
      <c r="A999">
        <v>485757471</v>
      </c>
      <c r="B999" t="s">
        <v>1008</v>
      </c>
      <c r="C999">
        <v>4</v>
      </c>
      <c r="D999" t="s">
        <v>5631</v>
      </c>
      <c r="E999">
        <v>37</v>
      </c>
      <c r="F999" s="14">
        <v>0</v>
      </c>
      <c r="G999" t="s">
        <v>3990</v>
      </c>
      <c r="H999" t="s">
        <v>3991</v>
      </c>
      <c r="I999" t="s">
        <v>2128</v>
      </c>
      <c r="J999" t="s">
        <v>2134</v>
      </c>
      <c r="K999" s="10">
        <f t="shared" si="15"/>
        <v>11.963392000000001</v>
      </c>
      <c r="L999" t="s">
        <v>2130</v>
      </c>
      <c r="M999" t="s">
        <v>2710</v>
      </c>
      <c r="N999" s="13" t="s">
        <v>3735</v>
      </c>
      <c r="O999" s="6" t="s">
        <v>3505</v>
      </c>
      <c r="Z999" s="8">
        <v>128142336</v>
      </c>
    </row>
    <row r="1000" spans="1:26" x14ac:dyDescent="0.3">
      <c r="A1000">
        <v>485901071</v>
      </c>
      <c r="B1000" t="s">
        <v>1009</v>
      </c>
      <c r="C1000">
        <v>4</v>
      </c>
      <c r="D1000" t="s">
        <v>5631</v>
      </c>
      <c r="E1000">
        <v>18267</v>
      </c>
      <c r="F1000" s="14">
        <v>0</v>
      </c>
      <c r="G1000" t="s">
        <v>3992</v>
      </c>
      <c r="H1000" t="s">
        <v>3417</v>
      </c>
      <c r="I1000" t="s">
        <v>2316</v>
      </c>
      <c r="J1000" t="s">
        <v>3808</v>
      </c>
      <c r="K1000" s="10">
        <f t="shared" si="15"/>
        <v>128.142336</v>
      </c>
      <c r="L1000" t="s">
        <v>2130</v>
      </c>
      <c r="M1000" t="s">
        <v>2446</v>
      </c>
      <c r="N1000" s="13" t="s">
        <v>3993</v>
      </c>
      <c r="O1000" s="6" t="s">
        <v>3994</v>
      </c>
      <c r="Z1000" s="9">
        <v>26083328</v>
      </c>
    </row>
    <row r="1001" spans="1:26" x14ac:dyDescent="0.3">
      <c r="A1001">
        <v>486113784</v>
      </c>
      <c r="B1001" t="s">
        <v>1010</v>
      </c>
      <c r="C1001">
        <v>1</v>
      </c>
      <c r="D1001" t="s">
        <v>5647</v>
      </c>
      <c r="E1001">
        <v>756</v>
      </c>
      <c r="F1001" s="14">
        <v>0</v>
      </c>
      <c r="H1001" t="s">
        <v>3995</v>
      </c>
      <c r="I1001" t="s">
        <v>2128</v>
      </c>
      <c r="J1001" t="s">
        <v>3955</v>
      </c>
      <c r="K1001" s="10">
        <f t="shared" si="15"/>
        <v>26.083328000000002</v>
      </c>
      <c r="L1001" t="s">
        <v>2963</v>
      </c>
      <c r="M1001" t="s">
        <v>3996</v>
      </c>
      <c r="N1001" s="13">
        <v>40586</v>
      </c>
      <c r="O1001" s="6">
        <v>41739</v>
      </c>
      <c r="Z1001" s="8">
        <v>38481920</v>
      </c>
    </row>
    <row r="1002" spans="1:26" x14ac:dyDescent="0.3">
      <c r="A1002">
        <v>486147363</v>
      </c>
      <c r="B1002" t="s">
        <v>1011</v>
      </c>
      <c r="C1002">
        <v>4.5</v>
      </c>
      <c r="D1002" t="s">
        <v>5635</v>
      </c>
      <c r="E1002">
        <v>241</v>
      </c>
      <c r="F1002" s="14">
        <v>0.99</v>
      </c>
      <c r="G1002" t="s">
        <v>3533</v>
      </c>
      <c r="H1002" t="s">
        <v>2341</v>
      </c>
      <c r="I1002" t="s">
        <v>2193</v>
      </c>
      <c r="J1002" t="s">
        <v>2134</v>
      </c>
      <c r="K1002" s="10">
        <f t="shared" si="15"/>
        <v>38.481920000000002</v>
      </c>
      <c r="L1002" t="s">
        <v>2130</v>
      </c>
      <c r="M1002" t="s">
        <v>2604</v>
      </c>
      <c r="N1002" s="13">
        <v>40828</v>
      </c>
      <c r="O1002" s="6">
        <v>41922</v>
      </c>
      <c r="Z1002" s="9">
        <v>4560896</v>
      </c>
    </row>
    <row r="1003" spans="1:26" x14ac:dyDescent="0.3">
      <c r="A1003">
        <v>486205519</v>
      </c>
      <c r="B1003" t="s">
        <v>1012</v>
      </c>
      <c r="C1003">
        <v>3.5</v>
      </c>
      <c r="D1003" t="s">
        <v>5635</v>
      </c>
      <c r="E1003">
        <v>69</v>
      </c>
      <c r="F1003" s="14">
        <v>0</v>
      </c>
      <c r="H1003" t="s">
        <v>3997</v>
      </c>
      <c r="I1003" t="s">
        <v>2128</v>
      </c>
      <c r="J1003" t="s">
        <v>3087</v>
      </c>
      <c r="K1003" s="10">
        <f t="shared" si="15"/>
        <v>4.5608959999999996</v>
      </c>
      <c r="L1003" t="s">
        <v>2130</v>
      </c>
      <c r="M1003" t="s">
        <v>2269</v>
      </c>
      <c r="N1003" s="13">
        <v>40645</v>
      </c>
      <c r="O1003" s="6">
        <v>42706</v>
      </c>
      <c r="Z1003" s="8">
        <v>43490304</v>
      </c>
    </row>
    <row r="1004" spans="1:26" x14ac:dyDescent="0.3">
      <c r="A1004">
        <v>486271760</v>
      </c>
      <c r="B1004" t="s">
        <v>1013</v>
      </c>
      <c r="C1004">
        <v>4.5</v>
      </c>
      <c r="D1004" t="s">
        <v>5632</v>
      </c>
      <c r="E1004">
        <v>532</v>
      </c>
      <c r="F1004" s="14">
        <v>0</v>
      </c>
      <c r="H1004" t="s">
        <v>3998</v>
      </c>
      <c r="I1004" t="s">
        <v>5628</v>
      </c>
      <c r="J1004" t="s">
        <v>3999</v>
      </c>
      <c r="K1004" s="10">
        <f t="shared" si="15"/>
        <v>43.490304000000002</v>
      </c>
      <c r="L1004" t="s">
        <v>2130</v>
      </c>
      <c r="M1004" t="s">
        <v>2269</v>
      </c>
      <c r="N1004" s="13" t="s">
        <v>3756</v>
      </c>
      <c r="O1004" s="6" t="s">
        <v>2737</v>
      </c>
      <c r="Z1004" s="9">
        <v>37378048</v>
      </c>
    </row>
    <row r="1005" spans="1:26" x14ac:dyDescent="0.3">
      <c r="A1005">
        <v>486492042</v>
      </c>
      <c r="B1005" t="s">
        <v>1014</v>
      </c>
      <c r="C1005">
        <v>3</v>
      </c>
      <c r="D1005" t="s">
        <v>5634</v>
      </c>
      <c r="E1005">
        <v>13</v>
      </c>
      <c r="F1005" s="14">
        <v>0</v>
      </c>
      <c r="H1005" t="s">
        <v>3033</v>
      </c>
      <c r="I1005" t="s">
        <v>2128</v>
      </c>
      <c r="J1005" t="s">
        <v>3034</v>
      </c>
      <c r="K1005" s="10">
        <f t="shared" si="15"/>
        <v>37.378048</v>
      </c>
      <c r="L1005" t="s">
        <v>2130</v>
      </c>
      <c r="M1005" t="s">
        <v>2135</v>
      </c>
      <c r="N1005" s="13">
        <v>40767</v>
      </c>
      <c r="O1005" s="6" t="s">
        <v>4000</v>
      </c>
      <c r="Z1005" s="8">
        <v>12546048</v>
      </c>
    </row>
    <row r="1006" spans="1:26" x14ac:dyDescent="0.3">
      <c r="A1006">
        <v>486663733</v>
      </c>
      <c r="B1006" t="s">
        <v>1015</v>
      </c>
      <c r="C1006">
        <v>4</v>
      </c>
      <c r="D1006" t="s">
        <v>5634</v>
      </c>
      <c r="E1006">
        <v>72</v>
      </c>
      <c r="F1006" s="14">
        <v>0</v>
      </c>
      <c r="H1006" t="s">
        <v>4001</v>
      </c>
      <c r="I1006" t="s">
        <v>5628</v>
      </c>
      <c r="J1006" t="s">
        <v>2134</v>
      </c>
      <c r="K1006" s="10">
        <f t="shared" si="15"/>
        <v>12.546048000000001</v>
      </c>
      <c r="L1006" t="s">
        <v>2130</v>
      </c>
      <c r="M1006" t="s">
        <v>3368</v>
      </c>
      <c r="N1006" s="13">
        <v>40736</v>
      </c>
      <c r="O1006" s="6" t="s">
        <v>2318</v>
      </c>
      <c r="Z1006" s="9">
        <v>6838100</v>
      </c>
    </row>
    <row r="1007" spans="1:26" x14ac:dyDescent="0.3">
      <c r="A1007">
        <v>486692195</v>
      </c>
      <c r="B1007" t="s">
        <v>1016</v>
      </c>
      <c r="C1007">
        <v>2</v>
      </c>
      <c r="D1007" t="s">
        <v>5647</v>
      </c>
      <c r="E1007">
        <v>856</v>
      </c>
      <c r="F1007" s="14">
        <v>0</v>
      </c>
      <c r="H1007" t="s">
        <v>4002</v>
      </c>
      <c r="I1007" t="s">
        <v>2128</v>
      </c>
      <c r="J1007" t="s">
        <v>2134</v>
      </c>
      <c r="K1007" s="10">
        <f t="shared" si="15"/>
        <v>6.8380999999999998</v>
      </c>
      <c r="L1007" t="s">
        <v>2963</v>
      </c>
      <c r="M1007" t="s">
        <v>4003</v>
      </c>
      <c r="N1007" s="13">
        <v>40645</v>
      </c>
      <c r="O1007" s="6">
        <v>40645</v>
      </c>
      <c r="Z1007" s="8">
        <v>12479917</v>
      </c>
    </row>
    <row r="1008" spans="1:26" x14ac:dyDescent="0.3">
      <c r="A1008">
        <v>487024834</v>
      </c>
      <c r="B1008" t="s">
        <v>1017</v>
      </c>
      <c r="C1008">
        <v>4.5</v>
      </c>
      <c r="D1008" t="s">
        <v>5632</v>
      </c>
      <c r="E1008">
        <v>13449</v>
      </c>
      <c r="F1008" s="14">
        <v>0.99</v>
      </c>
      <c r="H1008" t="s">
        <v>4004</v>
      </c>
      <c r="I1008" t="s">
        <v>2295</v>
      </c>
      <c r="J1008" t="s">
        <v>2134</v>
      </c>
      <c r="K1008" s="10">
        <f t="shared" si="15"/>
        <v>12.479917</v>
      </c>
      <c r="L1008" t="s">
        <v>2130</v>
      </c>
      <c r="M1008" t="s">
        <v>2776</v>
      </c>
      <c r="N1008" s="13">
        <v>40913</v>
      </c>
      <c r="O1008" s="6" t="s">
        <v>4005</v>
      </c>
      <c r="Z1008" s="9">
        <v>4571136</v>
      </c>
    </row>
    <row r="1009" spans="1:26" x14ac:dyDescent="0.3">
      <c r="A1009">
        <v>487025819</v>
      </c>
      <c r="B1009" t="s">
        <v>1018</v>
      </c>
      <c r="C1009">
        <v>2</v>
      </c>
      <c r="D1009" t="s">
        <v>5634</v>
      </c>
      <c r="E1009">
        <v>544</v>
      </c>
      <c r="F1009" s="14">
        <v>1.99</v>
      </c>
      <c r="H1009" t="s">
        <v>4006</v>
      </c>
      <c r="I1009" t="s">
        <v>2128</v>
      </c>
      <c r="J1009" t="s">
        <v>3087</v>
      </c>
      <c r="K1009" s="10">
        <f t="shared" si="15"/>
        <v>4.5711360000000001</v>
      </c>
      <c r="L1009" t="s">
        <v>2130</v>
      </c>
      <c r="M1009" t="s">
        <v>2688</v>
      </c>
      <c r="N1009" s="13">
        <v>40706</v>
      </c>
      <c r="O1009" s="6" t="s">
        <v>4007</v>
      </c>
      <c r="Z1009" s="8">
        <v>102119424</v>
      </c>
    </row>
    <row r="1010" spans="1:26" x14ac:dyDescent="0.3">
      <c r="A1010">
        <v>487063944</v>
      </c>
      <c r="B1010" t="s">
        <v>1019</v>
      </c>
      <c r="C1010">
        <v>4.5</v>
      </c>
      <c r="D1010" t="s">
        <v>5635</v>
      </c>
      <c r="E1010">
        <v>45</v>
      </c>
      <c r="F1010" s="14">
        <v>0</v>
      </c>
      <c r="G1010" t="s">
        <v>4008</v>
      </c>
      <c r="H1010" t="s">
        <v>4009</v>
      </c>
      <c r="I1010" t="s">
        <v>2295</v>
      </c>
      <c r="J1010" t="s">
        <v>3600</v>
      </c>
      <c r="K1010" s="10">
        <f t="shared" si="15"/>
        <v>102.119424</v>
      </c>
      <c r="L1010" t="s">
        <v>2130</v>
      </c>
      <c r="M1010" t="s">
        <v>2291</v>
      </c>
      <c r="N1010" s="13">
        <v>41245</v>
      </c>
      <c r="O1010" s="6">
        <v>43682</v>
      </c>
      <c r="Z1010" s="9">
        <v>127486976</v>
      </c>
    </row>
    <row r="1011" spans="1:26" x14ac:dyDescent="0.3">
      <c r="A1011">
        <v>487110935</v>
      </c>
      <c r="B1011" t="s">
        <v>1020</v>
      </c>
      <c r="C1011">
        <v>4</v>
      </c>
      <c r="D1011" t="s">
        <v>5638</v>
      </c>
      <c r="E1011">
        <v>865</v>
      </c>
      <c r="F1011" s="14">
        <v>0</v>
      </c>
      <c r="G1011" t="s">
        <v>4010</v>
      </c>
      <c r="H1011" t="s">
        <v>3862</v>
      </c>
      <c r="I1011" t="s">
        <v>2128</v>
      </c>
      <c r="J1011" t="s">
        <v>3863</v>
      </c>
      <c r="K1011" s="10">
        <f t="shared" si="15"/>
        <v>127.486976</v>
      </c>
      <c r="L1011" t="s">
        <v>2130</v>
      </c>
      <c r="M1011" t="s">
        <v>3864</v>
      </c>
      <c r="N1011" s="13" t="s">
        <v>2927</v>
      </c>
      <c r="O1011" s="6">
        <v>43744</v>
      </c>
      <c r="Z1011" s="8">
        <v>36715520</v>
      </c>
    </row>
    <row r="1012" spans="1:26" x14ac:dyDescent="0.3">
      <c r="A1012">
        <v>487572681</v>
      </c>
      <c r="B1012" t="s">
        <v>1021</v>
      </c>
      <c r="C1012">
        <v>4.5</v>
      </c>
      <c r="D1012" t="s">
        <v>5633</v>
      </c>
      <c r="E1012">
        <v>468</v>
      </c>
      <c r="F1012" s="14">
        <v>0.99</v>
      </c>
      <c r="H1012" t="s">
        <v>3929</v>
      </c>
      <c r="I1012" t="s">
        <v>2193</v>
      </c>
      <c r="J1012" t="s">
        <v>3930</v>
      </c>
      <c r="K1012" s="10">
        <f t="shared" si="15"/>
        <v>36.715519999999998</v>
      </c>
      <c r="L1012" t="s">
        <v>2130</v>
      </c>
      <c r="M1012" t="s">
        <v>2172</v>
      </c>
      <c r="N1012" s="13">
        <v>41030</v>
      </c>
      <c r="O1012" s="6">
        <v>43170</v>
      </c>
      <c r="Z1012" s="9">
        <v>36715520</v>
      </c>
    </row>
    <row r="1013" spans="1:26" x14ac:dyDescent="0.3">
      <c r="A1013">
        <v>487736480</v>
      </c>
      <c r="B1013" t="s">
        <v>1022</v>
      </c>
      <c r="C1013">
        <v>4.5</v>
      </c>
      <c r="D1013" t="s">
        <v>5633</v>
      </c>
      <c r="E1013">
        <v>468</v>
      </c>
      <c r="F1013" s="14">
        <v>0.99</v>
      </c>
      <c r="H1013" t="s">
        <v>3929</v>
      </c>
      <c r="I1013" t="s">
        <v>2193</v>
      </c>
      <c r="J1013" t="s">
        <v>3930</v>
      </c>
      <c r="K1013" s="10">
        <f t="shared" si="15"/>
        <v>36.715519999999998</v>
      </c>
      <c r="L1013" t="s">
        <v>2130</v>
      </c>
      <c r="M1013" t="s">
        <v>2172</v>
      </c>
      <c r="N1013" s="13">
        <v>41030</v>
      </c>
      <c r="O1013" s="6">
        <v>43170</v>
      </c>
      <c r="Z1013" s="8">
        <v>159378526</v>
      </c>
    </row>
    <row r="1014" spans="1:26" x14ac:dyDescent="0.3">
      <c r="A1014">
        <v>487851003</v>
      </c>
      <c r="B1014" t="s">
        <v>1023</v>
      </c>
      <c r="C1014">
        <v>4.5</v>
      </c>
      <c r="D1014" t="s">
        <v>5634</v>
      </c>
      <c r="E1014">
        <v>1919</v>
      </c>
      <c r="F1014" s="14">
        <v>0</v>
      </c>
      <c r="G1014" t="s">
        <v>4011</v>
      </c>
      <c r="H1014" t="s">
        <v>4012</v>
      </c>
      <c r="I1014" t="s">
        <v>2295</v>
      </c>
      <c r="J1014" t="s">
        <v>2384</v>
      </c>
      <c r="K1014" s="10">
        <f t="shared" si="15"/>
        <v>159.37852599999999</v>
      </c>
      <c r="L1014" t="s">
        <v>2130</v>
      </c>
      <c r="M1014" t="s">
        <v>2244</v>
      </c>
      <c r="N1014" s="13">
        <v>41183</v>
      </c>
      <c r="O1014" s="6">
        <v>41252</v>
      </c>
      <c r="Z1014" s="9">
        <v>24847227</v>
      </c>
    </row>
    <row r="1015" spans="1:26" x14ac:dyDescent="0.3">
      <c r="A1015">
        <v>488026817</v>
      </c>
      <c r="B1015" t="s">
        <v>1024</v>
      </c>
      <c r="C1015">
        <v>4</v>
      </c>
      <c r="D1015" t="s">
        <v>5634</v>
      </c>
      <c r="E1015">
        <v>75</v>
      </c>
      <c r="F1015" s="14">
        <v>0</v>
      </c>
      <c r="G1015" t="s">
        <v>4013</v>
      </c>
      <c r="H1015" t="s">
        <v>4014</v>
      </c>
      <c r="I1015" t="s">
        <v>2295</v>
      </c>
      <c r="J1015" t="s">
        <v>2134</v>
      </c>
      <c r="K1015" s="10">
        <f t="shared" si="15"/>
        <v>24.847227</v>
      </c>
      <c r="L1015" t="s">
        <v>2130</v>
      </c>
      <c r="M1015" t="s">
        <v>2158</v>
      </c>
      <c r="N1015" s="13" t="s">
        <v>3756</v>
      </c>
      <c r="O1015" s="6">
        <v>41130</v>
      </c>
      <c r="Z1015" s="8">
        <v>679936</v>
      </c>
    </row>
    <row r="1016" spans="1:26" x14ac:dyDescent="0.3">
      <c r="A1016">
        <v>488087996</v>
      </c>
      <c r="B1016" t="s">
        <v>1025</v>
      </c>
      <c r="C1016">
        <v>1</v>
      </c>
      <c r="D1016" t="s">
        <v>5633</v>
      </c>
      <c r="E1016">
        <v>453</v>
      </c>
      <c r="F1016" s="14">
        <v>0.99</v>
      </c>
      <c r="H1016" t="s">
        <v>4015</v>
      </c>
      <c r="I1016" t="s">
        <v>2128</v>
      </c>
      <c r="J1016" t="s">
        <v>2134</v>
      </c>
      <c r="K1016" s="10">
        <f t="shared" si="15"/>
        <v>0.67993599999999998</v>
      </c>
      <c r="L1016" t="s">
        <v>2130</v>
      </c>
      <c r="M1016" t="s">
        <v>2332</v>
      </c>
      <c r="N1016" s="13" t="s">
        <v>3756</v>
      </c>
      <c r="O1016" s="6">
        <v>42470</v>
      </c>
      <c r="Z1016" s="9">
        <v>29577216</v>
      </c>
    </row>
    <row r="1017" spans="1:26" x14ac:dyDescent="0.3">
      <c r="A1017">
        <v>488562065</v>
      </c>
      <c r="B1017" t="s">
        <v>1026</v>
      </c>
      <c r="C1017">
        <v>2</v>
      </c>
      <c r="D1017" t="s">
        <v>5647</v>
      </c>
      <c r="E1017">
        <v>5</v>
      </c>
      <c r="F1017" s="14">
        <v>0</v>
      </c>
      <c r="H1017" t="s">
        <v>4016</v>
      </c>
      <c r="I1017" t="s">
        <v>2128</v>
      </c>
      <c r="J1017" t="s">
        <v>2134</v>
      </c>
      <c r="K1017" s="10">
        <f t="shared" si="15"/>
        <v>29.577216</v>
      </c>
      <c r="L1017" t="s">
        <v>2130</v>
      </c>
      <c r="M1017" t="s">
        <v>2386</v>
      </c>
      <c r="N1017" s="13" t="s">
        <v>3756</v>
      </c>
      <c r="O1017" s="6">
        <v>41915</v>
      </c>
      <c r="Z1017" s="8">
        <v>55619584</v>
      </c>
    </row>
    <row r="1018" spans="1:26" x14ac:dyDescent="0.3">
      <c r="A1018">
        <v>488593588</v>
      </c>
      <c r="B1018" t="s">
        <v>1027</v>
      </c>
      <c r="C1018">
        <v>4.5</v>
      </c>
      <c r="D1018" t="s">
        <v>5634</v>
      </c>
      <c r="E1018">
        <v>1454</v>
      </c>
      <c r="F1018" s="14">
        <v>1.99</v>
      </c>
      <c r="G1018" t="s">
        <v>4017</v>
      </c>
      <c r="H1018" t="s">
        <v>3713</v>
      </c>
      <c r="I1018" t="s">
        <v>2128</v>
      </c>
      <c r="J1018" t="s">
        <v>3714</v>
      </c>
      <c r="K1018" s="10">
        <f t="shared" si="15"/>
        <v>55.619584000000003</v>
      </c>
      <c r="L1018" t="s">
        <v>2130</v>
      </c>
      <c r="M1018" t="s">
        <v>3677</v>
      </c>
      <c r="N1018" s="13" t="s">
        <v>3756</v>
      </c>
      <c r="O1018" s="6">
        <v>42706</v>
      </c>
      <c r="Z1018" s="9">
        <v>18726504</v>
      </c>
    </row>
    <row r="1019" spans="1:26" x14ac:dyDescent="0.3">
      <c r="A1019">
        <v>488593606</v>
      </c>
      <c r="B1019" t="s">
        <v>1028</v>
      </c>
      <c r="C1019">
        <v>4.5</v>
      </c>
      <c r="D1019" t="s">
        <v>5640</v>
      </c>
      <c r="E1019">
        <v>52</v>
      </c>
      <c r="F1019" s="14">
        <v>0</v>
      </c>
      <c r="G1019">
        <v>0.99</v>
      </c>
      <c r="H1019" t="s">
        <v>3037</v>
      </c>
      <c r="I1019" t="s">
        <v>2193</v>
      </c>
      <c r="J1019" t="s">
        <v>2134</v>
      </c>
      <c r="K1019" s="10">
        <f t="shared" si="15"/>
        <v>18.726503999999998</v>
      </c>
      <c r="L1019" t="s">
        <v>2130</v>
      </c>
      <c r="M1019" t="s">
        <v>2376</v>
      </c>
      <c r="N1019" s="13" t="s">
        <v>4018</v>
      </c>
      <c r="O1019" s="6" t="s">
        <v>4019</v>
      </c>
      <c r="Z1019" s="8">
        <v>20601856</v>
      </c>
    </row>
    <row r="1020" spans="1:26" x14ac:dyDescent="0.3">
      <c r="A1020">
        <v>488593715</v>
      </c>
      <c r="B1020" t="s">
        <v>1029</v>
      </c>
      <c r="C1020">
        <v>3.5</v>
      </c>
      <c r="D1020" t="s">
        <v>5641</v>
      </c>
      <c r="E1020">
        <v>40</v>
      </c>
      <c r="F1020" s="14">
        <v>0</v>
      </c>
      <c r="H1020" t="s">
        <v>4020</v>
      </c>
      <c r="I1020" t="s">
        <v>2128</v>
      </c>
      <c r="J1020" t="s">
        <v>2134</v>
      </c>
      <c r="K1020" s="10">
        <f t="shared" si="15"/>
        <v>20.601856000000002</v>
      </c>
      <c r="L1020" t="s">
        <v>2130</v>
      </c>
      <c r="M1020" t="s">
        <v>2771</v>
      </c>
      <c r="N1020" s="13" t="s">
        <v>3765</v>
      </c>
      <c r="O1020" s="6">
        <v>43110</v>
      </c>
      <c r="Z1020" s="9">
        <v>36495360</v>
      </c>
    </row>
    <row r="1021" spans="1:26" x14ac:dyDescent="0.3">
      <c r="A1021">
        <v>488594616</v>
      </c>
      <c r="B1021" t="s">
        <v>1030</v>
      </c>
      <c r="C1021">
        <v>4</v>
      </c>
      <c r="D1021" t="s">
        <v>5633</v>
      </c>
      <c r="E1021">
        <v>28</v>
      </c>
      <c r="F1021" s="14">
        <v>0</v>
      </c>
      <c r="G1021" t="s">
        <v>2351</v>
      </c>
      <c r="H1021" t="s">
        <v>4021</v>
      </c>
      <c r="I1021" t="s">
        <v>5628</v>
      </c>
      <c r="J1021" t="s">
        <v>4022</v>
      </c>
      <c r="K1021" s="10">
        <f t="shared" si="15"/>
        <v>36.495359999999998</v>
      </c>
      <c r="L1021" t="s">
        <v>2130</v>
      </c>
      <c r="M1021" t="s">
        <v>2131</v>
      </c>
      <c r="N1021" s="13" t="s">
        <v>3743</v>
      </c>
      <c r="O1021" s="6" t="s">
        <v>4023</v>
      </c>
      <c r="Z1021" s="8">
        <v>12474577</v>
      </c>
    </row>
    <row r="1022" spans="1:26" x14ac:dyDescent="0.3">
      <c r="A1022">
        <v>488803163</v>
      </c>
      <c r="B1022" t="s">
        <v>1031</v>
      </c>
      <c r="C1022">
        <v>3.5</v>
      </c>
      <c r="D1022" t="s">
        <v>5633</v>
      </c>
      <c r="E1022">
        <v>54</v>
      </c>
      <c r="F1022" s="14">
        <v>0</v>
      </c>
      <c r="G1022" t="s">
        <v>4024</v>
      </c>
      <c r="H1022" t="s">
        <v>3803</v>
      </c>
      <c r="I1022" t="s">
        <v>2128</v>
      </c>
      <c r="J1022" t="s">
        <v>2775</v>
      </c>
      <c r="K1022" s="10">
        <f t="shared" si="15"/>
        <v>12.474577</v>
      </c>
      <c r="L1022" t="s">
        <v>2130</v>
      </c>
      <c r="M1022" t="s">
        <v>2150</v>
      </c>
      <c r="N1022" s="13">
        <v>40889</v>
      </c>
      <c r="O1022" s="6" t="s">
        <v>3804</v>
      </c>
      <c r="Z1022" s="9">
        <v>31711232</v>
      </c>
    </row>
    <row r="1023" spans="1:26" x14ac:dyDescent="0.3">
      <c r="A1023">
        <v>489193253</v>
      </c>
      <c r="B1023" t="s">
        <v>1032</v>
      </c>
      <c r="C1023">
        <v>3</v>
      </c>
      <c r="D1023" t="s">
        <v>5635</v>
      </c>
      <c r="E1023">
        <v>277</v>
      </c>
      <c r="F1023" s="14">
        <v>0</v>
      </c>
      <c r="G1023" t="s">
        <v>4025</v>
      </c>
      <c r="H1023" t="s">
        <v>3112</v>
      </c>
      <c r="I1023" t="s">
        <v>2128</v>
      </c>
      <c r="J1023" t="s">
        <v>4026</v>
      </c>
      <c r="K1023" s="10">
        <f t="shared" si="15"/>
        <v>31.711231999999999</v>
      </c>
      <c r="L1023" t="s">
        <v>2130</v>
      </c>
      <c r="M1023" t="s">
        <v>2446</v>
      </c>
      <c r="N1023" s="13" t="s">
        <v>3756</v>
      </c>
      <c r="O1023" s="6" t="s">
        <v>4027</v>
      </c>
      <c r="Z1023" s="8">
        <v>270357504</v>
      </c>
    </row>
    <row r="1024" spans="1:26" x14ac:dyDescent="0.3">
      <c r="A1024">
        <v>489241794</v>
      </c>
      <c r="B1024" t="s">
        <v>1033</v>
      </c>
      <c r="C1024">
        <v>5</v>
      </c>
      <c r="D1024" t="s">
        <v>5642</v>
      </c>
      <c r="E1024">
        <v>7999</v>
      </c>
      <c r="F1024" s="14">
        <v>4.99</v>
      </c>
      <c r="H1024" t="s">
        <v>4028</v>
      </c>
      <c r="I1024" t="s">
        <v>5628</v>
      </c>
      <c r="J1024" t="s">
        <v>2134</v>
      </c>
      <c r="K1024" s="10">
        <f t="shared" si="15"/>
        <v>270.35750400000001</v>
      </c>
      <c r="L1024" t="s">
        <v>2130</v>
      </c>
      <c r="M1024" t="s">
        <v>2269</v>
      </c>
      <c r="N1024" s="13">
        <v>41154</v>
      </c>
      <c r="O1024" s="6" t="s">
        <v>3077</v>
      </c>
      <c r="Z1024" s="9">
        <v>293366784</v>
      </c>
    </row>
    <row r="1025" spans="1:26" x14ac:dyDescent="0.3">
      <c r="A1025">
        <v>489265199</v>
      </c>
      <c r="B1025" t="s">
        <v>1034</v>
      </c>
      <c r="C1025">
        <v>4.5</v>
      </c>
      <c r="D1025" t="s">
        <v>5635</v>
      </c>
      <c r="E1025">
        <v>210705</v>
      </c>
      <c r="F1025" s="14">
        <v>0</v>
      </c>
      <c r="H1025" t="s">
        <v>4028</v>
      </c>
      <c r="I1025" t="s">
        <v>2128</v>
      </c>
      <c r="J1025" t="s">
        <v>2134</v>
      </c>
      <c r="K1025" s="10">
        <f t="shared" si="15"/>
        <v>293.366784</v>
      </c>
      <c r="L1025" t="s">
        <v>2130</v>
      </c>
      <c r="M1025" t="s">
        <v>2303</v>
      </c>
      <c r="N1025" s="13">
        <v>41154</v>
      </c>
      <c r="O1025" s="6">
        <v>43472</v>
      </c>
      <c r="Z1025" s="8">
        <v>53897407</v>
      </c>
    </row>
    <row r="1026" spans="1:26" x14ac:dyDescent="0.3">
      <c r="A1026">
        <v>489372720</v>
      </c>
      <c r="B1026" t="s">
        <v>1035</v>
      </c>
      <c r="C1026">
        <v>4</v>
      </c>
      <c r="D1026" t="s">
        <v>5638</v>
      </c>
      <c r="E1026">
        <v>67</v>
      </c>
      <c r="F1026" s="14">
        <v>0</v>
      </c>
      <c r="G1026" t="s">
        <v>4029</v>
      </c>
      <c r="H1026" t="s">
        <v>4030</v>
      </c>
      <c r="I1026" t="s">
        <v>2193</v>
      </c>
      <c r="J1026" t="s">
        <v>4031</v>
      </c>
      <c r="K1026" s="10">
        <f t="shared" ref="K1026:K1089" si="16">Z1025/1000000</f>
        <v>53.897407000000001</v>
      </c>
      <c r="L1026" t="s">
        <v>2130</v>
      </c>
      <c r="M1026" t="s">
        <v>2131</v>
      </c>
      <c r="N1026" s="13" t="s">
        <v>3455</v>
      </c>
      <c r="O1026" s="6">
        <v>41070</v>
      </c>
      <c r="Z1026" s="9">
        <v>177241088</v>
      </c>
    </row>
    <row r="1027" spans="1:26" x14ac:dyDescent="0.3">
      <c r="A1027">
        <v>489463556</v>
      </c>
      <c r="B1027" t="s">
        <v>1036</v>
      </c>
      <c r="C1027">
        <v>3</v>
      </c>
      <c r="D1027" t="s">
        <v>5635</v>
      </c>
      <c r="E1027">
        <v>28</v>
      </c>
      <c r="F1027" s="14">
        <v>0</v>
      </c>
      <c r="G1027">
        <v>5.99</v>
      </c>
      <c r="H1027" t="s">
        <v>3510</v>
      </c>
      <c r="I1027" t="s">
        <v>2128</v>
      </c>
      <c r="J1027" t="s">
        <v>3696</v>
      </c>
      <c r="K1027" s="10">
        <f t="shared" si="16"/>
        <v>177.24108799999999</v>
      </c>
      <c r="L1027" t="s">
        <v>2130</v>
      </c>
      <c r="M1027" t="s">
        <v>3655</v>
      </c>
      <c r="N1027" s="13">
        <v>41123</v>
      </c>
      <c r="O1027" s="6" t="s">
        <v>4032</v>
      </c>
      <c r="Z1027" s="8">
        <v>1741824</v>
      </c>
    </row>
    <row r="1028" spans="1:26" x14ac:dyDescent="0.3">
      <c r="A1028">
        <v>489534877</v>
      </c>
      <c r="B1028" t="s">
        <v>1037</v>
      </c>
      <c r="C1028">
        <v>2</v>
      </c>
      <c r="D1028" t="s">
        <v>5633</v>
      </c>
      <c r="E1028">
        <v>353</v>
      </c>
      <c r="F1028" s="14">
        <v>0.99</v>
      </c>
      <c r="H1028" t="s">
        <v>3154</v>
      </c>
      <c r="I1028" t="s">
        <v>2128</v>
      </c>
      <c r="J1028" t="s">
        <v>2134</v>
      </c>
      <c r="K1028" s="10">
        <f t="shared" si="16"/>
        <v>1.741824</v>
      </c>
      <c r="L1028" t="s">
        <v>2130</v>
      </c>
      <c r="M1028" t="s">
        <v>2138</v>
      </c>
      <c r="N1028" s="13">
        <v>40889</v>
      </c>
      <c r="O1028" s="6" t="s">
        <v>4033</v>
      </c>
      <c r="Z1028" s="9">
        <v>7624704</v>
      </c>
    </row>
    <row r="1029" spans="1:26" x14ac:dyDescent="0.3">
      <c r="A1029">
        <v>489684197</v>
      </c>
      <c r="B1029" t="s">
        <v>1038</v>
      </c>
      <c r="C1029">
        <v>4</v>
      </c>
      <c r="D1029" t="s">
        <v>5638</v>
      </c>
      <c r="E1029">
        <v>126</v>
      </c>
      <c r="F1029" s="14">
        <v>0</v>
      </c>
      <c r="G1029" t="s">
        <v>3374</v>
      </c>
      <c r="H1029" t="s">
        <v>4034</v>
      </c>
      <c r="I1029" t="s">
        <v>2128</v>
      </c>
      <c r="J1029" t="s">
        <v>2134</v>
      </c>
      <c r="K1029" s="10">
        <f t="shared" si="16"/>
        <v>7.6247040000000004</v>
      </c>
      <c r="L1029" t="s">
        <v>2130</v>
      </c>
      <c r="M1029" t="s">
        <v>2162</v>
      </c>
      <c r="N1029" s="13">
        <v>41184</v>
      </c>
      <c r="O1029" s="6" t="s">
        <v>4035</v>
      </c>
      <c r="Z1029" s="8">
        <v>23274496</v>
      </c>
    </row>
    <row r="1030" spans="1:26" x14ac:dyDescent="0.3">
      <c r="A1030">
        <v>489687640</v>
      </c>
      <c r="B1030" t="s">
        <v>1039</v>
      </c>
      <c r="C1030">
        <v>4.5</v>
      </c>
      <c r="D1030" t="s">
        <v>5635</v>
      </c>
      <c r="E1030">
        <v>87</v>
      </c>
      <c r="F1030" s="14">
        <v>0</v>
      </c>
      <c r="H1030" t="s">
        <v>3106</v>
      </c>
      <c r="I1030" t="s">
        <v>2128</v>
      </c>
      <c r="J1030" t="s">
        <v>2134</v>
      </c>
      <c r="K1030" s="10">
        <f t="shared" si="16"/>
        <v>23.274495999999999</v>
      </c>
      <c r="L1030" t="s">
        <v>2130</v>
      </c>
      <c r="M1030" t="s">
        <v>2771</v>
      </c>
      <c r="N1030" s="13" t="s">
        <v>3706</v>
      </c>
      <c r="O1030" s="6" t="s">
        <v>2367</v>
      </c>
      <c r="Z1030" s="9">
        <v>183074816</v>
      </c>
    </row>
    <row r="1031" spans="1:26" x14ac:dyDescent="0.3">
      <c r="A1031">
        <v>489862227</v>
      </c>
      <c r="B1031" t="s">
        <v>1040</v>
      </c>
      <c r="C1031">
        <v>4.5</v>
      </c>
      <c r="D1031" t="s">
        <v>5638</v>
      </c>
      <c r="E1031">
        <v>650</v>
      </c>
      <c r="F1031" s="14">
        <v>4.99</v>
      </c>
      <c r="H1031" t="s">
        <v>4036</v>
      </c>
      <c r="I1031" t="s">
        <v>2193</v>
      </c>
      <c r="J1031" t="s">
        <v>2134</v>
      </c>
      <c r="K1031" s="10">
        <f t="shared" si="16"/>
        <v>183.074816</v>
      </c>
      <c r="L1031" t="s">
        <v>2130</v>
      </c>
      <c r="M1031" t="s">
        <v>2135</v>
      </c>
      <c r="N1031" s="13" t="s">
        <v>4037</v>
      </c>
      <c r="O1031" s="6" t="s">
        <v>4038</v>
      </c>
      <c r="Z1031" s="8">
        <v>68104192</v>
      </c>
    </row>
    <row r="1032" spans="1:26" x14ac:dyDescent="0.3">
      <c r="A1032">
        <v>489884815</v>
      </c>
      <c r="B1032" t="s">
        <v>1041</v>
      </c>
      <c r="C1032">
        <v>3.5</v>
      </c>
      <c r="D1032" t="s">
        <v>5640</v>
      </c>
      <c r="E1032">
        <v>432</v>
      </c>
      <c r="F1032" s="14">
        <v>0</v>
      </c>
      <c r="G1032" t="s">
        <v>3837</v>
      </c>
      <c r="H1032" t="s">
        <v>3985</v>
      </c>
      <c r="I1032" t="s">
        <v>2128</v>
      </c>
      <c r="J1032" t="s">
        <v>2134</v>
      </c>
      <c r="K1032" s="10">
        <f t="shared" si="16"/>
        <v>68.104191999999998</v>
      </c>
      <c r="L1032" t="s">
        <v>2130</v>
      </c>
      <c r="M1032" t="s">
        <v>2146</v>
      </c>
      <c r="N1032" s="13">
        <v>41061</v>
      </c>
      <c r="O1032" s="6">
        <v>43105</v>
      </c>
      <c r="Z1032" s="9">
        <v>62854144</v>
      </c>
    </row>
    <row r="1033" spans="1:26" x14ac:dyDescent="0.3">
      <c r="A1033">
        <v>489915587</v>
      </c>
      <c r="B1033" t="s">
        <v>1042</v>
      </c>
      <c r="C1033">
        <v>4.5</v>
      </c>
      <c r="D1033" t="s">
        <v>5633</v>
      </c>
      <c r="E1033">
        <v>34</v>
      </c>
      <c r="F1033" s="14">
        <v>0</v>
      </c>
      <c r="H1033" t="s">
        <v>4039</v>
      </c>
      <c r="I1033" t="s">
        <v>2128</v>
      </c>
      <c r="J1033" t="s">
        <v>2134</v>
      </c>
      <c r="K1033" s="10">
        <f t="shared" si="16"/>
        <v>62.854143999999998</v>
      </c>
      <c r="L1033" t="s">
        <v>2600</v>
      </c>
      <c r="M1033" t="s">
        <v>4040</v>
      </c>
      <c r="N1033" s="13" t="s">
        <v>3841</v>
      </c>
      <c r="O1033" s="6" t="s">
        <v>4041</v>
      </c>
      <c r="Z1033" s="8">
        <v>27660288</v>
      </c>
    </row>
    <row r="1034" spans="1:26" x14ac:dyDescent="0.3">
      <c r="A1034">
        <v>490143425</v>
      </c>
      <c r="B1034" t="s">
        <v>1043</v>
      </c>
      <c r="C1034">
        <v>3</v>
      </c>
      <c r="D1034" t="s">
        <v>5638</v>
      </c>
      <c r="E1034">
        <v>4565</v>
      </c>
      <c r="F1034" s="14">
        <v>2.99</v>
      </c>
      <c r="H1034" t="s">
        <v>2127</v>
      </c>
      <c r="I1034" t="s">
        <v>2128</v>
      </c>
      <c r="J1034" t="s">
        <v>2129</v>
      </c>
      <c r="K1034" s="10">
        <f t="shared" si="16"/>
        <v>27.660288000000001</v>
      </c>
      <c r="L1034" t="s">
        <v>2130</v>
      </c>
      <c r="M1034" t="s">
        <v>2162</v>
      </c>
      <c r="N1034" s="13" t="s">
        <v>3706</v>
      </c>
      <c r="O1034" s="6" t="s">
        <v>4042</v>
      </c>
      <c r="Z1034" s="9">
        <v>15654912</v>
      </c>
    </row>
    <row r="1035" spans="1:26" x14ac:dyDescent="0.3">
      <c r="A1035">
        <v>490148776</v>
      </c>
      <c r="B1035" t="s">
        <v>1044</v>
      </c>
      <c r="C1035">
        <v>3</v>
      </c>
      <c r="D1035" t="s">
        <v>5633</v>
      </c>
      <c r="E1035">
        <v>7</v>
      </c>
      <c r="F1035" s="14">
        <v>2.99</v>
      </c>
      <c r="H1035" t="s">
        <v>2127</v>
      </c>
      <c r="I1035" t="s">
        <v>2128</v>
      </c>
      <c r="J1035" t="s">
        <v>2129</v>
      </c>
      <c r="K1035" s="10">
        <f t="shared" si="16"/>
        <v>15.654911999999999</v>
      </c>
      <c r="L1035" t="s">
        <v>2130</v>
      </c>
      <c r="M1035" t="s">
        <v>2162</v>
      </c>
      <c r="N1035" s="13" t="s">
        <v>3706</v>
      </c>
      <c r="O1035" s="6" t="s">
        <v>4042</v>
      </c>
      <c r="Z1035" s="8">
        <v>10098688</v>
      </c>
    </row>
    <row r="1036" spans="1:26" x14ac:dyDescent="0.3">
      <c r="A1036">
        <v>490248104</v>
      </c>
      <c r="B1036" t="s">
        <v>1045</v>
      </c>
      <c r="C1036">
        <v>4.5</v>
      </c>
      <c r="D1036" t="s">
        <v>5639</v>
      </c>
      <c r="E1036">
        <v>18</v>
      </c>
      <c r="F1036" s="14">
        <v>2.99</v>
      </c>
      <c r="H1036" t="s">
        <v>2127</v>
      </c>
      <c r="I1036" t="s">
        <v>2128</v>
      </c>
      <c r="J1036" t="s">
        <v>2129</v>
      </c>
      <c r="K1036" s="10">
        <f t="shared" si="16"/>
        <v>10.098687999999999</v>
      </c>
      <c r="L1036" t="s">
        <v>2130</v>
      </c>
      <c r="M1036" t="s">
        <v>2162</v>
      </c>
      <c r="N1036" s="13" t="s">
        <v>3706</v>
      </c>
      <c r="O1036" s="6" t="s">
        <v>4042</v>
      </c>
      <c r="Z1036" s="9">
        <v>13785088</v>
      </c>
    </row>
    <row r="1037" spans="1:26" x14ac:dyDescent="0.3">
      <c r="A1037">
        <v>490257878</v>
      </c>
      <c r="B1037" t="s">
        <v>1046</v>
      </c>
      <c r="C1037">
        <v>5</v>
      </c>
      <c r="D1037" t="s">
        <v>5637</v>
      </c>
      <c r="E1037">
        <v>41</v>
      </c>
      <c r="F1037" s="14">
        <v>2.99</v>
      </c>
      <c r="H1037" t="s">
        <v>2127</v>
      </c>
      <c r="I1037" t="s">
        <v>2128</v>
      </c>
      <c r="J1037" t="s">
        <v>2129</v>
      </c>
      <c r="K1037" s="10">
        <f t="shared" si="16"/>
        <v>13.785088</v>
      </c>
      <c r="L1037" t="s">
        <v>2130</v>
      </c>
      <c r="M1037" t="s">
        <v>2131</v>
      </c>
      <c r="N1037" s="13" t="s">
        <v>3706</v>
      </c>
      <c r="O1037" s="6" t="s">
        <v>4042</v>
      </c>
      <c r="Z1037" s="8">
        <v>407359488</v>
      </c>
    </row>
    <row r="1038" spans="1:26" x14ac:dyDescent="0.3">
      <c r="A1038">
        <v>490433276</v>
      </c>
      <c r="B1038" t="s">
        <v>1047</v>
      </c>
      <c r="C1038">
        <v>3</v>
      </c>
      <c r="D1038" t="s">
        <v>5631</v>
      </c>
      <c r="E1038">
        <v>622</v>
      </c>
      <c r="F1038" s="14">
        <v>2.99</v>
      </c>
      <c r="G1038" t="s">
        <v>4043</v>
      </c>
      <c r="H1038" t="s">
        <v>4044</v>
      </c>
      <c r="I1038" t="s">
        <v>2295</v>
      </c>
      <c r="J1038" t="s">
        <v>2134</v>
      </c>
      <c r="K1038" s="10">
        <f t="shared" si="16"/>
        <v>407.359488</v>
      </c>
      <c r="L1038" t="s">
        <v>2130</v>
      </c>
      <c r="M1038" t="s">
        <v>3299</v>
      </c>
      <c r="N1038" s="13" t="s">
        <v>4045</v>
      </c>
      <c r="O1038" s="6" t="s">
        <v>2267</v>
      </c>
      <c r="Z1038" s="9">
        <v>73660416</v>
      </c>
    </row>
    <row r="1039" spans="1:26" x14ac:dyDescent="0.3">
      <c r="A1039">
        <v>490613027</v>
      </c>
      <c r="B1039" t="s">
        <v>1048</v>
      </c>
      <c r="C1039">
        <v>4.5</v>
      </c>
      <c r="D1039" t="s">
        <v>5634</v>
      </c>
      <c r="E1039">
        <v>256</v>
      </c>
      <c r="F1039" s="14">
        <v>0</v>
      </c>
      <c r="G1039" t="s">
        <v>4046</v>
      </c>
      <c r="H1039" t="s">
        <v>4047</v>
      </c>
      <c r="I1039" t="s">
        <v>2193</v>
      </c>
      <c r="J1039" t="s">
        <v>3473</v>
      </c>
      <c r="K1039" s="10">
        <f t="shared" si="16"/>
        <v>73.660415999999998</v>
      </c>
      <c r="L1039" t="s">
        <v>2130</v>
      </c>
      <c r="M1039" t="s">
        <v>2568</v>
      </c>
      <c r="N1039" s="13">
        <v>41094</v>
      </c>
      <c r="O1039" s="6" t="s">
        <v>4048</v>
      </c>
      <c r="Z1039" s="8">
        <v>127696389</v>
      </c>
    </row>
    <row r="1040" spans="1:26" x14ac:dyDescent="0.3">
      <c r="A1040">
        <v>490625226</v>
      </c>
      <c r="B1040" t="s">
        <v>1049</v>
      </c>
      <c r="C1040">
        <v>4</v>
      </c>
      <c r="D1040" t="s">
        <v>5632</v>
      </c>
      <c r="E1040">
        <v>515</v>
      </c>
      <c r="F1040" s="14">
        <v>0.99</v>
      </c>
      <c r="G1040">
        <v>0.99</v>
      </c>
      <c r="H1040" t="s">
        <v>2368</v>
      </c>
      <c r="I1040" t="s">
        <v>2128</v>
      </c>
      <c r="J1040" t="s">
        <v>2134</v>
      </c>
      <c r="K1040" s="10">
        <f t="shared" si="16"/>
        <v>127.696389</v>
      </c>
      <c r="L1040" t="s">
        <v>2130</v>
      </c>
      <c r="M1040" t="s">
        <v>2877</v>
      </c>
      <c r="N1040" s="13" t="s">
        <v>2927</v>
      </c>
      <c r="O1040" s="6">
        <v>40949</v>
      </c>
      <c r="Z1040" s="9">
        <v>415674368</v>
      </c>
    </row>
    <row r="1041" spans="1:26" x14ac:dyDescent="0.3">
      <c r="A1041">
        <v>490644912</v>
      </c>
      <c r="B1041" t="s">
        <v>1050</v>
      </c>
      <c r="C1041">
        <v>5</v>
      </c>
      <c r="D1041" t="s">
        <v>5633</v>
      </c>
      <c r="E1041">
        <v>36212</v>
      </c>
      <c r="F1041" s="14">
        <v>0</v>
      </c>
      <c r="G1041" t="s">
        <v>4049</v>
      </c>
      <c r="H1041" t="s">
        <v>4050</v>
      </c>
      <c r="I1041" t="s">
        <v>2295</v>
      </c>
      <c r="J1041" t="s">
        <v>4026</v>
      </c>
      <c r="K1041" s="10">
        <f t="shared" si="16"/>
        <v>415.67436800000002</v>
      </c>
      <c r="L1041" t="s">
        <v>2130</v>
      </c>
      <c r="M1041" t="s">
        <v>2604</v>
      </c>
      <c r="N1041" s="13" t="s">
        <v>3756</v>
      </c>
      <c r="O1041" s="6" t="s">
        <v>4051</v>
      </c>
      <c r="Z1041" s="8">
        <v>4251064</v>
      </c>
    </row>
    <row r="1042" spans="1:26" x14ac:dyDescent="0.3">
      <c r="A1042">
        <v>490753989</v>
      </c>
      <c r="B1042" t="s">
        <v>1051</v>
      </c>
      <c r="C1042">
        <v>3</v>
      </c>
      <c r="D1042" t="s">
        <v>5632</v>
      </c>
      <c r="E1042">
        <v>33</v>
      </c>
      <c r="F1042" s="14">
        <v>0</v>
      </c>
      <c r="H1042" t="s">
        <v>2362</v>
      </c>
      <c r="I1042" t="s">
        <v>2128</v>
      </c>
      <c r="J1042" t="s">
        <v>2134</v>
      </c>
      <c r="K1042" s="10">
        <f t="shared" si="16"/>
        <v>4.2510640000000004</v>
      </c>
      <c r="L1042" t="s">
        <v>2130</v>
      </c>
      <c r="M1042" t="s">
        <v>2131</v>
      </c>
      <c r="N1042" s="13" t="s">
        <v>3899</v>
      </c>
      <c r="O1042" s="6">
        <v>41254</v>
      </c>
      <c r="Z1042" s="9">
        <v>264906752</v>
      </c>
    </row>
    <row r="1043" spans="1:26" x14ac:dyDescent="0.3">
      <c r="A1043">
        <v>490936265</v>
      </c>
      <c r="B1043" t="s">
        <v>1052</v>
      </c>
      <c r="C1043">
        <v>4.5</v>
      </c>
      <c r="D1043" t="s">
        <v>5632</v>
      </c>
      <c r="E1043">
        <v>2409</v>
      </c>
      <c r="F1043" s="14">
        <v>1.99</v>
      </c>
      <c r="G1043" t="s">
        <v>4052</v>
      </c>
      <c r="H1043" t="s">
        <v>4053</v>
      </c>
      <c r="I1043" t="s">
        <v>2295</v>
      </c>
      <c r="J1043" t="s">
        <v>2134</v>
      </c>
      <c r="K1043" s="10">
        <f t="shared" si="16"/>
        <v>264.90675199999998</v>
      </c>
      <c r="L1043" t="s">
        <v>2130</v>
      </c>
      <c r="M1043" t="s">
        <v>2446</v>
      </c>
      <c r="N1043" s="13" t="s">
        <v>3816</v>
      </c>
      <c r="O1043" s="6" t="s">
        <v>4054</v>
      </c>
      <c r="Z1043" s="8">
        <v>89565184</v>
      </c>
    </row>
    <row r="1044" spans="1:26" x14ac:dyDescent="0.3">
      <c r="A1044">
        <v>491005687</v>
      </c>
      <c r="B1044" t="s">
        <v>1053</v>
      </c>
      <c r="C1044">
        <v>3.5</v>
      </c>
      <c r="D1044" t="s">
        <v>5633</v>
      </c>
      <c r="E1044">
        <v>102</v>
      </c>
      <c r="F1044" s="14">
        <v>5.99</v>
      </c>
      <c r="H1044" t="s">
        <v>3346</v>
      </c>
      <c r="I1044" t="s">
        <v>2128</v>
      </c>
      <c r="J1044" t="s">
        <v>3347</v>
      </c>
      <c r="K1044" s="10">
        <f t="shared" si="16"/>
        <v>89.565184000000002</v>
      </c>
      <c r="L1044" t="s">
        <v>2130</v>
      </c>
      <c r="M1044" t="s">
        <v>2155</v>
      </c>
      <c r="N1044" s="13" t="s">
        <v>3756</v>
      </c>
      <c r="O1044" s="6" t="s">
        <v>3349</v>
      </c>
      <c r="Z1044" s="9">
        <v>4632917</v>
      </c>
    </row>
    <row r="1045" spans="1:26" x14ac:dyDescent="0.3">
      <c r="A1045">
        <v>491279690</v>
      </c>
      <c r="B1045" t="s">
        <v>1054</v>
      </c>
      <c r="C1045">
        <v>4</v>
      </c>
      <c r="D1045" t="s">
        <v>5637</v>
      </c>
      <c r="E1045">
        <v>104</v>
      </c>
      <c r="F1045" s="14">
        <v>0</v>
      </c>
      <c r="H1045" t="s">
        <v>4055</v>
      </c>
      <c r="I1045" t="s">
        <v>2193</v>
      </c>
      <c r="J1045" t="s">
        <v>2134</v>
      </c>
      <c r="K1045" s="10">
        <f t="shared" si="16"/>
        <v>4.632917</v>
      </c>
      <c r="L1045" t="s">
        <v>2130</v>
      </c>
      <c r="M1045" t="s">
        <v>2398</v>
      </c>
      <c r="N1045" s="13">
        <v>41000</v>
      </c>
      <c r="O1045" s="6">
        <v>41000</v>
      </c>
      <c r="Z1045" s="8">
        <v>7034030</v>
      </c>
    </row>
    <row r="1046" spans="1:26" x14ac:dyDescent="0.3">
      <c r="A1046">
        <v>491696533</v>
      </c>
      <c r="B1046" t="s">
        <v>1055</v>
      </c>
      <c r="C1046">
        <v>4.5</v>
      </c>
      <c r="D1046" t="s">
        <v>5638</v>
      </c>
      <c r="E1046">
        <v>106</v>
      </c>
      <c r="F1046" s="14">
        <v>0</v>
      </c>
      <c r="H1046" t="s">
        <v>4055</v>
      </c>
      <c r="I1046" t="s">
        <v>2128</v>
      </c>
      <c r="J1046" t="s">
        <v>2134</v>
      </c>
      <c r="K1046" s="10">
        <f t="shared" si="16"/>
        <v>7.0340299999999996</v>
      </c>
      <c r="L1046" t="s">
        <v>2130</v>
      </c>
      <c r="M1046" t="s">
        <v>4056</v>
      </c>
      <c r="N1046" s="13">
        <v>41030</v>
      </c>
      <c r="O1046" s="6">
        <v>41030</v>
      </c>
      <c r="Z1046" s="9">
        <v>111496192</v>
      </c>
    </row>
    <row r="1047" spans="1:26" x14ac:dyDescent="0.3">
      <c r="A1047">
        <v>491850989</v>
      </c>
      <c r="B1047" t="s">
        <v>1056</v>
      </c>
      <c r="C1047">
        <v>1</v>
      </c>
      <c r="D1047" t="s">
        <v>5647</v>
      </c>
      <c r="E1047">
        <v>4546</v>
      </c>
      <c r="F1047" s="14">
        <v>1.99</v>
      </c>
      <c r="G1047" t="s">
        <v>4057</v>
      </c>
      <c r="H1047" t="s">
        <v>2843</v>
      </c>
      <c r="I1047" t="s">
        <v>2128</v>
      </c>
      <c r="J1047" t="s">
        <v>2134</v>
      </c>
      <c r="K1047" s="10">
        <f t="shared" si="16"/>
        <v>111.49619199999999</v>
      </c>
      <c r="L1047" t="s">
        <v>2130</v>
      </c>
      <c r="M1047" t="s">
        <v>2219</v>
      </c>
      <c r="N1047" s="13" t="s">
        <v>3756</v>
      </c>
      <c r="O1047" s="6">
        <v>43499</v>
      </c>
      <c r="Z1047" s="8">
        <v>19414016</v>
      </c>
    </row>
    <row r="1048" spans="1:26" x14ac:dyDescent="0.3">
      <c r="A1048">
        <v>491983886</v>
      </c>
      <c r="B1048" t="s">
        <v>1057</v>
      </c>
      <c r="C1048">
        <v>4.5</v>
      </c>
      <c r="D1048" t="s">
        <v>5639</v>
      </c>
      <c r="E1048">
        <v>104</v>
      </c>
      <c r="F1048" s="14">
        <v>0</v>
      </c>
      <c r="H1048" t="s">
        <v>2127</v>
      </c>
      <c r="I1048" t="s">
        <v>2128</v>
      </c>
      <c r="J1048" t="s">
        <v>2129</v>
      </c>
      <c r="K1048" s="10">
        <f t="shared" si="16"/>
        <v>19.414016</v>
      </c>
      <c r="L1048" t="s">
        <v>2130</v>
      </c>
      <c r="M1048" t="s">
        <v>2162</v>
      </c>
      <c r="N1048" s="13" t="s">
        <v>3756</v>
      </c>
      <c r="O1048" s="6" t="s">
        <v>4042</v>
      </c>
      <c r="Z1048" s="9">
        <v>111307776</v>
      </c>
    </row>
    <row r="1049" spans="1:26" x14ac:dyDescent="0.3">
      <c r="A1049">
        <v>492031000</v>
      </c>
      <c r="B1049" t="s">
        <v>1058</v>
      </c>
      <c r="C1049">
        <v>5</v>
      </c>
      <c r="D1049" t="s">
        <v>5633</v>
      </c>
      <c r="E1049">
        <v>6</v>
      </c>
      <c r="F1049" s="14">
        <v>0</v>
      </c>
      <c r="G1049" t="s">
        <v>4058</v>
      </c>
      <c r="H1049" t="s">
        <v>2843</v>
      </c>
      <c r="I1049" t="s">
        <v>2128</v>
      </c>
      <c r="J1049" t="s">
        <v>2134</v>
      </c>
      <c r="K1049" s="10">
        <f t="shared" si="16"/>
        <v>111.307776</v>
      </c>
      <c r="L1049" t="s">
        <v>2130</v>
      </c>
      <c r="M1049" t="s">
        <v>2172</v>
      </c>
      <c r="N1049" s="13" t="s">
        <v>3756</v>
      </c>
      <c r="O1049" s="6">
        <v>43468</v>
      </c>
      <c r="Z1049" s="8">
        <v>288645120</v>
      </c>
    </row>
    <row r="1050" spans="1:26" x14ac:dyDescent="0.3">
      <c r="A1050">
        <v>492079865</v>
      </c>
      <c r="B1050" t="s">
        <v>1059</v>
      </c>
      <c r="C1050">
        <v>4</v>
      </c>
      <c r="D1050" t="s">
        <v>5632</v>
      </c>
      <c r="E1050">
        <v>1146</v>
      </c>
      <c r="F1050" s="14">
        <v>0.99</v>
      </c>
      <c r="G1050" t="s">
        <v>2183</v>
      </c>
      <c r="H1050" t="s">
        <v>3080</v>
      </c>
      <c r="I1050" t="s">
        <v>2295</v>
      </c>
      <c r="J1050" t="s">
        <v>2134</v>
      </c>
      <c r="K1050" s="10">
        <f t="shared" si="16"/>
        <v>288.64512000000002</v>
      </c>
      <c r="L1050" t="s">
        <v>2130</v>
      </c>
      <c r="M1050" t="s">
        <v>2131</v>
      </c>
      <c r="N1050" s="13" t="s">
        <v>3756</v>
      </c>
      <c r="O1050" s="6" t="s">
        <v>4059</v>
      </c>
      <c r="Z1050" s="9">
        <v>39535616</v>
      </c>
    </row>
    <row r="1051" spans="1:26" x14ac:dyDescent="0.3">
      <c r="A1051">
        <v>492152072</v>
      </c>
      <c r="B1051" t="s">
        <v>1060</v>
      </c>
      <c r="C1051">
        <v>2</v>
      </c>
      <c r="D1051" t="s">
        <v>5640</v>
      </c>
      <c r="E1051">
        <v>4563</v>
      </c>
      <c r="F1051" s="14">
        <v>0</v>
      </c>
      <c r="G1051">
        <v>0.99</v>
      </c>
      <c r="H1051" t="s">
        <v>4060</v>
      </c>
      <c r="I1051" t="s">
        <v>2128</v>
      </c>
      <c r="J1051" t="s">
        <v>4061</v>
      </c>
      <c r="K1051" s="10">
        <f t="shared" si="16"/>
        <v>39.535615999999997</v>
      </c>
      <c r="L1051" t="s">
        <v>2130</v>
      </c>
      <c r="M1051" t="s">
        <v>2303</v>
      </c>
      <c r="N1051" s="13" t="s">
        <v>3756</v>
      </c>
      <c r="O1051" s="6" t="s">
        <v>4062</v>
      </c>
      <c r="Z1051" s="8">
        <v>26562560</v>
      </c>
    </row>
    <row r="1052" spans="1:26" x14ac:dyDescent="0.3">
      <c r="A1052">
        <v>492178659</v>
      </c>
      <c r="B1052" t="s">
        <v>1061</v>
      </c>
      <c r="C1052">
        <v>5</v>
      </c>
      <c r="D1052" t="s">
        <v>5640</v>
      </c>
      <c r="E1052">
        <v>32964</v>
      </c>
      <c r="F1052" s="14">
        <v>0</v>
      </c>
      <c r="G1052" t="s">
        <v>4063</v>
      </c>
      <c r="H1052" t="s">
        <v>4064</v>
      </c>
      <c r="I1052" t="s">
        <v>2128</v>
      </c>
      <c r="J1052" t="s">
        <v>2134</v>
      </c>
      <c r="K1052" s="10">
        <f t="shared" si="16"/>
        <v>26.562560000000001</v>
      </c>
      <c r="L1052" t="s">
        <v>2130</v>
      </c>
      <c r="M1052" t="s">
        <v>2210</v>
      </c>
      <c r="N1052" s="13" t="s">
        <v>3025</v>
      </c>
      <c r="O1052" s="6" t="s">
        <v>4065</v>
      </c>
      <c r="Z1052" s="9">
        <v>7095296</v>
      </c>
    </row>
    <row r="1053" spans="1:26" x14ac:dyDescent="0.3">
      <c r="A1053">
        <v>492285538</v>
      </c>
      <c r="B1053" t="s">
        <v>1062</v>
      </c>
      <c r="C1053">
        <v>4.5</v>
      </c>
      <c r="D1053" t="s">
        <v>5638</v>
      </c>
      <c r="E1053">
        <v>18</v>
      </c>
      <c r="F1053" s="14">
        <v>1.99</v>
      </c>
      <c r="H1053" t="s">
        <v>4066</v>
      </c>
      <c r="I1053" t="s">
        <v>2295</v>
      </c>
      <c r="J1053" t="s">
        <v>2134</v>
      </c>
      <c r="K1053" s="10">
        <f t="shared" si="16"/>
        <v>7.0952960000000003</v>
      </c>
      <c r="L1053" t="s">
        <v>2130</v>
      </c>
      <c r="M1053" t="s">
        <v>2357</v>
      </c>
      <c r="N1053" s="13" t="s">
        <v>3756</v>
      </c>
      <c r="O1053" s="6" t="s">
        <v>4067</v>
      </c>
      <c r="Z1053" s="8">
        <v>3994333</v>
      </c>
    </row>
    <row r="1054" spans="1:26" x14ac:dyDescent="0.3">
      <c r="A1054">
        <v>492292103</v>
      </c>
      <c r="B1054" t="s">
        <v>1063</v>
      </c>
      <c r="C1054">
        <v>3.5</v>
      </c>
      <c r="D1054" t="s">
        <v>5634</v>
      </c>
      <c r="E1054">
        <v>11</v>
      </c>
      <c r="F1054" s="14">
        <v>0</v>
      </c>
      <c r="H1054" t="s">
        <v>4068</v>
      </c>
      <c r="I1054" t="s">
        <v>2128</v>
      </c>
      <c r="J1054" t="s">
        <v>2134</v>
      </c>
      <c r="K1054" s="10">
        <f t="shared" si="16"/>
        <v>3.9943330000000001</v>
      </c>
      <c r="L1054" t="s">
        <v>2130</v>
      </c>
      <c r="M1054" t="s">
        <v>4069</v>
      </c>
      <c r="N1054" s="13" t="s">
        <v>3229</v>
      </c>
      <c r="O1054" s="6">
        <v>41610</v>
      </c>
      <c r="Z1054" s="9">
        <v>16113869</v>
      </c>
    </row>
    <row r="1055" spans="1:26" x14ac:dyDescent="0.3">
      <c r="A1055">
        <v>492293843</v>
      </c>
      <c r="B1055" t="s">
        <v>1064</v>
      </c>
      <c r="C1055">
        <v>3</v>
      </c>
      <c r="D1055" t="s">
        <v>5632</v>
      </c>
      <c r="E1055">
        <v>108</v>
      </c>
      <c r="F1055" s="14">
        <v>0</v>
      </c>
      <c r="G1055" t="s">
        <v>4070</v>
      </c>
      <c r="H1055" t="s">
        <v>3267</v>
      </c>
      <c r="I1055" t="s">
        <v>2128</v>
      </c>
      <c r="J1055" t="s">
        <v>2775</v>
      </c>
      <c r="K1055" s="10">
        <f t="shared" si="16"/>
        <v>16.113869000000001</v>
      </c>
      <c r="L1055" t="s">
        <v>2130</v>
      </c>
      <c r="M1055" t="s">
        <v>2288</v>
      </c>
      <c r="N1055" s="13">
        <v>41061</v>
      </c>
      <c r="O1055" s="6" t="s">
        <v>4071</v>
      </c>
      <c r="Z1055" s="8">
        <v>144066560</v>
      </c>
    </row>
    <row r="1056" spans="1:26" x14ac:dyDescent="0.3">
      <c r="A1056">
        <v>492502890</v>
      </c>
      <c r="B1056" t="s">
        <v>1065</v>
      </c>
      <c r="C1056">
        <v>4.5</v>
      </c>
      <c r="D1056" t="s">
        <v>5637</v>
      </c>
      <c r="E1056">
        <v>332</v>
      </c>
      <c r="F1056" s="14">
        <v>1.99</v>
      </c>
      <c r="G1056">
        <v>1.99</v>
      </c>
      <c r="H1056" t="s">
        <v>4072</v>
      </c>
      <c r="I1056" t="s">
        <v>2295</v>
      </c>
      <c r="J1056" t="s">
        <v>2134</v>
      </c>
      <c r="K1056" s="10">
        <f t="shared" si="16"/>
        <v>144.06656000000001</v>
      </c>
      <c r="L1056" t="s">
        <v>2130</v>
      </c>
      <c r="M1056" t="s">
        <v>4073</v>
      </c>
      <c r="N1056" s="13" t="s">
        <v>2927</v>
      </c>
      <c r="O1056" s="6" t="s">
        <v>3150</v>
      </c>
      <c r="Z1056" s="9">
        <v>82038784</v>
      </c>
    </row>
    <row r="1057" spans="1:26" x14ac:dyDescent="0.3">
      <c r="A1057">
        <v>492566615</v>
      </c>
      <c r="B1057" t="s">
        <v>1066</v>
      </c>
      <c r="C1057">
        <v>4</v>
      </c>
      <c r="D1057" t="s">
        <v>5638</v>
      </c>
      <c r="E1057">
        <v>5</v>
      </c>
      <c r="F1057" s="14">
        <v>0.99</v>
      </c>
      <c r="G1057">
        <v>0.99</v>
      </c>
      <c r="H1057" t="s">
        <v>3080</v>
      </c>
      <c r="I1057" t="s">
        <v>2128</v>
      </c>
      <c r="J1057" t="s">
        <v>2134</v>
      </c>
      <c r="K1057" s="10">
        <f t="shared" si="16"/>
        <v>82.038784000000007</v>
      </c>
      <c r="L1057" t="s">
        <v>2130</v>
      </c>
      <c r="M1057" t="s">
        <v>2162</v>
      </c>
      <c r="N1057" s="13" t="s">
        <v>3756</v>
      </c>
      <c r="O1057" s="6" t="s">
        <v>4074</v>
      </c>
      <c r="Z1057" s="8">
        <v>32653312</v>
      </c>
    </row>
    <row r="1058" spans="1:26" x14ac:dyDescent="0.3">
      <c r="A1058">
        <v>492619685</v>
      </c>
      <c r="B1058" t="s">
        <v>1067</v>
      </c>
      <c r="C1058">
        <v>3.5</v>
      </c>
      <c r="D1058" t="s">
        <v>5638</v>
      </c>
      <c r="E1058">
        <v>90</v>
      </c>
      <c r="F1058" s="14">
        <v>0</v>
      </c>
      <c r="H1058" t="s">
        <v>4075</v>
      </c>
      <c r="I1058" t="s">
        <v>2128</v>
      </c>
      <c r="J1058" t="s">
        <v>2134</v>
      </c>
      <c r="K1058" s="10">
        <f t="shared" si="16"/>
        <v>32.653312</v>
      </c>
      <c r="L1058" t="s">
        <v>2130</v>
      </c>
      <c r="M1058" t="s">
        <v>2138</v>
      </c>
      <c r="N1058" s="13" t="s">
        <v>3229</v>
      </c>
      <c r="O1058" s="6" t="s">
        <v>4076</v>
      </c>
      <c r="Z1058" s="9">
        <v>8211491</v>
      </c>
    </row>
    <row r="1059" spans="1:26" x14ac:dyDescent="0.3">
      <c r="A1059">
        <v>492636451</v>
      </c>
      <c r="B1059" t="s">
        <v>1068</v>
      </c>
      <c r="C1059">
        <v>4.5</v>
      </c>
      <c r="D1059" t="s">
        <v>5637</v>
      </c>
      <c r="E1059">
        <v>3148</v>
      </c>
      <c r="F1059" s="14">
        <v>0</v>
      </c>
      <c r="G1059" t="s">
        <v>3169</v>
      </c>
      <c r="H1059" t="s">
        <v>3170</v>
      </c>
      <c r="I1059" t="s">
        <v>2193</v>
      </c>
      <c r="J1059" t="s">
        <v>2134</v>
      </c>
      <c r="K1059" s="10">
        <f t="shared" si="16"/>
        <v>8.2114910000000005</v>
      </c>
      <c r="L1059" t="s">
        <v>2130</v>
      </c>
      <c r="M1059" t="s">
        <v>2409</v>
      </c>
      <c r="N1059" s="13">
        <v>41030</v>
      </c>
      <c r="O1059" s="6">
        <v>41429</v>
      </c>
      <c r="Z1059" s="8">
        <v>173205504</v>
      </c>
    </row>
    <row r="1060" spans="1:26" x14ac:dyDescent="0.3">
      <c r="A1060">
        <v>492657391</v>
      </c>
      <c r="B1060" t="s">
        <v>1069</v>
      </c>
      <c r="C1060">
        <v>4</v>
      </c>
      <c r="D1060" t="s">
        <v>5634</v>
      </c>
      <c r="E1060">
        <v>827</v>
      </c>
      <c r="F1060" s="14">
        <v>2.99</v>
      </c>
      <c r="G1060" t="s">
        <v>4077</v>
      </c>
      <c r="H1060" t="s">
        <v>4078</v>
      </c>
      <c r="I1060" t="s">
        <v>2295</v>
      </c>
      <c r="J1060" t="s">
        <v>2134</v>
      </c>
      <c r="K1060" s="10">
        <f t="shared" si="16"/>
        <v>173.20550399999999</v>
      </c>
      <c r="L1060" t="s">
        <v>2130</v>
      </c>
      <c r="M1060" t="s">
        <v>2490</v>
      </c>
      <c r="N1060" s="13">
        <v>41063</v>
      </c>
      <c r="O1060" s="6" t="s">
        <v>4079</v>
      </c>
      <c r="Z1060" s="9">
        <v>34728672</v>
      </c>
    </row>
    <row r="1061" spans="1:26" x14ac:dyDescent="0.3">
      <c r="A1061">
        <v>492670236</v>
      </c>
      <c r="B1061" t="s">
        <v>1070</v>
      </c>
      <c r="C1061">
        <v>3.5</v>
      </c>
      <c r="D1061" t="s">
        <v>5633</v>
      </c>
      <c r="E1061">
        <v>12</v>
      </c>
      <c r="F1061" s="14">
        <v>0</v>
      </c>
      <c r="H1061" t="s">
        <v>3389</v>
      </c>
      <c r="I1061" t="s">
        <v>2128</v>
      </c>
      <c r="J1061" t="s">
        <v>2264</v>
      </c>
      <c r="K1061" s="10">
        <f t="shared" si="16"/>
        <v>34.728672000000003</v>
      </c>
      <c r="L1061" t="s">
        <v>2130</v>
      </c>
      <c r="M1061" t="s">
        <v>2138</v>
      </c>
      <c r="N1061" s="13">
        <v>41000</v>
      </c>
      <c r="O1061" s="6">
        <v>41183</v>
      </c>
      <c r="Z1061" s="8">
        <v>113754112</v>
      </c>
    </row>
    <row r="1062" spans="1:26" x14ac:dyDescent="0.3">
      <c r="A1062">
        <v>492918779</v>
      </c>
      <c r="B1062" t="s">
        <v>1071</v>
      </c>
      <c r="C1062">
        <v>4.5</v>
      </c>
      <c r="D1062" t="s">
        <v>5632</v>
      </c>
      <c r="E1062">
        <v>310</v>
      </c>
      <c r="F1062" s="14">
        <v>0</v>
      </c>
      <c r="G1062" t="s">
        <v>4080</v>
      </c>
      <c r="H1062" t="s">
        <v>2875</v>
      </c>
      <c r="I1062" t="s">
        <v>2128</v>
      </c>
      <c r="J1062" t="s">
        <v>3371</v>
      </c>
      <c r="K1062" s="10">
        <f t="shared" si="16"/>
        <v>113.75411200000001</v>
      </c>
      <c r="L1062" t="s">
        <v>2130</v>
      </c>
      <c r="M1062" t="s">
        <v>2376</v>
      </c>
      <c r="N1062" s="13" t="s">
        <v>4081</v>
      </c>
      <c r="O1062" s="6" t="s">
        <v>3663</v>
      </c>
      <c r="Z1062" s="9">
        <v>41649152</v>
      </c>
    </row>
    <row r="1063" spans="1:26" x14ac:dyDescent="0.3">
      <c r="A1063">
        <v>493197735</v>
      </c>
      <c r="B1063" t="s">
        <v>1072</v>
      </c>
      <c r="C1063">
        <v>2</v>
      </c>
      <c r="D1063" t="s">
        <v>5637</v>
      </c>
      <c r="E1063">
        <v>65</v>
      </c>
      <c r="F1063" s="14">
        <v>0</v>
      </c>
      <c r="H1063" t="s">
        <v>4082</v>
      </c>
      <c r="I1063" t="s">
        <v>2128</v>
      </c>
      <c r="J1063" t="s">
        <v>2247</v>
      </c>
      <c r="K1063" s="10">
        <f t="shared" si="16"/>
        <v>41.649152000000001</v>
      </c>
      <c r="L1063" t="s">
        <v>2130</v>
      </c>
      <c r="M1063" t="s">
        <v>2212</v>
      </c>
      <c r="N1063" s="13">
        <v>41033</v>
      </c>
      <c r="O1063" s="6">
        <v>43193</v>
      </c>
      <c r="Z1063" s="8">
        <v>56981504</v>
      </c>
    </row>
    <row r="1064" spans="1:26" x14ac:dyDescent="0.3">
      <c r="A1064">
        <v>493235376</v>
      </c>
      <c r="B1064" t="s">
        <v>1073</v>
      </c>
      <c r="C1064">
        <v>3</v>
      </c>
      <c r="D1064" t="s">
        <v>5635</v>
      </c>
      <c r="E1064">
        <v>4</v>
      </c>
      <c r="F1064" s="14">
        <v>0</v>
      </c>
      <c r="H1064" t="s">
        <v>4083</v>
      </c>
      <c r="I1064" t="s">
        <v>2193</v>
      </c>
      <c r="J1064" t="s">
        <v>2134</v>
      </c>
      <c r="K1064" s="10">
        <f t="shared" si="16"/>
        <v>56.981504000000001</v>
      </c>
      <c r="L1064" t="s">
        <v>2130</v>
      </c>
      <c r="M1064" t="s">
        <v>2877</v>
      </c>
      <c r="N1064" s="13">
        <v>41030</v>
      </c>
      <c r="O1064" s="6">
        <v>42989</v>
      </c>
      <c r="Z1064" s="9">
        <v>915456</v>
      </c>
    </row>
    <row r="1065" spans="1:26" x14ac:dyDescent="0.3">
      <c r="A1065">
        <v>493314561</v>
      </c>
      <c r="B1065" t="s">
        <v>1074</v>
      </c>
      <c r="C1065">
        <v>1</v>
      </c>
      <c r="D1065" t="s">
        <v>5639</v>
      </c>
      <c r="E1065">
        <v>56</v>
      </c>
      <c r="F1065" s="14">
        <v>0.99</v>
      </c>
      <c r="H1065" t="s">
        <v>3154</v>
      </c>
      <c r="I1065" t="s">
        <v>2128</v>
      </c>
      <c r="J1065" t="s">
        <v>2134</v>
      </c>
      <c r="K1065" s="10">
        <f t="shared" si="16"/>
        <v>0.91545600000000005</v>
      </c>
      <c r="L1065" t="s">
        <v>2130</v>
      </c>
      <c r="M1065" t="s">
        <v>2135</v>
      </c>
      <c r="N1065" s="13">
        <v>41030</v>
      </c>
      <c r="O1065" s="6" t="s">
        <v>4084</v>
      </c>
      <c r="Z1065" s="8">
        <v>29925061</v>
      </c>
    </row>
    <row r="1066" spans="1:26" x14ac:dyDescent="0.3">
      <c r="A1066">
        <v>493500432</v>
      </c>
      <c r="B1066" t="s">
        <v>1075</v>
      </c>
      <c r="C1066">
        <v>4</v>
      </c>
      <c r="D1066" t="s">
        <v>5632</v>
      </c>
      <c r="E1066">
        <v>952</v>
      </c>
      <c r="F1066" s="14">
        <v>0</v>
      </c>
      <c r="G1066" t="s">
        <v>4085</v>
      </c>
      <c r="H1066" t="s">
        <v>4086</v>
      </c>
      <c r="I1066" t="s">
        <v>2295</v>
      </c>
      <c r="J1066" t="s">
        <v>2134</v>
      </c>
      <c r="K1066" s="10">
        <f t="shared" si="16"/>
        <v>29.925060999999999</v>
      </c>
      <c r="L1066" t="s">
        <v>2130</v>
      </c>
      <c r="M1066" t="s">
        <v>2604</v>
      </c>
      <c r="N1066" s="13">
        <v>41061</v>
      </c>
      <c r="O1066" s="6">
        <v>41611</v>
      </c>
      <c r="Z1066" s="9">
        <v>93720014</v>
      </c>
    </row>
    <row r="1067" spans="1:26" x14ac:dyDescent="0.3">
      <c r="A1067">
        <v>493789102</v>
      </c>
      <c r="B1067" t="s">
        <v>1076</v>
      </c>
      <c r="C1067">
        <v>4.5</v>
      </c>
      <c r="D1067" t="s">
        <v>5632</v>
      </c>
      <c r="E1067">
        <v>885</v>
      </c>
      <c r="F1067" s="14">
        <v>0</v>
      </c>
      <c r="G1067" t="s">
        <v>4087</v>
      </c>
      <c r="H1067" t="s">
        <v>2540</v>
      </c>
      <c r="I1067" t="s">
        <v>2193</v>
      </c>
      <c r="J1067" t="s">
        <v>2134</v>
      </c>
      <c r="K1067" s="10">
        <f t="shared" si="16"/>
        <v>93.720014000000006</v>
      </c>
      <c r="L1067" t="s">
        <v>2130</v>
      </c>
      <c r="M1067" t="s">
        <v>2734</v>
      </c>
      <c r="N1067" s="13" t="s">
        <v>3816</v>
      </c>
      <c r="O1067" s="6">
        <v>41190</v>
      </c>
      <c r="Z1067" s="8">
        <v>681885</v>
      </c>
    </row>
    <row r="1068" spans="1:26" x14ac:dyDescent="0.3">
      <c r="A1068">
        <v>493806952</v>
      </c>
      <c r="B1068" t="s">
        <v>1077</v>
      </c>
      <c r="C1068">
        <v>4.5</v>
      </c>
      <c r="D1068" t="s">
        <v>5632</v>
      </c>
      <c r="E1068">
        <v>43</v>
      </c>
      <c r="F1068" s="14">
        <v>0</v>
      </c>
      <c r="H1068" t="s">
        <v>4088</v>
      </c>
      <c r="I1068" t="s">
        <v>2193</v>
      </c>
      <c r="J1068" t="s">
        <v>2134</v>
      </c>
      <c r="K1068" s="10">
        <f t="shared" si="16"/>
        <v>0.68188499999999996</v>
      </c>
      <c r="L1068" t="s">
        <v>2130</v>
      </c>
      <c r="M1068" t="s">
        <v>2568</v>
      </c>
      <c r="N1068" s="13" t="s">
        <v>4089</v>
      </c>
      <c r="O1068" s="6" t="s">
        <v>4089</v>
      </c>
      <c r="Z1068" s="9">
        <v>27417806</v>
      </c>
    </row>
    <row r="1069" spans="1:26" x14ac:dyDescent="0.3">
      <c r="A1069">
        <v>493859729</v>
      </c>
      <c r="B1069" t="s">
        <v>1078</v>
      </c>
      <c r="C1069">
        <v>4.5</v>
      </c>
      <c r="D1069" t="s">
        <v>5640</v>
      </c>
      <c r="E1069">
        <v>5160</v>
      </c>
      <c r="F1069" s="14">
        <v>0</v>
      </c>
      <c r="G1069" t="s">
        <v>4090</v>
      </c>
      <c r="H1069" t="s">
        <v>4091</v>
      </c>
      <c r="I1069" t="s">
        <v>2193</v>
      </c>
      <c r="J1069" t="s">
        <v>2134</v>
      </c>
      <c r="K1069" s="10">
        <f t="shared" si="16"/>
        <v>27.417805999999999</v>
      </c>
      <c r="L1069" t="s">
        <v>2130</v>
      </c>
      <c r="M1069" t="s">
        <v>2604</v>
      </c>
      <c r="N1069" s="13">
        <v>41064</v>
      </c>
      <c r="O1069" s="6" t="s">
        <v>4092</v>
      </c>
      <c r="Z1069" s="8">
        <v>2072761</v>
      </c>
    </row>
    <row r="1070" spans="1:26" x14ac:dyDescent="0.3">
      <c r="A1070">
        <v>493859816</v>
      </c>
      <c r="B1070" t="s">
        <v>1079</v>
      </c>
      <c r="C1070">
        <v>2</v>
      </c>
      <c r="D1070" t="s">
        <v>5632</v>
      </c>
      <c r="E1070">
        <v>68</v>
      </c>
      <c r="F1070" s="14">
        <v>0</v>
      </c>
      <c r="H1070" t="s">
        <v>3681</v>
      </c>
      <c r="I1070" t="s">
        <v>2128</v>
      </c>
      <c r="J1070" t="s">
        <v>2134</v>
      </c>
      <c r="K1070" s="10">
        <f t="shared" si="16"/>
        <v>2.0727609999999999</v>
      </c>
      <c r="L1070" t="s">
        <v>2130</v>
      </c>
      <c r="M1070" t="s">
        <v>2592</v>
      </c>
      <c r="N1070" s="13">
        <v>41061</v>
      </c>
      <c r="O1070" s="6">
        <v>41061</v>
      </c>
      <c r="Z1070" s="9">
        <v>10217192</v>
      </c>
    </row>
    <row r="1071" spans="1:26" x14ac:dyDescent="0.3">
      <c r="A1071">
        <v>494175019</v>
      </c>
      <c r="B1071" t="s">
        <v>1080</v>
      </c>
      <c r="C1071">
        <v>5</v>
      </c>
      <c r="D1071" t="s">
        <v>5638</v>
      </c>
      <c r="E1071">
        <v>6</v>
      </c>
      <c r="F1071" s="14">
        <v>0</v>
      </c>
      <c r="H1071" t="s">
        <v>4093</v>
      </c>
      <c r="I1071" t="s">
        <v>2128</v>
      </c>
      <c r="J1071" t="s">
        <v>2134</v>
      </c>
      <c r="K1071" s="10">
        <f t="shared" si="16"/>
        <v>10.217192000000001</v>
      </c>
      <c r="L1071" t="s">
        <v>2130</v>
      </c>
      <c r="M1071" t="s">
        <v>2298</v>
      </c>
      <c r="N1071" s="13">
        <v>41091</v>
      </c>
      <c r="O1071" s="6">
        <v>41091</v>
      </c>
      <c r="Z1071" s="8">
        <v>120201216</v>
      </c>
    </row>
    <row r="1072" spans="1:26" x14ac:dyDescent="0.3">
      <c r="A1072">
        <v>494252676</v>
      </c>
      <c r="B1072" t="s">
        <v>1081</v>
      </c>
      <c r="C1072">
        <v>3</v>
      </c>
      <c r="D1072" t="s">
        <v>5638</v>
      </c>
      <c r="E1072">
        <v>26</v>
      </c>
      <c r="F1072" s="14">
        <v>0</v>
      </c>
      <c r="G1072" t="s">
        <v>4094</v>
      </c>
      <c r="H1072" t="s">
        <v>4095</v>
      </c>
      <c r="I1072" t="s">
        <v>2193</v>
      </c>
      <c r="J1072" t="s">
        <v>2134</v>
      </c>
      <c r="K1072" s="10">
        <f t="shared" si="16"/>
        <v>120.201216</v>
      </c>
      <c r="L1072" t="s">
        <v>2130</v>
      </c>
      <c r="M1072" t="s">
        <v>2218</v>
      </c>
      <c r="N1072" s="13">
        <v>41334</v>
      </c>
      <c r="O1072" s="6">
        <v>41313</v>
      </c>
      <c r="Z1072" s="9">
        <v>18452480</v>
      </c>
    </row>
    <row r="1073" spans="1:26" x14ac:dyDescent="0.3">
      <c r="A1073">
        <v>494302506</v>
      </c>
      <c r="B1073" t="s">
        <v>1082</v>
      </c>
      <c r="C1073">
        <v>4.5</v>
      </c>
      <c r="D1073" t="s">
        <v>5633</v>
      </c>
      <c r="E1073">
        <v>28</v>
      </c>
      <c r="F1073" s="14">
        <v>11.99</v>
      </c>
      <c r="H1073" t="s">
        <v>4096</v>
      </c>
      <c r="I1073" t="s">
        <v>2128</v>
      </c>
      <c r="J1073" t="s">
        <v>2937</v>
      </c>
      <c r="K1073" s="10">
        <f t="shared" si="16"/>
        <v>18.452480000000001</v>
      </c>
      <c r="L1073" t="s">
        <v>2130</v>
      </c>
      <c r="M1073" t="s">
        <v>4097</v>
      </c>
      <c r="N1073" s="13">
        <v>41183</v>
      </c>
      <c r="O1073" s="6" t="s">
        <v>2829</v>
      </c>
      <c r="Z1073" s="8">
        <v>87900160</v>
      </c>
    </row>
    <row r="1074" spans="1:26" x14ac:dyDescent="0.3">
      <c r="A1074">
        <v>494394854</v>
      </c>
      <c r="B1074" t="s">
        <v>1083</v>
      </c>
      <c r="C1074">
        <v>3</v>
      </c>
      <c r="D1074" t="s">
        <v>5635</v>
      </c>
      <c r="E1074">
        <v>33</v>
      </c>
      <c r="F1074" s="14">
        <v>2.99</v>
      </c>
      <c r="H1074" t="s">
        <v>4098</v>
      </c>
      <c r="I1074" t="s">
        <v>2128</v>
      </c>
      <c r="J1074" t="s">
        <v>2264</v>
      </c>
      <c r="K1074" s="10">
        <f t="shared" si="16"/>
        <v>87.90016</v>
      </c>
      <c r="L1074" t="s">
        <v>2130</v>
      </c>
      <c r="M1074" t="s">
        <v>2776</v>
      </c>
      <c r="N1074" s="13" t="s">
        <v>3801</v>
      </c>
      <c r="O1074" s="6" t="s">
        <v>4099</v>
      </c>
      <c r="Z1074" s="9">
        <v>56048640</v>
      </c>
    </row>
    <row r="1075" spans="1:26" x14ac:dyDescent="0.3">
      <c r="A1075">
        <v>494473747</v>
      </c>
      <c r="B1075" t="s">
        <v>1084</v>
      </c>
      <c r="C1075">
        <v>4.5</v>
      </c>
      <c r="D1075" t="s">
        <v>5638</v>
      </c>
      <c r="E1075">
        <v>147</v>
      </c>
      <c r="F1075" s="14">
        <v>0</v>
      </c>
      <c r="G1075" t="s">
        <v>4100</v>
      </c>
      <c r="H1075" t="s">
        <v>4101</v>
      </c>
      <c r="I1075" t="s">
        <v>2128</v>
      </c>
      <c r="J1075" t="s">
        <v>2134</v>
      </c>
      <c r="K1075" s="10">
        <f t="shared" si="16"/>
        <v>56.048639999999999</v>
      </c>
      <c r="L1075" t="s">
        <v>2130</v>
      </c>
      <c r="M1075" t="s">
        <v>2549</v>
      </c>
      <c r="N1075" s="13" t="s">
        <v>4102</v>
      </c>
      <c r="O1075" s="6" t="s">
        <v>4103</v>
      </c>
      <c r="Z1075" s="8">
        <v>12272649</v>
      </c>
    </row>
    <row r="1076" spans="1:26" x14ac:dyDescent="0.3">
      <c r="A1076">
        <v>494593169</v>
      </c>
      <c r="B1076" t="s">
        <v>1085</v>
      </c>
      <c r="C1076">
        <v>4</v>
      </c>
      <c r="D1076" t="s">
        <v>5632</v>
      </c>
      <c r="E1076">
        <v>22</v>
      </c>
      <c r="F1076" s="14">
        <v>0</v>
      </c>
      <c r="G1076">
        <v>0.99</v>
      </c>
      <c r="H1076" t="s">
        <v>4104</v>
      </c>
      <c r="I1076" t="s">
        <v>2193</v>
      </c>
      <c r="J1076" t="s">
        <v>2134</v>
      </c>
      <c r="K1076" s="10">
        <f t="shared" si="16"/>
        <v>12.272648999999999</v>
      </c>
      <c r="L1076" t="s">
        <v>2130</v>
      </c>
      <c r="M1076" t="s">
        <v>2219</v>
      </c>
      <c r="N1076" s="13">
        <v>41183</v>
      </c>
      <c r="O1076" s="6">
        <v>41183</v>
      </c>
      <c r="Z1076" s="9">
        <v>133327872</v>
      </c>
    </row>
    <row r="1077" spans="1:26" x14ac:dyDescent="0.3">
      <c r="A1077">
        <v>494772710</v>
      </c>
      <c r="B1077" t="s">
        <v>1086</v>
      </c>
      <c r="C1077">
        <v>4.5</v>
      </c>
      <c r="D1077" t="s">
        <v>5634</v>
      </c>
      <c r="E1077">
        <v>1156</v>
      </c>
      <c r="F1077" s="14">
        <v>0</v>
      </c>
      <c r="G1077" t="s">
        <v>4105</v>
      </c>
      <c r="H1077" t="s">
        <v>3328</v>
      </c>
      <c r="I1077" t="s">
        <v>2295</v>
      </c>
      <c r="J1077" t="s">
        <v>3329</v>
      </c>
      <c r="K1077" s="10">
        <f t="shared" si="16"/>
        <v>133.32787200000001</v>
      </c>
      <c r="L1077" t="s">
        <v>2130</v>
      </c>
      <c r="M1077" t="s">
        <v>2776</v>
      </c>
      <c r="N1077" s="13" t="s">
        <v>4106</v>
      </c>
      <c r="O1077" s="6" t="s">
        <v>2350</v>
      </c>
      <c r="Z1077" s="8">
        <v>19672095</v>
      </c>
    </row>
    <row r="1078" spans="1:26" x14ac:dyDescent="0.3">
      <c r="A1078">
        <v>495029838</v>
      </c>
      <c r="B1078" t="s">
        <v>1087</v>
      </c>
      <c r="C1078">
        <v>3</v>
      </c>
      <c r="D1078" t="s">
        <v>5635</v>
      </c>
      <c r="E1078">
        <v>19</v>
      </c>
      <c r="F1078" s="14">
        <v>0</v>
      </c>
      <c r="H1078" t="s">
        <v>2831</v>
      </c>
      <c r="I1078" t="s">
        <v>2128</v>
      </c>
      <c r="J1078" t="s">
        <v>2134</v>
      </c>
      <c r="K1078" s="10">
        <f t="shared" si="16"/>
        <v>19.672094999999999</v>
      </c>
      <c r="L1078" t="s">
        <v>2130</v>
      </c>
      <c r="M1078" t="s">
        <v>2568</v>
      </c>
      <c r="N1078" s="13">
        <v>41183</v>
      </c>
      <c r="O1078" s="6" t="s">
        <v>3763</v>
      </c>
      <c r="Z1078" s="9">
        <v>28717056</v>
      </c>
    </row>
    <row r="1079" spans="1:26" x14ac:dyDescent="0.3">
      <c r="A1079">
        <v>495361559</v>
      </c>
      <c r="B1079" t="s">
        <v>1088</v>
      </c>
      <c r="C1079">
        <v>5</v>
      </c>
      <c r="D1079" t="s">
        <v>5631</v>
      </c>
      <c r="E1079">
        <v>856</v>
      </c>
      <c r="F1079" s="14">
        <v>0</v>
      </c>
      <c r="G1079">
        <v>2.99</v>
      </c>
      <c r="H1079" t="s">
        <v>2720</v>
      </c>
      <c r="I1079" t="s">
        <v>2128</v>
      </c>
      <c r="J1079" t="s">
        <v>2247</v>
      </c>
      <c r="K1079" s="10">
        <f t="shared" si="16"/>
        <v>28.717055999999999</v>
      </c>
      <c r="L1079" t="s">
        <v>2130</v>
      </c>
      <c r="M1079" t="s">
        <v>2244</v>
      </c>
      <c r="N1079" s="13" t="s">
        <v>3025</v>
      </c>
      <c r="O1079" s="6">
        <v>42769</v>
      </c>
      <c r="Z1079" s="8">
        <v>19894272</v>
      </c>
    </row>
    <row r="1080" spans="1:26" x14ac:dyDescent="0.3">
      <c r="A1080">
        <v>495488920</v>
      </c>
      <c r="B1080" t="s">
        <v>1089</v>
      </c>
      <c r="C1080">
        <v>3</v>
      </c>
      <c r="D1080" t="s">
        <v>5633</v>
      </c>
      <c r="E1080">
        <v>65</v>
      </c>
      <c r="F1080" s="14">
        <v>0</v>
      </c>
      <c r="H1080" t="s">
        <v>4107</v>
      </c>
      <c r="I1080" t="s">
        <v>2295</v>
      </c>
      <c r="J1080" t="s">
        <v>2134</v>
      </c>
      <c r="K1080" s="10">
        <f t="shared" si="16"/>
        <v>19.894272000000001</v>
      </c>
      <c r="L1080" t="s">
        <v>2194</v>
      </c>
      <c r="M1080" t="s">
        <v>4108</v>
      </c>
      <c r="N1080" s="13">
        <v>41244</v>
      </c>
      <c r="O1080" s="6">
        <v>41315</v>
      </c>
      <c r="Z1080" s="9">
        <v>14403584</v>
      </c>
    </row>
    <row r="1081" spans="1:26" x14ac:dyDescent="0.3">
      <c r="A1081">
        <v>495495818</v>
      </c>
      <c r="B1081" t="s">
        <v>1090</v>
      </c>
      <c r="C1081">
        <v>4</v>
      </c>
      <c r="D1081" t="s">
        <v>5636</v>
      </c>
      <c r="E1081">
        <v>29</v>
      </c>
      <c r="F1081" s="14">
        <v>1.99</v>
      </c>
      <c r="H1081" t="s">
        <v>4109</v>
      </c>
      <c r="I1081" t="s">
        <v>2193</v>
      </c>
      <c r="J1081" t="s">
        <v>2134</v>
      </c>
      <c r="K1081" s="10">
        <f t="shared" si="16"/>
        <v>14.403584</v>
      </c>
      <c r="L1081" t="s">
        <v>2130</v>
      </c>
      <c r="M1081" t="s">
        <v>2189</v>
      </c>
      <c r="N1081" s="13">
        <v>41244</v>
      </c>
      <c r="O1081" s="6" t="s">
        <v>2378</v>
      </c>
      <c r="Z1081" s="8">
        <v>12023587</v>
      </c>
    </row>
    <row r="1082" spans="1:26" x14ac:dyDescent="0.3">
      <c r="A1082">
        <v>495511012</v>
      </c>
      <c r="B1082" t="s">
        <v>1091</v>
      </c>
      <c r="C1082">
        <v>3.5</v>
      </c>
      <c r="D1082" t="s">
        <v>5636</v>
      </c>
      <c r="E1082">
        <v>75</v>
      </c>
      <c r="F1082" s="14">
        <v>0</v>
      </c>
      <c r="G1082">
        <v>0.99</v>
      </c>
      <c r="H1082" t="s">
        <v>4110</v>
      </c>
      <c r="I1082" t="s">
        <v>2128</v>
      </c>
      <c r="J1082" t="s">
        <v>4111</v>
      </c>
      <c r="K1082" s="10">
        <f t="shared" si="16"/>
        <v>12.023586999999999</v>
      </c>
      <c r="L1082" t="s">
        <v>2130</v>
      </c>
      <c r="M1082" t="s">
        <v>2321</v>
      </c>
      <c r="N1082" s="13" t="s">
        <v>4112</v>
      </c>
      <c r="O1082" s="6" t="s">
        <v>4113</v>
      </c>
      <c r="Z1082" s="9">
        <v>9430016</v>
      </c>
    </row>
    <row r="1083" spans="1:26" x14ac:dyDescent="0.3">
      <c r="A1083">
        <v>495529560</v>
      </c>
      <c r="B1083" t="s">
        <v>1092</v>
      </c>
      <c r="C1083">
        <v>2</v>
      </c>
      <c r="D1083" t="s">
        <v>5642</v>
      </c>
      <c r="E1083">
        <v>988</v>
      </c>
      <c r="F1083" s="14">
        <v>0.99</v>
      </c>
      <c r="H1083" t="s">
        <v>2784</v>
      </c>
      <c r="I1083" t="s">
        <v>2128</v>
      </c>
      <c r="J1083" t="s">
        <v>2134</v>
      </c>
      <c r="K1083" s="10">
        <f t="shared" si="16"/>
        <v>9.4300160000000002</v>
      </c>
      <c r="L1083" t="s">
        <v>2130</v>
      </c>
      <c r="M1083" t="s">
        <v>2162</v>
      </c>
      <c r="N1083" s="13" t="s">
        <v>4114</v>
      </c>
      <c r="O1083" s="6">
        <v>42805</v>
      </c>
      <c r="Z1083" s="8">
        <v>30818304</v>
      </c>
    </row>
    <row r="1084" spans="1:26" x14ac:dyDescent="0.3">
      <c r="A1084">
        <v>495637457</v>
      </c>
      <c r="B1084" t="s">
        <v>1093</v>
      </c>
      <c r="C1084">
        <v>4.5</v>
      </c>
      <c r="D1084" t="s">
        <v>5632</v>
      </c>
      <c r="E1084">
        <v>461</v>
      </c>
      <c r="F1084" s="14">
        <v>0</v>
      </c>
      <c r="G1084" t="s">
        <v>2183</v>
      </c>
      <c r="H1084" t="s">
        <v>4115</v>
      </c>
      <c r="I1084" t="s">
        <v>2193</v>
      </c>
      <c r="J1084" t="s">
        <v>2134</v>
      </c>
      <c r="K1084" s="10">
        <f t="shared" si="16"/>
        <v>30.818304000000001</v>
      </c>
      <c r="L1084" t="s">
        <v>2130</v>
      </c>
      <c r="M1084" t="s">
        <v>2135</v>
      </c>
      <c r="N1084" s="13">
        <v>41220</v>
      </c>
      <c r="O1084" s="6">
        <v>43232</v>
      </c>
      <c r="Z1084" s="9">
        <v>189871104</v>
      </c>
    </row>
    <row r="1085" spans="1:26" x14ac:dyDescent="0.3">
      <c r="A1085">
        <v>495874849</v>
      </c>
      <c r="B1085" t="s">
        <v>1094</v>
      </c>
      <c r="C1085">
        <v>4</v>
      </c>
      <c r="D1085" t="s">
        <v>5637</v>
      </c>
      <c r="E1085">
        <v>63</v>
      </c>
      <c r="F1085" s="14">
        <v>2.99</v>
      </c>
      <c r="H1085" t="s">
        <v>4116</v>
      </c>
      <c r="I1085" t="s">
        <v>2295</v>
      </c>
      <c r="J1085" t="s">
        <v>2134</v>
      </c>
      <c r="K1085" s="10">
        <f t="shared" si="16"/>
        <v>189.871104</v>
      </c>
      <c r="L1085" t="s">
        <v>2130</v>
      </c>
      <c r="M1085" t="s">
        <v>2604</v>
      </c>
      <c r="N1085" s="13" t="s">
        <v>3260</v>
      </c>
      <c r="O1085" s="6" t="s">
        <v>2905</v>
      </c>
      <c r="Z1085" s="8">
        <v>189430784</v>
      </c>
    </row>
    <row r="1086" spans="1:26" x14ac:dyDescent="0.3">
      <c r="A1086">
        <v>495958318</v>
      </c>
      <c r="B1086" t="s">
        <v>1095</v>
      </c>
      <c r="C1086">
        <v>4</v>
      </c>
      <c r="D1086" t="s">
        <v>5634</v>
      </c>
      <c r="E1086">
        <v>25</v>
      </c>
      <c r="F1086" s="14">
        <v>0</v>
      </c>
      <c r="H1086" t="s">
        <v>4116</v>
      </c>
      <c r="I1086" t="s">
        <v>2295</v>
      </c>
      <c r="J1086" t="s">
        <v>2134</v>
      </c>
      <c r="K1086" s="10">
        <f t="shared" si="16"/>
        <v>189.43078399999999</v>
      </c>
      <c r="L1086" t="s">
        <v>2130</v>
      </c>
      <c r="M1086" t="s">
        <v>2604</v>
      </c>
      <c r="N1086" s="13" t="s">
        <v>4117</v>
      </c>
      <c r="O1086" s="6">
        <v>42830</v>
      </c>
      <c r="Z1086" s="9">
        <v>12001280</v>
      </c>
    </row>
    <row r="1087" spans="1:26" x14ac:dyDescent="0.3">
      <c r="A1087">
        <v>496177647</v>
      </c>
      <c r="B1087" t="s">
        <v>1096</v>
      </c>
      <c r="C1087">
        <v>5</v>
      </c>
      <c r="D1087" t="s">
        <v>5634</v>
      </c>
      <c r="E1087">
        <v>6</v>
      </c>
      <c r="F1087" s="14">
        <v>0</v>
      </c>
      <c r="H1087" t="s">
        <v>4118</v>
      </c>
      <c r="I1087" t="s">
        <v>2128</v>
      </c>
      <c r="J1087" t="s">
        <v>2134</v>
      </c>
      <c r="K1087" s="10">
        <f t="shared" si="16"/>
        <v>12.00128</v>
      </c>
      <c r="L1087" t="s">
        <v>2130</v>
      </c>
      <c r="M1087" t="s">
        <v>2776</v>
      </c>
      <c r="N1087" s="13" t="s">
        <v>4119</v>
      </c>
      <c r="O1087" s="6">
        <v>43413</v>
      </c>
      <c r="Z1087" s="8">
        <v>181011456</v>
      </c>
    </row>
    <row r="1088" spans="1:26" x14ac:dyDescent="0.3">
      <c r="A1088">
        <v>496239452</v>
      </c>
      <c r="B1088" t="s">
        <v>1097</v>
      </c>
      <c r="C1088">
        <v>4</v>
      </c>
      <c r="D1088" t="s">
        <v>5632</v>
      </c>
      <c r="E1088">
        <v>471</v>
      </c>
      <c r="F1088" s="14">
        <v>4.99</v>
      </c>
      <c r="H1088" t="s">
        <v>2875</v>
      </c>
      <c r="I1088" t="s">
        <v>2128</v>
      </c>
      <c r="J1088" t="s">
        <v>3707</v>
      </c>
      <c r="K1088" s="10">
        <f t="shared" si="16"/>
        <v>181.01145600000001</v>
      </c>
      <c r="L1088" t="s">
        <v>2130</v>
      </c>
      <c r="M1088" t="s">
        <v>2776</v>
      </c>
      <c r="N1088" s="13">
        <v>40976</v>
      </c>
      <c r="O1088" s="6">
        <v>43047</v>
      </c>
      <c r="Z1088" s="9">
        <v>149621760</v>
      </c>
    </row>
    <row r="1089" spans="1:26" x14ac:dyDescent="0.3">
      <c r="A1089">
        <v>496265964</v>
      </c>
      <c r="B1089" t="s">
        <v>1098</v>
      </c>
      <c r="C1089">
        <v>4.5</v>
      </c>
      <c r="D1089" t="s">
        <v>5638</v>
      </c>
      <c r="E1089">
        <v>911</v>
      </c>
      <c r="F1089" s="14">
        <v>3.99</v>
      </c>
      <c r="H1089" t="s">
        <v>3509</v>
      </c>
      <c r="I1089" t="s">
        <v>2128</v>
      </c>
      <c r="J1089" t="s">
        <v>2176</v>
      </c>
      <c r="K1089" s="10">
        <f t="shared" si="16"/>
        <v>149.62175999999999</v>
      </c>
      <c r="L1089" t="s">
        <v>2130</v>
      </c>
      <c r="M1089" t="s">
        <v>2212</v>
      </c>
      <c r="N1089" s="13" t="s">
        <v>3686</v>
      </c>
      <c r="O1089" s="6">
        <v>43196</v>
      </c>
      <c r="Z1089" s="8">
        <v>190710784</v>
      </c>
    </row>
    <row r="1090" spans="1:26" x14ac:dyDescent="0.3">
      <c r="A1090">
        <v>496329483</v>
      </c>
      <c r="B1090" t="s">
        <v>1099</v>
      </c>
      <c r="C1090">
        <v>4.5</v>
      </c>
      <c r="D1090" t="s">
        <v>5632</v>
      </c>
      <c r="E1090">
        <v>88</v>
      </c>
      <c r="F1090" s="14">
        <v>5.99</v>
      </c>
      <c r="H1090" t="s">
        <v>4120</v>
      </c>
      <c r="I1090" t="s">
        <v>2193</v>
      </c>
      <c r="J1090" t="s">
        <v>2264</v>
      </c>
      <c r="K1090" s="10">
        <f t="shared" ref="K1090:K1153" si="17">Z1089/1000000</f>
        <v>190.71078399999999</v>
      </c>
      <c r="L1090" t="s">
        <v>2130</v>
      </c>
      <c r="M1090" t="s">
        <v>2241</v>
      </c>
      <c r="N1090" s="13" t="s">
        <v>3549</v>
      </c>
      <c r="O1090" s="6" t="s">
        <v>4121</v>
      </c>
      <c r="Z1090" s="9">
        <v>22788096</v>
      </c>
    </row>
    <row r="1091" spans="1:26" x14ac:dyDescent="0.3">
      <c r="A1091">
        <v>496445027</v>
      </c>
      <c r="B1091" t="s">
        <v>1100</v>
      </c>
      <c r="C1091">
        <v>4</v>
      </c>
      <c r="D1091" t="s">
        <v>5632</v>
      </c>
      <c r="E1091">
        <v>1100</v>
      </c>
      <c r="F1091" s="14">
        <v>0</v>
      </c>
      <c r="G1091" t="s">
        <v>4122</v>
      </c>
      <c r="H1091" t="s">
        <v>4123</v>
      </c>
      <c r="I1091" t="s">
        <v>2128</v>
      </c>
      <c r="J1091" t="s">
        <v>2937</v>
      </c>
      <c r="K1091" s="10">
        <f t="shared" si="17"/>
        <v>22.788095999999999</v>
      </c>
      <c r="L1091" t="s">
        <v>2130</v>
      </c>
      <c r="M1091" t="s">
        <v>2185</v>
      </c>
      <c r="N1091" s="13" t="s">
        <v>3594</v>
      </c>
      <c r="O1091" s="6" t="s">
        <v>4124</v>
      </c>
      <c r="Z1091" s="8">
        <v>103040000</v>
      </c>
    </row>
    <row r="1092" spans="1:26" x14ac:dyDescent="0.3">
      <c r="A1092">
        <v>497243328</v>
      </c>
      <c r="B1092" t="s">
        <v>1101</v>
      </c>
      <c r="C1092">
        <v>4</v>
      </c>
      <c r="D1092" t="s">
        <v>5638</v>
      </c>
      <c r="E1092">
        <v>18</v>
      </c>
      <c r="F1092" s="14">
        <v>0</v>
      </c>
      <c r="H1092" t="s">
        <v>3389</v>
      </c>
      <c r="I1092" t="s">
        <v>2128</v>
      </c>
      <c r="J1092" t="s">
        <v>2134</v>
      </c>
      <c r="K1092" s="10">
        <f t="shared" si="17"/>
        <v>103.04</v>
      </c>
      <c r="L1092" t="s">
        <v>2130</v>
      </c>
      <c r="M1092" t="s">
        <v>2520</v>
      </c>
      <c r="N1092" s="13">
        <v>40970</v>
      </c>
      <c r="O1092" s="6" t="s">
        <v>4125</v>
      </c>
      <c r="Z1092" s="9">
        <v>32689941</v>
      </c>
    </row>
    <row r="1093" spans="1:26" x14ac:dyDescent="0.3">
      <c r="A1093">
        <v>497260695</v>
      </c>
      <c r="B1093" t="s">
        <v>1102</v>
      </c>
      <c r="C1093">
        <v>3.5</v>
      </c>
      <c r="D1093" t="s">
        <v>5633</v>
      </c>
      <c r="E1093">
        <v>33</v>
      </c>
      <c r="F1093" s="14">
        <v>0</v>
      </c>
      <c r="H1093" t="s">
        <v>2341</v>
      </c>
      <c r="I1093" t="s">
        <v>2193</v>
      </c>
      <c r="J1093" t="s">
        <v>2264</v>
      </c>
      <c r="K1093" s="10">
        <f t="shared" si="17"/>
        <v>32.689940999999997</v>
      </c>
      <c r="L1093" t="s">
        <v>2130</v>
      </c>
      <c r="M1093" t="s">
        <v>2357</v>
      </c>
      <c r="N1093" s="13" t="s">
        <v>4045</v>
      </c>
      <c r="O1093" s="6" t="s">
        <v>4126</v>
      </c>
      <c r="Z1093" s="8">
        <v>318018</v>
      </c>
    </row>
    <row r="1094" spans="1:26" x14ac:dyDescent="0.3">
      <c r="A1094">
        <v>497275164</v>
      </c>
      <c r="B1094" t="s">
        <v>1103</v>
      </c>
      <c r="C1094">
        <v>3</v>
      </c>
      <c r="D1094" t="s">
        <v>5633</v>
      </c>
      <c r="E1094">
        <v>38</v>
      </c>
      <c r="F1094" s="14">
        <v>0</v>
      </c>
      <c r="H1094" t="s">
        <v>4127</v>
      </c>
      <c r="I1094" t="s">
        <v>2128</v>
      </c>
      <c r="J1094" t="s">
        <v>2134</v>
      </c>
      <c r="K1094" s="10">
        <f t="shared" si="17"/>
        <v>0.31801800000000002</v>
      </c>
      <c r="L1094" t="s">
        <v>2130</v>
      </c>
      <c r="M1094" t="s">
        <v>2185</v>
      </c>
      <c r="N1094" s="13">
        <v>41185</v>
      </c>
      <c r="O1094" s="6">
        <v>41034</v>
      </c>
      <c r="Z1094" s="9">
        <v>16588800</v>
      </c>
    </row>
    <row r="1095" spans="1:26" x14ac:dyDescent="0.3">
      <c r="A1095">
        <v>497361607</v>
      </c>
      <c r="B1095" t="s">
        <v>1104</v>
      </c>
      <c r="C1095">
        <v>4.5</v>
      </c>
      <c r="D1095" t="s">
        <v>5637</v>
      </c>
      <c r="E1095">
        <v>248</v>
      </c>
      <c r="F1095" s="14">
        <v>2.99</v>
      </c>
      <c r="H1095" t="s">
        <v>4128</v>
      </c>
      <c r="I1095" t="s">
        <v>2128</v>
      </c>
      <c r="J1095" t="s">
        <v>2134</v>
      </c>
      <c r="K1095" s="10">
        <f t="shared" si="17"/>
        <v>16.588799999999999</v>
      </c>
      <c r="L1095" t="s">
        <v>2963</v>
      </c>
      <c r="M1095" t="s">
        <v>3996</v>
      </c>
      <c r="N1095" s="13" t="s">
        <v>3260</v>
      </c>
      <c r="O1095" s="6">
        <v>42309</v>
      </c>
      <c r="Z1095" s="8">
        <v>209290240</v>
      </c>
    </row>
    <row r="1096" spans="1:26" x14ac:dyDescent="0.3">
      <c r="A1096">
        <v>497482563</v>
      </c>
      <c r="B1096" t="s">
        <v>1105</v>
      </c>
      <c r="C1096">
        <v>4.5</v>
      </c>
      <c r="D1096" t="s">
        <v>5634</v>
      </c>
      <c r="E1096">
        <v>11</v>
      </c>
      <c r="F1096" s="14">
        <v>0</v>
      </c>
      <c r="G1096" t="s">
        <v>4129</v>
      </c>
      <c r="H1096" t="s">
        <v>4130</v>
      </c>
      <c r="I1096" t="s">
        <v>2193</v>
      </c>
      <c r="J1096" t="s">
        <v>2134</v>
      </c>
      <c r="K1096" s="10">
        <f t="shared" si="17"/>
        <v>209.29024000000001</v>
      </c>
      <c r="L1096" t="s">
        <v>2130</v>
      </c>
      <c r="M1096" t="s">
        <v>3189</v>
      </c>
      <c r="N1096" s="13">
        <v>41217</v>
      </c>
      <c r="O1096" s="6" t="s">
        <v>4131</v>
      </c>
      <c r="Z1096" s="9">
        <v>14600389</v>
      </c>
    </row>
    <row r="1097" spans="1:26" x14ac:dyDescent="0.3">
      <c r="A1097">
        <v>497640483</v>
      </c>
      <c r="B1097" t="s">
        <v>1106</v>
      </c>
      <c r="C1097">
        <v>4</v>
      </c>
      <c r="D1097" t="s">
        <v>5635</v>
      </c>
      <c r="E1097">
        <v>10</v>
      </c>
      <c r="F1097" s="14">
        <v>0</v>
      </c>
      <c r="H1097" t="s">
        <v>3472</v>
      </c>
      <c r="I1097" t="s">
        <v>2128</v>
      </c>
      <c r="J1097" t="s">
        <v>2937</v>
      </c>
      <c r="K1097" s="10">
        <f t="shared" si="17"/>
        <v>14.600389</v>
      </c>
      <c r="L1097" t="s">
        <v>2130</v>
      </c>
      <c r="M1097" t="s">
        <v>4132</v>
      </c>
      <c r="N1097" s="13" t="s">
        <v>4018</v>
      </c>
      <c r="O1097" s="6">
        <v>41034</v>
      </c>
      <c r="Z1097" s="8">
        <v>25264128</v>
      </c>
    </row>
    <row r="1098" spans="1:26" x14ac:dyDescent="0.3">
      <c r="A1098">
        <v>497729218</v>
      </c>
      <c r="B1098" t="s">
        <v>1107</v>
      </c>
      <c r="C1098">
        <v>4</v>
      </c>
      <c r="D1098" t="s">
        <v>5638</v>
      </c>
      <c r="E1098">
        <v>44</v>
      </c>
      <c r="F1098" s="14">
        <v>0</v>
      </c>
      <c r="G1098" t="s">
        <v>4087</v>
      </c>
      <c r="H1098" t="s">
        <v>4133</v>
      </c>
      <c r="I1098" t="s">
        <v>2128</v>
      </c>
      <c r="J1098" t="s">
        <v>2134</v>
      </c>
      <c r="K1098" s="10">
        <f t="shared" si="17"/>
        <v>25.264127999999999</v>
      </c>
      <c r="L1098" t="s">
        <v>2130</v>
      </c>
      <c r="M1098" t="s">
        <v>2303</v>
      </c>
      <c r="N1098" s="13" t="s">
        <v>3772</v>
      </c>
      <c r="O1098" s="6">
        <v>43557</v>
      </c>
      <c r="Z1098" s="9">
        <v>60350464</v>
      </c>
    </row>
    <row r="1099" spans="1:26" x14ac:dyDescent="0.3">
      <c r="A1099">
        <v>497788271</v>
      </c>
      <c r="B1099" t="s">
        <v>1108</v>
      </c>
      <c r="C1099">
        <v>2</v>
      </c>
      <c r="D1099" t="s">
        <v>5635</v>
      </c>
      <c r="E1099">
        <v>95</v>
      </c>
      <c r="F1099" s="14">
        <v>2.99</v>
      </c>
      <c r="H1099" t="s">
        <v>4134</v>
      </c>
      <c r="I1099" t="s">
        <v>2128</v>
      </c>
      <c r="J1099" t="s">
        <v>2134</v>
      </c>
      <c r="K1099" s="10">
        <f t="shared" si="17"/>
        <v>60.350464000000002</v>
      </c>
      <c r="L1099" t="s">
        <v>2130</v>
      </c>
      <c r="M1099" t="s">
        <v>2244</v>
      </c>
      <c r="N1099" s="13" t="s">
        <v>3935</v>
      </c>
      <c r="O1099" s="6" t="s">
        <v>4135</v>
      </c>
      <c r="Z1099" s="8">
        <v>117752832</v>
      </c>
    </row>
    <row r="1100" spans="1:26" x14ac:dyDescent="0.3">
      <c r="A1100">
        <v>498226132</v>
      </c>
      <c r="B1100" t="s">
        <v>1109</v>
      </c>
      <c r="C1100">
        <v>1</v>
      </c>
      <c r="D1100" t="s">
        <v>5642</v>
      </c>
      <c r="E1100">
        <v>99</v>
      </c>
      <c r="F1100" s="14">
        <v>0</v>
      </c>
      <c r="G1100">
        <v>2.99</v>
      </c>
      <c r="H1100" t="s">
        <v>4136</v>
      </c>
      <c r="I1100" t="s">
        <v>2193</v>
      </c>
      <c r="J1100" t="s">
        <v>2134</v>
      </c>
      <c r="K1100" s="10">
        <f t="shared" si="17"/>
        <v>117.752832</v>
      </c>
      <c r="L1100" t="s">
        <v>2130</v>
      </c>
      <c r="M1100" t="s">
        <v>2162</v>
      </c>
      <c r="N1100" s="13">
        <v>43314</v>
      </c>
      <c r="O1100" s="6">
        <v>43314</v>
      </c>
      <c r="Z1100" s="9">
        <v>298316800</v>
      </c>
    </row>
    <row r="1101" spans="1:26" x14ac:dyDescent="0.3">
      <c r="A1101">
        <v>498330099</v>
      </c>
      <c r="B1101" t="s">
        <v>1110</v>
      </c>
      <c r="C1101">
        <v>4.5</v>
      </c>
      <c r="D1101" t="s">
        <v>5633</v>
      </c>
      <c r="E1101">
        <v>19146</v>
      </c>
      <c r="F1101" s="14">
        <v>0</v>
      </c>
      <c r="G1101" t="s">
        <v>4137</v>
      </c>
      <c r="H1101" t="s">
        <v>4138</v>
      </c>
      <c r="I1101" t="s">
        <v>2128</v>
      </c>
      <c r="J1101" t="s">
        <v>4139</v>
      </c>
      <c r="K1101" s="10">
        <f t="shared" si="17"/>
        <v>298.3168</v>
      </c>
      <c r="L1101" t="s">
        <v>2130</v>
      </c>
      <c r="M1101" t="s">
        <v>2236</v>
      </c>
      <c r="N1101" s="13" t="s">
        <v>4140</v>
      </c>
      <c r="O1101" s="6" t="s">
        <v>2433</v>
      </c>
      <c r="Z1101" s="8">
        <v>8134656</v>
      </c>
    </row>
    <row r="1102" spans="1:26" x14ac:dyDescent="0.3">
      <c r="A1102">
        <v>498568599</v>
      </c>
      <c r="B1102" t="s">
        <v>1111</v>
      </c>
      <c r="C1102">
        <v>3</v>
      </c>
      <c r="D1102" t="s">
        <v>5639</v>
      </c>
      <c r="E1102">
        <v>496</v>
      </c>
      <c r="F1102" s="14">
        <v>1.99</v>
      </c>
      <c r="H1102" t="s">
        <v>2703</v>
      </c>
      <c r="I1102" t="s">
        <v>2128</v>
      </c>
      <c r="J1102" t="s">
        <v>2247</v>
      </c>
      <c r="K1102" s="10">
        <f t="shared" si="17"/>
        <v>8.1346559999999997</v>
      </c>
      <c r="L1102" t="s">
        <v>2130</v>
      </c>
      <c r="M1102" t="s">
        <v>2135</v>
      </c>
      <c r="N1102" s="13" t="s">
        <v>4045</v>
      </c>
      <c r="O1102" s="6" t="s">
        <v>2248</v>
      </c>
      <c r="Z1102" s="9">
        <v>689204224</v>
      </c>
    </row>
    <row r="1103" spans="1:26" x14ac:dyDescent="0.3">
      <c r="A1103">
        <v>498812738</v>
      </c>
      <c r="B1103" t="s">
        <v>1112</v>
      </c>
      <c r="C1103">
        <v>4.5</v>
      </c>
      <c r="D1103" t="s">
        <v>5639</v>
      </c>
      <c r="E1103">
        <v>8046</v>
      </c>
      <c r="F1103" s="14">
        <v>0</v>
      </c>
      <c r="G1103" t="s">
        <v>4141</v>
      </c>
      <c r="H1103" t="s">
        <v>4142</v>
      </c>
      <c r="I1103" t="s">
        <v>2295</v>
      </c>
      <c r="J1103" t="s">
        <v>2134</v>
      </c>
      <c r="K1103" s="10">
        <f t="shared" si="17"/>
        <v>689.20422399999995</v>
      </c>
      <c r="L1103" t="s">
        <v>2130</v>
      </c>
      <c r="M1103" t="s">
        <v>2568</v>
      </c>
      <c r="N1103" s="13" t="s">
        <v>4143</v>
      </c>
      <c r="O1103" s="6" t="s">
        <v>4144</v>
      </c>
      <c r="Z1103" s="8">
        <v>17170037</v>
      </c>
    </row>
    <row r="1104" spans="1:26" x14ac:dyDescent="0.3">
      <c r="A1104">
        <v>498837126</v>
      </c>
      <c r="B1104" t="s">
        <v>1113</v>
      </c>
      <c r="C1104">
        <v>4.5</v>
      </c>
      <c r="D1104" t="s">
        <v>5633</v>
      </c>
      <c r="E1104">
        <v>237</v>
      </c>
      <c r="F1104" s="14">
        <v>0</v>
      </c>
      <c r="G1104" t="s">
        <v>4145</v>
      </c>
      <c r="H1104" t="s">
        <v>4146</v>
      </c>
      <c r="I1104" t="s">
        <v>2128</v>
      </c>
      <c r="J1104" t="s">
        <v>4147</v>
      </c>
      <c r="K1104" s="10">
        <f t="shared" si="17"/>
        <v>17.170037000000001</v>
      </c>
      <c r="L1104" t="s">
        <v>2130</v>
      </c>
      <c r="M1104" t="s">
        <v>2279</v>
      </c>
      <c r="N1104" s="13">
        <v>40941</v>
      </c>
      <c r="O1104" s="6" t="s">
        <v>4148</v>
      </c>
      <c r="Z1104" s="9">
        <v>232448000</v>
      </c>
    </row>
    <row r="1105" spans="1:26" x14ac:dyDescent="0.3">
      <c r="A1105">
        <v>498927138</v>
      </c>
      <c r="B1105" t="s">
        <v>1114</v>
      </c>
      <c r="C1105">
        <v>2</v>
      </c>
      <c r="D1105" t="s">
        <v>5638</v>
      </c>
      <c r="E1105">
        <v>989</v>
      </c>
      <c r="F1105" s="14">
        <v>0</v>
      </c>
      <c r="H1105" t="s">
        <v>4149</v>
      </c>
      <c r="I1105" t="s">
        <v>2316</v>
      </c>
      <c r="J1105" t="s">
        <v>2134</v>
      </c>
      <c r="K1105" s="10">
        <f t="shared" si="17"/>
        <v>232.44800000000001</v>
      </c>
      <c r="L1105" t="s">
        <v>2130</v>
      </c>
      <c r="M1105" t="s">
        <v>2873</v>
      </c>
      <c r="N1105" s="13" t="s">
        <v>4150</v>
      </c>
      <c r="O1105" s="6">
        <v>41496</v>
      </c>
      <c r="Z1105" s="8">
        <v>284123136</v>
      </c>
    </row>
    <row r="1106" spans="1:26" x14ac:dyDescent="0.3">
      <c r="A1106">
        <v>499200589</v>
      </c>
      <c r="B1106" t="s">
        <v>1115</v>
      </c>
      <c r="C1106">
        <v>4</v>
      </c>
      <c r="D1106" t="s">
        <v>5631</v>
      </c>
      <c r="E1106">
        <v>886</v>
      </c>
      <c r="F1106" s="14">
        <v>4.99</v>
      </c>
      <c r="G1106">
        <v>0.99</v>
      </c>
      <c r="H1106" t="s">
        <v>4151</v>
      </c>
      <c r="I1106" t="s">
        <v>2295</v>
      </c>
      <c r="J1106" t="s">
        <v>2134</v>
      </c>
      <c r="K1106" s="10">
        <f t="shared" si="17"/>
        <v>284.12313599999999</v>
      </c>
      <c r="L1106" t="s">
        <v>2130</v>
      </c>
      <c r="M1106" t="s">
        <v>2877</v>
      </c>
      <c r="N1106" s="13">
        <v>40943</v>
      </c>
      <c r="O1106" s="6">
        <v>41855</v>
      </c>
      <c r="Z1106" s="9">
        <v>8737257</v>
      </c>
    </row>
    <row r="1107" spans="1:26" x14ac:dyDescent="0.3">
      <c r="A1107">
        <v>499283436</v>
      </c>
      <c r="B1107" t="s">
        <v>1116</v>
      </c>
      <c r="C1107">
        <v>4</v>
      </c>
      <c r="D1107" t="s">
        <v>5632</v>
      </c>
      <c r="E1107">
        <v>7</v>
      </c>
      <c r="F1107" s="14">
        <v>0</v>
      </c>
      <c r="H1107" t="s">
        <v>4152</v>
      </c>
      <c r="I1107" t="s">
        <v>2128</v>
      </c>
      <c r="J1107" t="s">
        <v>2134</v>
      </c>
      <c r="K1107" s="10">
        <f t="shared" si="17"/>
        <v>8.7372569999999996</v>
      </c>
      <c r="L1107" t="s">
        <v>2130</v>
      </c>
      <c r="M1107" t="s">
        <v>4153</v>
      </c>
      <c r="N1107" s="13">
        <v>41062</v>
      </c>
      <c r="O1107" s="6" t="s">
        <v>4102</v>
      </c>
      <c r="Z1107" s="8">
        <v>14262868</v>
      </c>
    </row>
    <row r="1108" spans="1:26" x14ac:dyDescent="0.3">
      <c r="A1108">
        <v>499427476</v>
      </c>
      <c r="B1108" t="s">
        <v>1117</v>
      </c>
      <c r="C1108">
        <v>3</v>
      </c>
      <c r="D1108" t="s">
        <v>5639</v>
      </c>
      <c r="E1108">
        <v>9956</v>
      </c>
      <c r="F1108" s="14">
        <v>0</v>
      </c>
      <c r="H1108" t="s">
        <v>4154</v>
      </c>
      <c r="I1108" t="s">
        <v>2193</v>
      </c>
      <c r="J1108" t="s">
        <v>3955</v>
      </c>
      <c r="K1108" s="10">
        <f t="shared" si="17"/>
        <v>14.262867999999999</v>
      </c>
      <c r="L1108" t="s">
        <v>2130</v>
      </c>
      <c r="M1108" t="s">
        <v>2131</v>
      </c>
      <c r="N1108" s="13">
        <v>40941</v>
      </c>
      <c r="O1108" s="6">
        <v>40941</v>
      </c>
      <c r="Z1108" s="9">
        <v>3674112</v>
      </c>
    </row>
    <row r="1109" spans="1:26" x14ac:dyDescent="0.3">
      <c r="A1109">
        <v>499464613</v>
      </c>
      <c r="B1109" t="s">
        <v>1118</v>
      </c>
      <c r="C1109">
        <v>2</v>
      </c>
      <c r="D1109" t="s">
        <v>5639</v>
      </c>
      <c r="E1109">
        <v>956</v>
      </c>
      <c r="F1109" s="14">
        <v>0</v>
      </c>
      <c r="H1109" t="s">
        <v>3227</v>
      </c>
      <c r="I1109" t="s">
        <v>2128</v>
      </c>
      <c r="J1109" t="s">
        <v>2134</v>
      </c>
      <c r="K1109" s="10">
        <f t="shared" si="17"/>
        <v>3.674112</v>
      </c>
      <c r="L1109" t="s">
        <v>2130</v>
      </c>
      <c r="M1109" t="s">
        <v>2492</v>
      </c>
      <c r="N1109" s="13">
        <v>41372</v>
      </c>
      <c r="O1109" s="6">
        <v>41372</v>
      </c>
      <c r="Z1109" s="8">
        <v>14307786</v>
      </c>
    </row>
    <row r="1110" spans="1:26" x14ac:dyDescent="0.3">
      <c r="A1110">
        <v>499471687</v>
      </c>
      <c r="B1110" t="s">
        <v>1119</v>
      </c>
      <c r="C1110">
        <v>4</v>
      </c>
      <c r="D1110" t="s">
        <v>5637</v>
      </c>
      <c r="E1110">
        <v>3</v>
      </c>
      <c r="F1110" s="14">
        <v>0</v>
      </c>
      <c r="G1110">
        <v>0.99</v>
      </c>
      <c r="H1110" t="s">
        <v>3037</v>
      </c>
      <c r="I1110" t="s">
        <v>2193</v>
      </c>
      <c r="J1110" t="s">
        <v>2134</v>
      </c>
      <c r="K1110" s="10">
        <f t="shared" si="17"/>
        <v>14.307786</v>
      </c>
      <c r="L1110" t="s">
        <v>2130</v>
      </c>
      <c r="M1110" t="s">
        <v>2877</v>
      </c>
      <c r="N1110" s="13" t="s">
        <v>4117</v>
      </c>
      <c r="O1110" s="6" t="s">
        <v>4019</v>
      </c>
      <c r="Z1110" s="9">
        <v>3143690</v>
      </c>
    </row>
    <row r="1111" spans="1:26" x14ac:dyDescent="0.3">
      <c r="A1111">
        <v>499552411</v>
      </c>
      <c r="B1111" t="s">
        <v>1120</v>
      </c>
      <c r="C1111">
        <v>3</v>
      </c>
      <c r="D1111" t="s">
        <v>5637</v>
      </c>
      <c r="E1111">
        <v>6</v>
      </c>
      <c r="F1111" s="14">
        <v>0</v>
      </c>
      <c r="H1111" t="s">
        <v>4155</v>
      </c>
      <c r="I1111" t="s">
        <v>2128</v>
      </c>
      <c r="J1111" t="s">
        <v>2134</v>
      </c>
      <c r="K1111" s="10">
        <f t="shared" si="17"/>
        <v>3.1436899999999999</v>
      </c>
      <c r="L1111" t="s">
        <v>2130</v>
      </c>
      <c r="M1111" t="s">
        <v>2873</v>
      </c>
      <c r="N1111" s="13" t="s">
        <v>4156</v>
      </c>
      <c r="O1111" s="6" t="s">
        <v>4156</v>
      </c>
      <c r="Z1111" s="8">
        <v>20448530</v>
      </c>
    </row>
    <row r="1112" spans="1:26" x14ac:dyDescent="0.3">
      <c r="A1112">
        <v>499635050</v>
      </c>
      <c r="B1112" t="s">
        <v>1121</v>
      </c>
      <c r="C1112">
        <v>4</v>
      </c>
      <c r="D1112" t="s">
        <v>5632</v>
      </c>
      <c r="E1112">
        <v>121</v>
      </c>
      <c r="F1112" s="14">
        <v>0</v>
      </c>
      <c r="G1112">
        <v>0.99</v>
      </c>
      <c r="H1112" t="s">
        <v>3733</v>
      </c>
      <c r="I1112" t="s">
        <v>2295</v>
      </c>
      <c r="J1112" t="s">
        <v>2134</v>
      </c>
      <c r="K1112" s="10">
        <f t="shared" si="17"/>
        <v>20.448530000000002</v>
      </c>
      <c r="L1112" t="s">
        <v>2130</v>
      </c>
      <c r="M1112" t="s">
        <v>2490</v>
      </c>
      <c r="N1112" s="13" t="s">
        <v>3735</v>
      </c>
      <c r="O1112" s="6" t="s">
        <v>3735</v>
      </c>
      <c r="Z1112" s="9">
        <v>59006976</v>
      </c>
    </row>
    <row r="1113" spans="1:26" x14ac:dyDescent="0.3">
      <c r="A1113">
        <v>499730787</v>
      </c>
      <c r="B1113" t="s">
        <v>1122</v>
      </c>
      <c r="C1113">
        <v>4.5</v>
      </c>
      <c r="D1113" t="s">
        <v>5632</v>
      </c>
      <c r="E1113">
        <v>65</v>
      </c>
      <c r="F1113" s="14">
        <v>0</v>
      </c>
      <c r="G1113" t="s">
        <v>4157</v>
      </c>
      <c r="H1113" t="s">
        <v>4158</v>
      </c>
      <c r="I1113" t="s">
        <v>2128</v>
      </c>
      <c r="J1113" t="s">
        <v>2134</v>
      </c>
      <c r="K1113" s="10">
        <f t="shared" si="17"/>
        <v>59.006976000000002</v>
      </c>
      <c r="L1113" t="s">
        <v>2130</v>
      </c>
      <c r="M1113" t="s">
        <v>2205</v>
      </c>
      <c r="N1113" s="13" t="s">
        <v>4159</v>
      </c>
      <c r="O1113" s="6" t="s">
        <v>4160</v>
      </c>
      <c r="Z1113" s="8">
        <v>75261952</v>
      </c>
    </row>
    <row r="1114" spans="1:26" x14ac:dyDescent="0.3">
      <c r="A1114">
        <v>499852645</v>
      </c>
      <c r="B1114" t="s">
        <v>1123</v>
      </c>
      <c r="C1114">
        <v>4.5</v>
      </c>
      <c r="D1114" t="s">
        <v>5635</v>
      </c>
      <c r="E1114">
        <v>31</v>
      </c>
      <c r="F1114" s="14">
        <v>0</v>
      </c>
      <c r="H1114" t="s">
        <v>2720</v>
      </c>
      <c r="I1114" t="s">
        <v>2128</v>
      </c>
      <c r="J1114" t="s">
        <v>4161</v>
      </c>
      <c r="K1114" s="10">
        <f t="shared" si="17"/>
        <v>75.261951999999994</v>
      </c>
      <c r="L1114" t="s">
        <v>2130</v>
      </c>
      <c r="M1114" t="s">
        <v>2189</v>
      </c>
      <c r="N1114" s="13">
        <v>41062</v>
      </c>
      <c r="O1114" s="6">
        <v>43589</v>
      </c>
      <c r="Z1114" s="9">
        <v>86544384</v>
      </c>
    </row>
    <row r="1115" spans="1:26" x14ac:dyDescent="0.3">
      <c r="A1115">
        <v>499885330</v>
      </c>
      <c r="B1115" t="s">
        <v>1124</v>
      </c>
      <c r="C1115">
        <v>4</v>
      </c>
      <c r="D1115" t="s">
        <v>5631</v>
      </c>
      <c r="E1115">
        <v>485</v>
      </c>
      <c r="F1115" s="14">
        <v>1.99</v>
      </c>
      <c r="H1115" t="s">
        <v>3653</v>
      </c>
      <c r="I1115" t="s">
        <v>2128</v>
      </c>
      <c r="J1115" t="s">
        <v>3606</v>
      </c>
      <c r="K1115" s="10">
        <f t="shared" si="17"/>
        <v>86.544383999999994</v>
      </c>
      <c r="L1115" t="s">
        <v>2130</v>
      </c>
      <c r="M1115" t="s">
        <v>2138</v>
      </c>
      <c r="N1115" s="13">
        <v>41463</v>
      </c>
      <c r="O1115" s="6">
        <v>43416</v>
      </c>
      <c r="Z1115" s="8">
        <v>63093760</v>
      </c>
    </row>
    <row r="1116" spans="1:26" x14ac:dyDescent="0.3">
      <c r="A1116">
        <v>500099330</v>
      </c>
      <c r="B1116" t="s">
        <v>1125</v>
      </c>
      <c r="C1116">
        <v>4.5</v>
      </c>
      <c r="D1116" t="s">
        <v>5633</v>
      </c>
      <c r="E1116">
        <v>4273</v>
      </c>
      <c r="F1116" s="14">
        <v>2.99</v>
      </c>
      <c r="G1116" t="s">
        <v>4162</v>
      </c>
      <c r="H1116" t="s">
        <v>4163</v>
      </c>
      <c r="I1116" t="s">
        <v>2128</v>
      </c>
      <c r="J1116" t="s">
        <v>3486</v>
      </c>
      <c r="K1116" s="10">
        <f t="shared" si="17"/>
        <v>63.093760000000003</v>
      </c>
      <c r="L1116" t="s">
        <v>2130</v>
      </c>
      <c r="M1116" t="s">
        <v>2131</v>
      </c>
      <c r="N1116" s="13">
        <v>41247</v>
      </c>
      <c r="O1116" s="6">
        <v>43441</v>
      </c>
      <c r="Z1116" s="9">
        <v>28368896</v>
      </c>
    </row>
    <row r="1117" spans="1:26" x14ac:dyDescent="0.3">
      <c r="A1117">
        <v>500288384</v>
      </c>
      <c r="B1117" t="s">
        <v>1126</v>
      </c>
      <c r="C1117">
        <v>4</v>
      </c>
      <c r="D1117" t="s">
        <v>5632</v>
      </c>
      <c r="E1117">
        <v>246</v>
      </c>
      <c r="F1117" s="14">
        <v>0</v>
      </c>
      <c r="G1117" t="s">
        <v>4164</v>
      </c>
      <c r="H1117" t="s">
        <v>4165</v>
      </c>
      <c r="I1117" t="s">
        <v>2193</v>
      </c>
      <c r="J1117" t="s">
        <v>2134</v>
      </c>
      <c r="K1117" s="10">
        <f t="shared" si="17"/>
        <v>28.368895999999999</v>
      </c>
      <c r="L1117" t="s">
        <v>2130</v>
      </c>
      <c r="M1117" t="s">
        <v>4166</v>
      </c>
      <c r="N1117" s="13" t="s">
        <v>3772</v>
      </c>
      <c r="O1117" s="6">
        <v>41922</v>
      </c>
      <c r="Z1117" s="8">
        <v>28368896</v>
      </c>
    </row>
    <row r="1118" spans="1:26" x14ac:dyDescent="0.3">
      <c r="A1118">
        <v>500387023</v>
      </c>
      <c r="B1118" t="s">
        <v>1127</v>
      </c>
      <c r="C1118">
        <v>4</v>
      </c>
      <c r="D1118" t="s">
        <v>5637</v>
      </c>
      <c r="E1118">
        <v>246</v>
      </c>
      <c r="F1118" s="14">
        <v>0</v>
      </c>
      <c r="G1118" t="s">
        <v>4164</v>
      </c>
      <c r="H1118" t="s">
        <v>4165</v>
      </c>
      <c r="I1118" t="s">
        <v>2193</v>
      </c>
      <c r="J1118" t="s">
        <v>2134</v>
      </c>
      <c r="K1118" s="10">
        <f t="shared" si="17"/>
        <v>28.368895999999999</v>
      </c>
      <c r="L1118" t="s">
        <v>2130</v>
      </c>
      <c r="M1118" t="s">
        <v>4166</v>
      </c>
      <c r="N1118" s="13" t="s">
        <v>3772</v>
      </c>
      <c r="O1118" s="6">
        <v>41922</v>
      </c>
      <c r="Z1118" s="9">
        <v>33046528</v>
      </c>
    </row>
    <row r="1119" spans="1:26" x14ac:dyDescent="0.3">
      <c r="A1119">
        <v>500543096</v>
      </c>
      <c r="B1119" t="s">
        <v>1128</v>
      </c>
      <c r="C1119">
        <v>4</v>
      </c>
      <c r="D1119" t="s">
        <v>5639</v>
      </c>
      <c r="E1119">
        <v>727</v>
      </c>
      <c r="F1119" s="14">
        <v>0</v>
      </c>
      <c r="G1119" t="s">
        <v>4167</v>
      </c>
      <c r="H1119" t="s">
        <v>4168</v>
      </c>
      <c r="I1119" t="s">
        <v>2193</v>
      </c>
      <c r="J1119" t="s">
        <v>2134</v>
      </c>
      <c r="K1119" s="10">
        <f t="shared" si="17"/>
        <v>33.046528000000002</v>
      </c>
      <c r="L1119" t="s">
        <v>2130</v>
      </c>
      <c r="M1119" t="s">
        <v>2482</v>
      </c>
      <c r="N1119" s="13">
        <v>41040</v>
      </c>
      <c r="O1119" s="6" t="s">
        <v>2322</v>
      </c>
      <c r="Z1119" s="8">
        <v>19804535</v>
      </c>
    </row>
    <row r="1120" spans="1:26" x14ac:dyDescent="0.3">
      <c r="A1120">
        <v>500880061</v>
      </c>
      <c r="B1120" t="s">
        <v>1129</v>
      </c>
      <c r="C1120">
        <v>4.5</v>
      </c>
      <c r="D1120" t="s">
        <v>5634</v>
      </c>
      <c r="E1120">
        <v>30</v>
      </c>
      <c r="F1120" s="14">
        <v>0</v>
      </c>
      <c r="G1120" t="s">
        <v>4169</v>
      </c>
      <c r="H1120" t="s">
        <v>4170</v>
      </c>
      <c r="I1120" t="s">
        <v>2128</v>
      </c>
      <c r="J1120" t="s">
        <v>2134</v>
      </c>
      <c r="K1120" s="10">
        <f t="shared" si="17"/>
        <v>19.804535000000001</v>
      </c>
      <c r="L1120" t="s">
        <v>2130</v>
      </c>
      <c r="M1120" t="s">
        <v>4171</v>
      </c>
      <c r="N1120" s="13">
        <v>40970</v>
      </c>
      <c r="O1120" s="6" t="s">
        <v>4172</v>
      </c>
      <c r="Z1120" s="9">
        <v>54987776</v>
      </c>
    </row>
    <row r="1121" spans="1:26" x14ac:dyDescent="0.3">
      <c r="A1121">
        <v>501414326</v>
      </c>
      <c r="B1121" t="s">
        <v>1130</v>
      </c>
      <c r="C1121">
        <v>4.5</v>
      </c>
      <c r="D1121" t="s">
        <v>5637</v>
      </c>
      <c r="E1121">
        <v>13713</v>
      </c>
      <c r="F1121" s="14">
        <v>0</v>
      </c>
      <c r="G1121" t="s">
        <v>4173</v>
      </c>
      <c r="H1121" t="s">
        <v>4174</v>
      </c>
      <c r="I1121" t="s">
        <v>2128</v>
      </c>
      <c r="J1121" t="s">
        <v>2134</v>
      </c>
      <c r="K1121" s="10">
        <f t="shared" si="17"/>
        <v>54.987775999999997</v>
      </c>
      <c r="L1121" t="s">
        <v>2130</v>
      </c>
      <c r="M1121" t="s">
        <v>4166</v>
      </c>
      <c r="N1121" s="13" t="s">
        <v>4175</v>
      </c>
      <c r="O1121" s="6">
        <v>42771</v>
      </c>
      <c r="Z1121" s="8">
        <v>20515840</v>
      </c>
    </row>
    <row r="1122" spans="1:26" x14ac:dyDescent="0.3">
      <c r="A1122">
        <v>501573189</v>
      </c>
      <c r="B1122" t="s">
        <v>1131</v>
      </c>
      <c r="C1122">
        <v>1</v>
      </c>
      <c r="D1122" t="s">
        <v>5638</v>
      </c>
      <c r="E1122">
        <v>856</v>
      </c>
      <c r="F1122" s="14">
        <v>0</v>
      </c>
      <c r="G1122">
        <v>1.99</v>
      </c>
      <c r="H1122" t="s">
        <v>3679</v>
      </c>
      <c r="I1122" t="s">
        <v>2128</v>
      </c>
      <c r="J1122" t="s">
        <v>2134</v>
      </c>
      <c r="K1122" s="10">
        <f t="shared" si="17"/>
        <v>20.515840000000001</v>
      </c>
      <c r="L1122" t="s">
        <v>2130</v>
      </c>
      <c r="M1122" t="s">
        <v>2771</v>
      </c>
      <c r="N1122" s="13">
        <v>41123</v>
      </c>
      <c r="O1122" s="6" t="s">
        <v>4176</v>
      </c>
      <c r="Z1122" s="9">
        <v>55033856</v>
      </c>
    </row>
    <row r="1123" spans="1:26" x14ac:dyDescent="0.3">
      <c r="A1123">
        <v>501575141</v>
      </c>
      <c r="B1123" t="s">
        <v>1132</v>
      </c>
      <c r="C1123">
        <v>4.5</v>
      </c>
      <c r="D1123" t="s">
        <v>5639</v>
      </c>
      <c r="E1123">
        <v>5275</v>
      </c>
      <c r="F1123" s="14">
        <v>0</v>
      </c>
      <c r="G1123" t="s">
        <v>4177</v>
      </c>
      <c r="H1123" t="s">
        <v>4178</v>
      </c>
      <c r="I1123" t="s">
        <v>2193</v>
      </c>
      <c r="J1123" t="s">
        <v>2134</v>
      </c>
      <c r="K1123" s="10">
        <f t="shared" si="17"/>
        <v>55.033856</v>
      </c>
      <c r="L1123" t="s">
        <v>2130</v>
      </c>
      <c r="M1123" t="s">
        <v>2210</v>
      </c>
      <c r="N1123" s="13">
        <v>41003</v>
      </c>
      <c r="O1123" s="6">
        <v>42737</v>
      </c>
      <c r="Z1123" s="8">
        <v>61373825</v>
      </c>
    </row>
    <row r="1124" spans="1:26" x14ac:dyDescent="0.3">
      <c r="A1124">
        <v>501600720</v>
      </c>
      <c r="B1124" t="s">
        <v>1133</v>
      </c>
      <c r="C1124">
        <v>4</v>
      </c>
      <c r="D1124" t="s">
        <v>5636</v>
      </c>
      <c r="E1124">
        <v>260</v>
      </c>
      <c r="F1124" s="14">
        <v>0</v>
      </c>
      <c r="G1124" t="s">
        <v>2878</v>
      </c>
      <c r="H1124" t="s">
        <v>4179</v>
      </c>
      <c r="I1124" t="s">
        <v>2128</v>
      </c>
      <c r="J1124" t="s">
        <v>2937</v>
      </c>
      <c r="K1124" s="10">
        <f t="shared" si="17"/>
        <v>61.373824999999997</v>
      </c>
      <c r="L1124" t="s">
        <v>2130</v>
      </c>
      <c r="M1124" t="s">
        <v>2369</v>
      </c>
      <c r="N1124" s="13" t="s">
        <v>4180</v>
      </c>
      <c r="O1124" s="6" t="s">
        <v>4181</v>
      </c>
      <c r="Z1124" s="9">
        <v>97355776</v>
      </c>
    </row>
    <row r="1125" spans="1:26" x14ac:dyDescent="0.3">
      <c r="A1125">
        <v>501944008</v>
      </c>
      <c r="B1125" t="s">
        <v>1134</v>
      </c>
      <c r="C1125">
        <v>4</v>
      </c>
      <c r="D1125" t="s">
        <v>5633</v>
      </c>
      <c r="E1125">
        <v>540</v>
      </c>
      <c r="F1125" s="14">
        <v>4.99</v>
      </c>
      <c r="H1125" t="s">
        <v>4182</v>
      </c>
      <c r="I1125" t="s">
        <v>2295</v>
      </c>
      <c r="J1125" t="s">
        <v>2134</v>
      </c>
      <c r="K1125" s="10">
        <f t="shared" si="17"/>
        <v>97.355776000000006</v>
      </c>
      <c r="L1125" t="s">
        <v>2130</v>
      </c>
      <c r="M1125" t="s">
        <v>2398</v>
      </c>
      <c r="N1125" s="13">
        <v>41217</v>
      </c>
      <c r="O1125" s="6">
        <v>42440</v>
      </c>
      <c r="Z1125" s="8">
        <v>15880192</v>
      </c>
    </row>
    <row r="1126" spans="1:26" x14ac:dyDescent="0.3">
      <c r="A1126">
        <v>501969623</v>
      </c>
      <c r="B1126" t="s">
        <v>1135</v>
      </c>
      <c r="C1126">
        <v>3</v>
      </c>
      <c r="D1126" t="s">
        <v>5639</v>
      </c>
      <c r="E1126">
        <v>5643</v>
      </c>
      <c r="F1126" s="14">
        <v>0</v>
      </c>
      <c r="G1126">
        <v>0.99</v>
      </c>
      <c r="H1126" t="s">
        <v>4183</v>
      </c>
      <c r="I1126" t="s">
        <v>2128</v>
      </c>
      <c r="J1126" t="s">
        <v>2134</v>
      </c>
      <c r="K1126" s="10">
        <f t="shared" si="17"/>
        <v>15.880191999999999</v>
      </c>
      <c r="L1126" t="s">
        <v>2130</v>
      </c>
      <c r="M1126" t="s">
        <v>3525</v>
      </c>
      <c r="N1126" s="13">
        <v>41092</v>
      </c>
      <c r="O1126" s="6" t="s">
        <v>4184</v>
      </c>
      <c r="Z1126" s="9">
        <v>26392704</v>
      </c>
    </row>
    <row r="1127" spans="1:26" x14ac:dyDescent="0.3">
      <c r="A1127">
        <v>502015694</v>
      </c>
      <c r="B1127" t="s">
        <v>1136</v>
      </c>
      <c r="C1127">
        <v>3</v>
      </c>
      <c r="D1127" t="s">
        <v>5640</v>
      </c>
      <c r="E1127">
        <v>112</v>
      </c>
      <c r="F1127" s="14">
        <v>0</v>
      </c>
      <c r="G1127" t="s">
        <v>4185</v>
      </c>
      <c r="H1127" t="s">
        <v>4186</v>
      </c>
      <c r="I1127" t="s">
        <v>2128</v>
      </c>
      <c r="J1127" t="s">
        <v>4031</v>
      </c>
      <c r="K1127" s="10">
        <f t="shared" si="17"/>
        <v>26.392703999999998</v>
      </c>
      <c r="L1127" t="s">
        <v>2130</v>
      </c>
      <c r="M1127" t="s">
        <v>4187</v>
      </c>
      <c r="N1127" s="13" t="s">
        <v>4188</v>
      </c>
      <c r="O1127" s="6">
        <v>40914</v>
      </c>
      <c r="Z1127" s="8">
        <v>19850833</v>
      </c>
    </row>
    <row r="1128" spans="1:26" x14ac:dyDescent="0.3">
      <c r="A1128">
        <v>502497417</v>
      </c>
      <c r="B1128" t="s">
        <v>1137</v>
      </c>
      <c r="C1128">
        <v>3.5</v>
      </c>
      <c r="D1128" t="s">
        <v>5638</v>
      </c>
      <c r="E1128">
        <v>97</v>
      </c>
      <c r="F1128" s="14">
        <v>0</v>
      </c>
      <c r="G1128" t="s">
        <v>4189</v>
      </c>
      <c r="H1128" t="s">
        <v>4146</v>
      </c>
      <c r="I1128" t="s">
        <v>2128</v>
      </c>
      <c r="J1128" t="s">
        <v>2653</v>
      </c>
      <c r="K1128" s="10">
        <f t="shared" si="17"/>
        <v>19.850833000000002</v>
      </c>
      <c r="L1128" t="s">
        <v>2130</v>
      </c>
      <c r="M1128" t="s">
        <v>2369</v>
      </c>
      <c r="N1128" s="13">
        <v>41154</v>
      </c>
      <c r="O1128" s="6">
        <v>41186</v>
      </c>
      <c r="Z1128" s="9">
        <v>41795854</v>
      </c>
    </row>
    <row r="1129" spans="1:26" x14ac:dyDescent="0.3">
      <c r="A1129">
        <v>502527403</v>
      </c>
      <c r="B1129" t="s">
        <v>1138</v>
      </c>
      <c r="C1129">
        <v>3.5</v>
      </c>
      <c r="D1129" t="s">
        <v>5640</v>
      </c>
      <c r="E1129">
        <v>17</v>
      </c>
      <c r="F1129" s="14">
        <v>0</v>
      </c>
      <c r="H1129" t="s">
        <v>4190</v>
      </c>
      <c r="I1129" t="s">
        <v>2193</v>
      </c>
      <c r="J1129" t="s">
        <v>2197</v>
      </c>
      <c r="K1129" s="10">
        <f t="shared" si="17"/>
        <v>41.795853999999999</v>
      </c>
      <c r="L1129" t="s">
        <v>2130</v>
      </c>
      <c r="M1129" t="s">
        <v>2364</v>
      </c>
      <c r="N1129" s="13" t="s">
        <v>4191</v>
      </c>
      <c r="O1129" s="6" t="s">
        <v>4191</v>
      </c>
      <c r="Z1129" s="8">
        <v>45379584</v>
      </c>
    </row>
    <row r="1130" spans="1:26" x14ac:dyDescent="0.3">
      <c r="A1130">
        <v>502537542</v>
      </c>
      <c r="B1130" t="s">
        <v>1139</v>
      </c>
      <c r="C1130">
        <v>4</v>
      </c>
      <c r="D1130" t="s">
        <v>5633</v>
      </c>
      <c r="E1130">
        <v>674</v>
      </c>
      <c r="F1130" s="14">
        <v>0</v>
      </c>
      <c r="G1130" t="s">
        <v>4192</v>
      </c>
      <c r="H1130" t="s">
        <v>4193</v>
      </c>
      <c r="I1130" t="s">
        <v>2128</v>
      </c>
      <c r="J1130" t="s">
        <v>2134</v>
      </c>
      <c r="K1130" s="10">
        <f t="shared" si="17"/>
        <v>45.379584000000001</v>
      </c>
      <c r="L1130" t="s">
        <v>2130</v>
      </c>
      <c r="M1130" t="s">
        <v>2146</v>
      </c>
      <c r="N1130" s="13" t="s">
        <v>3827</v>
      </c>
      <c r="O1130" s="6" t="s">
        <v>3463</v>
      </c>
      <c r="Z1130" s="9">
        <v>174465024</v>
      </c>
    </row>
    <row r="1131" spans="1:26" x14ac:dyDescent="0.3">
      <c r="A1131">
        <v>503087891</v>
      </c>
      <c r="B1131" t="s">
        <v>1140</v>
      </c>
      <c r="C1131">
        <v>5</v>
      </c>
      <c r="D1131" t="s">
        <v>5634</v>
      </c>
      <c r="E1131">
        <v>362</v>
      </c>
      <c r="F1131" s="14">
        <v>9.99</v>
      </c>
      <c r="H1131" t="s">
        <v>4194</v>
      </c>
      <c r="I1131" t="s">
        <v>2295</v>
      </c>
      <c r="J1131" t="s">
        <v>2134</v>
      </c>
      <c r="K1131" s="10">
        <f t="shared" si="17"/>
        <v>174.465024</v>
      </c>
      <c r="L1131" t="s">
        <v>2130</v>
      </c>
      <c r="M1131" t="s">
        <v>2446</v>
      </c>
      <c r="N1131" s="13">
        <v>40972</v>
      </c>
      <c r="O1131" s="6">
        <v>42654</v>
      </c>
      <c r="Z1131" s="8">
        <v>63771648</v>
      </c>
    </row>
    <row r="1132" spans="1:26" x14ac:dyDescent="0.3">
      <c r="A1132">
        <v>503132420</v>
      </c>
      <c r="B1132" t="s">
        <v>1141</v>
      </c>
      <c r="C1132">
        <v>4.5</v>
      </c>
      <c r="D1132" t="s">
        <v>5638</v>
      </c>
      <c r="E1132">
        <v>262</v>
      </c>
      <c r="F1132" s="14">
        <v>3.99</v>
      </c>
      <c r="G1132" t="s">
        <v>4195</v>
      </c>
      <c r="H1132" t="s">
        <v>4196</v>
      </c>
      <c r="I1132" t="s">
        <v>2128</v>
      </c>
      <c r="J1132" t="s">
        <v>2134</v>
      </c>
      <c r="K1132" s="10">
        <f t="shared" si="17"/>
        <v>63.771647999999999</v>
      </c>
      <c r="L1132" t="s">
        <v>2130</v>
      </c>
      <c r="M1132" t="s">
        <v>2138</v>
      </c>
      <c r="N1132" s="13" t="s">
        <v>4197</v>
      </c>
      <c r="O1132" s="6" t="s">
        <v>4198</v>
      </c>
      <c r="Z1132" s="9">
        <v>665883648</v>
      </c>
    </row>
    <row r="1133" spans="1:26" x14ac:dyDescent="0.3">
      <c r="A1133">
        <v>503451098</v>
      </c>
      <c r="B1133" t="s">
        <v>1142</v>
      </c>
      <c r="C1133">
        <v>4</v>
      </c>
      <c r="D1133" t="s">
        <v>5638</v>
      </c>
      <c r="E1133">
        <v>923</v>
      </c>
      <c r="F1133" s="14">
        <v>4.99</v>
      </c>
      <c r="G1133" t="s">
        <v>4199</v>
      </c>
      <c r="H1133" t="s">
        <v>4200</v>
      </c>
      <c r="I1133" t="s">
        <v>2295</v>
      </c>
      <c r="J1133" t="s">
        <v>2134</v>
      </c>
      <c r="K1133" s="10">
        <f t="shared" si="17"/>
        <v>665.88364799999999</v>
      </c>
      <c r="L1133" t="s">
        <v>2130</v>
      </c>
      <c r="M1133" t="s">
        <v>2210</v>
      </c>
      <c r="N1133" s="13" t="s">
        <v>4102</v>
      </c>
      <c r="O1133" s="6" t="s">
        <v>4201</v>
      </c>
      <c r="Z1133" s="8">
        <v>91420672</v>
      </c>
    </row>
    <row r="1134" spans="1:26" x14ac:dyDescent="0.3">
      <c r="A1134">
        <v>503583724</v>
      </c>
      <c r="B1134" t="s">
        <v>1143</v>
      </c>
      <c r="C1134">
        <v>4.5</v>
      </c>
      <c r="D1134" t="s">
        <v>5634</v>
      </c>
      <c r="E1134">
        <v>6445</v>
      </c>
      <c r="F1134" s="14">
        <v>0</v>
      </c>
      <c r="G1134" t="s">
        <v>4202</v>
      </c>
      <c r="H1134" t="s">
        <v>4009</v>
      </c>
      <c r="I1134" t="s">
        <v>2295</v>
      </c>
      <c r="J1134" t="s">
        <v>3600</v>
      </c>
      <c r="K1134" s="10">
        <f t="shared" si="17"/>
        <v>91.420671999999996</v>
      </c>
      <c r="L1134" t="s">
        <v>2130</v>
      </c>
      <c r="M1134" t="s">
        <v>2166</v>
      </c>
      <c r="N1134" s="13">
        <v>41245</v>
      </c>
      <c r="O1134" s="6" t="s">
        <v>4203</v>
      </c>
      <c r="Z1134" s="9">
        <v>45468648</v>
      </c>
    </row>
    <row r="1135" spans="1:26" x14ac:dyDescent="0.3">
      <c r="A1135">
        <v>503809326</v>
      </c>
      <c r="B1135" t="s">
        <v>1144</v>
      </c>
      <c r="C1135">
        <v>4</v>
      </c>
      <c r="D1135" t="s">
        <v>5635</v>
      </c>
      <c r="E1135">
        <v>41</v>
      </c>
      <c r="F1135" s="14">
        <v>0</v>
      </c>
      <c r="H1135" t="s">
        <v>4204</v>
      </c>
      <c r="I1135" t="s">
        <v>2193</v>
      </c>
      <c r="J1135" t="s">
        <v>3707</v>
      </c>
      <c r="K1135" s="10">
        <f t="shared" si="17"/>
        <v>45.468648000000002</v>
      </c>
      <c r="L1135" t="s">
        <v>2130</v>
      </c>
      <c r="M1135" t="s">
        <v>2604</v>
      </c>
      <c r="N1135" s="13">
        <v>41155</v>
      </c>
      <c r="O1135" s="6">
        <v>40951</v>
      </c>
      <c r="Z1135" s="8">
        <v>318954496</v>
      </c>
    </row>
    <row r="1136" spans="1:26" x14ac:dyDescent="0.3">
      <c r="A1136">
        <v>503809868</v>
      </c>
      <c r="B1136" t="s">
        <v>1145</v>
      </c>
      <c r="C1136">
        <v>4.5</v>
      </c>
      <c r="D1136" t="s">
        <v>5632</v>
      </c>
      <c r="E1136">
        <v>15906</v>
      </c>
      <c r="F1136" s="14">
        <v>0</v>
      </c>
      <c r="G1136" t="s">
        <v>4205</v>
      </c>
      <c r="H1136" t="s">
        <v>3882</v>
      </c>
      <c r="I1136" t="s">
        <v>2193</v>
      </c>
      <c r="J1136" t="s">
        <v>2134</v>
      </c>
      <c r="K1136" s="10">
        <f t="shared" si="17"/>
        <v>318.95449600000001</v>
      </c>
      <c r="L1136" t="s">
        <v>2130</v>
      </c>
      <c r="M1136" t="s">
        <v>2357</v>
      </c>
      <c r="N1136" s="13" t="s">
        <v>3025</v>
      </c>
      <c r="O1136" s="6" t="s">
        <v>3883</v>
      </c>
      <c r="Z1136" s="9">
        <v>223058944</v>
      </c>
    </row>
    <row r="1137" spans="1:26" x14ac:dyDescent="0.3">
      <c r="A1137">
        <v>503853677</v>
      </c>
      <c r="B1137" t="s">
        <v>1146</v>
      </c>
      <c r="C1137">
        <v>4</v>
      </c>
      <c r="D1137" t="s">
        <v>5632</v>
      </c>
      <c r="E1137">
        <v>12</v>
      </c>
      <c r="F1137" s="14">
        <v>1.99</v>
      </c>
      <c r="H1137" t="s">
        <v>4206</v>
      </c>
      <c r="I1137" t="s">
        <v>2128</v>
      </c>
      <c r="J1137" t="s">
        <v>2134</v>
      </c>
      <c r="K1137" s="10">
        <f t="shared" si="17"/>
        <v>223.058944</v>
      </c>
      <c r="L1137" t="s">
        <v>2963</v>
      </c>
      <c r="M1137" t="s">
        <v>4207</v>
      </c>
      <c r="N1137" s="13">
        <v>41215</v>
      </c>
      <c r="O1137" s="6" t="s">
        <v>4208</v>
      </c>
      <c r="Z1137" s="8">
        <v>28607488</v>
      </c>
    </row>
    <row r="1138" spans="1:26" x14ac:dyDescent="0.3">
      <c r="A1138">
        <v>504217017</v>
      </c>
      <c r="B1138" t="s">
        <v>1147</v>
      </c>
      <c r="C1138">
        <v>4</v>
      </c>
      <c r="D1138" t="s">
        <v>5634</v>
      </c>
      <c r="E1138">
        <v>88</v>
      </c>
      <c r="F1138" s="14">
        <v>1.99</v>
      </c>
      <c r="H1138" t="s">
        <v>4209</v>
      </c>
      <c r="I1138" t="s">
        <v>2128</v>
      </c>
      <c r="J1138" t="s">
        <v>4210</v>
      </c>
      <c r="K1138" s="10">
        <f t="shared" si="17"/>
        <v>28.607488</v>
      </c>
      <c r="L1138" t="s">
        <v>2130</v>
      </c>
      <c r="M1138" t="s">
        <v>2138</v>
      </c>
      <c r="N1138" s="13" t="s">
        <v>4211</v>
      </c>
      <c r="O1138" s="6" t="s">
        <v>4212</v>
      </c>
      <c r="Z1138" s="9">
        <v>11678720</v>
      </c>
    </row>
    <row r="1139" spans="1:26" x14ac:dyDescent="0.3">
      <c r="A1139">
        <v>504245326</v>
      </c>
      <c r="B1139" t="s">
        <v>1148</v>
      </c>
      <c r="C1139">
        <v>4</v>
      </c>
      <c r="D1139" t="s">
        <v>5632</v>
      </c>
      <c r="E1139">
        <v>12</v>
      </c>
      <c r="F1139" s="14">
        <v>0</v>
      </c>
      <c r="H1139" t="s">
        <v>4213</v>
      </c>
      <c r="I1139" t="s">
        <v>2128</v>
      </c>
      <c r="J1139" t="s">
        <v>2134</v>
      </c>
      <c r="K1139" s="10">
        <f t="shared" si="17"/>
        <v>11.67872</v>
      </c>
      <c r="L1139" t="s">
        <v>2130</v>
      </c>
      <c r="M1139" t="s">
        <v>2135</v>
      </c>
      <c r="N1139" s="13" t="s">
        <v>4214</v>
      </c>
      <c r="O1139" s="6" t="s">
        <v>3919</v>
      </c>
      <c r="Z1139" s="8">
        <v>75999232</v>
      </c>
    </row>
    <row r="1140" spans="1:26" x14ac:dyDescent="0.3">
      <c r="A1140">
        <v>504268840</v>
      </c>
      <c r="B1140" t="s">
        <v>1149</v>
      </c>
      <c r="C1140">
        <v>3</v>
      </c>
      <c r="D1140" t="s">
        <v>5632</v>
      </c>
      <c r="E1140">
        <v>5649</v>
      </c>
      <c r="F1140" s="14">
        <v>0.99</v>
      </c>
      <c r="H1140" t="s">
        <v>3134</v>
      </c>
      <c r="I1140" t="s">
        <v>2128</v>
      </c>
      <c r="J1140" t="s">
        <v>2633</v>
      </c>
      <c r="K1140" s="10">
        <f t="shared" si="17"/>
        <v>75.999232000000006</v>
      </c>
      <c r="L1140" t="s">
        <v>2130</v>
      </c>
      <c r="M1140" t="s">
        <v>2771</v>
      </c>
      <c r="N1140" s="13" t="s">
        <v>4215</v>
      </c>
      <c r="O1140" s="6" t="s">
        <v>3247</v>
      </c>
      <c r="Z1140" s="9">
        <v>84516864</v>
      </c>
    </row>
    <row r="1141" spans="1:26" x14ac:dyDescent="0.3">
      <c r="A1141">
        <v>504300412</v>
      </c>
      <c r="B1141" t="s">
        <v>1150</v>
      </c>
      <c r="C1141">
        <v>4</v>
      </c>
      <c r="D1141" t="s">
        <v>5634</v>
      </c>
      <c r="E1141">
        <v>14</v>
      </c>
      <c r="F1141" s="14">
        <v>0</v>
      </c>
      <c r="G1141">
        <v>0.99</v>
      </c>
      <c r="H1141" t="s">
        <v>3134</v>
      </c>
      <c r="I1141" t="s">
        <v>2128</v>
      </c>
      <c r="J1141" t="s">
        <v>2633</v>
      </c>
      <c r="K1141" s="10">
        <f t="shared" si="17"/>
        <v>84.516863999999998</v>
      </c>
      <c r="L1141" t="s">
        <v>2130</v>
      </c>
      <c r="M1141" t="s">
        <v>2771</v>
      </c>
      <c r="N1141" s="13" t="s">
        <v>4215</v>
      </c>
      <c r="O1141" s="6" t="s">
        <v>3247</v>
      </c>
      <c r="Z1141" s="8">
        <v>32870400</v>
      </c>
    </row>
    <row r="1142" spans="1:26" x14ac:dyDescent="0.3">
      <c r="A1142">
        <v>504339988</v>
      </c>
      <c r="B1142" t="s">
        <v>1151</v>
      </c>
      <c r="C1142">
        <v>4.5</v>
      </c>
      <c r="D1142" t="s">
        <v>5638</v>
      </c>
      <c r="E1142">
        <v>44</v>
      </c>
      <c r="F1142" s="14">
        <v>0</v>
      </c>
      <c r="H1142" t="s">
        <v>4216</v>
      </c>
      <c r="I1142" t="s">
        <v>2193</v>
      </c>
      <c r="J1142" t="s">
        <v>2134</v>
      </c>
      <c r="K1142" s="10">
        <f t="shared" si="17"/>
        <v>32.870399999999997</v>
      </c>
      <c r="L1142" t="s">
        <v>2130</v>
      </c>
      <c r="M1142" t="s">
        <v>2205</v>
      </c>
      <c r="N1142" s="13" t="s">
        <v>4217</v>
      </c>
      <c r="O1142" s="6" t="s">
        <v>4218</v>
      </c>
      <c r="Z1142" s="9">
        <v>63351716</v>
      </c>
    </row>
    <row r="1143" spans="1:26" x14ac:dyDescent="0.3">
      <c r="A1143">
        <v>504472014</v>
      </c>
      <c r="B1143" t="s">
        <v>1152</v>
      </c>
      <c r="C1143">
        <v>4</v>
      </c>
      <c r="D1143" t="s">
        <v>5641</v>
      </c>
      <c r="E1143">
        <v>13</v>
      </c>
      <c r="F1143" s="14">
        <v>0</v>
      </c>
      <c r="G1143" t="s">
        <v>2220</v>
      </c>
      <c r="H1143" t="s">
        <v>4219</v>
      </c>
      <c r="I1143" t="s">
        <v>2295</v>
      </c>
      <c r="J1143" t="s">
        <v>2134</v>
      </c>
      <c r="K1143" s="10">
        <f t="shared" si="17"/>
        <v>63.351716000000003</v>
      </c>
      <c r="L1143" t="s">
        <v>2130</v>
      </c>
      <c r="M1143" t="s">
        <v>2604</v>
      </c>
      <c r="N1143" s="13">
        <v>40944</v>
      </c>
      <c r="O1143" s="6">
        <v>41428</v>
      </c>
      <c r="Z1143" s="8">
        <v>49493545</v>
      </c>
    </row>
    <row r="1144" spans="1:26" x14ac:dyDescent="0.3">
      <c r="A1144">
        <v>504481239</v>
      </c>
      <c r="B1144" t="s">
        <v>1153</v>
      </c>
      <c r="C1144">
        <v>4</v>
      </c>
      <c r="D1144" t="s">
        <v>5634</v>
      </c>
      <c r="E1144">
        <v>15</v>
      </c>
      <c r="F1144" s="14">
        <v>0</v>
      </c>
      <c r="H1144" t="s">
        <v>3832</v>
      </c>
      <c r="I1144" t="s">
        <v>2128</v>
      </c>
      <c r="J1144" t="s">
        <v>2134</v>
      </c>
      <c r="K1144" s="10">
        <f t="shared" si="17"/>
        <v>49.493544999999997</v>
      </c>
      <c r="L1144" t="s">
        <v>2130</v>
      </c>
      <c r="M1144" t="s">
        <v>2376</v>
      </c>
      <c r="N1144" s="13">
        <v>41550</v>
      </c>
      <c r="O1144" s="6">
        <v>41550</v>
      </c>
      <c r="Z1144" s="9">
        <v>26783744</v>
      </c>
    </row>
    <row r="1145" spans="1:26" x14ac:dyDescent="0.3">
      <c r="A1145">
        <v>504539730</v>
      </c>
      <c r="B1145" t="s">
        <v>1154</v>
      </c>
      <c r="C1145">
        <v>4</v>
      </c>
      <c r="D1145" t="s">
        <v>5634</v>
      </c>
      <c r="E1145">
        <v>78</v>
      </c>
      <c r="F1145" s="14">
        <v>0</v>
      </c>
      <c r="G1145">
        <v>1.99</v>
      </c>
      <c r="H1145" t="s">
        <v>3484</v>
      </c>
      <c r="I1145" t="s">
        <v>2128</v>
      </c>
      <c r="J1145" t="s">
        <v>2384</v>
      </c>
      <c r="K1145" s="10">
        <f t="shared" si="17"/>
        <v>26.783743999999999</v>
      </c>
      <c r="L1145" t="s">
        <v>2130</v>
      </c>
      <c r="M1145" t="s">
        <v>2244</v>
      </c>
      <c r="N1145" s="13">
        <v>40911</v>
      </c>
      <c r="O1145" s="6">
        <v>42918</v>
      </c>
      <c r="Z1145" s="8">
        <v>37805056</v>
      </c>
    </row>
    <row r="1146" spans="1:26" x14ac:dyDescent="0.3">
      <c r="A1146">
        <v>504572536</v>
      </c>
      <c r="B1146" t="s">
        <v>1155</v>
      </c>
      <c r="C1146">
        <v>4</v>
      </c>
      <c r="D1146" t="s">
        <v>5638</v>
      </c>
      <c r="E1146">
        <v>160</v>
      </c>
      <c r="F1146" s="14">
        <v>1.99</v>
      </c>
      <c r="H1146" t="s">
        <v>3378</v>
      </c>
      <c r="I1146" t="s">
        <v>2128</v>
      </c>
      <c r="J1146" t="s">
        <v>2134</v>
      </c>
      <c r="K1146" s="10">
        <f t="shared" si="17"/>
        <v>37.805056</v>
      </c>
      <c r="L1146" t="s">
        <v>2130</v>
      </c>
      <c r="M1146" t="s">
        <v>2218</v>
      </c>
      <c r="N1146" s="13" t="s">
        <v>4019</v>
      </c>
      <c r="O1146" s="6">
        <v>43160</v>
      </c>
      <c r="Z1146" s="9">
        <v>79646720</v>
      </c>
    </row>
    <row r="1147" spans="1:26" x14ac:dyDescent="0.3">
      <c r="A1147">
        <v>504578852</v>
      </c>
      <c r="B1147" t="s">
        <v>1156</v>
      </c>
      <c r="C1147">
        <v>4</v>
      </c>
      <c r="D1147" t="s">
        <v>5640</v>
      </c>
      <c r="E1147">
        <v>25</v>
      </c>
      <c r="F1147" s="14">
        <v>0</v>
      </c>
      <c r="G1147" t="s">
        <v>4220</v>
      </c>
      <c r="H1147" t="s">
        <v>4221</v>
      </c>
      <c r="I1147" t="s">
        <v>2128</v>
      </c>
      <c r="J1147" t="s">
        <v>2134</v>
      </c>
      <c r="K1147" s="10">
        <f t="shared" si="17"/>
        <v>79.646720000000002</v>
      </c>
      <c r="L1147" t="s">
        <v>2130</v>
      </c>
      <c r="M1147" t="s">
        <v>2446</v>
      </c>
      <c r="N1147" s="13" t="s">
        <v>4222</v>
      </c>
      <c r="O1147" s="6">
        <v>42160</v>
      </c>
      <c r="Z1147" s="8">
        <v>43955148</v>
      </c>
    </row>
    <row r="1148" spans="1:26" x14ac:dyDescent="0.3">
      <c r="A1148">
        <v>504628949</v>
      </c>
      <c r="B1148" t="s">
        <v>1157</v>
      </c>
      <c r="C1148">
        <v>4.5</v>
      </c>
      <c r="D1148" t="s">
        <v>5640</v>
      </c>
      <c r="E1148">
        <v>796</v>
      </c>
      <c r="F1148" s="14">
        <v>0</v>
      </c>
      <c r="H1148" t="s">
        <v>4223</v>
      </c>
      <c r="I1148" t="s">
        <v>2128</v>
      </c>
      <c r="J1148" t="s">
        <v>2134</v>
      </c>
      <c r="K1148" s="10">
        <f t="shared" si="17"/>
        <v>43.955148000000001</v>
      </c>
      <c r="L1148" t="s">
        <v>2130</v>
      </c>
      <c r="M1148" t="s">
        <v>2146</v>
      </c>
      <c r="N1148" s="13" t="s">
        <v>3529</v>
      </c>
      <c r="O1148" s="6" t="s">
        <v>2447</v>
      </c>
      <c r="Z1148" s="9">
        <v>50684798</v>
      </c>
    </row>
    <row r="1149" spans="1:26" x14ac:dyDescent="0.3">
      <c r="A1149">
        <v>504797218</v>
      </c>
      <c r="B1149" t="s">
        <v>1158</v>
      </c>
      <c r="C1149">
        <v>3</v>
      </c>
      <c r="D1149" t="s">
        <v>5639</v>
      </c>
      <c r="E1149">
        <v>21</v>
      </c>
      <c r="F1149" s="14">
        <v>1.99</v>
      </c>
      <c r="H1149" t="s">
        <v>3510</v>
      </c>
      <c r="I1149" t="s">
        <v>2128</v>
      </c>
      <c r="J1149" t="s">
        <v>3371</v>
      </c>
      <c r="K1149" s="10">
        <f t="shared" si="17"/>
        <v>50.684798000000001</v>
      </c>
      <c r="L1149" t="s">
        <v>2130</v>
      </c>
      <c r="M1149" t="s">
        <v>2877</v>
      </c>
      <c r="N1149" s="13">
        <v>41003</v>
      </c>
      <c r="O1149" s="6">
        <v>41003</v>
      </c>
      <c r="Z1149" s="8">
        <v>15076352</v>
      </c>
    </row>
    <row r="1150" spans="1:26" x14ac:dyDescent="0.3">
      <c r="A1150">
        <v>504839878</v>
      </c>
      <c r="B1150" t="s">
        <v>1159</v>
      </c>
      <c r="C1150">
        <v>4.5</v>
      </c>
      <c r="D1150" t="s">
        <v>5639</v>
      </c>
      <c r="E1150">
        <v>2299</v>
      </c>
      <c r="F1150" s="14">
        <v>0</v>
      </c>
      <c r="G1150" t="s">
        <v>4224</v>
      </c>
      <c r="H1150" t="s">
        <v>3949</v>
      </c>
      <c r="I1150" t="s">
        <v>2128</v>
      </c>
      <c r="J1150" t="s">
        <v>3836</v>
      </c>
      <c r="K1150" s="10">
        <f t="shared" si="17"/>
        <v>15.076352</v>
      </c>
      <c r="L1150" t="s">
        <v>2130</v>
      </c>
      <c r="M1150" t="s">
        <v>2205</v>
      </c>
      <c r="N1150" s="13" t="s">
        <v>4225</v>
      </c>
      <c r="O1150" s="6">
        <v>43622</v>
      </c>
      <c r="Z1150" s="9">
        <v>8047616</v>
      </c>
    </row>
    <row r="1151" spans="1:26" x14ac:dyDescent="0.3">
      <c r="A1151">
        <v>504840039</v>
      </c>
      <c r="B1151" t="s">
        <v>1160</v>
      </c>
      <c r="C1151">
        <v>4.5</v>
      </c>
      <c r="D1151" t="s">
        <v>5635</v>
      </c>
      <c r="E1151">
        <v>17</v>
      </c>
      <c r="F1151" s="14">
        <v>0.99</v>
      </c>
      <c r="H1151" t="s">
        <v>4226</v>
      </c>
      <c r="I1151" t="s">
        <v>2128</v>
      </c>
      <c r="J1151" t="s">
        <v>2134</v>
      </c>
      <c r="K1151" s="10">
        <f t="shared" si="17"/>
        <v>8.0476159999999997</v>
      </c>
      <c r="L1151" t="s">
        <v>2130</v>
      </c>
      <c r="M1151" t="s">
        <v>2138</v>
      </c>
      <c r="N1151" s="13" t="s">
        <v>4227</v>
      </c>
      <c r="O1151" s="6" t="s">
        <v>4121</v>
      </c>
      <c r="Z1151" s="8">
        <v>155521024</v>
      </c>
    </row>
    <row r="1152" spans="1:26" x14ac:dyDescent="0.3">
      <c r="A1152">
        <v>504984214</v>
      </c>
      <c r="B1152" t="s">
        <v>1161</v>
      </c>
      <c r="C1152">
        <v>4.5</v>
      </c>
      <c r="D1152" t="s">
        <v>5637</v>
      </c>
      <c r="E1152">
        <v>44</v>
      </c>
      <c r="F1152" s="14">
        <v>0</v>
      </c>
      <c r="G1152" t="s">
        <v>4228</v>
      </c>
      <c r="H1152" t="s">
        <v>4229</v>
      </c>
      <c r="I1152" t="s">
        <v>2128</v>
      </c>
      <c r="J1152" t="s">
        <v>2134</v>
      </c>
      <c r="K1152" s="10">
        <f t="shared" si="17"/>
        <v>155.52102400000001</v>
      </c>
      <c r="L1152" t="s">
        <v>2130</v>
      </c>
      <c r="M1152" t="s">
        <v>2185</v>
      </c>
      <c r="N1152" s="13">
        <v>40911</v>
      </c>
      <c r="O1152" s="6" t="s">
        <v>4230</v>
      </c>
      <c r="Z1152" s="9">
        <v>111142748</v>
      </c>
    </row>
    <row r="1153" spans="1:26" x14ac:dyDescent="0.3">
      <c r="A1153">
        <v>505037441</v>
      </c>
      <c r="B1153" t="s">
        <v>1162</v>
      </c>
      <c r="C1153">
        <v>3.5</v>
      </c>
      <c r="D1153" t="s">
        <v>5641</v>
      </c>
      <c r="E1153">
        <v>37</v>
      </c>
      <c r="F1153" s="14">
        <v>0</v>
      </c>
      <c r="G1153" t="s">
        <v>4231</v>
      </c>
      <c r="H1153" t="s">
        <v>4232</v>
      </c>
      <c r="I1153" t="s">
        <v>2193</v>
      </c>
      <c r="J1153" t="s">
        <v>2384</v>
      </c>
      <c r="K1153" s="10">
        <f t="shared" si="17"/>
        <v>111.142748</v>
      </c>
      <c r="L1153" t="s">
        <v>2130</v>
      </c>
      <c r="M1153" t="s">
        <v>2155</v>
      </c>
      <c r="N1153" s="13" t="s">
        <v>4233</v>
      </c>
      <c r="O1153" s="6" t="s">
        <v>3779</v>
      </c>
      <c r="Z1153" s="8">
        <v>194912256</v>
      </c>
    </row>
    <row r="1154" spans="1:26" x14ac:dyDescent="0.3">
      <c r="A1154">
        <v>505044357</v>
      </c>
      <c r="B1154" t="s">
        <v>1163</v>
      </c>
      <c r="C1154">
        <v>2</v>
      </c>
      <c r="D1154" t="s">
        <v>5638</v>
      </c>
      <c r="E1154">
        <v>7613</v>
      </c>
      <c r="F1154" s="14">
        <v>0</v>
      </c>
      <c r="G1154">
        <v>3.99</v>
      </c>
      <c r="H1154" t="s">
        <v>4234</v>
      </c>
      <c r="I1154" t="s">
        <v>2295</v>
      </c>
      <c r="J1154" t="s">
        <v>2578</v>
      </c>
      <c r="K1154" s="10">
        <f t="shared" ref="K1154:K1217" si="18">Z1153/1000000</f>
        <v>194.91225600000001</v>
      </c>
      <c r="L1154" t="s">
        <v>2130</v>
      </c>
      <c r="M1154" t="s">
        <v>2222</v>
      </c>
      <c r="N1154" s="13" t="s">
        <v>4235</v>
      </c>
      <c r="O1154" s="6" t="s">
        <v>4235</v>
      </c>
      <c r="Z1154" s="9">
        <v>110595072</v>
      </c>
    </row>
    <row r="1155" spans="1:26" x14ac:dyDescent="0.3">
      <c r="A1155">
        <v>505077368</v>
      </c>
      <c r="B1155" t="s">
        <v>1164</v>
      </c>
      <c r="C1155">
        <v>4.5</v>
      </c>
      <c r="D1155" t="s">
        <v>5636</v>
      </c>
      <c r="E1155">
        <v>34632</v>
      </c>
      <c r="F1155" s="14">
        <v>0</v>
      </c>
      <c r="G1155" t="s">
        <v>4236</v>
      </c>
      <c r="H1155" t="s">
        <v>4237</v>
      </c>
      <c r="I1155" t="s">
        <v>2193</v>
      </c>
      <c r="J1155" t="s">
        <v>4238</v>
      </c>
      <c r="K1155" s="10">
        <f t="shared" si="18"/>
        <v>110.595072</v>
      </c>
      <c r="L1155" t="s">
        <v>2130</v>
      </c>
      <c r="M1155" t="s">
        <v>2308</v>
      </c>
      <c r="N1155" s="13" t="s">
        <v>4239</v>
      </c>
      <c r="O1155" s="6">
        <v>43318</v>
      </c>
      <c r="Z1155" s="8">
        <v>12218368</v>
      </c>
    </row>
    <row r="1156" spans="1:26" x14ac:dyDescent="0.3">
      <c r="A1156">
        <v>505184428</v>
      </c>
      <c r="B1156" t="s">
        <v>1165</v>
      </c>
      <c r="C1156">
        <v>3.5</v>
      </c>
      <c r="D1156" t="s">
        <v>5641</v>
      </c>
      <c r="E1156">
        <v>934</v>
      </c>
      <c r="F1156" s="14">
        <v>0</v>
      </c>
      <c r="H1156" t="s">
        <v>4240</v>
      </c>
      <c r="I1156" t="s">
        <v>2128</v>
      </c>
      <c r="J1156" t="s">
        <v>2134</v>
      </c>
      <c r="K1156" s="10">
        <f t="shared" si="18"/>
        <v>12.218368</v>
      </c>
      <c r="L1156" t="s">
        <v>2130</v>
      </c>
      <c r="M1156" t="s">
        <v>3312</v>
      </c>
      <c r="N1156" s="13">
        <v>40971</v>
      </c>
      <c r="O1156" s="6">
        <v>42219</v>
      </c>
      <c r="Z1156" s="9">
        <v>17637183</v>
      </c>
    </row>
    <row r="1157" spans="1:26" x14ac:dyDescent="0.3">
      <c r="A1157">
        <v>505304411</v>
      </c>
      <c r="B1157" t="s">
        <v>1166</v>
      </c>
      <c r="C1157">
        <v>4</v>
      </c>
      <c r="D1157" t="s">
        <v>5634</v>
      </c>
      <c r="E1157">
        <v>24</v>
      </c>
      <c r="F1157" s="14">
        <v>0</v>
      </c>
      <c r="H1157" t="s">
        <v>4241</v>
      </c>
      <c r="I1157" t="s">
        <v>2128</v>
      </c>
      <c r="J1157" t="s">
        <v>2134</v>
      </c>
      <c r="K1157" s="10">
        <f t="shared" si="18"/>
        <v>17.637183</v>
      </c>
      <c r="L1157" t="s">
        <v>2130</v>
      </c>
      <c r="M1157" t="s">
        <v>2376</v>
      </c>
      <c r="N1157" s="13">
        <v>40942</v>
      </c>
      <c r="O1157" s="6">
        <v>41250</v>
      </c>
      <c r="Z1157" s="8">
        <v>26900480</v>
      </c>
    </row>
    <row r="1158" spans="1:26" x14ac:dyDescent="0.3">
      <c r="A1158">
        <v>505305861</v>
      </c>
      <c r="B1158" t="s">
        <v>1167</v>
      </c>
      <c r="C1158">
        <v>4.5</v>
      </c>
      <c r="D1158" t="s">
        <v>5632</v>
      </c>
      <c r="E1158">
        <v>67</v>
      </c>
      <c r="F1158" s="14">
        <v>0</v>
      </c>
      <c r="G1158" t="s">
        <v>4242</v>
      </c>
      <c r="H1158" t="s">
        <v>4243</v>
      </c>
      <c r="I1158" t="s">
        <v>2128</v>
      </c>
      <c r="J1158" t="s">
        <v>2134</v>
      </c>
      <c r="K1158" s="10">
        <f t="shared" si="18"/>
        <v>26.900480000000002</v>
      </c>
      <c r="L1158" t="s">
        <v>2130</v>
      </c>
      <c r="M1158" t="s">
        <v>2369</v>
      </c>
      <c r="N1158" s="13" t="s">
        <v>4239</v>
      </c>
      <c r="O1158" s="6">
        <v>43376</v>
      </c>
      <c r="Z1158" s="9">
        <v>173561856</v>
      </c>
    </row>
    <row r="1159" spans="1:26" x14ac:dyDescent="0.3">
      <c r="A1159">
        <v>505315504</v>
      </c>
      <c r="B1159" t="s">
        <v>1168</v>
      </c>
      <c r="C1159">
        <v>4.5</v>
      </c>
      <c r="D1159" t="s">
        <v>5632</v>
      </c>
      <c r="E1159">
        <v>396</v>
      </c>
      <c r="F1159" s="14">
        <v>0.99</v>
      </c>
      <c r="G1159" t="s">
        <v>4244</v>
      </c>
      <c r="H1159" t="s">
        <v>2619</v>
      </c>
      <c r="I1159" t="s">
        <v>2193</v>
      </c>
      <c r="J1159" t="s">
        <v>4031</v>
      </c>
      <c r="K1159" s="10">
        <f t="shared" si="18"/>
        <v>173.56185600000001</v>
      </c>
      <c r="L1159" t="s">
        <v>2130</v>
      </c>
      <c r="M1159" t="s">
        <v>2236</v>
      </c>
      <c r="N1159" s="13" t="s">
        <v>4245</v>
      </c>
      <c r="O1159" s="6">
        <v>42775</v>
      </c>
      <c r="Z1159" s="8">
        <v>23426048</v>
      </c>
    </row>
    <row r="1160" spans="1:26" x14ac:dyDescent="0.3">
      <c r="A1160">
        <v>505430082</v>
      </c>
      <c r="B1160" t="s">
        <v>1169</v>
      </c>
      <c r="C1160">
        <v>1</v>
      </c>
      <c r="D1160" t="s">
        <v>5635</v>
      </c>
      <c r="E1160">
        <v>5986</v>
      </c>
      <c r="F1160" s="14">
        <v>0.99</v>
      </c>
      <c r="H1160" t="s">
        <v>4246</v>
      </c>
      <c r="I1160" t="s">
        <v>2128</v>
      </c>
      <c r="J1160" t="s">
        <v>2134</v>
      </c>
      <c r="K1160" s="10">
        <f t="shared" si="18"/>
        <v>23.426048000000002</v>
      </c>
      <c r="L1160" t="s">
        <v>2130</v>
      </c>
      <c r="M1160" t="s">
        <v>2549</v>
      </c>
      <c r="N1160" s="13">
        <v>41124</v>
      </c>
      <c r="O1160" s="6" t="s">
        <v>4247</v>
      </c>
      <c r="Z1160" s="9">
        <v>91996160</v>
      </c>
    </row>
    <row r="1161" spans="1:26" x14ac:dyDescent="0.3">
      <c r="A1161">
        <v>505857104</v>
      </c>
      <c r="B1161" t="s">
        <v>1170</v>
      </c>
      <c r="C1161">
        <v>2</v>
      </c>
      <c r="D1161" t="s">
        <v>5647</v>
      </c>
      <c r="E1161">
        <v>5648</v>
      </c>
      <c r="F1161" s="14">
        <v>0</v>
      </c>
      <c r="H1161" t="s">
        <v>4248</v>
      </c>
      <c r="I1161" t="s">
        <v>2128</v>
      </c>
      <c r="J1161" t="s">
        <v>2134</v>
      </c>
      <c r="K1161" s="10">
        <f t="shared" si="18"/>
        <v>91.996160000000003</v>
      </c>
      <c r="L1161" t="s">
        <v>2130</v>
      </c>
      <c r="M1161" t="s">
        <v>2219</v>
      </c>
      <c r="N1161" s="13" t="s">
        <v>4211</v>
      </c>
      <c r="O1161" s="6" t="s">
        <v>4249</v>
      </c>
      <c r="Z1161" s="8">
        <v>20402176</v>
      </c>
    </row>
    <row r="1162" spans="1:26" x14ac:dyDescent="0.3">
      <c r="A1162">
        <v>505857563</v>
      </c>
      <c r="B1162" t="s">
        <v>1171</v>
      </c>
      <c r="C1162">
        <v>3.5</v>
      </c>
      <c r="D1162" t="s">
        <v>5635</v>
      </c>
      <c r="E1162">
        <v>112</v>
      </c>
      <c r="F1162" s="14">
        <v>0.99</v>
      </c>
      <c r="G1162">
        <v>0.99</v>
      </c>
      <c r="H1162" t="s">
        <v>3550</v>
      </c>
      <c r="I1162" t="s">
        <v>2128</v>
      </c>
      <c r="J1162" t="s">
        <v>2134</v>
      </c>
      <c r="K1162" s="10">
        <f t="shared" si="18"/>
        <v>20.402176000000001</v>
      </c>
      <c r="L1162" t="s">
        <v>2130</v>
      </c>
      <c r="M1162" t="s">
        <v>2638</v>
      </c>
      <c r="N1162" s="13">
        <v>41063</v>
      </c>
      <c r="O1162" s="6" t="s">
        <v>4250</v>
      </c>
      <c r="Z1162" s="9">
        <v>412769280</v>
      </c>
    </row>
    <row r="1163" spans="1:26" x14ac:dyDescent="0.3">
      <c r="A1163">
        <v>505994113</v>
      </c>
      <c r="B1163" t="s">
        <v>1172</v>
      </c>
      <c r="C1163">
        <v>4</v>
      </c>
      <c r="D1163" t="s">
        <v>5635</v>
      </c>
      <c r="E1163">
        <v>106</v>
      </c>
      <c r="F1163" s="14">
        <v>0</v>
      </c>
      <c r="G1163">
        <v>4.99</v>
      </c>
      <c r="H1163" t="s">
        <v>3510</v>
      </c>
      <c r="I1163" t="s">
        <v>2128</v>
      </c>
      <c r="J1163" t="s">
        <v>2134</v>
      </c>
      <c r="K1163" s="10">
        <f t="shared" si="18"/>
        <v>412.76927999999998</v>
      </c>
      <c r="L1163" t="s">
        <v>2130</v>
      </c>
      <c r="M1163" t="s">
        <v>2279</v>
      </c>
      <c r="N1163" s="13" t="s">
        <v>4251</v>
      </c>
      <c r="O1163" s="6">
        <v>43232</v>
      </c>
      <c r="Z1163" s="8">
        <v>23408640</v>
      </c>
    </row>
    <row r="1164" spans="1:26" x14ac:dyDescent="0.3">
      <c r="A1164">
        <v>506010507</v>
      </c>
      <c r="B1164" t="s">
        <v>1173</v>
      </c>
      <c r="C1164">
        <v>3</v>
      </c>
      <c r="D1164" t="s">
        <v>5638</v>
      </c>
      <c r="E1164">
        <v>334</v>
      </c>
      <c r="F1164" s="14">
        <v>0</v>
      </c>
      <c r="G1164">
        <v>0.99</v>
      </c>
      <c r="H1164" t="s">
        <v>4248</v>
      </c>
      <c r="I1164" t="s">
        <v>2128</v>
      </c>
      <c r="J1164" t="s">
        <v>2134</v>
      </c>
      <c r="K1164" s="10">
        <f t="shared" si="18"/>
        <v>23.408639999999998</v>
      </c>
      <c r="L1164" t="s">
        <v>2130</v>
      </c>
      <c r="M1164" t="s">
        <v>2244</v>
      </c>
      <c r="N1164" s="13" t="s">
        <v>4233</v>
      </c>
      <c r="O1164" s="6" t="s">
        <v>4160</v>
      </c>
      <c r="Z1164" s="9">
        <v>19625984</v>
      </c>
    </row>
    <row r="1165" spans="1:26" x14ac:dyDescent="0.3">
      <c r="A1165">
        <v>506103011</v>
      </c>
      <c r="B1165" t="s">
        <v>1174</v>
      </c>
      <c r="C1165">
        <v>4.5</v>
      </c>
      <c r="D1165" t="s">
        <v>5634</v>
      </c>
      <c r="E1165">
        <v>16</v>
      </c>
      <c r="F1165" s="14">
        <v>0.99</v>
      </c>
      <c r="G1165">
        <v>7.99</v>
      </c>
      <c r="H1165" t="s">
        <v>4252</v>
      </c>
      <c r="I1165" t="s">
        <v>2128</v>
      </c>
      <c r="J1165" t="s">
        <v>2264</v>
      </c>
      <c r="K1165" s="10">
        <f t="shared" si="18"/>
        <v>19.625983999999999</v>
      </c>
      <c r="L1165" t="s">
        <v>4253</v>
      </c>
      <c r="M1165" t="s">
        <v>4254</v>
      </c>
      <c r="N1165" s="13">
        <v>40942</v>
      </c>
      <c r="O1165" s="6" t="s">
        <v>2187</v>
      </c>
      <c r="Z1165" s="8">
        <v>24113152</v>
      </c>
    </row>
    <row r="1166" spans="1:26" x14ac:dyDescent="0.3">
      <c r="A1166">
        <v>506175943</v>
      </c>
      <c r="B1166" t="s">
        <v>1175</v>
      </c>
      <c r="C1166">
        <v>4</v>
      </c>
      <c r="D1166" t="s">
        <v>5632</v>
      </c>
      <c r="E1166">
        <v>6</v>
      </c>
      <c r="F1166" s="14">
        <v>0.99</v>
      </c>
      <c r="H1166" t="s">
        <v>3683</v>
      </c>
      <c r="I1166" t="s">
        <v>2128</v>
      </c>
      <c r="J1166" t="s">
        <v>2134</v>
      </c>
      <c r="K1166" s="10">
        <f t="shared" si="18"/>
        <v>24.113151999999999</v>
      </c>
      <c r="L1166" t="s">
        <v>2130</v>
      </c>
      <c r="M1166" t="s">
        <v>2131</v>
      </c>
      <c r="N1166" s="13" t="s">
        <v>4211</v>
      </c>
      <c r="O1166" s="6" t="s">
        <v>2809</v>
      </c>
      <c r="Z1166" s="9">
        <v>152171520</v>
      </c>
    </row>
    <row r="1167" spans="1:26" x14ac:dyDescent="0.3">
      <c r="A1167">
        <v>506227360</v>
      </c>
      <c r="B1167" t="s">
        <v>1176</v>
      </c>
      <c r="C1167">
        <v>3.5</v>
      </c>
      <c r="D1167" t="s">
        <v>5638</v>
      </c>
      <c r="E1167">
        <v>128</v>
      </c>
      <c r="F1167" s="14">
        <v>1.99</v>
      </c>
      <c r="H1167" t="s">
        <v>3631</v>
      </c>
      <c r="I1167" t="s">
        <v>2128</v>
      </c>
      <c r="J1167" t="s">
        <v>2435</v>
      </c>
      <c r="K1167" s="10">
        <f t="shared" si="18"/>
        <v>152.17151999999999</v>
      </c>
      <c r="L1167" t="s">
        <v>2978</v>
      </c>
      <c r="M1167" t="s">
        <v>4255</v>
      </c>
      <c r="N1167" s="13" t="s">
        <v>4227</v>
      </c>
      <c r="O1167" s="6" t="s">
        <v>4256</v>
      </c>
      <c r="Z1167" s="8">
        <v>18223104</v>
      </c>
    </row>
    <row r="1168" spans="1:26" x14ac:dyDescent="0.3">
      <c r="A1168">
        <v>506322188</v>
      </c>
      <c r="B1168" t="s">
        <v>1177</v>
      </c>
      <c r="C1168">
        <v>4.5</v>
      </c>
      <c r="D1168" t="s">
        <v>5638</v>
      </c>
      <c r="E1168">
        <v>535</v>
      </c>
      <c r="F1168" s="14">
        <v>0</v>
      </c>
      <c r="G1168" t="s">
        <v>4257</v>
      </c>
      <c r="H1168" t="s">
        <v>3968</v>
      </c>
      <c r="I1168" t="s">
        <v>2128</v>
      </c>
      <c r="J1168" t="s">
        <v>3969</v>
      </c>
      <c r="K1168" s="10">
        <f t="shared" si="18"/>
        <v>18.223103999999999</v>
      </c>
      <c r="L1168" t="s">
        <v>2130</v>
      </c>
      <c r="M1168" t="s">
        <v>2244</v>
      </c>
      <c r="N1168" s="13">
        <v>40911</v>
      </c>
      <c r="O1168" s="6">
        <v>42709</v>
      </c>
      <c r="Z1168" s="9">
        <v>54334464</v>
      </c>
    </row>
    <row r="1169" spans="1:26" x14ac:dyDescent="0.3">
      <c r="A1169">
        <v>506363171</v>
      </c>
      <c r="B1169" t="s">
        <v>1178</v>
      </c>
      <c r="C1169">
        <v>4</v>
      </c>
      <c r="D1169" t="s">
        <v>5638</v>
      </c>
      <c r="E1169">
        <v>199</v>
      </c>
      <c r="F1169" s="14">
        <v>0</v>
      </c>
      <c r="G1169">
        <v>0.99</v>
      </c>
      <c r="H1169" t="s">
        <v>3654</v>
      </c>
      <c r="I1169" t="s">
        <v>2128</v>
      </c>
      <c r="J1169" t="s">
        <v>2134</v>
      </c>
      <c r="K1169" s="10">
        <f t="shared" si="18"/>
        <v>54.334463999999997</v>
      </c>
      <c r="L1169" t="s">
        <v>2130</v>
      </c>
      <c r="M1169" t="s">
        <v>2776</v>
      </c>
      <c r="N1169" s="13">
        <v>40942</v>
      </c>
      <c r="O1169" s="6" t="s">
        <v>4258</v>
      </c>
      <c r="Z1169" s="8">
        <v>14990188</v>
      </c>
    </row>
    <row r="1170" spans="1:26" x14ac:dyDescent="0.3">
      <c r="A1170">
        <v>506515265</v>
      </c>
      <c r="B1170" t="s">
        <v>1179</v>
      </c>
      <c r="C1170">
        <v>3</v>
      </c>
      <c r="D1170" t="s">
        <v>5638</v>
      </c>
      <c r="E1170">
        <v>796</v>
      </c>
      <c r="F1170" s="14">
        <v>1.99</v>
      </c>
      <c r="H1170" t="s">
        <v>2278</v>
      </c>
      <c r="I1170" t="s">
        <v>2193</v>
      </c>
      <c r="J1170" t="s">
        <v>2134</v>
      </c>
      <c r="K1170" s="10">
        <f t="shared" si="18"/>
        <v>14.990188</v>
      </c>
      <c r="L1170" t="s">
        <v>2130</v>
      </c>
      <c r="M1170" t="s">
        <v>2490</v>
      </c>
      <c r="N1170" s="13" t="s">
        <v>4191</v>
      </c>
      <c r="O1170" s="6" t="s">
        <v>4191</v>
      </c>
      <c r="Z1170" s="9">
        <v>71395328</v>
      </c>
    </row>
    <row r="1171" spans="1:26" x14ac:dyDescent="0.3">
      <c r="A1171">
        <v>506533991</v>
      </c>
      <c r="B1171" t="s">
        <v>1180</v>
      </c>
      <c r="C1171">
        <v>4.5</v>
      </c>
      <c r="D1171" t="s">
        <v>5638</v>
      </c>
      <c r="E1171">
        <v>2274</v>
      </c>
      <c r="F1171" s="14">
        <v>0</v>
      </c>
      <c r="G1171" t="s">
        <v>4259</v>
      </c>
      <c r="H1171" t="s">
        <v>4260</v>
      </c>
      <c r="I1171" t="s">
        <v>2193</v>
      </c>
      <c r="J1171" t="s">
        <v>2134</v>
      </c>
      <c r="K1171" s="10">
        <f t="shared" si="18"/>
        <v>71.395328000000006</v>
      </c>
      <c r="L1171" t="s">
        <v>2130</v>
      </c>
      <c r="M1171" t="s">
        <v>2446</v>
      </c>
      <c r="N1171" s="13">
        <v>41457</v>
      </c>
      <c r="O1171" s="6" t="s">
        <v>4261</v>
      </c>
      <c r="Z1171" s="8">
        <v>5391877</v>
      </c>
    </row>
    <row r="1172" spans="1:26" x14ac:dyDescent="0.3">
      <c r="A1172">
        <v>507039696</v>
      </c>
      <c r="B1172" t="s">
        <v>1181</v>
      </c>
      <c r="C1172">
        <v>2</v>
      </c>
      <c r="D1172" t="s">
        <v>5635</v>
      </c>
      <c r="E1172">
        <v>235</v>
      </c>
      <c r="F1172" s="14">
        <v>0</v>
      </c>
      <c r="H1172" t="s">
        <v>4155</v>
      </c>
      <c r="I1172" t="s">
        <v>2128</v>
      </c>
      <c r="J1172" t="s">
        <v>2134</v>
      </c>
      <c r="K1172" s="10">
        <f t="shared" si="18"/>
        <v>5.391877</v>
      </c>
      <c r="L1172" t="s">
        <v>2130</v>
      </c>
      <c r="M1172" t="s">
        <v>2166</v>
      </c>
      <c r="N1172" s="13" t="s">
        <v>4211</v>
      </c>
      <c r="O1172" s="6" t="s">
        <v>4211</v>
      </c>
      <c r="Z1172" s="9">
        <v>13695598</v>
      </c>
    </row>
    <row r="1173" spans="1:26" x14ac:dyDescent="0.3">
      <c r="A1173">
        <v>507105624</v>
      </c>
      <c r="B1173" t="s">
        <v>1182</v>
      </c>
      <c r="C1173">
        <v>4</v>
      </c>
      <c r="D1173" t="s">
        <v>5628</v>
      </c>
      <c r="E1173">
        <v>18</v>
      </c>
      <c r="F1173" s="14">
        <v>0</v>
      </c>
      <c r="G1173" t="s">
        <v>4070</v>
      </c>
      <c r="H1173" t="s">
        <v>3267</v>
      </c>
      <c r="I1173" t="s">
        <v>2128</v>
      </c>
      <c r="J1173" t="s">
        <v>2775</v>
      </c>
      <c r="K1173" s="10">
        <f t="shared" si="18"/>
        <v>13.695598</v>
      </c>
      <c r="L1173" t="s">
        <v>2130</v>
      </c>
      <c r="M1173" t="s">
        <v>2734</v>
      </c>
      <c r="N1173" s="13" t="s">
        <v>4251</v>
      </c>
      <c r="O1173" s="6" t="s">
        <v>4071</v>
      </c>
      <c r="Z1173" s="8">
        <v>31571968</v>
      </c>
    </row>
    <row r="1174" spans="1:26" x14ac:dyDescent="0.3">
      <c r="A1174">
        <v>507322020</v>
      </c>
      <c r="B1174" t="s">
        <v>1183</v>
      </c>
      <c r="C1174">
        <v>4.5</v>
      </c>
      <c r="D1174" t="s">
        <v>5639</v>
      </c>
      <c r="E1174">
        <v>3455</v>
      </c>
      <c r="F1174" s="14">
        <v>0</v>
      </c>
      <c r="H1174" t="s">
        <v>2867</v>
      </c>
      <c r="I1174" t="s">
        <v>2128</v>
      </c>
      <c r="J1174" t="s">
        <v>2134</v>
      </c>
      <c r="K1174" s="10">
        <f t="shared" si="18"/>
        <v>31.571967999999998</v>
      </c>
      <c r="L1174" t="s">
        <v>2130</v>
      </c>
      <c r="M1174" t="s">
        <v>2172</v>
      </c>
      <c r="N1174" s="13">
        <v>40911</v>
      </c>
      <c r="O1174" s="6">
        <v>43284</v>
      </c>
      <c r="Z1174" s="9">
        <v>114416640</v>
      </c>
    </row>
    <row r="1175" spans="1:26" x14ac:dyDescent="0.3">
      <c r="A1175">
        <v>507384859</v>
      </c>
      <c r="B1175" t="s">
        <v>1184</v>
      </c>
      <c r="C1175">
        <v>5</v>
      </c>
      <c r="D1175" t="s">
        <v>5635</v>
      </c>
      <c r="E1175">
        <v>6</v>
      </c>
      <c r="F1175" s="14">
        <v>1.99</v>
      </c>
      <c r="G1175" t="s">
        <v>4262</v>
      </c>
      <c r="H1175" t="s">
        <v>2843</v>
      </c>
      <c r="I1175" t="s">
        <v>2128</v>
      </c>
      <c r="J1175" t="s">
        <v>2134</v>
      </c>
      <c r="K1175" s="10">
        <f t="shared" si="18"/>
        <v>114.41664</v>
      </c>
      <c r="L1175" t="s">
        <v>2194</v>
      </c>
      <c r="M1175" t="s">
        <v>2661</v>
      </c>
      <c r="N1175" s="13">
        <v>41032</v>
      </c>
      <c r="O1175" s="6" t="s">
        <v>4263</v>
      </c>
      <c r="Z1175" s="8">
        <v>115067904</v>
      </c>
    </row>
    <row r="1176" spans="1:26" x14ac:dyDescent="0.3">
      <c r="A1176">
        <v>507409247</v>
      </c>
      <c r="B1176" t="s">
        <v>1185</v>
      </c>
      <c r="C1176">
        <v>4</v>
      </c>
      <c r="D1176" t="s">
        <v>5634</v>
      </c>
      <c r="E1176">
        <v>21</v>
      </c>
      <c r="F1176" s="14">
        <v>0</v>
      </c>
      <c r="G1176" t="s">
        <v>4264</v>
      </c>
      <c r="H1176" t="s">
        <v>2843</v>
      </c>
      <c r="I1176" t="s">
        <v>2128</v>
      </c>
      <c r="J1176" t="s">
        <v>2134</v>
      </c>
      <c r="K1176" s="10">
        <f t="shared" si="18"/>
        <v>115.067904</v>
      </c>
      <c r="L1176" t="s">
        <v>2194</v>
      </c>
      <c r="M1176" t="s">
        <v>4265</v>
      </c>
      <c r="N1176" s="13">
        <v>41032</v>
      </c>
      <c r="O1176" s="6" t="s">
        <v>4263</v>
      </c>
      <c r="Z1176" s="9">
        <v>10194944</v>
      </c>
    </row>
    <row r="1177" spans="1:26" x14ac:dyDescent="0.3">
      <c r="A1177">
        <v>507674496</v>
      </c>
      <c r="B1177" t="s">
        <v>1186</v>
      </c>
      <c r="C1177">
        <v>3.5</v>
      </c>
      <c r="D1177" t="s">
        <v>5633</v>
      </c>
      <c r="E1177">
        <v>48</v>
      </c>
      <c r="F1177" s="14">
        <v>0</v>
      </c>
      <c r="G1177">
        <v>1.99</v>
      </c>
      <c r="H1177" t="s">
        <v>4266</v>
      </c>
      <c r="I1177" t="s">
        <v>2128</v>
      </c>
      <c r="J1177" t="s">
        <v>2134</v>
      </c>
      <c r="K1177" s="10">
        <f t="shared" si="18"/>
        <v>10.194944</v>
      </c>
      <c r="L1177" t="s">
        <v>2130</v>
      </c>
      <c r="M1177" t="s">
        <v>2219</v>
      </c>
      <c r="N1177" s="13">
        <v>40911</v>
      </c>
      <c r="O1177" s="6">
        <v>41704</v>
      </c>
      <c r="Z1177" s="8">
        <v>85374976</v>
      </c>
    </row>
    <row r="1178" spans="1:26" x14ac:dyDescent="0.3">
      <c r="A1178">
        <v>507805524</v>
      </c>
      <c r="B1178" t="s">
        <v>1187</v>
      </c>
      <c r="C1178">
        <v>4.5</v>
      </c>
      <c r="D1178" t="s">
        <v>5641</v>
      </c>
      <c r="E1178">
        <v>18543</v>
      </c>
      <c r="F1178" s="14">
        <v>0</v>
      </c>
      <c r="G1178" t="s">
        <v>4267</v>
      </c>
      <c r="H1178" t="s">
        <v>4268</v>
      </c>
      <c r="I1178" t="s">
        <v>2128</v>
      </c>
      <c r="J1178" t="s">
        <v>3696</v>
      </c>
      <c r="K1178" s="10">
        <f t="shared" si="18"/>
        <v>85.374976000000004</v>
      </c>
      <c r="L1178" t="s">
        <v>2130</v>
      </c>
      <c r="M1178" t="s">
        <v>2288</v>
      </c>
      <c r="N1178" s="13" t="s">
        <v>4269</v>
      </c>
      <c r="O1178" s="6">
        <v>43374</v>
      </c>
      <c r="Z1178" s="9">
        <v>1244160</v>
      </c>
    </row>
    <row r="1179" spans="1:26" x14ac:dyDescent="0.3">
      <c r="A1179">
        <v>507828762</v>
      </c>
      <c r="B1179" t="s">
        <v>1188</v>
      </c>
      <c r="C1179">
        <v>3</v>
      </c>
      <c r="D1179" t="s">
        <v>5634</v>
      </c>
      <c r="E1179">
        <v>466</v>
      </c>
      <c r="F1179" s="14">
        <v>0</v>
      </c>
      <c r="H1179" t="s">
        <v>4270</v>
      </c>
      <c r="I1179" t="s">
        <v>2128</v>
      </c>
      <c r="J1179" t="s">
        <v>2134</v>
      </c>
      <c r="K1179" s="10">
        <f t="shared" si="18"/>
        <v>1.2441599999999999</v>
      </c>
      <c r="L1179" t="s">
        <v>2130</v>
      </c>
      <c r="M1179" t="s">
        <v>2162</v>
      </c>
      <c r="N1179" s="13">
        <v>41032</v>
      </c>
      <c r="O1179" s="6" t="s">
        <v>4271</v>
      </c>
      <c r="Z1179" s="8">
        <v>22183936</v>
      </c>
    </row>
    <row r="1180" spans="1:26" x14ac:dyDescent="0.3">
      <c r="A1180">
        <v>507860768</v>
      </c>
      <c r="B1180" t="s">
        <v>1189</v>
      </c>
      <c r="C1180">
        <v>4</v>
      </c>
      <c r="D1180" t="s">
        <v>5638</v>
      </c>
      <c r="E1180">
        <v>60</v>
      </c>
      <c r="F1180" s="14">
        <v>0</v>
      </c>
      <c r="G1180" t="s">
        <v>2183</v>
      </c>
      <c r="H1180" t="s">
        <v>4165</v>
      </c>
      <c r="I1180" t="s">
        <v>2128</v>
      </c>
      <c r="J1180" t="s">
        <v>2134</v>
      </c>
      <c r="K1180" s="10">
        <f t="shared" si="18"/>
        <v>22.183935999999999</v>
      </c>
      <c r="L1180" t="s">
        <v>2130</v>
      </c>
      <c r="M1180" t="s">
        <v>4272</v>
      </c>
      <c r="N1180" s="13">
        <v>41155</v>
      </c>
      <c r="O1180" s="6">
        <v>41770</v>
      </c>
      <c r="Z1180" s="9">
        <v>32548114</v>
      </c>
    </row>
    <row r="1181" spans="1:26" x14ac:dyDescent="0.3">
      <c r="A1181">
        <v>507874482</v>
      </c>
      <c r="B1181" t="s">
        <v>1190</v>
      </c>
      <c r="C1181">
        <v>1</v>
      </c>
      <c r="D1181" t="s">
        <v>5647</v>
      </c>
      <c r="E1181">
        <v>78</v>
      </c>
      <c r="F1181" s="14">
        <v>0</v>
      </c>
      <c r="G1181" t="s">
        <v>2351</v>
      </c>
      <c r="H1181" t="s">
        <v>4273</v>
      </c>
      <c r="I1181" t="s">
        <v>2128</v>
      </c>
      <c r="J1181" t="s">
        <v>2134</v>
      </c>
      <c r="K1181" s="10">
        <f t="shared" si="18"/>
        <v>32.548113999999998</v>
      </c>
      <c r="L1181" t="s">
        <v>2130</v>
      </c>
      <c r="M1181" t="s">
        <v>3368</v>
      </c>
      <c r="N1181" s="13" t="s">
        <v>4251</v>
      </c>
      <c r="O1181" s="6" t="s">
        <v>4274</v>
      </c>
      <c r="Z1181" s="8">
        <v>40550386</v>
      </c>
    </row>
    <row r="1182" spans="1:26" x14ac:dyDescent="0.3">
      <c r="A1182">
        <v>507874651</v>
      </c>
      <c r="B1182" t="s">
        <v>1191</v>
      </c>
      <c r="C1182">
        <v>2</v>
      </c>
      <c r="D1182" t="s">
        <v>5633</v>
      </c>
      <c r="E1182">
        <v>6</v>
      </c>
      <c r="F1182" s="14">
        <v>0</v>
      </c>
      <c r="G1182" t="s">
        <v>2961</v>
      </c>
      <c r="H1182" t="s">
        <v>4273</v>
      </c>
      <c r="I1182" t="s">
        <v>2128</v>
      </c>
      <c r="J1182" t="s">
        <v>2134</v>
      </c>
      <c r="K1182" s="10">
        <f t="shared" si="18"/>
        <v>40.550386000000003</v>
      </c>
      <c r="L1182" t="s">
        <v>2130</v>
      </c>
      <c r="M1182" t="s">
        <v>2359</v>
      </c>
      <c r="N1182" s="13" t="s">
        <v>4251</v>
      </c>
      <c r="O1182" s="6" t="s">
        <v>4274</v>
      </c>
      <c r="Z1182" s="9">
        <v>25486336</v>
      </c>
    </row>
    <row r="1183" spans="1:26" x14ac:dyDescent="0.3">
      <c r="A1183">
        <v>507880615</v>
      </c>
      <c r="B1183" t="s">
        <v>1192</v>
      </c>
      <c r="C1183">
        <v>3</v>
      </c>
      <c r="D1183" t="s">
        <v>5638</v>
      </c>
      <c r="E1183">
        <v>26</v>
      </c>
      <c r="F1183" s="14">
        <v>0</v>
      </c>
      <c r="H1183" t="s">
        <v>2869</v>
      </c>
      <c r="I1183" t="s">
        <v>2128</v>
      </c>
      <c r="J1183" t="s">
        <v>4275</v>
      </c>
      <c r="K1183" s="10">
        <f t="shared" si="18"/>
        <v>25.486336000000001</v>
      </c>
      <c r="L1183" t="s">
        <v>2963</v>
      </c>
      <c r="M1183" t="s">
        <v>4276</v>
      </c>
      <c r="N1183" s="13" t="s">
        <v>4277</v>
      </c>
      <c r="O1183" s="6">
        <v>43110</v>
      </c>
      <c r="Z1183" s="8">
        <v>15281902</v>
      </c>
    </row>
    <row r="1184" spans="1:26" x14ac:dyDescent="0.3">
      <c r="A1184">
        <v>507975944</v>
      </c>
      <c r="B1184" t="s">
        <v>1193</v>
      </c>
      <c r="C1184">
        <v>3</v>
      </c>
      <c r="D1184" t="s">
        <v>5639</v>
      </c>
      <c r="E1184">
        <v>463</v>
      </c>
      <c r="F1184" s="14">
        <v>0</v>
      </c>
      <c r="G1184" t="s">
        <v>3859</v>
      </c>
      <c r="H1184" t="s">
        <v>4229</v>
      </c>
      <c r="I1184" t="s">
        <v>2128</v>
      </c>
      <c r="J1184" t="s">
        <v>2134</v>
      </c>
      <c r="K1184" s="10">
        <f t="shared" si="18"/>
        <v>15.281902000000001</v>
      </c>
      <c r="L1184" t="s">
        <v>2130</v>
      </c>
      <c r="M1184" t="s">
        <v>2198</v>
      </c>
      <c r="N1184" s="13" t="s">
        <v>4278</v>
      </c>
      <c r="O1184" s="6">
        <v>41254</v>
      </c>
      <c r="Z1184" s="9">
        <v>28237824</v>
      </c>
    </row>
    <row r="1185" spans="1:26" x14ac:dyDescent="0.3">
      <c r="A1185">
        <v>508113022</v>
      </c>
      <c r="B1185" t="s">
        <v>1194</v>
      </c>
      <c r="C1185">
        <v>3</v>
      </c>
      <c r="D1185" t="s">
        <v>5640</v>
      </c>
      <c r="E1185">
        <v>83</v>
      </c>
      <c r="F1185" s="14">
        <v>0</v>
      </c>
      <c r="G1185" t="s">
        <v>4279</v>
      </c>
      <c r="H1185" t="s">
        <v>3616</v>
      </c>
      <c r="I1185" t="s">
        <v>2193</v>
      </c>
      <c r="J1185" t="s">
        <v>4031</v>
      </c>
      <c r="K1185" s="10">
        <f t="shared" si="18"/>
        <v>28.237824</v>
      </c>
      <c r="L1185" t="s">
        <v>2130</v>
      </c>
      <c r="M1185" t="s">
        <v>2877</v>
      </c>
      <c r="N1185" s="13" t="s">
        <v>3443</v>
      </c>
      <c r="O1185" s="6" t="s">
        <v>4280</v>
      </c>
      <c r="Z1185" s="8">
        <v>27377664</v>
      </c>
    </row>
    <row r="1186" spans="1:26" x14ac:dyDescent="0.3">
      <c r="A1186">
        <v>508215688</v>
      </c>
      <c r="B1186" t="s">
        <v>1195</v>
      </c>
      <c r="C1186">
        <v>4.5</v>
      </c>
      <c r="D1186" t="s">
        <v>5632</v>
      </c>
      <c r="E1186">
        <v>32</v>
      </c>
      <c r="F1186" s="14">
        <v>0</v>
      </c>
      <c r="H1186" t="s">
        <v>4281</v>
      </c>
      <c r="I1186" t="s">
        <v>2128</v>
      </c>
      <c r="J1186" t="s">
        <v>2134</v>
      </c>
      <c r="K1186" s="10">
        <f t="shared" si="18"/>
        <v>27.377663999999999</v>
      </c>
      <c r="L1186" t="s">
        <v>2194</v>
      </c>
      <c r="M1186" t="s">
        <v>2661</v>
      </c>
      <c r="N1186" s="13" t="s">
        <v>4175</v>
      </c>
      <c r="O1186" s="6" t="s">
        <v>4282</v>
      </c>
      <c r="Z1186" s="9">
        <v>35899694</v>
      </c>
    </row>
    <row r="1187" spans="1:26" x14ac:dyDescent="0.3">
      <c r="A1187">
        <v>508295389</v>
      </c>
      <c r="B1187" t="s">
        <v>1196</v>
      </c>
      <c r="C1187">
        <v>4</v>
      </c>
      <c r="D1187" t="s">
        <v>5633</v>
      </c>
      <c r="E1187">
        <v>350</v>
      </c>
      <c r="F1187" s="14">
        <v>0</v>
      </c>
      <c r="G1187" t="s">
        <v>2373</v>
      </c>
      <c r="H1187" t="s">
        <v>4283</v>
      </c>
      <c r="I1187" t="s">
        <v>2128</v>
      </c>
      <c r="J1187" t="s">
        <v>2134</v>
      </c>
      <c r="K1187" s="10">
        <f t="shared" si="18"/>
        <v>35.899693999999997</v>
      </c>
      <c r="L1187" t="s">
        <v>2130</v>
      </c>
      <c r="M1187" t="s">
        <v>2236</v>
      </c>
      <c r="N1187" s="13">
        <v>41185</v>
      </c>
      <c r="O1187" s="6" t="s">
        <v>3789</v>
      </c>
      <c r="Z1187" s="8">
        <v>11699023</v>
      </c>
    </row>
    <row r="1188" spans="1:26" x14ac:dyDescent="0.3">
      <c r="A1188">
        <v>508321473</v>
      </c>
      <c r="B1188" t="s">
        <v>1197</v>
      </c>
      <c r="C1188">
        <v>4.5</v>
      </c>
      <c r="D1188" t="s">
        <v>5638</v>
      </c>
      <c r="E1188">
        <v>43</v>
      </c>
      <c r="F1188" s="14">
        <v>0</v>
      </c>
      <c r="G1188" t="s">
        <v>2220</v>
      </c>
      <c r="H1188" t="s">
        <v>4284</v>
      </c>
      <c r="I1188" t="s">
        <v>2128</v>
      </c>
      <c r="J1188" t="s">
        <v>4285</v>
      </c>
      <c r="K1188" s="10">
        <f t="shared" si="18"/>
        <v>11.699023</v>
      </c>
      <c r="L1188" t="s">
        <v>2130</v>
      </c>
      <c r="M1188" t="s">
        <v>2205</v>
      </c>
      <c r="N1188" s="13">
        <v>40943</v>
      </c>
      <c r="O1188" s="6">
        <v>40943</v>
      </c>
      <c r="Z1188" s="9">
        <v>16939008</v>
      </c>
    </row>
    <row r="1189" spans="1:26" x14ac:dyDescent="0.3">
      <c r="A1189">
        <v>508350301</v>
      </c>
      <c r="B1189" t="s">
        <v>1198</v>
      </c>
      <c r="C1189">
        <v>4.5</v>
      </c>
      <c r="D1189" t="s">
        <v>5633</v>
      </c>
      <c r="E1189">
        <v>89</v>
      </c>
      <c r="F1189" s="14">
        <v>1.99</v>
      </c>
      <c r="H1189" t="s">
        <v>4286</v>
      </c>
      <c r="I1189" t="s">
        <v>2128</v>
      </c>
      <c r="J1189" t="s">
        <v>2134</v>
      </c>
      <c r="K1189" s="10">
        <f t="shared" si="18"/>
        <v>16.939008000000001</v>
      </c>
      <c r="L1189" t="s">
        <v>2130</v>
      </c>
      <c r="M1189" t="s">
        <v>2162</v>
      </c>
      <c r="N1189" s="13" t="s">
        <v>3333</v>
      </c>
      <c r="O1189" s="6" t="s">
        <v>4287</v>
      </c>
      <c r="Z1189" s="8">
        <v>97233920</v>
      </c>
    </row>
    <row r="1190" spans="1:26" x14ac:dyDescent="0.3">
      <c r="A1190">
        <v>508412579</v>
      </c>
      <c r="B1190" t="s">
        <v>1199</v>
      </c>
      <c r="C1190">
        <v>3.5</v>
      </c>
      <c r="D1190" t="s">
        <v>5632</v>
      </c>
      <c r="E1190">
        <v>235</v>
      </c>
      <c r="F1190" s="14">
        <v>0</v>
      </c>
      <c r="G1190" t="s">
        <v>4288</v>
      </c>
      <c r="H1190" t="s">
        <v>4289</v>
      </c>
      <c r="I1190" t="s">
        <v>2128</v>
      </c>
      <c r="J1190" t="s">
        <v>3600</v>
      </c>
      <c r="K1190" s="10">
        <f t="shared" si="18"/>
        <v>97.233919999999998</v>
      </c>
      <c r="L1190" t="s">
        <v>2130</v>
      </c>
      <c r="M1190" t="s">
        <v>3511</v>
      </c>
      <c r="N1190" s="13" t="s">
        <v>4290</v>
      </c>
      <c r="O1190" s="6">
        <v>42892</v>
      </c>
      <c r="Z1190" s="9">
        <v>169734144</v>
      </c>
    </row>
    <row r="1191" spans="1:26" x14ac:dyDescent="0.3">
      <c r="A1191">
        <v>508654878</v>
      </c>
      <c r="B1191" t="s">
        <v>1200</v>
      </c>
      <c r="C1191">
        <v>4.5</v>
      </c>
      <c r="D1191" t="s">
        <v>5634</v>
      </c>
      <c r="E1191">
        <v>10408</v>
      </c>
      <c r="F1191" s="14">
        <v>0</v>
      </c>
      <c r="G1191" t="s">
        <v>4291</v>
      </c>
      <c r="H1191" t="s">
        <v>4292</v>
      </c>
      <c r="I1191" t="s">
        <v>2193</v>
      </c>
      <c r="J1191" t="s">
        <v>2134</v>
      </c>
      <c r="K1191" s="10">
        <f t="shared" si="18"/>
        <v>169.73414399999999</v>
      </c>
      <c r="L1191" t="s">
        <v>2130</v>
      </c>
      <c r="M1191" t="s">
        <v>2812</v>
      </c>
      <c r="N1191" s="13">
        <v>41252</v>
      </c>
      <c r="O1191" s="6">
        <v>42132</v>
      </c>
      <c r="Z1191" s="8">
        <v>121915690</v>
      </c>
    </row>
    <row r="1192" spans="1:26" x14ac:dyDescent="0.3">
      <c r="A1192">
        <v>508667420</v>
      </c>
      <c r="B1192" t="s">
        <v>1201</v>
      </c>
      <c r="C1192">
        <v>4.5</v>
      </c>
      <c r="D1192" t="s">
        <v>5638</v>
      </c>
      <c r="E1192">
        <v>348</v>
      </c>
      <c r="F1192" s="14">
        <v>0</v>
      </c>
      <c r="G1192" t="s">
        <v>3100</v>
      </c>
      <c r="H1192" t="s">
        <v>2540</v>
      </c>
      <c r="I1192" t="s">
        <v>2193</v>
      </c>
      <c r="J1192" t="s">
        <v>2134</v>
      </c>
      <c r="K1192" s="10">
        <f t="shared" si="18"/>
        <v>121.91569</v>
      </c>
      <c r="L1192" t="s">
        <v>2130</v>
      </c>
      <c r="M1192" t="s">
        <v>2241</v>
      </c>
      <c r="N1192" s="13" t="s">
        <v>3816</v>
      </c>
      <c r="O1192" s="6">
        <v>41069</v>
      </c>
      <c r="Z1192" s="9">
        <v>58898432</v>
      </c>
    </row>
    <row r="1193" spans="1:26" x14ac:dyDescent="0.3">
      <c r="A1193">
        <v>509458284</v>
      </c>
      <c r="B1193" t="s">
        <v>1202</v>
      </c>
      <c r="C1193">
        <v>3</v>
      </c>
      <c r="D1193" t="s">
        <v>5634</v>
      </c>
      <c r="E1193">
        <v>27</v>
      </c>
      <c r="F1193" s="14">
        <v>0</v>
      </c>
      <c r="G1193" t="s">
        <v>4293</v>
      </c>
      <c r="H1193" t="s">
        <v>4294</v>
      </c>
      <c r="I1193" t="s">
        <v>2295</v>
      </c>
      <c r="J1193" t="s">
        <v>4295</v>
      </c>
      <c r="K1193" s="10">
        <f t="shared" si="18"/>
        <v>58.898432</v>
      </c>
      <c r="L1193" t="s">
        <v>2130</v>
      </c>
      <c r="M1193" t="s">
        <v>2446</v>
      </c>
      <c r="N1193" s="13">
        <v>41039</v>
      </c>
      <c r="O1193" s="6" t="s">
        <v>2322</v>
      </c>
      <c r="Z1193" s="8">
        <v>186961920</v>
      </c>
    </row>
    <row r="1194" spans="1:26" x14ac:dyDescent="0.3">
      <c r="A1194">
        <v>509695214</v>
      </c>
      <c r="B1194" t="s">
        <v>1203</v>
      </c>
      <c r="C1194">
        <v>4.5</v>
      </c>
      <c r="D1194" t="s">
        <v>5634</v>
      </c>
      <c r="E1194">
        <v>272</v>
      </c>
      <c r="F1194" s="14">
        <v>4.99</v>
      </c>
      <c r="H1194" t="s">
        <v>3046</v>
      </c>
      <c r="I1194" t="s">
        <v>2128</v>
      </c>
      <c r="J1194" t="s">
        <v>3878</v>
      </c>
      <c r="K1194" s="10">
        <f t="shared" si="18"/>
        <v>186.96191999999999</v>
      </c>
      <c r="L1194" t="s">
        <v>2130</v>
      </c>
      <c r="M1194" t="s">
        <v>2236</v>
      </c>
      <c r="N1194" s="13">
        <v>41064</v>
      </c>
      <c r="O1194" s="6" t="s">
        <v>4103</v>
      </c>
      <c r="Z1194" s="9">
        <v>10801152</v>
      </c>
    </row>
    <row r="1195" spans="1:26" x14ac:dyDescent="0.3">
      <c r="A1195">
        <v>509884568</v>
      </c>
      <c r="B1195" t="s">
        <v>1204</v>
      </c>
      <c r="C1195">
        <v>4.5</v>
      </c>
      <c r="D1195" t="s">
        <v>5631</v>
      </c>
      <c r="E1195">
        <v>11</v>
      </c>
      <c r="F1195" s="14">
        <v>0.99</v>
      </c>
      <c r="H1195" t="s">
        <v>4118</v>
      </c>
      <c r="I1195" t="s">
        <v>2128</v>
      </c>
      <c r="J1195" t="s">
        <v>2134</v>
      </c>
      <c r="K1195" s="10">
        <f t="shared" si="18"/>
        <v>10.801152</v>
      </c>
      <c r="L1195" t="s">
        <v>2130</v>
      </c>
      <c r="M1195" t="s">
        <v>2205</v>
      </c>
      <c r="N1195" s="13" t="s">
        <v>4251</v>
      </c>
      <c r="O1195" s="6">
        <v>43199</v>
      </c>
      <c r="Z1195" s="8">
        <v>23806976</v>
      </c>
    </row>
    <row r="1196" spans="1:26" x14ac:dyDescent="0.3">
      <c r="A1196">
        <v>509888864</v>
      </c>
      <c r="B1196" t="s">
        <v>1205</v>
      </c>
      <c r="C1196">
        <v>4</v>
      </c>
      <c r="D1196" t="s">
        <v>5632</v>
      </c>
      <c r="E1196">
        <v>8</v>
      </c>
      <c r="F1196" s="14">
        <v>1.99</v>
      </c>
      <c r="H1196" t="s">
        <v>4296</v>
      </c>
      <c r="I1196" t="s">
        <v>2193</v>
      </c>
      <c r="J1196" t="s">
        <v>3955</v>
      </c>
      <c r="K1196" s="10">
        <f t="shared" si="18"/>
        <v>23.806975999999999</v>
      </c>
      <c r="L1196" t="s">
        <v>2130</v>
      </c>
      <c r="M1196" t="s">
        <v>2364</v>
      </c>
      <c r="N1196" s="13" t="s">
        <v>2396</v>
      </c>
      <c r="O1196" s="6" t="s">
        <v>4297</v>
      </c>
      <c r="Z1196" s="9">
        <v>24140800</v>
      </c>
    </row>
    <row r="1197" spans="1:26" x14ac:dyDescent="0.3">
      <c r="A1197">
        <v>509936274</v>
      </c>
      <c r="B1197" t="s">
        <v>1206</v>
      </c>
      <c r="C1197">
        <v>4</v>
      </c>
      <c r="D1197" t="s">
        <v>5636</v>
      </c>
      <c r="E1197">
        <v>387</v>
      </c>
      <c r="F1197" s="14">
        <v>0</v>
      </c>
      <c r="G1197" t="s">
        <v>4298</v>
      </c>
      <c r="H1197" t="s">
        <v>3550</v>
      </c>
      <c r="I1197" t="s">
        <v>2128</v>
      </c>
      <c r="J1197" t="s">
        <v>2384</v>
      </c>
      <c r="K1197" s="10">
        <f t="shared" si="18"/>
        <v>24.140799999999999</v>
      </c>
      <c r="L1197" t="s">
        <v>2130</v>
      </c>
      <c r="M1197" t="s">
        <v>2241</v>
      </c>
      <c r="N1197" s="13">
        <v>41187</v>
      </c>
      <c r="O1197" s="6" t="s">
        <v>4299</v>
      </c>
      <c r="Z1197" s="8">
        <v>42617099</v>
      </c>
    </row>
    <row r="1198" spans="1:26" x14ac:dyDescent="0.3">
      <c r="A1198">
        <v>510005340</v>
      </c>
      <c r="B1198" t="s">
        <v>1207</v>
      </c>
      <c r="C1198">
        <v>3.5</v>
      </c>
      <c r="D1198" t="s">
        <v>5634</v>
      </c>
      <c r="E1198">
        <v>55</v>
      </c>
      <c r="F1198" s="14">
        <v>0</v>
      </c>
      <c r="G1198">
        <v>1.99</v>
      </c>
      <c r="H1198" t="s">
        <v>4300</v>
      </c>
      <c r="I1198" t="s">
        <v>2193</v>
      </c>
      <c r="J1198" t="s">
        <v>2134</v>
      </c>
      <c r="K1198" s="10">
        <f t="shared" si="18"/>
        <v>42.617099000000003</v>
      </c>
      <c r="L1198" t="s">
        <v>2130</v>
      </c>
      <c r="M1198" t="s">
        <v>2236</v>
      </c>
      <c r="N1198" s="13" t="s">
        <v>4301</v>
      </c>
      <c r="O1198" s="6" t="s">
        <v>4181</v>
      </c>
      <c r="Z1198" s="9">
        <v>64327680</v>
      </c>
    </row>
    <row r="1199" spans="1:26" x14ac:dyDescent="0.3">
      <c r="A1199">
        <v>510486095</v>
      </c>
      <c r="B1199" t="s">
        <v>1208</v>
      </c>
      <c r="C1199">
        <v>4.5</v>
      </c>
      <c r="D1199" t="s">
        <v>5632</v>
      </c>
      <c r="E1199">
        <v>1854</v>
      </c>
      <c r="F1199" s="14">
        <v>1.99</v>
      </c>
      <c r="G1199" t="s">
        <v>4302</v>
      </c>
      <c r="H1199" t="s">
        <v>4303</v>
      </c>
      <c r="I1199" t="s">
        <v>2128</v>
      </c>
      <c r="J1199" t="s">
        <v>4304</v>
      </c>
      <c r="K1199" s="10">
        <f t="shared" si="18"/>
        <v>64.327680000000001</v>
      </c>
      <c r="L1199" t="s">
        <v>2130</v>
      </c>
      <c r="M1199" t="s">
        <v>2858</v>
      </c>
      <c r="N1199" s="13" t="s">
        <v>3489</v>
      </c>
      <c r="O1199" s="6" t="s">
        <v>2772</v>
      </c>
      <c r="Z1199" s="8">
        <v>63746048</v>
      </c>
    </row>
    <row r="1200" spans="1:26" x14ac:dyDescent="0.3">
      <c r="A1200">
        <v>510527152</v>
      </c>
      <c r="B1200" t="s">
        <v>1209</v>
      </c>
      <c r="C1200">
        <v>4.5</v>
      </c>
      <c r="D1200" t="s">
        <v>5634</v>
      </c>
      <c r="E1200">
        <v>187</v>
      </c>
      <c r="F1200" s="14">
        <v>0</v>
      </c>
      <c r="G1200">
        <v>0.99</v>
      </c>
      <c r="H1200" t="s">
        <v>4303</v>
      </c>
      <c r="I1200" t="s">
        <v>2128</v>
      </c>
      <c r="J1200" t="s">
        <v>4304</v>
      </c>
      <c r="K1200" s="10">
        <f t="shared" si="18"/>
        <v>63.746048000000002</v>
      </c>
      <c r="L1200" t="s">
        <v>2130</v>
      </c>
      <c r="M1200" t="s">
        <v>4305</v>
      </c>
      <c r="N1200" s="13" t="s">
        <v>3489</v>
      </c>
      <c r="O1200" s="6" t="s">
        <v>2772</v>
      </c>
      <c r="Z1200" s="9">
        <v>12134715</v>
      </c>
    </row>
    <row r="1201" spans="1:26" x14ac:dyDescent="0.3">
      <c r="A1201">
        <v>510685976</v>
      </c>
      <c r="B1201" t="s">
        <v>1210</v>
      </c>
      <c r="C1201">
        <v>4</v>
      </c>
      <c r="D1201" t="s">
        <v>5632</v>
      </c>
      <c r="E1201">
        <v>20</v>
      </c>
      <c r="F1201" s="14">
        <v>0</v>
      </c>
      <c r="H1201" t="s">
        <v>4306</v>
      </c>
      <c r="I1201" t="s">
        <v>2128</v>
      </c>
      <c r="J1201" t="s">
        <v>2134</v>
      </c>
      <c r="K1201" s="10">
        <f t="shared" si="18"/>
        <v>12.134715</v>
      </c>
      <c r="L1201" t="s">
        <v>2130</v>
      </c>
      <c r="M1201" t="s">
        <v>3299</v>
      </c>
      <c r="N1201" s="13" t="s">
        <v>4148</v>
      </c>
      <c r="O1201" s="6">
        <v>41310</v>
      </c>
      <c r="Z1201" s="8">
        <v>835738624</v>
      </c>
    </row>
    <row r="1202" spans="1:26" x14ac:dyDescent="0.3">
      <c r="A1202">
        <v>510755149</v>
      </c>
      <c r="B1202" t="s">
        <v>1211</v>
      </c>
      <c r="C1202">
        <v>4.5</v>
      </c>
      <c r="D1202" t="s">
        <v>5634</v>
      </c>
      <c r="E1202">
        <v>4654</v>
      </c>
      <c r="F1202" s="14">
        <v>0</v>
      </c>
      <c r="G1202" t="s">
        <v>4307</v>
      </c>
      <c r="H1202" t="s">
        <v>4308</v>
      </c>
      <c r="I1202" t="s">
        <v>2295</v>
      </c>
      <c r="J1202" t="s">
        <v>4309</v>
      </c>
      <c r="K1202" s="10">
        <f t="shared" si="18"/>
        <v>835.73862399999996</v>
      </c>
      <c r="L1202" t="s">
        <v>2130</v>
      </c>
      <c r="M1202" t="s">
        <v>2291</v>
      </c>
      <c r="N1202" s="13" t="s">
        <v>4310</v>
      </c>
      <c r="O1202" s="6">
        <v>43200</v>
      </c>
      <c r="Z1202" s="9">
        <v>24477696</v>
      </c>
    </row>
    <row r="1203" spans="1:26" x14ac:dyDescent="0.3">
      <c r="A1203">
        <v>510904491</v>
      </c>
      <c r="B1203" t="s">
        <v>1212</v>
      </c>
      <c r="C1203">
        <v>3</v>
      </c>
      <c r="D1203" t="s">
        <v>5644</v>
      </c>
      <c r="E1203">
        <v>896</v>
      </c>
      <c r="F1203" s="14">
        <v>0.99</v>
      </c>
      <c r="H1203" t="s">
        <v>3683</v>
      </c>
      <c r="I1203" t="s">
        <v>2128</v>
      </c>
      <c r="J1203" t="s">
        <v>2134</v>
      </c>
      <c r="K1203" s="10">
        <f t="shared" si="18"/>
        <v>24.477696000000002</v>
      </c>
      <c r="L1203" t="s">
        <v>2130</v>
      </c>
      <c r="M1203" t="s">
        <v>2131</v>
      </c>
      <c r="N1203" s="13" t="s">
        <v>4251</v>
      </c>
      <c r="O1203" s="6" t="s">
        <v>3091</v>
      </c>
      <c r="Z1203" s="8">
        <v>9763840</v>
      </c>
    </row>
    <row r="1204" spans="1:26" x14ac:dyDescent="0.3">
      <c r="A1204">
        <v>510977626</v>
      </c>
      <c r="B1204" t="s">
        <v>1213</v>
      </c>
      <c r="C1204">
        <v>2</v>
      </c>
      <c r="D1204" t="s">
        <v>5647</v>
      </c>
      <c r="E1204">
        <v>466</v>
      </c>
      <c r="F1204" s="14">
        <v>0</v>
      </c>
      <c r="H1204" t="s">
        <v>4311</v>
      </c>
      <c r="I1204" t="s">
        <v>2128</v>
      </c>
      <c r="J1204" t="s">
        <v>2134</v>
      </c>
      <c r="K1204" s="10">
        <f t="shared" si="18"/>
        <v>9.7638400000000001</v>
      </c>
      <c r="L1204" t="s">
        <v>2130</v>
      </c>
      <c r="M1204" t="s">
        <v>2135</v>
      </c>
      <c r="N1204" s="13" t="s">
        <v>4251</v>
      </c>
      <c r="O1204" s="6">
        <v>43105</v>
      </c>
      <c r="Z1204" s="9">
        <v>21661248</v>
      </c>
    </row>
    <row r="1205" spans="1:26" x14ac:dyDescent="0.3">
      <c r="A1205">
        <v>511017954</v>
      </c>
      <c r="B1205" t="s">
        <v>1214</v>
      </c>
      <c r="C1205">
        <v>1</v>
      </c>
      <c r="D1205" t="s">
        <v>5647</v>
      </c>
      <c r="E1205">
        <v>796</v>
      </c>
      <c r="F1205" s="14">
        <v>0</v>
      </c>
      <c r="H1205" t="s">
        <v>4312</v>
      </c>
      <c r="I1205" t="s">
        <v>2128</v>
      </c>
      <c r="J1205" t="s">
        <v>2134</v>
      </c>
      <c r="K1205" s="10">
        <f t="shared" si="18"/>
        <v>21.661248000000001</v>
      </c>
      <c r="L1205" t="s">
        <v>2130</v>
      </c>
      <c r="M1205" t="s">
        <v>2622</v>
      </c>
      <c r="N1205" s="13">
        <v>41249</v>
      </c>
      <c r="O1205" s="6" t="s">
        <v>2708</v>
      </c>
      <c r="Z1205" s="8">
        <v>40824078</v>
      </c>
    </row>
    <row r="1206" spans="1:26" x14ac:dyDescent="0.3">
      <c r="A1206">
        <v>511018715</v>
      </c>
      <c r="B1206" t="s">
        <v>1215</v>
      </c>
      <c r="C1206">
        <v>4</v>
      </c>
      <c r="D1206" t="s">
        <v>5637</v>
      </c>
      <c r="E1206">
        <v>466</v>
      </c>
      <c r="F1206" s="14">
        <v>0</v>
      </c>
      <c r="G1206">
        <v>0.99</v>
      </c>
      <c r="H1206" t="s">
        <v>4313</v>
      </c>
      <c r="I1206" t="s">
        <v>2128</v>
      </c>
      <c r="J1206" t="s">
        <v>2384</v>
      </c>
      <c r="K1206" s="10">
        <f t="shared" si="18"/>
        <v>40.824078</v>
      </c>
      <c r="L1206" t="s">
        <v>2130</v>
      </c>
      <c r="M1206" t="s">
        <v>2482</v>
      </c>
      <c r="N1206" s="13" t="s">
        <v>4175</v>
      </c>
      <c r="O1206" s="6">
        <v>41035</v>
      </c>
      <c r="Z1206" s="9">
        <v>211773440</v>
      </c>
    </row>
    <row r="1207" spans="1:26" x14ac:dyDescent="0.3">
      <c r="A1207">
        <v>511043353</v>
      </c>
      <c r="B1207" t="s">
        <v>1216</v>
      </c>
      <c r="C1207">
        <v>4.5</v>
      </c>
      <c r="D1207" t="s">
        <v>5639</v>
      </c>
      <c r="E1207">
        <v>423</v>
      </c>
      <c r="F1207" s="14">
        <v>0</v>
      </c>
      <c r="G1207" t="s">
        <v>4314</v>
      </c>
      <c r="H1207" t="s">
        <v>4146</v>
      </c>
      <c r="I1207" t="s">
        <v>2193</v>
      </c>
      <c r="J1207" t="s">
        <v>4031</v>
      </c>
      <c r="K1207" s="10">
        <f t="shared" si="18"/>
        <v>211.77343999999999</v>
      </c>
      <c r="L1207" t="s">
        <v>2130</v>
      </c>
      <c r="M1207" t="s">
        <v>2386</v>
      </c>
      <c r="N1207" s="13" t="s">
        <v>2396</v>
      </c>
      <c r="O1207" s="6" t="s">
        <v>2618</v>
      </c>
      <c r="Z1207" s="8">
        <v>10183680</v>
      </c>
    </row>
    <row r="1208" spans="1:26" x14ac:dyDescent="0.3">
      <c r="A1208">
        <v>511244149</v>
      </c>
      <c r="B1208" t="s">
        <v>1217</v>
      </c>
      <c r="C1208">
        <v>3.5</v>
      </c>
      <c r="D1208" t="s">
        <v>5631</v>
      </c>
      <c r="E1208">
        <v>9</v>
      </c>
      <c r="F1208" s="14">
        <v>0</v>
      </c>
      <c r="H1208" t="s">
        <v>4311</v>
      </c>
      <c r="I1208" t="s">
        <v>2128</v>
      </c>
      <c r="J1208" t="s">
        <v>2134</v>
      </c>
      <c r="K1208" s="10">
        <f t="shared" si="18"/>
        <v>10.183680000000001</v>
      </c>
      <c r="L1208" t="s">
        <v>2130</v>
      </c>
      <c r="M1208" t="s">
        <v>2222</v>
      </c>
      <c r="N1208" s="13" t="s">
        <v>4251</v>
      </c>
      <c r="O1208" s="6">
        <v>43164</v>
      </c>
      <c r="Z1208" s="9">
        <v>2888704</v>
      </c>
    </row>
    <row r="1209" spans="1:26" x14ac:dyDescent="0.3">
      <c r="A1209">
        <v>511261472</v>
      </c>
      <c r="B1209" t="s">
        <v>1218</v>
      </c>
      <c r="C1209">
        <v>2</v>
      </c>
      <c r="D1209" t="s">
        <v>5633</v>
      </c>
      <c r="E1209">
        <v>497</v>
      </c>
      <c r="F1209" s="14">
        <v>0.99</v>
      </c>
      <c r="H1209" t="s">
        <v>3166</v>
      </c>
      <c r="I1209" t="s">
        <v>2128</v>
      </c>
      <c r="J1209" t="s">
        <v>2134</v>
      </c>
      <c r="K1209" s="10">
        <f t="shared" si="18"/>
        <v>2.8887040000000002</v>
      </c>
      <c r="L1209" t="s">
        <v>2130</v>
      </c>
      <c r="M1209" t="s">
        <v>2446</v>
      </c>
      <c r="N1209" s="13">
        <v>42561</v>
      </c>
      <c r="O1209" s="6">
        <v>42561</v>
      </c>
      <c r="Z1209" s="8">
        <v>22387712</v>
      </c>
    </row>
    <row r="1210" spans="1:26" x14ac:dyDescent="0.3">
      <c r="A1210">
        <v>511273608</v>
      </c>
      <c r="B1210" t="s">
        <v>1219</v>
      </c>
      <c r="C1210">
        <v>4.5</v>
      </c>
      <c r="D1210" t="s">
        <v>5639</v>
      </c>
      <c r="E1210">
        <v>12</v>
      </c>
      <c r="F1210" s="14">
        <v>0</v>
      </c>
      <c r="H1210" t="s">
        <v>4020</v>
      </c>
      <c r="I1210" t="s">
        <v>2128</v>
      </c>
      <c r="J1210" t="s">
        <v>2134</v>
      </c>
      <c r="K1210" s="10">
        <f t="shared" si="18"/>
        <v>22.387712000000001</v>
      </c>
      <c r="L1210" t="s">
        <v>2130</v>
      </c>
      <c r="M1210" t="s">
        <v>2269</v>
      </c>
      <c r="N1210" s="13" t="s">
        <v>4233</v>
      </c>
      <c r="O1210" s="6" t="s">
        <v>4315</v>
      </c>
      <c r="Z1210" s="9">
        <v>1689913344</v>
      </c>
    </row>
    <row r="1211" spans="1:26" x14ac:dyDescent="0.3">
      <c r="A1211">
        <v>511373779</v>
      </c>
      <c r="B1211" t="s">
        <v>1220</v>
      </c>
      <c r="C1211">
        <v>4.5</v>
      </c>
      <c r="D1211" t="s">
        <v>5635</v>
      </c>
      <c r="E1211">
        <v>35212</v>
      </c>
      <c r="F1211" s="14">
        <v>0</v>
      </c>
      <c r="G1211" t="s">
        <v>4316</v>
      </c>
      <c r="H1211" t="s">
        <v>3937</v>
      </c>
      <c r="I1211" t="s">
        <v>2295</v>
      </c>
      <c r="J1211" t="s">
        <v>4317</v>
      </c>
      <c r="K1211" s="10">
        <f t="shared" si="18"/>
        <v>1689.9133440000001</v>
      </c>
      <c r="L1211" t="s">
        <v>2130</v>
      </c>
      <c r="M1211" t="s">
        <v>3442</v>
      </c>
      <c r="N1211" s="13" t="s">
        <v>4318</v>
      </c>
      <c r="O1211" s="6" t="s">
        <v>4319</v>
      </c>
      <c r="Z1211" s="8">
        <v>71663616</v>
      </c>
    </row>
    <row r="1212" spans="1:26" x14ac:dyDescent="0.3">
      <c r="A1212">
        <v>511679364</v>
      </c>
      <c r="B1212" t="s">
        <v>1221</v>
      </c>
      <c r="C1212">
        <v>4</v>
      </c>
      <c r="D1212" t="s">
        <v>5634</v>
      </c>
      <c r="E1212">
        <v>913</v>
      </c>
      <c r="F1212" s="14">
        <v>0</v>
      </c>
      <c r="H1212" t="s">
        <v>2588</v>
      </c>
      <c r="I1212" t="s">
        <v>2128</v>
      </c>
      <c r="J1212" t="s">
        <v>2134</v>
      </c>
      <c r="K1212" s="10">
        <f t="shared" si="18"/>
        <v>71.663616000000005</v>
      </c>
      <c r="L1212" t="s">
        <v>2130</v>
      </c>
      <c r="M1212" t="s">
        <v>4320</v>
      </c>
      <c r="N1212" s="13" t="s">
        <v>4225</v>
      </c>
      <c r="O1212" s="6">
        <v>43285</v>
      </c>
      <c r="Z1212" s="9">
        <v>39392256</v>
      </c>
    </row>
    <row r="1213" spans="1:26" x14ac:dyDescent="0.3">
      <c r="A1213">
        <v>511708434</v>
      </c>
      <c r="B1213" t="s">
        <v>1222</v>
      </c>
      <c r="C1213">
        <v>4</v>
      </c>
      <c r="D1213" t="s">
        <v>5641</v>
      </c>
      <c r="E1213">
        <v>34</v>
      </c>
      <c r="F1213" s="14">
        <v>0</v>
      </c>
      <c r="G1213" t="s">
        <v>2183</v>
      </c>
      <c r="H1213" t="s">
        <v>4321</v>
      </c>
      <c r="I1213" t="s">
        <v>2128</v>
      </c>
      <c r="J1213" t="s">
        <v>4061</v>
      </c>
      <c r="K1213" s="10">
        <f t="shared" si="18"/>
        <v>39.392256000000003</v>
      </c>
      <c r="L1213" t="s">
        <v>2130</v>
      </c>
      <c r="M1213" t="s">
        <v>2201</v>
      </c>
      <c r="N1213" s="13">
        <v>40913</v>
      </c>
      <c r="O1213" s="6">
        <v>43049</v>
      </c>
      <c r="Z1213" s="8">
        <v>11573582</v>
      </c>
    </row>
    <row r="1214" spans="1:26" x14ac:dyDescent="0.3">
      <c r="A1214">
        <v>511736917</v>
      </c>
      <c r="B1214" t="s">
        <v>1223</v>
      </c>
      <c r="C1214">
        <v>3.5</v>
      </c>
      <c r="D1214" t="s">
        <v>5632</v>
      </c>
      <c r="E1214">
        <v>6</v>
      </c>
      <c r="F1214" s="14">
        <v>0</v>
      </c>
      <c r="G1214">
        <v>0.99</v>
      </c>
      <c r="H1214" t="s">
        <v>4322</v>
      </c>
      <c r="I1214" t="s">
        <v>2128</v>
      </c>
      <c r="J1214" t="s">
        <v>2134</v>
      </c>
      <c r="K1214" s="10">
        <f t="shared" si="18"/>
        <v>11.573582</v>
      </c>
      <c r="L1214" t="s">
        <v>2130</v>
      </c>
      <c r="M1214" t="s">
        <v>2284</v>
      </c>
      <c r="N1214" s="13" t="s">
        <v>4175</v>
      </c>
      <c r="O1214" s="6" t="s">
        <v>4323</v>
      </c>
      <c r="Z1214" s="9">
        <v>1617130</v>
      </c>
    </row>
    <row r="1215" spans="1:26" x14ac:dyDescent="0.3">
      <c r="A1215">
        <v>511759532</v>
      </c>
      <c r="B1215" t="s">
        <v>1224</v>
      </c>
      <c r="C1215">
        <v>3</v>
      </c>
      <c r="D1215" t="s">
        <v>5633</v>
      </c>
      <c r="E1215">
        <v>6856</v>
      </c>
      <c r="F1215" s="14">
        <v>0</v>
      </c>
      <c r="H1215" t="s">
        <v>4324</v>
      </c>
      <c r="I1215" t="s">
        <v>2128</v>
      </c>
      <c r="J1215" t="s">
        <v>2633</v>
      </c>
      <c r="K1215" s="10">
        <f t="shared" si="18"/>
        <v>1.61713</v>
      </c>
      <c r="L1215" t="s">
        <v>2194</v>
      </c>
      <c r="M1215" t="s">
        <v>4325</v>
      </c>
      <c r="N1215" s="13" t="s">
        <v>2396</v>
      </c>
      <c r="O1215" s="6" t="s">
        <v>4326</v>
      </c>
      <c r="Z1215" s="8">
        <v>48503516</v>
      </c>
    </row>
    <row r="1216" spans="1:26" x14ac:dyDescent="0.3">
      <c r="A1216">
        <v>511835923</v>
      </c>
      <c r="B1216" t="s">
        <v>1225</v>
      </c>
      <c r="C1216">
        <v>4.5</v>
      </c>
      <c r="D1216" t="s">
        <v>5633</v>
      </c>
      <c r="E1216">
        <v>54</v>
      </c>
      <c r="F1216" s="14">
        <v>0</v>
      </c>
      <c r="G1216" t="s">
        <v>4327</v>
      </c>
      <c r="H1216" t="s">
        <v>3812</v>
      </c>
      <c r="I1216" t="s">
        <v>2193</v>
      </c>
      <c r="J1216" t="s">
        <v>2134</v>
      </c>
      <c r="K1216" s="10">
        <f t="shared" si="18"/>
        <v>48.503515999999998</v>
      </c>
      <c r="L1216" t="s">
        <v>2130</v>
      </c>
      <c r="M1216" t="s">
        <v>3299</v>
      </c>
      <c r="N1216" s="13" t="s">
        <v>4269</v>
      </c>
      <c r="O1216" s="6">
        <v>40944</v>
      </c>
      <c r="Z1216" s="9">
        <v>9531392</v>
      </c>
    </row>
    <row r="1217" spans="1:26" x14ac:dyDescent="0.3">
      <c r="A1217">
        <v>511892270</v>
      </c>
      <c r="B1217" t="s">
        <v>1226</v>
      </c>
      <c r="C1217">
        <v>3.5</v>
      </c>
      <c r="D1217" t="s">
        <v>5639</v>
      </c>
      <c r="E1217">
        <v>18</v>
      </c>
      <c r="F1217" s="14">
        <v>0</v>
      </c>
      <c r="G1217">
        <v>0.99</v>
      </c>
      <c r="H1217" t="s">
        <v>4328</v>
      </c>
      <c r="I1217" t="s">
        <v>2128</v>
      </c>
      <c r="J1217" t="s">
        <v>2134</v>
      </c>
      <c r="K1217" s="10">
        <f t="shared" si="18"/>
        <v>9.5313920000000003</v>
      </c>
      <c r="L1217" t="s">
        <v>2130</v>
      </c>
      <c r="M1217" t="s">
        <v>4329</v>
      </c>
      <c r="N1217" s="13" t="s">
        <v>4330</v>
      </c>
      <c r="O1217" s="6">
        <v>41403</v>
      </c>
      <c r="Z1217" s="8">
        <v>25845760</v>
      </c>
    </row>
    <row r="1218" spans="1:26" x14ac:dyDescent="0.3">
      <c r="A1218">
        <v>511938214</v>
      </c>
      <c r="B1218" t="s">
        <v>1227</v>
      </c>
      <c r="C1218">
        <v>4.5</v>
      </c>
      <c r="D1218" t="s">
        <v>5635</v>
      </c>
      <c r="E1218">
        <v>486</v>
      </c>
      <c r="F1218" s="14">
        <v>4.99</v>
      </c>
      <c r="H1218" t="s">
        <v>4331</v>
      </c>
      <c r="I1218" t="s">
        <v>2193</v>
      </c>
      <c r="J1218" t="s">
        <v>4332</v>
      </c>
      <c r="K1218" s="10">
        <f t="shared" ref="K1218:K1281" si="19">Z1217/1000000</f>
        <v>25.845759999999999</v>
      </c>
      <c r="L1218" t="s">
        <v>2130</v>
      </c>
      <c r="M1218" t="s">
        <v>2376</v>
      </c>
      <c r="N1218" s="13" t="s">
        <v>3980</v>
      </c>
      <c r="O1218" s="6" t="s">
        <v>4333</v>
      </c>
      <c r="Z1218" s="9">
        <v>11128832</v>
      </c>
    </row>
    <row r="1219" spans="1:26" x14ac:dyDescent="0.3">
      <c r="A1219">
        <v>511981291</v>
      </c>
      <c r="B1219" t="s">
        <v>1228</v>
      </c>
      <c r="C1219">
        <v>3</v>
      </c>
      <c r="D1219" t="s">
        <v>5638</v>
      </c>
      <c r="E1219">
        <v>898</v>
      </c>
      <c r="F1219" s="14">
        <v>0</v>
      </c>
      <c r="H1219" t="s">
        <v>4334</v>
      </c>
      <c r="I1219" t="s">
        <v>2193</v>
      </c>
      <c r="J1219" t="s">
        <v>2134</v>
      </c>
      <c r="K1219" s="10">
        <f t="shared" si="19"/>
        <v>11.128831999999999</v>
      </c>
      <c r="L1219" t="s">
        <v>2130</v>
      </c>
      <c r="M1219" t="s">
        <v>2357</v>
      </c>
      <c r="N1219" s="13" t="s">
        <v>3816</v>
      </c>
      <c r="O1219" s="6">
        <v>41647</v>
      </c>
      <c r="Z1219" s="8">
        <v>24395776</v>
      </c>
    </row>
    <row r="1220" spans="1:26" x14ac:dyDescent="0.3">
      <c r="A1220">
        <v>512146828</v>
      </c>
      <c r="B1220" t="s">
        <v>1229</v>
      </c>
      <c r="C1220">
        <v>2</v>
      </c>
      <c r="D1220" t="s">
        <v>5634</v>
      </c>
      <c r="E1220">
        <v>466</v>
      </c>
      <c r="F1220" s="14">
        <v>0.99</v>
      </c>
      <c r="H1220" t="s">
        <v>3683</v>
      </c>
      <c r="I1220" t="s">
        <v>2128</v>
      </c>
      <c r="J1220" t="s">
        <v>2134</v>
      </c>
      <c r="K1220" s="10">
        <f t="shared" si="19"/>
        <v>24.395776000000001</v>
      </c>
      <c r="L1220" t="s">
        <v>2130</v>
      </c>
      <c r="M1220" t="s">
        <v>2131</v>
      </c>
      <c r="N1220" s="13" t="s">
        <v>3816</v>
      </c>
      <c r="O1220" s="6" t="s">
        <v>3684</v>
      </c>
      <c r="Z1220" s="9">
        <v>75799979</v>
      </c>
    </row>
    <row r="1221" spans="1:26" x14ac:dyDescent="0.3">
      <c r="A1221">
        <v>512174884</v>
      </c>
      <c r="B1221" t="s">
        <v>1230</v>
      </c>
      <c r="C1221">
        <v>4.5</v>
      </c>
      <c r="D1221" t="s">
        <v>5640</v>
      </c>
      <c r="E1221">
        <v>1277</v>
      </c>
      <c r="F1221" s="14">
        <v>0</v>
      </c>
      <c r="G1221" t="s">
        <v>4335</v>
      </c>
      <c r="H1221" t="s">
        <v>4336</v>
      </c>
      <c r="I1221" t="s">
        <v>2193</v>
      </c>
      <c r="J1221" t="s">
        <v>2775</v>
      </c>
      <c r="K1221" s="10">
        <f t="shared" si="19"/>
        <v>75.799978999999993</v>
      </c>
      <c r="L1221" t="s">
        <v>2130</v>
      </c>
      <c r="M1221" t="s">
        <v>2357</v>
      </c>
      <c r="N1221" s="13" t="s">
        <v>4269</v>
      </c>
      <c r="O1221" s="6" t="s">
        <v>4337</v>
      </c>
      <c r="Z1221" s="8">
        <v>39265795</v>
      </c>
    </row>
    <row r="1222" spans="1:26" x14ac:dyDescent="0.3">
      <c r="A1222">
        <v>512203663</v>
      </c>
      <c r="B1222" t="s">
        <v>1231</v>
      </c>
      <c r="C1222">
        <v>4.5</v>
      </c>
      <c r="D1222" t="s">
        <v>5633</v>
      </c>
      <c r="E1222">
        <v>207</v>
      </c>
      <c r="F1222" s="14">
        <v>0</v>
      </c>
      <c r="G1222" t="s">
        <v>4338</v>
      </c>
      <c r="H1222" t="s">
        <v>2831</v>
      </c>
      <c r="I1222" t="s">
        <v>2193</v>
      </c>
      <c r="J1222" t="s">
        <v>2134</v>
      </c>
      <c r="K1222" s="10">
        <f t="shared" si="19"/>
        <v>39.265794999999997</v>
      </c>
      <c r="L1222" t="s">
        <v>2130</v>
      </c>
      <c r="M1222" t="s">
        <v>2568</v>
      </c>
      <c r="N1222" s="13" t="s">
        <v>4339</v>
      </c>
      <c r="O1222" s="6" t="s">
        <v>4340</v>
      </c>
      <c r="Z1222" s="9">
        <v>62709760</v>
      </c>
    </row>
    <row r="1223" spans="1:26" x14ac:dyDescent="0.3">
      <c r="A1223">
        <v>512304427</v>
      </c>
      <c r="B1223" t="s">
        <v>1232</v>
      </c>
      <c r="C1223">
        <v>4.5</v>
      </c>
      <c r="D1223" t="s">
        <v>5633</v>
      </c>
      <c r="E1223">
        <v>105</v>
      </c>
      <c r="F1223" s="14">
        <v>0</v>
      </c>
      <c r="G1223" t="s">
        <v>4341</v>
      </c>
      <c r="H1223" t="s">
        <v>4165</v>
      </c>
      <c r="I1223" t="s">
        <v>2128</v>
      </c>
      <c r="J1223" t="s">
        <v>2134</v>
      </c>
      <c r="K1223" s="10">
        <f t="shared" si="19"/>
        <v>62.709760000000003</v>
      </c>
      <c r="L1223" t="s">
        <v>2130</v>
      </c>
      <c r="M1223" t="s">
        <v>2308</v>
      </c>
      <c r="N1223" s="13" t="s">
        <v>4342</v>
      </c>
      <c r="O1223" s="6">
        <v>42156</v>
      </c>
      <c r="Z1223" s="8">
        <v>6438912</v>
      </c>
    </row>
    <row r="1224" spans="1:26" x14ac:dyDescent="0.3">
      <c r="A1224">
        <v>512482887</v>
      </c>
      <c r="B1224" t="s">
        <v>1233</v>
      </c>
      <c r="C1224">
        <v>3.5</v>
      </c>
      <c r="D1224" t="s">
        <v>5638</v>
      </c>
      <c r="E1224">
        <v>5</v>
      </c>
      <c r="F1224" s="14">
        <v>0</v>
      </c>
      <c r="H1224" t="s">
        <v>4343</v>
      </c>
      <c r="I1224" t="s">
        <v>2128</v>
      </c>
      <c r="J1224" t="s">
        <v>2247</v>
      </c>
      <c r="K1224" s="10">
        <f t="shared" si="19"/>
        <v>6.4389120000000002</v>
      </c>
      <c r="L1224" t="s">
        <v>2130</v>
      </c>
      <c r="M1224" t="s">
        <v>2131</v>
      </c>
      <c r="N1224" s="13" t="s">
        <v>3980</v>
      </c>
      <c r="O1224" s="6">
        <v>42957</v>
      </c>
      <c r="Z1224" s="9">
        <v>55946240</v>
      </c>
    </row>
    <row r="1225" spans="1:26" x14ac:dyDescent="0.3">
      <c r="A1225">
        <v>512772066</v>
      </c>
      <c r="B1225" t="s">
        <v>1234</v>
      </c>
      <c r="C1225">
        <v>4</v>
      </c>
      <c r="D1225" t="s">
        <v>5638</v>
      </c>
      <c r="E1225">
        <v>232</v>
      </c>
      <c r="F1225" s="14">
        <v>0</v>
      </c>
      <c r="H1225" t="s">
        <v>4344</v>
      </c>
      <c r="I1225" t="s">
        <v>2128</v>
      </c>
      <c r="J1225" t="s">
        <v>2664</v>
      </c>
      <c r="K1225" s="10">
        <f t="shared" si="19"/>
        <v>55.946240000000003</v>
      </c>
      <c r="L1225" t="s">
        <v>2130</v>
      </c>
      <c r="M1225" t="s">
        <v>4166</v>
      </c>
      <c r="N1225" s="13">
        <v>40972</v>
      </c>
      <c r="O1225" s="6" t="s">
        <v>2754</v>
      </c>
      <c r="Z1225" s="8">
        <v>16149222</v>
      </c>
    </row>
    <row r="1226" spans="1:26" x14ac:dyDescent="0.3">
      <c r="A1226">
        <v>512958666</v>
      </c>
      <c r="B1226" t="s">
        <v>1235</v>
      </c>
      <c r="C1226">
        <v>4</v>
      </c>
      <c r="D1226" t="s">
        <v>5638</v>
      </c>
      <c r="E1226">
        <v>1738</v>
      </c>
      <c r="F1226" s="14">
        <v>0</v>
      </c>
      <c r="G1226" t="s">
        <v>4185</v>
      </c>
      <c r="H1226" t="s">
        <v>4345</v>
      </c>
      <c r="I1226" t="s">
        <v>2128</v>
      </c>
      <c r="J1226" t="s">
        <v>4346</v>
      </c>
      <c r="K1226" s="10">
        <f t="shared" si="19"/>
        <v>16.149222000000002</v>
      </c>
      <c r="L1226" t="s">
        <v>2130</v>
      </c>
      <c r="M1226" t="s">
        <v>2210</v>
      </c>
      <c r="N1226" s="13" t="s">
        <v>4347</v>
      </c>
      <c r="O1226" s="6" t="s">
        <v>4347</v>
      </c>
      <c r="Z1226" s="9">
        <v>17710080</v>
      </c>
    </row>
    <row r="1227" spans="1:26" x14ac:dyDescent="0.3">
      <c r="A1227">
        <v>513228980</v>
      </c>
      <c r="B1227" t="s">
        <v>1236</v>
      </c>
      <c r="C1227">
        <v>1</v>
      </c>
      <c r="D1227" t="s">
        <v>5647</v>
      </c>
      <c r="E1227">
        <v>988</v>
      </c>
      <c r="F1227" s="14">
        <v>0.99</v>
      </c>
      <c r="H1227" t="s">
        <v>4348</v>
      </c>
      <c r="I1227" t="s">
        <v>2128</v>
      </c>
      <c r="J1227" t="s">
        <v>2134</v>
      </c>
      <c r="K1227" s="10">
        <f t="shared" si="19"/>
        <v>17.710080000000001</v>
      </c>
      <c r="L1227" t="s">
        <v>2130</v>
      </c>
      <c r="M1227" t="s">
        <v>2205</v>
      </c>
      <c r="N1227" s="13" t="s">
        <v>4225</v>
      </c>
      <c r="O1227" s="6" t="s">
        <v>4349</v>
      </c>
      <c r="Z1227" s="8">
        <v>248406016</v>
      </c>
    </row>
    <row r="1228" spans="1:26" x14ac:dyDescent="0.3">
      <c r="A1228">
        <v>513603251</v>
      </c>
      <c r="B1228" t="s">
        <v>1237</v>
      </c>
      <c r="C1228">
        <v>4.5</v>
      </c>
      <c r="D1228" t="s">
        <v>5632</v>
      </c>
      <c r="E1228">
        <v>3100</v>
      </c>
      <c r="F1228" s="14">
        <v>0</v>
      </c>
      <c r="G1228" t="s">
        <v>4350</v>
      </c>
      <c r="H1228" t="s">
        <v>4351</v>
      </c>
      <c r="I1228" t="s">
        <v>2295</v>
      </c>
      <c r="J1228" t="s">
        <v>3923</v>
      </c>
      <c r="K1228" s="10">
        <f t="shared" si="19"/>
        <v>248.40601599999999</v>
      </c>
      <c r="L1228" t="s">
        <v>2130</v>
      </c>
      <c r="M1228" t="s">
        <v>2357</v>
      </c>
      <c r="N1228" s="13" t="s">
        <v>2886</v>
      </c>
      <c r="O1228" s="6">
        <v>41924</v>
      </c>
      <c r="Z1228" s="9">
        <v>27917684</v>
      </c>
    </row>
    <row r="1229" spans="1:26" x14ac:dyDescent="0.3">
      <c r="A1229">
        <v>513663898</v>
      </c>
      <c r="B1229" t="s">
        <v>1238</v>
      </c>
      <c r="C1229">
        <v>2.5</v>
      </c>
      <c r="D1229" t="s">
        <v>5640</v>
      </c>
      <c r="E1229">
        <v>7</v>
      </c>
      <c r="F1229" s="14">
        <v>0.99</v>
      </c>
      <c r="H1229" t="s">
        <v>3283</v>
      </c>
      <c r="I1229" t="s">
        <v>2193</v>
      </c>
      <c r="J1229" t="s">
        <v>2134</v>
      </c>
      <c r="K1229" s="10">
        <f t="shared" si="19"/>
        <v>27.917684000000001</v>
      </c>
      <c r="L1229" t="s">
        <v>2130</v>
      </c>
      <c r="M1229" t="s">
        <v>2172</v>
      </c>
      <c r="N1229" s="13" t="s">
        <v>4225</v>
      </c>
      <c r="O1229" s="6" t="s">
        <v>4225</v>
      </c>
      <c r="Z1229" s="8">
        <v>12750848</v>
      </c>
    </row>
    <row r="1230" spans="1:26" x14ac:dyDescent="0.3">
      <c r="A1230">
        <v>513799908</v>
      </c>
      <c r="B1230" t="s">
        <v>1239</v>
      </c>
      <c r="C1230">
        <v>3</v>
      </c>
      <c r="D1230" t="s">
        <v>5640</v>
      </c>
      <c r="E1230">
        <v>12</v>
      </c>
      <c r="F1230" s="14">
        <v>0</v>
      </c>
      <c r="H1230" t="s">
        <v>4241</v>
      </c>
      <c r="I1230" t="s">
        <v>2128</v>
      </c>
      <c r="J1230" t="s">
        <v>2134</v>
      </c>
      <c r="K1230" s="10">
        <f t="shared" si="19"/>
        <v>12.750848</v>
      </c>
      <c r="L1230" t="s">
        <v>2130</v>
      </c>
      <c r="M1230" t="s">
        <v>2376</v>
      </c>
      <c r="N1230" s="13" t="s">
        <v>4352</v>
      </c>
      <c r="O1230" s="6">
        <v>41555</v>
      </c>
      <c r="Z1230" s="9">
        <v>23325696</v>
      </c>
    </row>
    <row r="1231" spans="1:26" x14ac:dyDescent="0.3">
      <c r="A1231">
        <v>513923063</v>
      </c>
      <c r="B1231" t="s">
        <v>1240</v>
      </c>
      <c r="C1231">
        <v>2</v>
      </c>
      <c r="D1231" t="s">
        <v>5633</v>
      </c>
      <c r="E1231">
        <v>1257</v>
      </c>
      <c r="F1231" s="14">
        <v>1.99</v>
      </c>
      <c r="H1231" t="s">
        <v>4353</v>
      </c>
      <c r="I1231" t="s">
        <v>2128</v>
      </c>
      <c r="J1231" t="s">
        <v>2134</v>
      </c>
      <c r="K1231" s="10">
        <f t="shared" si="19"/>
        <v>23.325696000000001</v>
      </c>
      <c r="L1231" t="s">
        <v>2130</v>
      </c>
      <c r="M1231" t="s">
        <v>3677</v>
      </c>
      <c r="N1231" s="13" t="s">
        <v>4354</v>
      </c>
      <c r="O1231" s="6" t="s">
        <v>4048</v>
      </c>
      <c r="Z1231" s="8">
        <v>10017956</v>
      </c>
    </row>
    <row r="1232" spans="1:26" x14ac:dyDescent="0.3">
      <c r="A1232">
        <v>513969869</v>
      </c>
      <c r="B1232" t="s">
        <v>1241</v>
      </c>
      <c r="C1232">
        <v>3.5</v>
      </c>
      <c r="D1232" t="s">
        <v>5640</v>
      </c>
      <c r="E1232">
        <v>38</v>
      </c>
      <c r="F1232" s="14">
        <v>0</v>
      </c>
      <c r="H1232" t="s">
        <v>4355</v>
      </c>
      <c r="I1232" t="s">
        <v>5628</v>
      </c>
      <c r="J1232" t="s">
        <v>2134</v>
      </c>
      <c r="K1232" s="10">
        <f t="shared" si="19"/>
        <v>10.017956</v>
      </c>
      <c r="L1232" t="s">
        <v>2130</v>
      </c>
      <c r="M1232" t="s">
        <v>2321</v>
      </c>
      <c r="N1232" s="13" t="s">
        <v>4356</v>
      </c>
      <c r="O1232" s="6" t="s">
        <v>4357</v>
      </c>
      <c r="Z1232" s="9">
        <v>28745728</v>
      </c>
    </row>
    <row r="1233" spans="1:26" x14ac:dyDescent="0.3">
      <c r="A1233">
        <v>513970882</v>
      </c>
      <c r="B1233" t="s">
        <v>1242</v>
      </c>
      <c r="C1233">
        <v>1</v>
      </c>
      <c r="D1233" t="s">
        <v>5638</v>
      </c>
      <c r="E1233">
        <v>796</v>
      </c>
      <c r="F1233" s="14">
        <v>0</v>
      </c>
      <c r="H1233" t="s">
        <v>4358</v>
      </c>
      <c r="I1233" t="s">
        <v>5628</v>
      </c>
      <c r="J1233" t="s">
        <v>2134</v>
      </c>
      <c r="K1233" s="10">
        <f t="shared" si="19"/>
        <v>28.745728</v>
      </c>
      <c r="L1233" t="s">
        <v>2130</v>
      </c>
      <c r="M1233" t="s">
        <v>2162</v>
      </c>
      <c r="N1233" s="13" t="s">
        <v>4330</v>
      </c>
      <c r="O1233" s="6">
        <v>43198</v>
      </c>
      <c r="Z1233" s="8">
        <v>20221919</v>
      </c>
    </row>
    <row r="1234" spans="1:26" x14ac:dyDescent="0.3">
      <c r="A1234">
        <v>514376756</v>
      </c>
      <c r="B1234" t="s">
        <v>1243</v>
      </c>
      <c r="C1234">
        <v>2.5</v>
      </c>
      <c r="D1234" t="s">
        <v>5632</v>
      </c>
      <c r="E1234">
        <v>10</v>
      </c>
      <c r="F1234" s="14">
        <v>0</v>
      </c>
      <c r="H1234" t="s">
        <v>4359</v>
      </c>
      <c r="I1234" t="s">
        <v>5628</v>
      </c>
      <c r="J1234" t="s">
        <v>2134</v>
      </c>
      <c r="K1234" s="10">
        <f t="shared" si="19"/>
        <v>20.221919</v>
      </c>
      <c r="L1234" t="s">
        <v>2130</v>
      </c>
      <c r="M1234" t="s">
        <v>2172</v>
      </c>
      <c r="N1234" s="13">
        <v>41186</v>
      </c>
      <c r="O1234" s="6" t="s">
        <v>4274</v>
      </c>
      <c r="Z1234" s="9">
        <v>27836416</v>
      </c>
    </row>
    <row r="1235" spans="1:26" x14ac:dyDescent="0.3">
      <c r="A1235">
        <v>514588332</v>
      </c>
      <c r="B1235" t="s">
        <v>1244</v>
      </c>
      <c r="C1235">
        <v>4</v>
      </c>
      <c r="D1235" t="s">
        <v>5633</v>
      </c>
      <c r="E1235">
        <v>110</v>
      </c>
      <c r="F1235" s="14">
        <v>0</v>
      </c>
      <c r="G1235" t="s">
        <v>4360</v>
      </c>
      <c r="H1235" t="s">
        <v>4170</v>
      </c>
      <c r="I1235" t="s">
        <v>2128</v>
      </c>
      <c r="J1235" t="s">
        <v>2134</v>
      </c>
      <c r="K1235" s="10">
        <f t="shared" si="19"/>
        <v>27.836416</v>
      </c>
      <c r="L1235" t="s">
        <v>2130</v>
      </c>
      <c r="M1235" t="s">
        <v>4361</v>
      </c>
      <c r="N1235" s="13" t="s">
        <v>4362</v>
      </c>
      <c r="O1235" s="6" t="s">
        <v>4023</v>
      </c>
      <c r="Z1235" s="8">
        <v>38514688</v>
      </c>
    </row>
    <row r="1236" spans="1:26" x14ac:dyDescent="0.3">
      <c r="A1236">
        <v>514593643</v>
      </c>
      <c r="B1236" t="s">
        <v>1245</v>
      </c>
      <c r="C1236">
        <v>2</v>
      </c>
      <c r="D1236" t="s">
        <v>5632</v>
      </c>
      <c r="E1236">
        <v>466</v>
      </c>
      <c r="F1236" s="14">
        <v>0</v>
      </c>
      <c r="G1236">
        <v>1.99</v>
      </c>
      <c r="H1236" t="s">
        <v>4363</v>
      </c>
      <c r="I1236" t="s">
        <v>2128</v>
      </c>
      <c r="J1236" t="s">
        <v>3955</v>
      </c>
      <c r="K1236" s="10">
        <f t="shared" si="19"/>
        <v>38.514688</v>
      </c>
      <c r="L1236" t="s">
        <v>2194</v>
      </c>
      <c r="M1236" t="s">
        <v>4364</v>
      </c>
      <c r="N1236" s="13" t="s">
        <v>4330</v>
      </c>
      <c r="O1236" s="6" t="s">
        <v>4365</v>
      </c>
      <c r="Z1236" s="9">
        <v>20086113</v>
      </c>
    </row>
    <row r="1237" spans="1:26" x14ac:dyDescent="0.3">
      <c r="A1237">
        <v>514593712</v>
      </c>
      <c r="B1237" t="s">
        <v>1246</v>
      </c>
      <c r="C1237">
        <v>4</v>
      </c>
      <c r="D1237" t="s">
        <v>5632</v>
      </c>
      <c r="E1237">
        <v>458</v>
      </c>
      <c r="F1237" s="14">
        <v>0</v>
      </c>
      <c r="H1237" t="s">
        <v>2588</v>
      </c>
      <c r="I1237" t="s">
        <v>2128</v>
      </c>
      <c r="J1237" t="s">
        <v>2134</v>
      </c>
      <c r="K1237" s="10">
        <f t="shared" si="19"/>
        <v>20.086113000000001</v>
      </c>
      <c r="L1237" t="s">
        <v>2130</v>
      </c>
      <c r="M1237" t="s">
        <v>4366</v>
      </c>
      <c r="N1237" s="13">
        <v>41186</v>
      </c>
      <c r="O1237" s="6">
        <v>41186</v>
      </c>
      <c r="Z1237" s="8">
        <v>10524861</v>
      </c>
    </row>
    <row r="1238" spans="1:26" x14ac:dyDescent="0.3">
      <c r="A1238">
        <v>514634235</v>
      </c>
      <c r="B1238" t="s">
        <v>1247</v>
      </c>
      <c r="C1238">
        <v>3.5</v>
      </c>
      <c r="D1238" t="s">
        <v>5642</v>
      </c>
      <c r="E1238">
        <v>13</v>
      </c>
      <c r="F1238" s="14">
        <v>0</v>
      </c>
      <c r="H1238" t="s">
        <v>4241</v>
      </c>
      <c r="I1238" t="s">
        <v>2128</v>
      </c>
      <c r="J1238" t="s">
        <v>2134</v>
      </c>
      <c r="K1238" s="10">
        <f t="shared" si="19"/>
        <v>10.524861</v>
      </c>
      <c r="L1238" t="s">
        <v>2130</v>
      </c>
      <c r="M1238" t="s">
        <v>2376</v>
      </c>
      <c r="N1238" s="13" t="s">
        <v>4367</v>
      </c>
      <c r="O1238" s="6" t="s">
        <v>4367</v>
      </c>
      <c r="Z1238" s="9">
        <v>182095872</v>
      </c>
    </row>
    <row r="1239" spans="1:26" x14ac:dyDescent="0.3">
      <c r="A1239">
        <v>514839656</v>
      </c>
      <c r="B1239" t="s">
        <v>1248</v>
      </c>
      <c r="C1239">
        <v>4.5</v>
      </c>
      <c r="D1239" t="s">
        <v>5634</v>
      </c>
      <c r="E1239">
        <v>14698</v>
      </c>
      <c r="F1239" s="14">
        <v>0</v>
      </c>
      <c r="G1239" t="s">
        <v>4368</v>
      </c>
      <c r="H1239" t="s">
        <v>4369</v>
      </c>
      <c r="I1239" t="s">
        <v>2295</v>
      </c>
      <c r="J1239" t="s">
        <v>2134</v>
      </c>
      <c r="K1239" s="10">
        <f t="shared" si="19"/>
        <v>182.09587200000001</v>
      </c>
      <c r="L1239" t="s">
        <v>2130</v>
      </c>
      <c r="M1239" t="s">
        <v>2446</v>
      </c>
      <c r="N1239" s="13">
        <v>40973</v>
      </c>
      <c r="O1239" s="6">
        <v>43049</v>
      </c>
      <c r="Z1239" s="8">
        <v>19130368</v>
      </c>
    </row>
    <row r="1240" spans="1:26" x14ac:dyDescent="0.3">
      <c r="A1240">
        <v>515096170</v>
      </c>
      <c r="B1240" t="s">
        <v>1249</v>
      </c>
      <c r="C1240">
        <v>4</v>
      </c>
      <c r="D1240" t="s">
        <v>5637</v>
      </c>
      <c r="E1240">
        <v>981</v>
      </c>
      <c r="F1240" s="14">
        <v>0</v>
      </c>
      <c r="G1240" t="s">
        <v>4058</v>
      </c>
      <c r="H1240" t="s">
        <v>3496</v>
      </c>
      <c r="I1240" t="s">
        <v>2193</v>
      </c>
      <c r="J1240" t="s">
        <v>3600</v>
      </c>
      <c r="K1240" s="10">
        <f t="shared" si="19"/>
        <v>19.130368000000001</v>
      </c>
      <c r="L1240" t="s">
        <v>2130</v>
      </c>
      <c r="M1240" t="s">
        <v>2241</v>
      </c>
      <c r="N1240" s="13" t="s">
        <v>4342</v>
      </c>
      <c r="O1240" s="6" t="s">
        <v>4370</v>
      </c>
      <c r="Z1240" s="9">
        <v>32727040</v>
      </c>
    </row>
    <row r="1241" spans="1:26" x14ac:dyDescent="0.3">
      <c r="A1241">
        <v>515237724</v>
      </c>
      <c r="B1241" t="s">
        <v>1250</v>
      </c>
      <c r="C1241">
        <v>3.5</v>
      </c>
      <c r="D1241" t="s">
        <v>5631</v>
      </c>
      <c r="E1241">
        <v>18</v>
      </c>
      <c r="F1241" s="14">
        <v>0.99</v>
      </c>
      <c r="H1241" t="s">
        <v>3683</v>
      </c>
      <c r="I1241" t="s">
        <v>2128</v>
      </c>
      <c r="J1241" t="s">
        <v>2134</v>
      </c>
      <c r="K1241" s="10">
        <f t="shared" si="19"/>
        <v>32.727040000000002</v>
      </c>
      <c r="L1241" t="s">
        <v>2130</v>
      </c>
      <c r="M1241" t="s">
        <v>2162</v>
      </c>
      <c r="N1241" s="13" t="s">
        <v>4367</v>
      </c>
      <c r="O1241" s="6" t="s">
        <v>4208</v>
      </c>
      <c r="Z1241" s="8">
        <v>60994734</v>
      </c>
    </row>
    <row r="1242" spans="1:26" x14ac:dyDescent="0.3">
      <c r="A1242">
        <v>515365347</v>
      </c>
      <c r="B1242" t="s">
        <v>1251</v>
      </c>
      <c r="C1242">
        <v>5</v>
      </c>
      <c r="D1242" t="s">
        <v>5638</v>
      </c>
      <c r="E1242">
        <v>989</v>
      </c>
      <c r="F1242" s="14">
        <v>0.99</v>
      </c>
      <c r="H1242" t="s">
        <v>4371</v>
      </c>
      <c r="I1242" t="s">
        <v>2128</v>
      </c>
      <c r="J1242" t="s">
        <v>2134</v>
      </c>
      <c r="K1242" s="10">
        <f t="shared" si="19"/>
        <v>60.994734000000001</v>
      </c>
      <c r="L1242" t="s">
        <v>2130</v>
      </c>
      <c r="M1242" t="s">
        <v>4372</v>
      </c>
      <c r="N1242" s="13">
        <v>40972</v>
      </c>
      <c r="O1242" s="6">
        <v>40972</v>
      </c>
      <c r="Z1242" s="9">
        <v>230290550</v>
      </c>
    </row>
    <row r="1243" spans="1:26" x14ac:dyDescent="0.3">
      <c r="A1243">
        <v>515823385</v>
      </c>
      <c r="B1243" t="s">
        <v>1252</v>
      </c>
      <c r="C1243">
        <v>4.5</v>
      </c>
      <c r="D1243" t="s">
        <v>5632</v>
      </c>
      <c r="E1243">
        <v>3565</v>
      </c>
      <c r="F1243" s="14">
        <v>1.99</v>
      </c>
      <c r="G1243" t="s">
        <v>4373</v>
      </c>
      <c r="H1243" t="s">
        <v>4374</v>
      </c>
      <c r="I1243" t="s">
        <v>2295</v>
      </c>
      <c r="J1243" t="s">
        <v>2134</v>
      </c>
      <c r="K1243" s="10">
        <f t="shared" si="19"/>
        <v>230.29055</v>
      </c>
      <c r="L1243" t="s">
        <v>2130</v>
      </c>
      <c r="M1243" t="s">
        <v>3442</v>
      </c>
      <c r="N1243" s="13" t="s">
        <v>3333</v>
      </c>
      <c r="O1243" s="6">
        <v>41007</v>
      </c>
      <c r="Z1243" s="8">
        <v>69493688</v>
      </c>
    </row>
    <row r="1244" spans="1:26" x14ac:dyDescent="0.3">
      <c r="A1244">
        <v>516378985</v>
      </c>
      <c r="B1244" t="s">
        <v>1253</v>
      </c>
      <c r="C1244">
        <v>3</v>
      </c>
      <c r="D1244" t="s">
        <v>5633</v>
      </c>
      <c r="E1244">
        <v>16</v>
      </c>
      <c r="F1244" s="14">
        <v>2.99</v>
      </c>
      <c r="H1244" t="s">
        <v>2946</v>
      </c>
      <c r="I1244" t="s">
        <v>2193</v>
      </c>
      <c r="J1244" t="s">
        <v>3923</v>
      </c>
      <c r="K1244" s="10">
        <f t="shared" si="19"/>
        <v>69.493688000000006</v>
      </c>
      <c r="L1244" t="s">
        <v>2130</v>
      </c>
      <c r="M1244" t="s">
        <v>2364</v>
      </c>
      <c r="N1244" s="13">
        <v>41005</v>
      </c>
      <c r="O1244" s="6">
        <v>41071</v>
      </c>
      <c r="Z1244" s="9">
        <v>127107072</v>
      </c>
    </row>
    <row r="1245" spans="1:26" x14ac:dyDescent="0.3">
      <c r="A1245">
        <v>516465368</v>
      </c>
      <c r="B1245" t="s">
        <v>1254</v>
      </c>
      <c r="C1245">
        <v>4.5</v>
      </c>
      <c r="D1245" t="s">
        <v>5638</v>
      </c>
      <c r="E1245">
        <v>3105</v>
      </c>
      <c r="F1245" s="14">
        <v>3.99</v>
      </c>
      <c r="H1245" t="s">
        <v>3509</v>
      </c>
      <c r="I1245" t="s">
        <v>5628</v>
      </c>
      <c r="J1245" t="s">
        <v>2134</v>
      </c>
      <c r="K1245" s="10">
        <f t="shared" si="19"/>
        <v>127.107072</v>
      </c>
      <c r="L1245" t="s">
        <v>2130</v>
      </c>
      <c r="M1245" t="s">
        <v>2218</v>
      </c>
      <c r="N1245" s="13">
        <v>40947</v>
      </c>
      <c r="O1245" s="6" t="s">
        <v>4375</v>
      </c>
      <c r="Z1245" s="8">
        <v>252610560</v>
      </c>
    </row>
    <row r="1246" spans="1:26" x14ac:dyDescent="0.3">
      <c r="A1246">
        <v>516497933</v>
      </c>
      <c r="B1246" t="s">
        <v>1255</v>
      </c>
      <c r="C1246">
        <v>4.5</v>
      </c>
      <c r="D1246" t="s">
        <v>5634</v>
      </c>
      <c r="E1246">
        <v>749</v>
      </c>
      <c r="F1246" s="14">
        <v>0</v>
      </c>
      <c r="G1246" t="s">
        <v>4376</v>
      </c>
      <c r="H1246" t="s">
        <v>4306</v>
      </c>
      <c r="I1246" t="s">
        <v>2128</v>
      </c>
      <c r="J1246" t="s">
        <v>2134</v>
      </c>
      <c r="K1246" s="10">
        <f t="shared" si="19"/>
        <v>252.61055999999999</v>
      </c>
      <c r="L1246" t="s">
        <v>2130</v>
      </c>
      <c r="M1246" t="s">
        <v>2212</v>
      </c>
      <c r="N1246" s="13">
        <v>41064</v>
      </c>
      <c r="O1246" s="6" t="s">
        <v>4370</v>
      </c>
      <c r="Z1246" s="9">
        <v>42678272</v>
      </c>
    </row>
    <row r="1247" spans="1:26" x14ac:dyDescent="0.3">
      <c r="A1247">
        <v>516505295</v>
      </c>
      <c r="B1247" t="s">
        <v>1256</v>
      </c>
      <c r="C1247">
        <v>4</v>
      </c>
      <c r="D1247" t="s">
        <v>5638</v>
      </c>
      <c r="E1247">
        <v>7</v>
      </c>
      <c r="F1247" s="14">
        <v>0</v>
      </c>
      <c r="H1247" t="s">
        <v>4321</v>
      </c>
      <c r="I1247" t="s">
        <v>2128</v>
      </c>
      <c r="J1247" t="s">
        <v>4061</v>
      </c>
      <c r="K1247" s="10">
        <f t="shared" si="19"/>
        <v>42.678272</v>
      </c>
      <c r="L1247" t="s">
        <v>2130</v>
      </c>
      <c r="M1247" t="s">
        <v>2212</v>
      </c>
      <c r="N1247" s="13" t="s">
        <v>4245</v>
      </c>
      <c r="O1247" s="6">
        <v>42805</v>
      </c>
      <c r="Z1247" s="8">
        <v>85616640</v>
      </c>
    </row>
    <row r="1248" spans="1:26" x14ac:dyDescent="0.3">
      <c r="A1248">
        <v>516508668</v>
      </c>
      <c r="B1248" t="s">
        <v>1257</v>
      </c>
      <c r="C1248">
        <v>4.5</v>
      </c>
      <c r="D1248" t="s">
        <v>5634</v>
      </c>
      <c r="E1248">
        <v>194</v>
      </c>
      <c r="F1248" s="14">
        <v>0</v>
      </c>
      <c r="G1248" t="s">
        <v>4377</v>
      </c>
      <c r="H1248" t="s">
        <v>4047</v>
      </c>
      <c r="I1248" t="s">
        <v>2193</v>
      </c>
      <c r="J1248" t="s">
        <v>4378</v>
      </c>
      <c r="K1248" s="10">
        <f t="shared" si="19"/>
        <v>85.616640000000004</v>
      </c>
      <c r="L1248" t="s">
        <v>2130</v>
      </c>
      <c r="M1248" t="s">
        <v>2568</v>
      </c>
      <c r="N1248" s="13" t="s">
        <v>4379</v>
      </c>
      <c r="O1248" s="6" t="s">
        <v>4048</v>
      </c>
      <c r="Z1248" s="9">
        <v>71913472</v>
      </c>
    </row>
    <row r="1249" spans="1:26" x14ac:dyDescent="0.3">
      <c r="A1249">
        <v>516530156</v>
      </c>
      <c r="B1249" t="s">
        <v>1258</v>
      </c>
      <c r="C1249">
        <v>4</v>
      </c>
      <c r="D1249" t="s">
        <v>5640</v>
      </c>
      <c r="E1249">
        <v>463</v>
      </c>
      <c r="F1249" s="14">
        <v>0</v>
      </c>
      <c r="G1249" t="s">
        <v>4380</v>
      </c>
      <c r="H1249" t="s">
        <v>4381</v>
      </c>
      <c r="I1249" t="s">
        <v>5628</v>
      </c>
      <c r="J1249" t="s">
        <v>3371</v>
      </c>
      <c r="K1249" s="10">
        <f t="shared" si="19"/>
        <v>71.913471999999999</v>
      </c>
      <c r="L1249" t="s">
        <v>2130</v>
      </c>
      <c r="M1249" t="s">
        <v>3511</v>
      </c>
      <c r="N1249" s="13" t="s">
        <v>4143</v>
      </c>
      <c r="O1249" s="6">
        <v>41403</v>
      </c>
      <c r="Z1249" s="8">
        <v>18001133</v>
      </c>
    </row>
    <row r="1250" spans="1:26" x14ac:dyDescent="0.3">
      <c r="A1250">
        <v>516664481</v>
      </c>
      <c r="B1250" t="s">
        <v>1259</v>
      </c>
      <c r="C1250">
        <v>5</v>
      </c>
      <c r="D1250" t="s">
        <v>5632</v>
      </c>
      <c r="E1250">
        <v>965</v>
      </c>
      <c r="F1250" s="14">
        <v>0</v>
      </c>
      <c r="H1250" t="s">
        <v>3173</v>
      </c>
      <c r="I1250" t="s">
        <v>2193</v>
      </c>
      <c r="J1250" t="s">
        <v>2176</v>
      </c>
      <c r="K1250" s="10">
        <f t="shared" si="19"/>
        <v>18.001132999999999</v>
      </c>
      <c r="L1250" t="s">
        <v>2130</v>
      </c>
      <c r="M1250" t="s">
        <v>2446</v>
      </c>
      <c r="N1250" s="13">
        <v>41247</v>
      </c>
      <c r="O1250" s="6">
        <v>41220</v>
      </c>
      <c r="Z1250" s="9">
        <v>30690756</v>
      </c>
    </row>
    <row r="1251" spans="1:26" x14ac:dyDescent="0.3">
      <c r="A1251">
        <v>517536059</v>
      </c>
      <c r="B1251" t="s">
        <v>1260</v>
      </c>
      <c r="C1251">
        <v>3.5</v>
      </c>
      <c r="D1251" t="s">
        <v>5632</v>
      </c>
      <c r="E1251">
        <v>11</v>
      </c>
      <c r="F1251" s="14">
        <v>0</v>
      </c>
      <c r="H1251" t="s">
        <v>3173</v>
      </c>
      <c r="I1251" t="s">
        <v>2193</v>
      </c>
      <c r="J1251" t="s">
        <v>2176</v>
      </c>
      <c r="K1251" s="10">
        <f t="shared" si="19"/>
        <v>30.690756</v>
      </c>
      <c r="L1251" t="s">
        <v>2130</v>
      </c>
      <c r="M1251" t="s">
        <v>2446</v>
      </c>
      <c r="N1251" s="13">
        <v>41247</v>
      </c>
      <c r="O1251" s="6">
        <v>41220</v>
      </c>
      <c r="Z1251" s="8">
        <v>30466048</v>
      </c>
    </row>
    <row r="1252" spans="1:26" x14ac:dyDescent="0.3">
      <c r="A1252">
        <v>517540217</v>
      </c>
      <c r="B1252" t="s">
        <v>1261</v>
      </c>
      <c r="C1252">
        <v>4.5</v>
      </c>
      <c r="D1252" t="s">
        <v>5642</v>
      </c>
      <c r="E1252">
        <v>55</v>
      </c>
      <c r="F1252" s="14">
        <v>0</v>
      </c>
      <c r="G1252" t="s">
        <v>2220</v>
      </c>
      <c r="H1252" t="s">
        <v>3771</v>
      </c>
      <c r="I1252" t="s">
        <v>2128</v>
      </c>
      <c r="J1252" t="s">
        <v>2134</v>
      </c>
      <c r="K1252" s="10">
        <f t="shared" si="19"/>
        <v>30.466048000000001</v>
      </c>
      <c r="L1252" t="s">
        <v>2130</v>
      </c>
      <c r="M1252" t="s">
        <v>2131</v>
      </c>
      <c r="N1252" s="13" t="s">
        <v>4382</v>
      </c>
      <c r="O1252" s="6" t="s">
        <v>4383</v>
      </c>
      <c r="Z1252" s="9">
        <v>325816320</v>
      </c>
    </row>
    <row r="1253" spans="1:26" x14ac:dyDescent="0.3">
      <c r="A1253">
        <v>517568666</v>
      </c>
      <c r="B1253" t="s">
        <v>1262</v>
      </c>
      <c r="C1253">
        <v>4</v>
      </c>
      <c r="D1253" t="s">
        <v>5634</v>
      </c>
      <c r="E1253">
        <v>894</v>
      </c>
      <c r="F1253" s="14">
        <v>2.99</v>
      </c>
      <c r="G1253" t="s">
        <v>4384</v>
      </c>
      <c r="H1253" t="s">
        <v>4385</v>
      </c>
      <c r="I1253" t="s">
        <v>2295</v>
      </c>
      <c r="J1253" t="s">
        <v>2134</v>
      </c>
      <c r="K1253" s="10">
        <f t="shared" si="19"/>
        <v>325.81632000000002</v>
      </c>
      <c r="L1253" t="s">
        <v>2130</v>
      </c>
      <c r="M1253" t="s">
        <v>2776</v>
      </c>
      <c r="N1253" s="13">
        <v>41008</v>
      </c>
      <c r="O1253" s="6" t="s">
        <v>4370</v>
      </c>
      <c r="Z1253" s="8">
        <v>92348416</v>
      </c>
    </row>
    <row r="1254" spans="1:26" x14ac:dyDescent="0.3">
      <c r="A1254">
        <v>517572166</v>
      </c>
      <c r="B1254" t="s">
        <v>1263</v>
      </c>
      <c r="C1254">
        <v>4</v>
      </c>
      <c r="D1254" t="s">
        <v>5634</v>
      </c>
      <c r="E1254">
        <v>264</v>
      </c>
      <c r="F1254" s="14">
        <v>3.99</v>
      </c>
      <c r="G1254" t="s">
        <v>3621</v>
      </c>
      <c r="H1254" t="s">
        <v>3622</v>
      </c>
      <c r="I1254" t="s">
        <v>2128</v>
      </c>
      <c r="J1254" t="s">
        <v>2134</v>
      </c>
      <c r="K1254" s="10">
        <f t="shared" si="19"/>
        <v>92.348416</v>
      </c>
      <c r="L1254" t="s">
        <v>2130</v>
      </c>
      <c r="M1254" t="s">
        <v>4386</v>
      </c>
      <c r="N1254" s="13" t="s">
        <v>4387</v>
      </c>
      <c r="O1254" s="6" t="s">
        <v>3453</v>
      </c>
      <c r="Z1254" s="9">
        <v>38666015</v>
      </c>
    </row>
    <row r="1255" spans="1:26" x14ac:dyDescent="0.3">
      <c r="A1255">
        <v>517602670</v>
      </c>
      <c r="B1255" t="s">
        <v>1264</v>
      </c>
      <c r="C1255">
        <v>3.5</v>
      </c>
      <c r="D1255" t="s">
        <v>5634</v>
      </c>
      <c r="E1255">
        <v>30</v>
      </c>
      <c r="F1255" s="14">
        <v>0</v>
      </c>
      <c r="H1255" t="s">
        <v>4388</v>
      </c>
      <c r="I1255" t="s">
        <v>2128</v>
      </c>
      <c r="J1255" t="s">
        <v>2134</v>
      </c>
      <c r="K1255" s="10">
        <f t="shared" si="19"/>
        <v>38.666015000000002</v>
      </c>
      <c r="L1255" t="s">
        <v>2130</v>
      </c>
      <c r="M1255" t="s">
        <v>2517</v>
      </c>
      <c r="N1255" s="13">
        <v>41217</v>
      </c>
      <c r="O1255" s="6" t="s">
        <v>3974</v>
      </c>
      <c r="Z1255" s="8">
        <v>50151424</v>
      </c>
    </row>
    <row r="1256" spans="1:26" x14ac:dyDescent="0.3">
      <c r="A1256">
        <v>517655468</v>
      </c>
      <c r="B1256" t="s">
        <v>1265</v>
      </c>
      <c r="C1256">
        <v>4.5</v>
      </c>
      <c r="D1256" t="s">
        <v>5640</v>
      </c>
      <c r="E1256">
        <v>1659</v>
      </c>
      <c r="F1256" s="14">
        <v>2.99</v>
      </c>
      <c r="G1256" t="s">
        <v>4389</v>
      </c>
      <c r="H1256" t="s">
        <v>4390</v>
      </c>
      <c r="I1256" t="s">
        <v>2128</v>
      </c>
      <c r="J1256" t="s">
        <v>4061</v>
      </c>
      <c r="K1256" s="10">
        <f t="shared" si="19"/>
        <v>50.151423999999999</v>
      </c>
      <c r="L1256" t="s">
        <v>2130</v>
      </c>
      <c r="M1256" t="s">
        <v>2604</v>
      </c>
      <c r="N1256" s="13" t="s">
        <v>3529</v>
      </c>
      <c r="O1256" s="6" t="s">
        <v>4391</v>
      </c>
      <c r="Z1256" s="9">
        <v>74925933</v>
      </c>
    </row>
    <row r="1257" spans="1:26" x14ac:dyDescent="0.3">
      <c r="A1257">
        <v>517657257</v>
      </c>
      <c r="B1257" t="s">
        <v>1266</v>
      </c>
      <c r="C1257">
        <v>3.5</v>
      </c>
      <c r="D1257" t="s">
        <v>5632</v>
      </c>
      <c r="E1257">
        <v>28</v>
      </c>
      <c r="F1257" s="14">
        <v>0</v>
      </c>
      <c r="G1257" t="s">
        <v>2878</v>
      </c>
      <c r="H1257" t="s">
        <v>4179</v>
      </c>
      <c r="I1257" t="s">
        <v>2128</v>
      </c>
      <c r="J1257" t="s">
        <v>2937</v>
      </c>
      <c r="K1257" s="10">
        <f t="shared" si="19"/>
        <v>74.925933000000001</v>
      </c>
      <c r="L1257" t="s">
        <v>2130</v>
      </c>
      <c r="M1257" t="s">
        <v>2490</v>
      </c>
      <c r="N1257" s="13" t="s">
        <v>3529</v>
      </c>
      <c r="O1257" s="6">
        <v>41036</v>
      </c>
      <c r="Z1257" s="8">
        <v>7402641</v>
      </c>
    </row>
    <row r="1258" spans="1:26" x14ac:dyDescent="0.3">
      <c r="A1258">
        <v>517684333</v>
      </c>
      <c r="B1258" t="s">
        <v>1267</v>
      </c>
      <c r="C1258">
        <v>4</v>
      </c>
      <c r="D1258" t="s">
        <v>5634</v>
      </c>
      <c r="E1258">
        <v>9</v>
      </c>
      <c r="F1258" s="14">
        <v>0</v>
      </c>
      <c r="H1258" t="s">
        <v>2867</v>
      </c>
      <c r="I1258" t="s">
        <v>2128</v>
      </c>
      <c r="J1258" t="s">
        <v>2134</v>
      </c>
      <c r="K1258" s="10">
        <f t="shared" si="19"/>
        <v>7.402641</v>
      </c>
      <c r="L1258" t="s">
        <v>2130</v>
      </c>
      <c r="M1258" t="s">
        <v>2219</v>
      </c>
      <c r="N1258" s="13">
        <v>41033</v>
      </c>
      <c r="O1258" s="6">
        <v>41033</v>
      </c>
      <c r="Z1258" s="9">
        <v>49627136</v>
      </c>
    </row>
    <row r="1259" spans="1:26" x14ac:dyDescent="0.3">
      <c r="A1259">
        <v>517685886</v>
      </c>
      <c r="B1259" t="s">
        <v>1268</v>
      </c>
      <c r="C1259">
        <v>4</v>
      </c>
      <c r="D1259" t="s">
        <v>5637</v>
      </c>
      <c r="E1259">
        <v>57</v>
      </c>
      <c r="F1259" s="14">
        <v>0</v>
      </c>
      <c r="H1259" t="s">
        <v>4392</v>
      </c>
      <c r="I1259" t="s">
        <v>2128</v>
      </c>
      <c r="J1259" t="s">
        <v>4061</v>
      </c>
      <c r="K1259" s="10">
        <f t="shared" si="19"/>
        <v>49.627136</v>
      </c>
      <c r="L1259" t="s">
        <v>2130</v>
      </c>
      <c r="M1259" t="s">
        <v>4393</v>
      </c>
      <c r="N1259" s="13">
        <v>41217</v>
      </c>
      <c r="O1259" s="6">
        <v>43355</v>
      </c>
      <c r="Z1259" s="8">
        <v>171356160</v>
      </c>
    </row>
    <row r="1260" spans="1:26" x14ac:dyDescent="0.3">
      <c r="A1260">
        <v>517860442</v>
      </c>
      <c r="B1260" t="s">
        <v>1269</v>
      </c>
      <c r="C1260">
        <v>3.5</v>
      </c>
      <c r="D1260" t="s">
        <v>5632</v>
      </c>
      <c r="E1260">
        <v>73</v>
      </c>
      <c r="F1260" s="14">
        <v>0</v>
      </c>
      <c r="G1260" t="s">
        <v>4394</v>
      </c>
      <c r="H1260" t="s">
        <v>4395</v>
      </c>
      <c r="I1260" t="s">
        <v>2128</v>
      </c>
      <c r="J1260" t="s">
        <v>2264</v>
      </c>
      <c r="K1260" s="10">
        <f t="shared" si="19"/>
        <v>171.35615999999999</v>
      </c>
      <c r="L1260" t="s">
        <v>2503</v>
      </c>
      <c r="M1260" t="s">
        <v>2504</v>
      </c>
      <c r="N1260" s="13" t="s">
        <v>3515</v>
      </c>
      <c r="O1260" s="6" t="s">
        <v>4396</v>
      </c>
      <c r="Z1260" s="9">
        <v>44579840</v>
      </c>
    </row>
    <row r="1261" spans="1:26" x14ac:dyDescent="0.3">
      <c r="A1261">
        <v>517915538</v>
      </c>
      <c r="B1261" t="s">
        <v>1270</v>
      </c>
      <c r="C1261">
        <v>4.5</v>
      </c>
      <c r="D1261" t="s">
        <v>5632</v>
      </c>
      <c r="E1261">
        <v>4374</v>
      </c>
      <c r="F1261" s="14">
        <v>0</v>
      </c>
      <c r="G1261" t="s">
        <v>3169</v>
      </c>
      <c r="H1261" t="s">
        <v>3170</v>
      </c>
      <c r="I1261" t="s">
        <v>2193</v>
      </c>
      <c r="J1261" t="s">
        <v>2134</v>
      </c>
      <c r="K1261" s="10">
        <f t="shared" si="19"/>
        <v>44.579839999999997</v>
      </c>
      <c r="L1261" t="s">
        <v>2130</v>
      </c>
      <c r="M1261" t="s">
        <v>2446</v>
      </c>
      <c r="N1261" s="13" t="s">
        <v>4102</v>
      </c>
      <c r="O1261" s="6" t="s">
        <v>2941</v>
      </c>
      <c r="Z1261" s="8">
        <v>205219840</v>
      </c>
    </row>
    <row r="1262" spans="1:26" x14ac:dyDescent="0.3">
      <c r="A1262">
        <v>517995893</v>
      </c>
      <c r="B1262" t="s">
        <v>1271</v>
      </c>
      <c r="C1262">
        <v>5</v>
      </c>
      <c r="D1262" t="s">
        <v>5632</v>
      </c>
      <c r="E1262">
        <v>27408</v>
      </c>
      <c r="F1262" s="14">
        <v>0</v>
      </c>
      <c r="G1262" t="s">
        <v>4397</v>
      </c>
      <c r="H1262" t="s">
        <v>4050</v>
      </c>
      <c r="I1262" t="s">
        <v>2295</v>
      </c>
      <c r="J1262" t="s">
        <v>4026</v>
      </c>
      <c r="K1262" s="10">
        <f t="shared" si="19"/>
        <v>205.21984</v>
      </c>
      <c r="L1262" t="s">
        <v>2130</v>
      </c>
      <c r="M1262" t="s">
        <v>2604</v>
      </c>
      <c r="N1262" s="13" t="s">
        <v>4222</v>
      </c>
      <c r="O1262" s="6" t="s">
        <v>4398</v>
      </c>
      <c r="Z1262" s="9">
        <v>43155456</v>
      </c>
    </row>
    <row r="1263" spans="1:26" x14ac:dyDescent="0.3">
      <c r="A1263">
        <v>518018730</v>
      </c>
      <c r="B1263" t="s">
        <v>1272</v>
      </c>
      <c r="C1263">
        <v>4</v>
      </c>
      <c r="D1263" t="s">
        <v>5632</v>
      </c>
      <c r="E1263">
        <v>40</v>
      </c>
      <c r="F1263" s="14">
        <v>2.99</v>
      </c>
      <c r="G1263" t="s">
        <v>4057</v>
      </c>
      <c r="H1263" t="s">
        <v>4399</v>
      </c>
      <c r="I1263" t="s">
        <v>2193</v>
      </c>
      <c r="J1263" t="s">
        <v>3955</v>
      </c>
      <c r="K1263" s="10">
        <f t="shared" si="19"/>
        <v>43.155456000000001</v>
      </c>
      <c r="L1263" t="s">
        <v>2130</v>
      </c>
      <c r="M1263" t="s">
        <v>2446</v>
      </c>
      <c r="N1263" s="13">
        <v>41247</v>
      </c>
      <c r="O1263" s="6" t="s">
        <v>2322</v>
      </c>
      <c r="Z1263" s="8">
        <v>18450432</v>
      </c>
    </row>
    <row r="1264" spans="1:26" x14ac:dyDescent="0.3">
      <c r="A1264">
        <v>518021306</v>
      </c>
      <c r="B1264" t="s">
        <v>1273</v>
      </c>
      <c r="C1264">
        <v>5</v>
      </c>
      <c r="D1264" t="s">
        <v>5632</v>
      </c>
      <c r="E1264">
        <v>64</v>
      </c>
      <c r="F1264" s="14">
        <v>0</v>
      </c>
      <c r="H1264" t="s">
        <v>4348</v>
      </c>
      <c r="I1264" t="s">
        <v>2128</v>
      </c>
      <c r="J1264" t="s">
        <v>2134</v>
      </c>
      <c r="K1264" s="10">
        <f t="shared" si="19"/>
        <v>18.450431999999999</v>
      </c>
      <c r="L1264" t="s">
        <v>2130</v>
      </c>
      <c r="M1264" t="s">
        <v>2172</v>
      </c>
      <c r="N1264" s="13">
        <v>41217</v>
      </c>
      <c r="O1264" s="6" t="s">
        <v>4349</v>
      </c>
      <c r="Z1264" s="9">
        <v>142258176</v>
      </c>
    </row>
    <row r="1265" spans="1:26" x14ac:dyDescent="0.3">
      <c r="A1265">
        <v>518069710</v>
      </c>
      <c r="B1265" t="s">
        <v>1274</v>
      </c>
      <c r="C1265">
        <v>4.5</v>
      </c>
      <c r="D1265" t="s">
        <v>5632</v>
      </c>
      <c r="E1265">
        <v>328</v>
      </c>
      <c r="F1265" s="14">
        <v>2.99</v>
      </c>
      <c r="G1265" t="s">
        <v>4400</v>
      </c>
      <c r="H1265" t="s">
        <v>2619</v>
      </c>
      <c r="I1265" t="s">
        <v>2193</v>
      </c>
      <c r="J1265" t="s">
        <v>4031</v>
      </c>
      <c r="K1265" s="10">
        <f t="shared" si="19"/>
        <v>142.25817599999999</v>
      </c>
      <c r="L1265" t="s">
        <v>2130</v>
      </c>
      <c r="M1265" t="s">
        <v>2376</v>
      </c>
      <c r="N1265" s="13" t="s">
        <v>4245</v>
      </c>
      <c r="O1265" s="6">
        <v>42775</v>
      </c>
      <c r="Z1265" s="8">
        <v>12452838</v>
      </c>
    </row>
    <row r="1266" spans="1:26" x14ac:dyDescent="0.3">
      <c r="A1266">
        <v>518223464</v>
      </c>
      <c r="B1266" t="s">
        <v>1275</v>
      </c>
      <c r="C1266">
        <v>4.5</v>
      </c>
      <c r="D1266" t="s">
        <v>5638</v>
      </c>
      <c r="E1266">
        <v>1889</v>
      </c>
      <c r="F1266" s="14">
        <v>0</v>
      </c>
      <c r="G1266" t="s">
        <v>4070</v>
      </c>
      <c r="H1266" t="s">
        <v>3267</v>
      </c>
      <c r="I1266" t="s">
        <v>2128</v>
      </c>
      <c r="J1266" t="s">
        <v>2775</v>
      </c>
      <c r="K1266" s="10">
        <f t="shared" si="19"/>
        <v>12.452838</v>
      </c>
      <c r="L1266" t="s">
        <v>2130</v>
      </c>
      <c r="M1266" t="s">
        <v>2734</v>
      </c>
      <c r="N1266" s="13" t="s">
        <v>4342</v>
      </c>
      <c r="O1266" s="6" t="s">
        <v>4071</v>
      </c>
      <c r="Z1266" s="9">
        <v>19283845</v>
      </c>
    </row>
    <row r="1267" spans="1:26" x14ac:dyDescent="0.3">
      <c r="A1267">
        <v>518526472</v>
      </c>
      <c r="B1267" t="s">
        <v>1276</v>
      </c>
      <c r="C1267">
        <v>4.5</v>
      </c>
      <c r="D1267" t="s">
        <v>5638</v>
      </c>
      <c r="E1267">
        <v>20</v>
      </c>
      <c r="F1267" s="14">
        <v>0</v>
      </c>
      <c r="H1267" t="s">
        <v>4401</v>
      </c>
      <c r="I1267" t="s">
        <v>2128</v>
      </c>
      <c r="J1267" t="s">
        <v>2134</v>
      </c>
      <c r="K1267" s="10">
        <f t="shared" si="19"/>
        <v>19.283844999999999</v>
      </c>
      <c r="L1267" t="s">
        <v>2130</v>
      </c>
      <c r="M1267" t="s">
        <v>2162</v>
      </c>
      <c r="N1267" s="13" t="s">
        <v>4387</v>
      </c>
      <c r="O1267" s="6">
        <v>40977</v>
      </c>
      <c r="Z1267" s="8">
        <v>150327296</v>
      </c>
    </row>
    <row r="1268" spans="1:26" x14ac:dyDescent="0.3">
      <c r="A1268">
        <v>518563623</v>
      </c>
      <c r="B1268" t="s">
        <v>1277</v>
      </c>
      <c r="C1268">
        <v>4</v>
      </c>
      <c r="D1268" t="s">
        <v>5639</v>
      </c>
      <c r="E1268">
        <v>1915</v>
      </c>
      <c r="F1268" s="14">
        <v>0</v>
      </c>
      <c r="G1268" t="s">
        <v>4402</v>
      </c>
      <c r="H1268" t="s">
        <v>2287</v>
      </c>
      <c r="I1268" t="s">
        <v>2128</v>
      </c>
      <c r="J1268" t="s">
        <v>2134</v>
      </c>
      <c r="K1268" s="10">
        <f t="shared" si="19"/>
        <v>150.32729599999999</v>
      </c>
      <c r="L1268" t="s">
        <v>2130</v>
      </c>
      <c r="M1268" t="s">
        <v>2734</v>
      </c>
      <c r="N1268" s="13">
        <v>41250</v>
      </c>
      <c r="O1268" s="6">
        <v>41913</v>
      </c>
      <c r="Z1268" s="9">
        <v>82657035</v>
      </c>
    </row>
    <row r="1269" spans="1:26" x14ac:dyDescent="0.3">
      <c r="A1269">
        <v>518921502</v>
      </c>
      <c r="B1269" t="s">
        <v>1278</v>
      </c>
      <c r="C1269">
        <v>4.5</v>
      </c>
      <c r="D1269" t="s">
        <v>5634</v>
      </c>
      <c r="E1269">
        <v>45</v>
      </c>
      <c r="F1269" s="14">
        <v>0</v>
      </c>
      <c r="G1269" t="s">
        <v>3859</v>
      </c>
      <c r="H1269" t="s">
        <v>4403</v>
      </c>
      <c r="I1269" t="s">
        <v>2128</v>
      </c>
      <c r="J1269" t="s">
        <v>2134</v>
      </c>
      <c r="K1269" s="10">
        <f t="shared" si="19"/>
        <v>82.657034999999993</v>
      </c>
      <c r="L1269" t="s">
        <v>2130</v>
      </c>
      <c r="M1269" t="s">
        <v>2205</v>
      </c>
      <c r="N1269" s="13" t="s">
        <v>3566</v>
      </c>
      <c r="O1269" s="6">
        <v>40951</v>
      </c>
      <c r="Z1269" s="8">
        <v>13749248</v>
      </c>
    </row>
    <row r="1270" spans="1:26" x14ac:dyDescent="0.3">
      <c r="A1270">
        <v>519006897</v>
      </c>
      <c r="B1270" t="s">
        <v>1279</v>
      </c>
      <c r="C1270">
        <v>5</v>
      </c>
      <c r="D1270" t="s">
        <v>5635</v>
      </c>
      <c r="E1270">
        <v>66</v>
      </c>
      <c r="F1270" s="14">
        <v>0.99</v>
      </c>
      <c r="H1270" t="s">
        <v>4246</v>
      </c>
      <c r="I1270" t="s">
        <v>2128</v>
      </c>
      <c r="J1270" t="s">
        <v>2134</v>
      </c>
      <c r="K1270" s="10">
        <f t="shared" si="19"/>
        <v>13.749248</v>
      </c>
      <c r="L1270" t="s">
        <v>2130</v>
      </c>
      <c r="M1270" t="s">
        <v>2166</v>
      </c>
      <c r="N1270" s="13" t="s">
        <v>4382</v>
      </c>
      <c r="O1270" s="6" t="s">
        <v>4247</v>
      </c>
      <c r="Z1270" s="9">
        <v>47930368</v>
      </c>
    </row>
    <row r="1271" spans="1:26" x14ac:dyDescent="0.3">
      <c r="A1271">
        <v>519007640</v>
      </c>
      <c r="B1271" t="s">
        <v>1280</v>
      </c>
      <c r="C1271">
        <v>4</v>
      </c>
      <c r="D1271" t="s">
        <v>5638</v>
      </c>
      <c r="E1271">
        <v>656</v>
      </c>
      <c r="F1271" s="14">
        <v>0</v>
      </c>
      <c r="H1271" t="s">
        <v>4404</v>
      </c>
      <c r="I1271" t="s">
        <v>5628</v>
      </c>
      <c r="J1271" t="s">
        <v>4405</v>
      </c>
      <c r="K1271" s="10">
        <f t="shared" si="19"/>
        <v>47.930368000000001</v>
      </c>
      <c r="L1271" t="s">
        <v>2130</v>
      </c>
      <c r="M1271" t="s">
        <v>4406</v>
      </c>
      <c r="N1271" s="13" t="s">
        <v>4382</v>
      </c>
      <c r="O1271" s="6" t="s">
        <v>4407</v>
      </c>
      <c r="Z1271" s="8">
        <v>28237824</v>
      </c>
    </row>
    <row r="1272" spans="1:26" x14ac:dyDescent="0.3">
      <c r="A1272">
        <v>519328867</v>
      </c>
      <c r="B1272" t="s">
        <v>1281</v>
      </c>
      <c r="C1272">
        <v>4</v>
      </c>
      <c r="D1272" t="s">
        <v>5640</v>
      </c>
      <c r="E1272">
        <v>78</v>
      </c>
      <c r="F1272" s="14">
        <v>0</v>
      </c>
      <c r="G1272" t="s">
        <v>4408</v>
      </c>
      <c r="H1272" t="s">
        <v>4409</v>
      </c>
      <c r="I1272" t="s">
        <v>5628</v>
      </c>
      <c r="J1272" t="s">
        <v>2384</v>
      </c>
      <c r="K1272" s="10">
        <f t="shared" si="19"/>
        <v>28.237824</v>
      </c>
      <c r="L1272" t="s">
        <v>2130</v>
      </c>
      <c r="M1272" t="s">
        <v>2490</v>
      </c>
      <c r="N1272" s="13">
        <v>41187</v>
      </c>
      <c r="O1272" s="6" t="s">
        <v>4410</v>
      </c>
      <c r="Z1272" s="9">
        <v>15411200</v>
      </c>
    </row>
    <row r="1273" spans="1:26" x14ac:dyDescent="0.3">
      <c r="A1273">
        <v>519386299</v>
      </c>
      <c r="B1273" t="s">
        <v>1282</v>
      </c>
      <c r="C1273">
        <v>4.5</v>
      </c>
      <c r="D1273" t="s">
        <v>5633</v>
      </c>
      <c r="E1273">
        <v>759</v>
      </c>
      <c r="F1273" s="14">
        <v>0</v>
      </c>
      <c r="G1273" t="s">
        <v>4411</v>
      </c>
      <c r="H1273" t="s">
        <v>3949</v>
      </c>
      <c r="I1273" t="s">
        <v>2128</v>
      </c>
      <c r="J1273" t="s">
        <v>2426</v>
      </c>
      <c r="K1273" s="10">
        <f t="shared" si="19"/>
        <v>15.411199999999999</v>
      </c>
      <c r="L1273" t="s">
        <v>2130</v>
      </c>
      <c r="M1273" t="s">
        <v>2146</v>
      </c>
      <c r="N1273" s="13" t="s">
        <v>4412</v>
      </c>
      <c r="O1273" s="6">
        <v>43622</v>
      </c>
      <c r="Z1273" s="8">
        <v>303534080</v>
      </c>
    </row>
    <row r="1274" spans="1:26" x14ac:dyDescent="0.3">
      <c r="A1274">
        <v>519520229</v>
      </c>
      <c r="B1274" t="s">
        <v>1283</v>
      </c>
      <c r="C1274">
        <v>3.5</v>
      </c>
      <c r="D1274" t="s">
        <v>5638</v>
      </c>
      <c r="E1274">
        <v>28</v>
      </c>
      <c r="F1274" s="14">
        <v>0</v>
      </c>
      <c r="G1274">
        <v>4.99</v>
      </c>
      <c r="H1274" t="s">
        <v>3510</v>
      </c>
      <c r="I1274" t="s">
        <v>2128</v>
      </c>
      <c r="J1274" t="s">
        <v>4413</v>
      </c>
      <c r="K1274" s="10">
        <f t="shared" si="19"/>
        <v>303.53408000000002</v>
      </c>
      <c r="L1274" t="s">
        <v>2130</v>
      </c>
      <c r="M1274" t="s">
        <v>4166</v>
      </c>
      <c r="N1274" s="13" t="s">
        <v>4414</v>
      </c>
      <c r="O1274" s="6" t="s">
        <v>4414</v>
      </c>
      <c r="Z1274" s="9">
        <v>229670912</v>
      </c>
    </row>
    <row r="1275" spans="1:26" x14ac:dyDescent="0.3">
      <c r="A1275">
        <v>519695011</v>
      </c>
      <c r="B1275" t="s">
        <v>1284</v>
      </c>
      <c r="C1275">
        <v>4.5</v>
      </c>
      <c r="D1275" t="s">
        <v>5633</v>
      </c>
      <c r="E1275">
        <v>274</v>
      </c>
      <c r="F1275" s="14">
        <v>0</v>
      </c>
      <c r="G1275" t="s">
        <v>4415</v>
      </c>
      <c r="H1275" t="s">
        <v>4416</v>
      </c>
      <c r="I1275" t="s">
        <v>2193</v>
      </c>
      <c r="J1275" t="s">
        <v>2134</v>
      </c>
      <c r="K1275" s="10">
        <f t="shared" si="19"/>
        <v>229.67091199999999</v>
      </c>
      <c r="L1275" t="s">
        <v>2130</v>
      </c>
      <c r="M1275" t="s">
        <v>2288</v>
      </c>
      <c r="N1275" s="13">
        <v>41006</v>
      </c>
      <c r="O1275" s="6" t="s">
        <v>4417</v>
      </c>
      <c r="Z1275" s="8">
        <v>24064788</v>
      </c>
    </row>
    <row r="1276" spans="1:26" x14ac:dyDescent="0.3">
      <c r="A1276">
        <v>519723618</v>
      </c>
      <c r="B1276" t="s">
        <v>1285</v>
      </c>
      <c r="C1276">
        <v>4.5</v>
      </c>
      <c r="D1276" t="s">
        <v>5632</v>
      </c>
      <c r="E1276">
        <v>67</v>
      </c>
      <c r="F1276" s="14">
        <v>0</v>
      </c>
      <c r="G1276" t="s">
        <v>4418</v>
      </c>
      <c r="H1276" t="s">
        <v>4419</v>
      </c>
      <c r="I1276" t="s">
        <v>2128</v>
      </c>
      <c r="J1276" t="s">
        <v>3836</v>
      </c>
      <c r="K1276" s="10">
        <f t="shared" si="19"/>
        <v>24.064788</v>
      </c>
      <c r="L1276" t="s">
        <v>2130</v>
      </c>
      <c r="M1276" t="s">
        <v>2298</v>
      </c>
      <c r="N1276" s="13" t="s">
        <v>4342</v>
      </c>
      <c r="O1276" s="6" t="s">
        <v>4420</v>
      </c>
      <c r="Z1276" s="9">
        <v>202853376</v>
      </c>
    </row>
    <row r="1277" spans="1:26" x14ac:dyDescent="0.3">
      <c r="A1277">
        <v>520117759</v>
      </c>
      <c r="B1277" t="s">
        <v>1286</v>
      </c>
      <c r="C1277">
        <v>4.5</v>
      </c>
      <c r="D1277" t="s">
        <v>5632</v>
      </c>
      <c r="E1277">
        <v>2321</v>
      </c>
      <c r="F1277" s="14">
        <v>4.99</v>
      </c>
      <c r="G1277">
        <v>3.99</v>
      </c>
      <c r="H1277" t="s">
        <v>2928</v>
      </c>
      <c r="I1277" t="s">
        <v>2128</v>
      </c>
      <c r="J1277" t="s">
        <v>2134</v>
      </c>
      <c r="K1277" s="10">
        <f t="shared" si="19"/>
        <v>202.853376</v>
      </c>
      <c r="L1277" t="s">
        <v>2130</v>
      </c>
      <c r="M1277" t="s">
        <v>2244</v>
      </c>
      <c r="N1277" s="13" t="s">
        <v>4347</v>
      </c>
      <c r="O1277" s="6">
        <v>43744</v>
      </c>
      <c r="Z1277" s="8">
        <v>238941820</v>
      </c>
    </row>
    <row r="1278" spans="1:26" x14ac:dyDescent="0.3">
      <c r="A1278">
        <v>520131576</v>
      </c>
      <c r="B1278" t="s">
        <v>1287</v>
      </c>
      <c r="C1278">
        <v>4.5</v>
      </c>
      <c r="D1278" t="s">
        <v>5632</v>
      </c>
      <c r="E1278">
        <v>8528</v>
      </c>
      <c r="F1278" s="14">
        <v>0</v>
      </c>
      <c r="G1278" t="s">
        <v>4421</v>
      </c>
      <c r="H1278" t="s">
        <v>4422</v>
      </c>
      <c r="I1278" t="s">
        <v>2295</v>
      </c>
      <c r="J1278" t="s">
        <v>4031</v>
      </c>
      <c r="K1278" s="10">
        <f t="shared" si="19"/>
        <v>238.94182000000001</v>
      </c>
      <c r="L1278" t="s">
        <v>2130</v>
      </c>
      <c r="M1278" t="s">
        <v>2812</v>
      </c>
      <c r="N1278" s="13" t="s">
        <v>4102</v>
      </c>
      <c r="O1278" s="6">
        <v>41277</v>
      </c>
      <c r="Z1278" s="9">
        <v>24490825</v>
      </c>
    </row>
    <row r="1279" spans="1:26" x14ac:dyDescent="0.3">
      <c r="A1279">
        <v>520183239</v>
      </c>
      <c r="B1279" t="s">
        <v>1288</v>
      </c>
      <c r="C1279">
        <v>4.5</v>
      </c>
      <c r="D1279" t="s">
        <v>5633</v>
      </c>
      <c r="E1279">
        <v>40</v>
      </c>
      <c r="F1279" s="14">
        <v>0</v>
      </c>
      <c r="G1279" t="s">
        <v>4423</v>
      </c>
      <c r="H1279" t="s">
        <v>4424</v>
      </c>
      <c r="I1279" t="s">
        <v>5628</v>
      </c>
      <c r="J1279" t="s">
        <v>3836</v>
      </c>
      <c r="K1279" s="10">
        <f t="shared" si="19"/>
        <v>24.490825000000001</v>
      </c>
      <c r="L1279" t="s">
        <v>2130</v>
      </c>
      <c r="M1279" t="s">
        <v>2734</v>
      </c>
      <c r="N1279" s="13" t="s">
        <v>4239</v>
      </c>
      <c r="O1279" s="6" t="s">
        <v>4420</v>
      </c>
      <c r="Z1279" s="8">
        <v>153778176</v>
      </c>
    </row>
    <row r="1280" spans="1:26" x14ac:dyDescent="0.3">
      <c r="A1280">
        <v>520345925</v>
      </c>
      <c r="B1280" t="s">
        <v>1289</v>
      </c>
      <c r="C1280">
        <v>3.5</v>
      </c>
      <c r="D1280" t="s">
        <v>5638</v>
      </c>
      <c r="E1280">
        <v>291</v>
      </c>
      <c r="F1280" s="14">
        <v>0</v>
      </c>
      <c r="H1280" t="s">
        <v>3791</v>
      </c>
      <c r="I1280" t="s">
        <v>2128</v>
      </c>
      <c r="J1280" t="s">
        <v>2947</v>
      </c>
      <c r="K1280" s="10">
        <f t="shared" si="19"/>
        <v>153.778176</v>
      </c>
      <c r="L1280" t="s">
        <v>2130</v>
      </c>
      <c r="M1280" t="s">
        <v>2189</v>
      </c>
      <c r="N1280" s="13">
        <v>41008</v>
      </c>
      <c r="O1280" s="6" t="s">
        <v>2350</v>
      </c>
      <c r="Z1280" s="9">
        <v>5474304</v>
      </c>
    </row>
    <row r="1281" spans="1:26" x14ac:dyDescent="0.3">
      <c r="A1281">
        <v>520356921</v>
      </c>
      <c r="B1281" t="s">
        <v>1290</v>
      </c>
      <c r="C1281">
        <v>4.5</v>
      </c>
      <c r="D1281" t="s">
        <v>5634</v>
      </c>
      <c r="E1281">
        <v>58</v>
      </c>
      <c r="F1281" s="14">
        <v>7.99</v>
      </c>
      <c r="H1281" t="s">
        <v>4425</v>
      </c>
      <c r="I1281" t="s">
        <v>2128</v>
      </c>
      <c r="J1281" t="s">
        <v>4426</v>
      </c>
      <c r="K1281" s="10">
        <f t="shared" si="19"/>
        <v>5.4743040000000001</v>
      </c>
      <c r="L1281" t="s">
        <v>2130</v>
      </c>
      <c r="M1281" t="s">
        <v>2212</v>
      </c>
      <c r="N1281" s="13">
        <v>41187</v>
      </c>
      <c r="O1281" s="6" t="s">
        <v>4032</v>
      </c>
      <c r="Z1281" s="8">
        <v>123696128</v>
      </c>
    </row>
    <row r="1282" spans="1:26" x14ac:dyDescent="0.3">
      <c r="A1282">
        <v>520359912</v>
      </c>
      <c r="B1282" t="s">
        <v>1291</v>
      </c>
      <c r="C1282">
        <v>4</v>
      </c>
      <c r="D1282" t="s">
        <v>5632</v>
      </c>
      <c r="E1282">
        <v>10</v>
      </c>
      <c r="F1282" s="14">
        <v>0</v>
      </c>
      <c r="G1282">
        <v>1.99</v>
      </c>
      <c r="H1282" t="s">
        <v>4427</v>
      </c>
      <c r="I1282" t="s">
        <v>2128</v>
      </c>
      <c r="J1282" t="s">
        <v>2134</v>
      </c>
      <c r="K1282" s="10">
        <f t="shared" ref="K1282:K1345" si="20">Z1281/1000000</f>
        <v>123.696128</v>
      </c>
      <c r="L1282" t="s">
        <v>2130</v>
      </c>
      <c r="M1282" t="s">
        <v>2158</v>
      </c>
      <c r="N1282" s="13" t="s">
        <v>4342</v>
      </c>
      <c r="O1282" s="6" t="s">
        <v>4428</v>
      </c>
      <c r="Z1282" s="9">
        <v>51060736</v>
      </c>
    </row>
    <row r="1283" spans="1:26" x14ac:dyDescent="0.3">
      <c r="A1283">
        <v>520888863</v>
      </c>
      <c r="B1283" t="s">
        <v>1292</v>
      </c>
      <c r="C1283">
        <v>4</v>
      </c>
      <c r="D1283" t="s">
        <v>5640</v>
      </c>
      <c r="E1283">
        <v>408</v>
      </c>
      <c r="F1283" s="14">
        <v>0.99</v>
      </c>
      <c r="G1283" t="s">
        <v>3100</v>
      </c>
      <c r="H1283" t="s">
        <v>4429</v>
      </c>
      <c r="I1283" t="s">
        <v>2128</v>
      </c>
      <c r="J1283" t="s">
        <v>2134</v>
      </c>
      <c r="K1283" s="10">
        <f t="shared" si="20"/>
        <v>51.060735999999999</v>
      </c>
      <c r="L1283" t="s">
        <v>2130</v>
      </c>
      <c r="M1283" t="s">
        <v>2277</v>
      </c>
      <c r="N1283" s="13">
        <v>41004</v>
      </c>
      <c r="O1283" s="6" t="s">
        <v>4430</v>
      </c>
      <c r="Z1283" s="8">
        <v>23890254</v>
      </c>
    </row>
    <row r="1284" spans="1:26" x14ac:dyDescent="0.3">
      <c r="A1284">
        <v>521069210</v>
      </c>
      <c r="B1284" t="s">
        <v>1293</v>
      </c>
      <c r="C1284">
        <v>4.5</v>
      </c>
      <c r="D1284" t="s">
        <v>5634</v>
      </c>
      <c r="E1284">
        <v>101</v>
      </c>
      <c r="F1284" s="14">
        <v>0</v>
      </c>
      <c r="G1284" t="s">
        <v>4431</v>
      </c>
      <c r="H1284" t="s">
        <v>4424</v>
      </c>
      <c r="I1284" t="s">
        <v>2128</v>
      </c>
      <c r="J1284" t="s">
        <v>3836</v>
      </c>
      <c r="K1284" s="10">
        <f t="shared" si="20"/>
        <v>23.890253999999999</v>
      </c>
      <c r="L1284" t="s">
        <v>2130</v>
      </c>
      <c r="M1284" t="s">
        <v>2298</v>
      </c>
      <c r="N1284" s="13" t="s">
        <v>4357</v>
      </c>
      <c r="O1284" s="6" t="s">
        <v>4420</v>
      </c>
      <c r="Z1284" s="9">
        <v>24165000</v>
      </c>
    </row>
    <row r="1285" spans="1:26" x14ac:dyDescent="0.3">
      <c r="A1285">
        <v>521080851</v>
      </c>
      <c r="B1285" t="s">
        <v>1294</v>
      </c>
      <c r="C1285">
        <v>4.5</v>
      </c>
      <c r="D1285" t="s">
        <v>5632</v>
      </c>
      <c r="E1285">
        <v>52</v>
      </c>
      <c r="F1285" s="14">
        <v>0</v>
      </c>
      <c r="G1285" t="s">
        <v>4432</v>
      </c>
      <c r="H1285" t="s">
        <v>4424</v>
      </c>
      <c r="I1285" t="s">
        <v>2128</v>
      </c>
      <c r="J1285" t="s">
        <v>3836</v>
      </c>
      <c r="K1285" s="10">
        <f t="shared" si="20"/>
        <v>24.164999999999999</v>
      </c>
      <c r="L1285" t="s">
        <v>2130</v>
      </c>
      <c r="M1285" t="s">
        <v>2734</v>
      </c>
      <c r="N1285" s="13" t="s">
        <v>4239</v>
      </c>
      <c r="O1285" s="6" t="s">
        <v>4337</v>
      </c>
      <c r="Z1285" s="8">
        <v>25514249</v>
      </c>
    </row>
    <row r="1286" spans="1:26" x14ac:dyDescent="0.3">
      <c r="A1286">
        <v>521514229</v>
      </c>
      <c r="B1286" t="s">
        <v>1295</v>
      </c>
      <c r="C1286">
        <v>2</v>
      </c>
      <c r="D1286" t="s">
        <v>5647</v>
      </c>
      <c r="E1286">
        <v>65</v>
      </c>
      <c r="F1286" s="14">
        <v>0</v>
      </c>
      <c r="G1286" t="s">
        <v>4433</v>
      </c>
      <c r="H1286" t="s">
        <v>4434</v>
      </c>
      <c r="I1286" t="s">
        <v>2193</v>
      </c>
      <c r="J1286" t="s">
        <v>2134</v>
      </c>
      <c r="K1286" s="10">
        <f t="shared" si="20"/>
        <v>25.514249</v>
      </c>
      <c r="L1286" t="s">
        <v>2130</v>
      </c>
      <c r="M1286" t="s">
        <v>2288</v>
      </c>
      <c r="N1286" s="13">
        <v>41187</v>
      </c>
      <c r="O1286" s="6">
        <v>41187</v>
      </c>
      <c r="Z1286" s="9">
        <v>22295552</v>
      </c>
    </row>
    <row r="1287" spans="1:26" x14ac:dyDescent="0.3">
      <c r="A1287">
        <v>521629500</v>
      </c>
      <c r="B1287" t="s">
        <v>1296</v>
      </c>
      <c r="C1287">
        <v>4</v>
      </c>
      <c r="D1287" t="s">
        <v>5635</v>
      </c>
      <c r="E1287">
        <v>364</v>
      </c>
      <c r="F1287" s="14">
        <v>0</v>
      </c>
      <c r="H1287" t="s">
        <v>4435</v>
      </c>
      <c r="I1287" t="s">
        <v>2128</v>
      </c>
      <c r="J1287" t="s">
        <v>2134</v>
      </c>
      <c r="K1287" s="10">
        <f t="shared" si="20"/>
        <v>22.295552000000001</v>
      </c>
      <c r="L1287" t="s">
        <v>2130</v>
      </c>
      <c r="M1287" t="s">
        <v>3368</v>
      </c>
      <c r="N1287" s="13">
        <v>41187</v>
      </c>
      <c r="O1287" s="6" t="s">
        <v>4436</v>
      </c>
      <c r="Z1287" s="8">
        <v>73905152</v>
      </c>
    </row>
    <row r="1288" spans="1:26" x14ac:dyDescent="0.3">
      <c r="A1288">
        <v>521631278</v>
      </c>
      <c r="B1288" t="s">
        <v>1297</v>
      </c>
      <c r="C1288">
        <v>3.5</v>
      </c>
      <c r="D1288" t="s">
        <v>5635</v>
      </c>
      <c r="E1288">
        <v>47</v>
      </c>
      <c r="F1288" s="14">
        <v>0</v>
      </c>
      <c r="H1288" t="s">
        <v>4392</v>
      </c>
      <c r="I1288" t="s">
        <v>2128</v>
      </c>
      <c r="J1288" t="s">
        <v>4061</v>
      </c>
      <c r="K1288" s="10">
        <f t="shared" si="20"/>
        <v>73.905152000000001</v>
      </c>
      <c r="L1288" t="s">
        <v>2130</v>
      </c>
      <c r="M1288" t="s">
        <v>4437</v>
      </c>
      <c r="N1288" s="13" t="s">
        <v>4357</v>
      </c>
      <c r="O1288" s="6">
        <v>43558</v>
      </c>
      <c r="Z1288" s="9">
        <v>104600576</v>
      </c>
    </row>
    <row r="1289" spans="1:26" x14ac:dyDescent="0.3">
      <c r="A1289">
        <v>521833787</v>
      </c>
      <c r="B1289" t="s">
        <v>1298</v>
      </c>
      <c r="C1289">
        <v>4</v>
      </c>
      <c r="D1289" t="s">
        <v>5638</v>
      </c>
      <c r="E1289">
        <v>24</v>
      </c>
      <c r="F1289" s="14">
        <v>0</v>
      </c>
      <c r="H1289" t="s">
        <v>4392</v>
      </c>
      <c r="I1289" t="s">
        <v>2128</v>
      </c>
      <c r="J1289" t="s">
        <v>4061</v>
      </c>
      <c r="K1289" s="10">
        <f t="shared" si="20"/>
        <v>104.600576</v>
      </c>
      <c r="L1289" t="s">
        <v>2130</v>
      </c>
      <c r="M1289" t="s">
        <v>4438</v>
      </c>
      <c r="N1289" s="13" t="s">
        <v>3333</v>
      </c>
      <c r="O1289" s="6">
        <v>43619</v>
      </c>
      <c r="Z1289" s="8">
        <v>60138496</v>
      </c>
    </row>
    <row r="1290" spans="1:26" x14ac:dyDescent="0.3">
      <c r="A1290">
        <v>521884317</v>
      </c>
      <c r="B1290" t="s">
        <v>1299</v>
      </c>
      <c r="C1290">
        <v>4</v>
      </c>
      <c r="D1290" t="s">
        <v>5633</v>
      </c>
      <c r="E1290">
        <v>11</v>
      </c>
      <c r="F1290" s="14">
        <v>0</v>
      </c>
      <c r="H1290" t="s">
        <v>4281</v>
      </c>
      <c r="I1290" t="s">
        <v>2128</v>
      </c>
      <c r="J1290" t="s">
        <v>2134</v>
      </c>
      <c r="K1290" s="10">
        <f t="shared" si="20"/>
        <v>60.138496000000004</v>
      </c>
      <c r="L1290" t="s">
        <v>2194</v>
      </c>
      <c r="M1290" t="s">
        <v>3009</v>
      </c>
      <c r="N1290" s="13" t="s">
        <v>4269</v>
      </c>
      <c r="O1290" s="6">
        <v>42288</v>
      </c>
      <c r="Z1290" s="9">
        <v>23220224</v>
      </c>
    </row>
    <row r="1291" spans="1:26" x14ac:dyDescent="0.3">
      <c r="A1291">
        <v>521924761</v>
      </c>
      <c r="B1291" t="s">
        <v>1300</v>
      </c>
      <c r="C1291">
        <v>1</v>
      </c>
      <c r="D1291" t="s">
        <v>5638</v>
      </c>
      <c r="E1291">
        <v>5</v>
      </c>
      <c r="F1291" s="14">
        <v>0</v>
      </c>
      <c r="G1291">
        <v>0.99</v>
      </c>
      <c r="H1291" t="s">
        <v>4439</v>
      </c>
      <c r="I1291" t="s">
        <v>2128</v>
      </c>
      <c r="J1291" t="s">
        <v>2134</v>
      </c>
      <c r="K1291" s="10">
        <f t="shared" si="20"/>
        <v>23.220224000000002</v>
      </c>
      <c r="L1291" t="s">
        <v>2130</v>
      </c>
      <c r="M1291" t="s">
        <v>4097</v>
      </c>
      <c r="N1291" s="13" t="s">
        <v>3589</v>
      </c>
      <c r="O1291" s="6" t="s">
        <v>4440</v>
      </c>
      <c r="Z1291" s="8">
        <v>41322646</v>
      </c>
    </row>
    <row r="1292" spans="1:26" x14ac:dyDescent="0.3">
      <c r="A1292">
        <v>521993048</v>
      </c>
      <c r="B1292" t="s">
        <v>1301</v>
      </c>
      <c r="C1292">
        <v>4.5</v>
      </c>
      <c r="D1292" t="s">
        <v>5635</v>
      </c>
      <c r="E1292">
        <v>43</v>
      </c>
      <c r="F1292" s="14">
        <v>0</v>
      </c>
      <c r="H1292" t="s">
        <v>4441</v>
      </c>
      <c r="I1292" t="s">
        <v>2193</v>
      </c>
      <c r="J1292" t="s">
        <v>2134</v>
      </c>
      <c r="K1292" s="10">
        <f t="shared" si="20"/>
        <v>41.322645999999999</v>
      </c>
      <c r="L1292" t="s">
        <v>2130</v>
      </c>
      <c r="M1292" t="s">
        <v>2517</v>
      </c>
      <c r="N1292" s="13" t="s">
        <v>4442</v>
      </c>
      <c r="O1292" s="6">
        <v>41223</v>
      </c>
      <c r="Z1292" s="9">
        <v>21282816</v>
      </c>
    </row>
    <row r="1293" spans="1:26" x14ac:dyDescent="0.3">
      <c r="A1293">
        <v>522059729</v>
      </c>
      <c r="B1293" t="s">
        <v>1302</v>
      </c>
      <c r="C1293">
        <v>2</v>
      </c>
      <c r="D1293" t="s">
        <v>5631</v>
      </c>
      <c r="E1293">
        <v>56</v>
      </c>
      <c r="F1293" s="14">
        <v>0.99</v>
      </c>
      <c r="H1293" t="s">
        <v>4443</v>
      </c>
      <c r="I1293" t="s">
        <v>2128</v>
      </c>
      <c r="J1293" t="s">
        <v>2134</v>
      </c>
      <c r="K1293" s="10">
        <f t="shared" si="20"/>
        <v>21.282816</v>
      </c>
      <c r="L1293" t="s">
        <v>4444</v>
      </c>
      <c r="M1293" t="s">
        <v>4445</v>
      </c>
      <c r="N1293" s="13" t="s">
        <v>4269</v>
      </c>
      <c r="O1293" s="6">
        <v>42098</v>
      </c>
      <c r="Z1293" s="8">
        <v>81605152</v>
      </c>
    </row>
    <row r="1294" spans="1:26" x14ac:dyDescent="0.3">
      <c r="A1294">
        <v>522062562</v>
      </c>
      <c r="B1294" t="s">
        <v>1303</v>
      </c>
      <c r="C1294">
        <v>2</v>
      </c>
      <c r="D1294" t="s">
        <v>5647</v>
      </c>
      <c r="E1294">
        <v>12</v>
      </c>
      <c r="F1294" s="14">
        <v>0</v>
      </c>
      <c r="H1294" t="s">
        <v>4044</v>
      </c>
      <c r="I1294" t="s">
        <v>2193</v>
      </c>
      <c r="J1294" t="s">
        <v>2134</v>
      </c>
      <c r="K1294" s="10">
        <f t="shared" si="20"/>
        <v>81.605152000000004</v>
      </c>
      <c r="L1294" t="s">
        <v>2130</v>
      </c>
      <c r="M1294" t="s">
        <v>2185</v>
      </c>
      <c r="N1294" s="13" t="s">
        <v>4188</v>
      </c>
      <c r="O1294" s="6">
        <v>41126</v>
      </c>
      <c r="Z1294" s="9">
        <v>134181888</v>
      </c>
    </row>
    <row r="1295" spans="1:26" x14ac:dyDescent="0.3">
      <c r="A1295">
        <v>522064154</v>
      </c>
      <c r="B1295" t="s">
        <v>1304</v>
      </c>
      <c r="C1295">
        <v>4</v>
      </c>
      <c r="D1295" t="s">
        <v>5634</v>
      </c>
      <c r="E1295">
        <v>5089</v>
      </c>
      <c r="F1295" s="14">
        <v>0</v>
      </c>
      <c r="G1295" t="s">
        <v>4446</v>
      </c>
      <c r="H1295" t="s">
        <v>4138</v>
      </c>
      <c r="I1295" t="s">
        <v>2128</v>
      </c>
      <c r="J1295" t="s">
        <v>3696</v>
      </c>
      <c r="K1295" s="10">
        <f t="shared" si="20"/>
        <v>134.18188799999999</v>
      </c>
      <c r="L1295" t="s">
        <v>2130</v>
      </c>
      <c r="M1295" t="s">
        <v>2398</v>
      </c>
      <c r="N1295" s="13">
        <v>41916</v>
      </c>
      <c r="O1295" s="6" t="s">
        <v>4258</v>
      </c>
      <c r="Z1295" s="8">
        <v>25656396</v>
      </c>
    </row>
    <row r="1296" spans="1:26" x14ac:dyDescent="0.3">
      <c r="A1296">
        <v>522065666</v>
      </c>
      <c r="B1296" t="s">
        <v>1305</v>
      </c>
      <c r="C1296">
        <v>3</v>
      </c>
      <c r="D1296" t="s">
        <v>5632</v>
      </c>
      <c r="E1296">
        <v>5</v>
      </c>
      <c r="F1296" s="14">
        <v>0.99</v>
      </c>
      <c r="G1296" t="s">
        <v>4447</v>
      </c>
      <c r="H1296" t="s">
        <v>4448</v>
      </c>
      <c r="I1296" t="s">
        <v>2193</v>
      </c>
      <c r="J1296" t="s">
        <v>2384</v>
      </c>
      <c r="K1296" s="10">
        <f t="shared" si="20"/>
        <v>25.656396000000001</v>
      </c>
      <c r="L1296" t="s">
        <v>2130</v>
      </c>
      <c r="M1296" t="s">
        <v>3189</v>
      </c>
      <c r="N1296" s="13" t="s">
        <v>3529</v>
      </c>
      <c r="O1296" s="6">
        <v>41005</v>
      </c>
      <c r="Z1296" s="9">
        <v>57832448</v>
      </c>
    </row>
    <row r="1297" spans="1:26" x14ac:dyDescent="0.3">
      <c r="A1297">
        <v>522089732</v>
      </c>
      <c r="B1297" t="s">
        <v>1306</v>
      </c>
      <c r="C1297">
        <v>3.5</v>
      </c>
      <c r="D1297" t="s">
        <v>5635</v>
      </c>
      <c r="E1297">
        <v>399</v>
      </c>
      <c r="F1297" s="14">
        <v>0</v>
      </c>
      <c r="G1297" t="s">
        <v>4449</v>
      </c>
      <c r="H1297" t="s">
        <v>4450</v>
      </c>
      <c r="I1297" t="s">
        <v>2128</v>
      </c>
      <c r="J1297" t="s">
        <v>4451</v>
      </c>
      <c r="K1297" s="10">
        <f t="shared" si="20"/>
        <v>57.832447999999999</v>
      </c>
      <c r="L1297" t="s">
        <v>2130</v>
      </c>
      <c r="M1297" t="s">
        <v>4452</v>
      </c>
      <c r="N1297" s="13" t="s">
        <v>3515</v>
      </c>
      <c r="O1297" s="6" t="s">
        <v>4453</v>
      </c>
      <c r="Z1297" s="8">
        <v>17231872</v>
      </c>
    </row>
    <row r="1298" spans="1:26" x14ac:dyDescent="0.3">
      <c r="A1298">
        <v>522091903</v>
      </c>
      <c r="B1298" t="s">
        <v>1307</v>
      </c>
      <c r="C1298">
        <v>3.5</v>
      </c>
      <c r="D1298" t="s">
        <v>5633</v>
      </c>
      <c r="E1298">
        <v>102</v>
      </c>
      <c r="F1298" s="14">
        <v>0</v>
      </c>
      <c r="G1298">
        <v>0.99</v>
      </c>
      <c r="H1298" t="s">
        <v>4454</v>
      </c>
      <c r="I1298" t="s">
        <v>2128</v>
      </c>
      <c r="J1298" t="s">
        <v>3955</v>
      </c>
      <c r="K1298" s="10">
        <f t="shared" si="20"/>
        <v>17.231871999999999</v>
      </c>
      <c r="L1298" t="s">
        <v>2130</v>
      </c>
      <c r="M1298" t="s">
        <v>2436</v>
      </c>
      <c r="N1298" s="13" t="s">
        <v>4455</v>
      </c>
      <c r="O1298" s="6" t="s">
        <v>3198</v>
      </c>
      <c r="Z1298" s="9">
        <v>16728064</v>
      </c>
    </row>
    <row r="1299" spans="1:26" x14ac:dyDescent="0.3">
      <c r="A1299">
        <v>522096075</v>
      </c>
      <c r="B1299" t="s">
        <v>1308</v>
      </c>
      <c r="C1299">
        <v>4</v>
      </c>
      <c r="D1299" t="s">
        <v>5633</v>
      </c>
      <c r="E1299">
        <v>470</v>
      </c>
      <c r="F1299" s="14">
        <v>0</v>
      </c>
      <c r="G1299">
        <v>0.99</v>
      </c>
      <c r="H1299" t="s">
        <v>4454</v>
      </c>
      <c r="I1299" t="s">
        <v>2193</v>
      </c>
      <c r="J1299" t="s">
        <v>3955</v>
      </c>
      <c r="K1299" s="10">
        <f t="shared" si="20"/>
        <v>16.728064</v>
      </c>
      <c r="L1299" t="s">
        <v>2130</v>
      </c>
      <c r="M1299" t="s">
        <v>4456</v>
      </c>
      <c r="N1299" s="13" t="s">
        <v>4455</v>
      </c>
      <c r="O1299" s="6">
        <v>41739</v>
      </c>
      <c r="Z1299" s="8">
        <v>106171392</v>
      </c>
    </row>
    <row r="1300" spans="1:26" x14ac:dyDescent="0.3">
      <c r="A1300">
        <v>522237004</v>
      </c>
      <c r="B1300" t="s">
        <v>1309</v>
      </c>
      <c r="C1300">
        <v>4</v>
      </c>
      <c r="D1300" t="s">
        <v>5635</v>
      </c>
      <c r="E1300">
        <v>757</v>
      </c>
      <c r="F1300" s="14">
        <v>0</v>
      </c>
      <c r="G1300" t="s">
        <v>4457</v>
      </c>
      <c r="H1300" t="s">
        <v>4458</v>
      </c>
      <c r="I1300" t="s">
        <v>2295</v>
      </c>
      <c r="J1300" t="s">
        <v>2134</v>
      </c>
      <c r="K1300" s="10">
        <f t="shared" si="20"/>
        <v>106.171392</v>
      </c>
      <c r="L1300" t="s">
        <v>2130</v>
      </c>
      <c r="M1300" t="s">
        <v>2604</v>
      </c>
      <c r="N1300" s="13">
        <v>41218</v>
      </c>
      <c r="O1300" s="6" t="s">
        <v>4459</v>
      </c>
      <c r="Z1300" s="9">
        <v>46969591</v>
      </c>
    </row>
    <row r="1301" spans="1:26" x14ac:dyDescent="0.3">
      <c r="A1301">
        <v>522314512</v>
      </c>
      <c r="B1301" t="s">
        <v>1310</v>
      </c>
      <c r="C1301">
        <v>3.5</v>
      </c>
      <c r="D1301" t="s">
        <v>5639</v>
      </c>
      <c r="E1301">
        <v>210</v>
      </c>
      <c r="F1301" s="14">
        <v>0</v>
      </c>
      <c r="G1301" t="s">
        <v>4090</v>
      </c>
      <c r="H1301" t="s">
        <v>4460</v>
      </c>
      <c r="I1301" t="s">
        <v>2193</v>
      </c>
      <c r="J1301" t="s">
        <v>2134</v>
      </c>
      <c r="K1301" s="10">
        <f t="shared" si="20"/>
        <v>46.969591000000001</v>
      </c>
      <c r="L1301" t="s">
        <v>2130</v>
      </c>
      <c r="M1301" t="s">
        <v>2409</v>
      </c>
      <c r="N1301" s="13" t="s">
        <v>4461</v>
      </c>
      <c r="O1301" s="6" t="s">
        <v>4461</v>
      </c>
      <c r="Z1301" s="8">
        <v>337924096</v>
      </c>
    </row>
    <row r="1302" spans="1:26" x14ac:dyDescent="0.3">
      <c r="A1302">
        <v>522389317</v>
      </c>
      <c r="B1302" t="s">
        <v>1311</v>
      </c>
      <c r="C1302">
        <v>4.5</v>
      </c>
      <c r="D1302" t="s">
        <v>5633</v>
      </c>
      <c r="E1302">
        <v>104</v>
      </c>
      <c r="F1302" s="14">
        <v>2.99</v>
      </c>
      <c r="G1302" t="s">
        <v>4462</v>
      </c>
      <c r="H1302" t="s">
        <v>4463</v>
      </c>
      <c r="I1302" t="s">
        <v>2295</v>
      </c>
      <c r="J1302" t="s">
        <v>4464</v>
      </c>
      <c r="K1302" s="10">
        <f t="shared" si="20"/>
        <v>337.92409600000002</v>
      </c>
      <c r="L1302" t="s">
        <v>2130</v>
      </c>
      <c r="M1302" t="s">
        <v>2568</v>
      </c>
      <c r="N1302" s="13" t="s">
        <v>3933</v>
      </c>
      <c r="O1302" s="6">
        <v>42135</v>
      </c>
      <c r="Z1302" s="9">
        <v>289189888</v>
      </c>
    </row>
    <row r="1303" spans="1:26" x14ac:dyDescent="0.3">
      <c r="A1303">
        <v>522551995</v>
      </c>
      <c r="B1303" t="s">
        <v>1312</v>
      </c>
      <c r="C1303">
        <v>4</v>
      </c>
      <c r="D1303" t="s">
        <v>5635</v>
      </c>
      <c r="E1303">
        <v>38</v>
      </c>
      <c r="F1303" s="14">
        <v>0</v>
      </c>
      <c r="G1303" t="s">
        <v>4465</v>
      </c>
      <c r="H1303" t="s">
        <v>3293</v>
      </c>
      <c r="I1303" t="s">
        <v>2193</v>
      </c>
      <c r="J1303" t="s">
        <v>4466</v>
      </c>
      <c r="K1303" s="10">
        <f t="shared" si="20"/>
        <v>289.189888</v>
      </c>
      <c r="L1303" t="s">
        <v>2130</v>
      </c>
      <c r="M1303" t="s">
        <v>2568</v>
      </c>
      <c r="N1303" s="13">
        <v>41187</v>
      </c>
      <c r="O1303" s="6" t="s">
        <v>3813</v>
      </c>
      <c r="Z1303" s="8">
        <v>147277824</v>
      </c>
    </row>
    <row r="1304" spans="1:26" x14ac:dyDescent="0.3">
      <c r="A1304">
        <v>522659218</v>
      </c>
      <c r="B1304" t="s">
        <v>1313</v>
      </c>
      <c r="C1304">
        <v>4.5</v>
      </c>
      <c r="D1304" t="s">
        <v>5637</v>
      </c>
      <c r="E1304">
        <v>39881</v>
      </c>
      <c r="F1304" s="14">
        <v>0</v>
      </c>
      <c r="G1304" t="s">
        <v>4467</v>
      </c>
      <c r="H1304" t="s">
        <v>4468</v>
      </c>
      <c r="I1304" t="s">
        <v>2128</v>
      </c>
      <c r="J1304" t="s">
        <v>2134</v>
      </c>
      <c r="K1304" s="10">
        <f t="shared" si="20"/>
        <v>147.27782400000001</v>
      </c>
      <c r="L1304" t="s">
        <v>2130</v>
      </c>
      <c r="M1304" t="s">
        <v>4469</v>
      </c>
      <c r="N1304" s="13">
        <v>41218</v>
      </c>
      <c r="O1304" s="6" t="s">
        <v>4470</v>
      </c>
      <c r="Z1304" s="9">
        <v>11714560</v>
      </c>
    </row>
    <row r="1305" spans="1:26" x14ac:dyDescent="0.3">
      <c r="A1305">
        <v>522676007</v>
      </c>
      <c r="B1305" t="s">
        <v>1314</v>
      </c>
      <c r="C1305">
        <v>3</v>
      </c>
      <c r="D1305" t="s">
        <v>5638</v>
      </c>
      <c r="E1305">
        <v>195</v>
      </c>
      <c r="F1305" s="14">
        <v>0</v>
      </c>
      <c r="G1305" t="s">
        <v>4471</v>
      </c>
      <c r="H1305" t="s">
        <v>3616</v>
      </c>
      <c r="I1305" t="s">
        <v>2295</v>
      </c>
      <c r="J1305" t="s">
        <v>3252</v>
      </c>
      <c r="K1305" s="10">
        <f t="shared" si="20"/>
        <v>11.714560000000001</v>
      </c>
      <c r="L1305" t="s">
        <v>2130</v>
      </c>
      <c r="M1305" t="s">
        <v>2812</v>
      </c>
      <c r="N1305" s="13" t="s">
        <v>3515</v>
      </c>
      <c r="O1305" s="6">
        <v>41343</v>
      </c>
      <c r="Z1305" s="8">
        <v>72612864</v>
      </c>
    </row>
    <row r="1306" spans="1:26" x14ac:dyDescent="0.3">
      <c r="A1306">
        <v>523001403</v>
      </c>
      <c r="B1306" t="s">
        <v>1315</v>
      </c>
      <c r="C1306">
        <v>3.5</v>
      </c>
      <c r="D1306" t="s">
        <v>5638</v>
      </c>
      <c r="E1306">
        <v>17</v>
      </c>
      <c r="F1306" s="14">
        <v>0</v>
      </c>
      <c r="G1306" t="s">
        <v>4472</v>
      </c>
      <c r="H1306" t="s">
        <v>5627</v>
      </c>
      <c r="I1306" t="s">
        <v>2295</v>
      </c>
      <c r="J1306" t="s">
        <v>3778</v>
      </c>
      <c r="K1306" s="10">
        <f t="shared" si="20"/>
        <v>72.612864000000002</v>
      </c>
      <c r="L1306" t="s">
        <v>2130</v>
      </c>
      <c r="M1306" t="s">
        <v>2369</v>
      </c>
      <c r="N1306" s="13">
        <v>41129</v>
      </c>
      <c r="O1306" s="6" t="s">
        <v>2935</v>
      </c>
      <c r="Z1306" s="9">
        <v>459378688</v>
      </c>
    </row>
    <row r="1307" spans="1:26" x14ac:dyDescent="0.3">
      <c r="A1307">
        <v>523003209</v>
      </c>
      <c r="B1307" t="s">
        <v>1316</v>
      </c>
      <c r="C1307">
        <v>4.5</v>
      </c>
      <c r="D1307" t="s">
        <v>5635</v>
      </c>
      <c r="E1307">
        <v>1238</v>
      </c>
      <c r="F1307" s="14">
        <v>9.99</v>
      </c>
      <c r="G1307" t="s">
        <v>4473</v>
      </c>
      <c r="H1307" t="s">
        <v>4474</v>
      </c>
      <c r="I1307" t="s">
        <v>2193</v>
      </c>
      <c r="J1307" t="s">
        <v>2134</v>
      </c>
      <c r="K1307" s="10">
        <f t="shared" si="20"/>
        <v>459.37868800000001</v>
      </c>
      <c r="L1307" t="s">
        <v>2130</v>
      </c>
      <c r="M1307" t="s">
        <v>2244</v>
      </c>
      <c r="N1307" s="13" t="s">
        <v>4475</v>
      </c>
      <c r="O1307" s="6" t="s">
        <v>4476</v>
      </c>
      <c r="Z1307" s="8">
        <v>11188345</v>
      </c>
    </row>
    <row r="1308" spans="1:26" x14ac:dyDescent="0.3">
      <c r="A1308">
        <v>523043918</v>
      </c>
      <c r="B1308" t="s">
        <v>1317</v>
      </c>
      <c r="C1308">
        <v>3.5</v>
      </c>
      <c r="D1308" t="s">
        <v>5638</v>
      </c>
      <c r="E1308">
        <v>8</v>
      </c>
      <c r="F1308" s="14">
        <v>0</v>
      </c>
      <c r="H1308" t="s">
        <v>2867</v>
      </c>
      <c r="I1308" t="s">
        <v>2128</v>
      </c>
      <c r="J1308" t="s">
        <v>2134</v>
      </c>
      <c r="K1308" s="10">
        <f t="shared" si="20"/>
        <v>11.188345</v>
      </c>
      <c r="L1308" t="s">
        <v>2130</v>
      </c>
      <c r="M1308" t="s">
        <v>2185</v>
      </c>
      <c r="N1308" s="13">
        <v>40913</v>
      </c>
      <c r="O1308" s="6">
        <v>40913</v>
      </c>
      <c r="Z1308" s="9">
        <v>35991552</v>
      </c>
    </row>
    <row r="1309" spans="1:26" x14ac:dyDescent="0.3">
      <c r="A1309">
        <v>523380351</v>
      </c>
      <c r="B1309" t="s">
        <v>1318</v>
      </c>
      <c r="C1309">
        <v>3.5</v>
      </c>
      <c r="D1309" t="s">
        <v>5633</v>
      </c>
      <c r="E1309">
        <v>213</v>
      </c>
      <c r="F1309" s="14">
        <v>0</v>
      </c>
      <c r="G1309">
        <v>0.99</v>
      </c>
      <c r="H1309" t="s">
        <v>3484</v>
      </c>
      <c r="I1309" t="s">
        <v>2128</v>
      </c>
      <c r="J1309" t="s">
        <v>2384</v>
      </c>
      <c r="K1309" s="10">
        <f t="shared" si="20"/>
        <v>35.991551999999999</v>
      </c>
      <c r="L1309" t="s">
        <v>2130</v>
      </c>
      <c r="M1309" t="s">
        <v>2244</v>
      </c>
      <c r="N1309" s="13">
        <v>41187</v>
      </c>
      <c r="O1309" s="6">
        <v>43133</v>
      </c>
      <c r="Z1309" s="8">
        <v>18780160</v>
      </c>
    </row>
    <row r="1310" spans="1:26" x14ac:dyDescent="0.3">
      <c r="A1310">
        <v>523430447</v>
      </c>
      <c r="B1310" t="s">
        <v>1319</v>
      </c>
      <c r="C1310">
        <v>3</v>
      </c>
      <c r="D1310" t="s">
        <v>5635</v>
      </c>
      <c r="E1310">
        <v>14</v>
      </c>
      <c r="F1310" s="14">
        <v>0</v>
      </c>
      <c r="G1310" t="s">
        <v>4477</v>
      </c>
      <c r="H1310" t="s">
        <v>4454</v>
      </c>
      <c r="I1310" t="s">
        <v>2193</v>
      </c>
      <c r="J1310" t="s">
        <v>3955</v>
      </c>
      <c r="K1310" s="10">
        <f t="shared" si="20"/>
        <v>18.780159999999999</v>
      </c>
      <c r="L1310" t="s">
        <v>2130</v>
      </c>
      <c r="M1310" t="s">
        <v>2734</v>
      </c>
      <c r="N1310" s="13">
        <v>41187</v>
      </c>
      <c r="O1310" s="6" t="s">
        <v>3198</v>
      </c>
      <c r="Z1310" s="9">
        <v>20418560</v>
      </c>
    </row>
    <row r="1311" spans="1:26" x14ac:dyDescent="0.3">
      <c r="A1311">
        <v>523490663</v>
      </c>
      <c r="B1311" t="s">
        <v>1320</v>
      </c>
      <c r="C1311">
        <v>2</v>
      </c>
      <c r="D1311" t="s">
        <v>5638</v>
      </c>
      <c r="E1311">
        <v>56</v>
      </c>
      <c r="F1311" s="14">
        <v>0</v>
      </c>
      <c r="G1311">
        <v>0.99</v>
      </c>
      <c r="H1311" t="s">
        <v>4439</v>
      </c>
      <c r="I1311" t="s">
        <v>2128</v>
      </c>
      <c r="J1311" t="s">
        <v>2134</v>
      </c>
      <c r="K1311" s="10">
        <f t="shared" si="20"/>
        <v>20.418559999999999</v>
      </c>
      <c r="L1311" t="s">
        <v>2130</v>
      </c>
      <c r="M1311" t="s">
        <v>2135</v>
      </c>
      <c r="N1311" s="13">
        <v>40913</v>
      </c>
      <c r="O1311" s="6" t="s">
        <v>4396</v>
      </c>
      <c r="Z1311" s="8">
        <v>52178944</v>
      </c>
    </row>
    <row r="1312" spans="1:26" x14ac:dyDescent="0.3">
      <c r="A1312">
        <v>523504605</v>
      </c>
      <c r="B1312" t="s">
        <v>1321</v>
      </c>
      <c r="C1312">
        <v>3.5</v>
      </c>
      <c r="D1312" t="s">
        <v>5638</v>
      </c>
      <c r="E1312">
        <v>9</v>
      </c>
      <c r="F1312" s="14">
        <v>0</v>
      </c>
      <c r="G1312">
        <v>0.99</v>
      </c>
      <c r="H1312" t="s">
        <v>4439</v>
      </c>
      <c r="I1312" t="s">
        <v>2128</v>
      </c>
      <c r="J1312" t="s">
        <v>2134</v>
      </c>
      <c r="K1312" s="10">
        <f t="shared" si="20"/>
        <v>52.178944000000001</v>
      </c>
      <c r="L1312" t="s">
        <v>2130</v>
      </c>
      <c r="M1312" t="s">
        <v>2138</v>
      </c>
      <c r="N1312" s="13">
        <v>40913</v>
      </c>
      <c r="O1312" s="6">
        <v>42037</v>
      </c>
      <c r="Z1312" s="9">
        <v>26116096</v>
      </c>
    </row>
    <row r="1313" spans="1:26" x14ac:dyDescent="0.3">
      <c r="A1313">
        <v>523582987</v>
      </c>
      <c r="B1313" t="s">
        <v>1322</v>
      </c>
      <c r="C1313">
        <v>1</v>
      </c>
      <c r="D1313" t="s">
        <v>5647</v>
      </c>
      <c r="E1313">
        <v>65</v>
      </c>
      <c r="F1313" s="14">
        <v>0</v>
      </c>
      <c r="G1313">
        <v>0.99</v>
      </c>
      <c r="H1313" t="s">
        <v>4439</v>
      </c>
      <c r="I1313" t="s">
        <v>2128</v>
      </c>
      <c r="J1313" t="s">
        <v>2134</v>
      </c>
      <c r="K1313" s="10">
        <f t="shared" si="20"/>
        <v>26.116095999999999</v>
      </c>
      <c r="L1313" t="s">
        <v>2130</v>
      </c>
      <c r="M1313" t="s">
        <v>2138</v>
      </c>
      <c r="N1313" s="13">
        <v>40913</v>
      </c>
      <c r="O1313" s="6" t="s">
        <v>4440</v>
      </c>
      <c r="Z1313" s="8">
        <v>16261120</v>
      </c>
    </row>
    <row r="1314" spans="1:26" x14ac:dyDescent="0.3">
      <c r="A1314">
        <v>523660889</v>
      </c>
      <c r="B1314" t="s">
        <v>1323</v>
      </c>
      <c r="C1314">
        <v>2.5</v>
      </c>
      <c r="D1314" t="s">
        <v>5633</v>
      </c>
      <c r="E1314">
        <v>13</v>
      </c>
      <c r="F1314" s="14">
        <v>0</v>
      </c>
      <c r="G1314">
        <v>0.99</v>
      </c>
      <c r="H1314" t="s">
        <v>4439</v>
      </c>
      <c r="I1314" t="s">
        <v>2128</v>
      </c>
      <c r="J1314" t="s">
        <v>2134</v>
      </c>
      <c r="K1314" s="10">
        <f t="shared" si="20"/>
        <v>16.261119999999998</v>
      </c>
      <c r="L1314" t="s">
        <v>2130</v>
      </c>
      <c r="M1314" t="s">
        <v>2135</v>
      </c>
      <c r="N1314" s="13">
        <v>40913</v>
      </c>
      <c r="O1314" s="6" t="s">
        <v>3133</v>
      </c>
      <c r="Z1314" s="9">
        <v>57470976</v>
      </c>
    </row>
    <row r="1315" spans="1:26" x14ac:dyDescent="0.3">
      <c r="A1315">
        <v>524011825</v>
      </c>
      <c r="B1315" t="s">
        <v>1324</v>
      </c>
      <c r="C1315">
        <v>2</v>
      </c>
      <c r="D1315" t="s">
        <v>5647</v>
      </c>
      <c r="E1315">
        <v>5</v>
      </c>
      <c r="F1315" s="14">
        <v>0</v>
      </c>
      <c r="G1315">
        <v>0.99</v>
      </c>
      <c r="H1315" t="s">
        <v>4439</v>
      </c>
      <c r="I1315" t="s">
        <v>2128</v>
      </c>
      <c r="J1315" t="s">
        <v>2134</v>
      </c>
      <c r="K1315" s="10">
        <f t="shared" si="20"/>
        <v>57.470976</v>
      </c>
      <c r="L1315" t="s">
        <v>2130</v>
      </c>
      <c r="M1315" t="s">
        <v>2135</v>
      </c>
      <c r="N1315" s="13">
        <v>40913</v>
      </c>
      <c r="O1315" s="6" t="s">
        <v>4478</v>
      </c>
      <c r="Z1315" s="8">
        <v>2451180</v>
      </c>
    </row>
    <row r="1316" spans="1:26" x14ac:dyDescent="0.3">
      <c r="A1316">
        <v>524019484</v>
      </c>
      <c r="B1316" t="s">
        <v>1325</v>
      </c>
      <c r="C1316">
        <v>1.5</v>
      </c>
      <c r="D1316" t="s">
        <v>5647</v>
      </c>
      <c r="E1316">
        <v>6</v>
      </c>
      <c r="F1316" s="14">
        <v>0</v>
      </c>
      <c r="H1316" t="s">
        <v>4439</v>
      </c>
      <c r="I1316" t="s">
        <v>2128</v>
      </c>
      <c r="J1316" t="s">
        <v>2134</v>
      </c>
      <c r="K1316" s="10">
        <f t="shared" si="20"/>
        <v>2.4511799999999999</v>
      </c>
      <c r="L1316" t="s">
        <v>2130</v>
      </c>
      <c r="M1316" t="s">
        <v>2138</v>
      </c>
      <c r="N1316" s="13">
        <v>40913</v>
      </c>
      <c r="O1316" s="6">
        <v>40913</v>
      </c>
      <c r="Z1316" s="9">
        <v>22396928</v>
      </c>
    </row>
    <row r="1317" spans="1:26" x14ac:dyDescent="0.3">
      <c r="A1317">
        <v>524220155</v>
      </c>
      <c r="B1317" t="s">
        <v>1326</v>
      </c>
      <c r="C1317">
        <v>1</v>
      </c>
      <c r="D1317" t="s">
        <v>5638</v>
      </c>
      <c r="E1317">
        <v>56</v>
      </c>
      <c r="F1317" s="14">
        <v>0</v>
      </c>
      <c r="G1317">
        <v>0.99</v>
      </c>
      <c r="H1317" t="s">
        <v>4439</v>
      </c>
      <c r="I1317" t="s">
        <v>2128</v>
      </c>
      <c r="J1317" t="s">
        <v>2134</v>
      </c>
      <c r="K1317" s="10">
        <f t="shared" si="20"/>
        <v>22.396927999999999</v>
      </c>
      <c r="L1317" t="s">
        <v>2130</v>
      </c>
      <c r="M1317" t="s">
        <v>2138</v>
      </c>
      <c r="N1317" s="13">
        <v>40913</v>
      </c>
      <c r="O1317" s="6" t="s">
        <v>4440</v>
      </c>
      <c r="Z1317" s="8">
        <v>31981568</v>
      </c>
    </row>
    <row r="1318" spans="1:26" x14ac:dyDescent="0.3">
      <c r="A1318">
        <v>524323547</v>
      </c>
      <c r="B1318" t="s">
        <v>1327</v>
      </c>
      <c r="C1318">
        <v>3.5</v>
      </c>
      <c r="D1318" t="s">
        <v>5633</v>
      </c>
      <c r="E1318">
        <v>29</v>
      </c>
      <c r="F1318" s="14">
        <v>0</v>
      </c>
      <c r="G1318">
        <v>0.99</v>
      </c>
      <c r="H1318" t="s">
        <v>3484</v>
      </c>
      <c r="I1318" t="s">
        <v>2128</v>
      </c>
      <c r="J1318" t="s">
        <v>2384</v>
      </c>
      <c r="K1318" s="10">
        <f t="shared" si="20"/>
        <v>31.981567999999999</v>
      </c>
      <c r="L1318" t="s">
        <v>2130</v>
      </c>
      <c r="M1318" t="s">
        <v>2201</v>
      </c>
      <c r="N1318" s="13">
        <v>41187</v>
      </c>
      <c r="O1318" s="6">
        <v>43133</v>
      </c>
      <c r="Z1318" s="9">
        <v>18610176</v>
      </c>
    </row>
    <row r="1319" spans="1:26" x14ac:dyDescent="0.3">
      <c r="A1319">
        <v>524392453</v>
      </c>
      <c r="B1319" t="s">
        <v>1328</v>
      </c>
      <c r="C1319">
        <v>2</v>
      </c>
      <c r="D1319" t="s">
        <v>5635</v>
      </c>
      <c r="E1319">
        <v>56</v>
      </c>
      <c r="F1319" s="14">
        <v>0</v>
      </c>
      <c r="H1319" t="s">
        <v>4479</v>
      </c>
      <c r="I1319" t="s">
        <v>2316</v>
      </c>
      <c r="J1319" t="s">
        <v>2937</v>
      </c>
      <c r="K1319" s="10">
        <f t="shared" si="20"/>
        <v>18.610175999999999</v>
      </c>
      <c r="L1319" t="s">
        <v>2130</v>
      </c>
      <c r="M1319" t="s">
        <v>2921</v>
      </c>
      <c r="N1319" s="13" t="s">
        <v>3333</v>
      </c>
      <c r="O1319" s="6" t="s">
        <v>4480</v>
      </c>
      <c r="Z1319" s="8">
        <v>44116992</v>
      </c>
    </row>
    <row r="1320" spans="1:26" x14ac:dyDescent="0.3">
      <c r="A1320">
        <v>524648970</v>
      </c>
      <c r="B1320" t="s">
        <v>1329</v>
      </c>
      <c r="C1320">
        <v>4.5</v>
      </c>
      <c r="D1320" t="s">
        <v>5632</v>
      </c>
      <c r="E1320">
        <v>32356</v>
      </c>
      <c r="F1320" s="14">
        <v>0</v>
      </c>
      <c r="H1320" t="s">
        <v>3334</v>
      </c>
      <c r="I1320" t="s">
        <v>2128</v>
      </c>
      <c r="J1320" t="s">
        <v>2435</v>
      </c>
      <c r="K1320" s="10">
        <f t="shared" si="20"/>
        <v>44.116992000000003</v>
      </c>
      <c r="L1320" t="s">
        <v>2130</v>
      </c>
      <c r="M1320" t="s">
        <v>3558</v>
      </c>
      <c r="N1320" s="13" t="s">
        <v>4106</v>
      </c>
      <c r="O1320" s="6" t="s">
        <v>3575</v>
      </c>
      <c r="Z1320" s="9">
        <v>44116992</v>
      </c>
    </row>
    <row r="1321" spans="1:26" x14ac:dyDescent="0.3">
      <c r="A1321">
        <v>525091191</v>
      </c>
      <c r="B1321" t="s">
        <v>1330</v>
      </c>
      <c r="C1321">
        <v>4.5</v>
      </c>
      <c r="D1321" t="s">
        <v>5632</v>
      </c>
      <c r="E1321">
        <v>32356</v>
      </c>
      <c r="F1321" s="14">
        <v>0</v>
      </c>
      <c r="H1321" t="s">
        <v>3334</v>
      </c>
      <c r="I1321" t="s">
        <v>2128</v>
      </c>
      <c r="J1321" t="s">
        <v>2435</v>
      </c>
      <c r="K1321" s="10">
        <f t="shared" si="20"/>
        <v>44.116992000000003</v>
      </c>
      <c r="L1321" t="s">
        <v>2130</v>
      </c>
      <c r="M1321" t="s">
        <v>3558</v>
      </c>
      <c r="N1321" s="13" t="s">
        <v>4106</v>
      </c>
      <c r="O1321" s="6" t="s">
        <v>3575</v>
      </c>
      <c r="Z1321" s="8">
        <v>28918784</v>
      </c>
    </row>
    <row r="1322" spans="1:26" x14ac:dyDescent="0.3">
      <c r="A1322">
        <v>525306046</v>
      </c>
      <c r="B1322" t="s">
        <v>1331</v>
      </c>
      <c r="C1322">
        <v>3.5</v>
      </c>
      <c r="D1322" t="s">
        <v>5635</v>
      </c>
      <c r="E1322">
        <v>711</v>
      </c>
      <c r="F1322" s="14">
        <v>0</v>
      </c>
      <c r="G1322">
        <v>0.99</v>
      </c>
      <c r="H1322" t="s">
        <v>4481</v>
      </c>
      <c r="I1322" t="s">
        <v>2193</v>
      </c>
      <c r="J1322" t="s">
        <v>2134</v>
      </c>
      <c r="K1322" s="10">
        <f t="shared" si="20"/>
        <v>28.918783999999999</v>
      </c>
      <c r="L1322" t="s">
        <v>2194</v>
      </c>
      <c r="M1322" t="s">
        <v>4265</v>
      </c>
      <c r="N1322" s="13" t="s">
        <v>3827</v>
      </c>
      <c r="O1322" s="6" t="s">
        <v>4482</v>
      </c>
      <c r="Z1322" s="9">
        <v>68914176</v>
      </c>
    </row>
    <row r="1323" spans="1:26" x14ac:dyDescent="0.3">
      <c r="A1323">
        <v>525331968</v>
      </c>
      <c r="B1323" t="s">
        <v>1332</v>
      </c>
      <c r="C1323">
        <v>4.5</v>
      </c>
      <c r="D1323" t="s">
        <v>5635</v>
      </c>
      <c r="E1323">
        <v>18211</v>
      </c>
      <c r="F1323" s="14">
        <v>0</v>
      </c>
      <c r="G1323" t="s">
        <v>4483</v>
      </c>
      <c r="H1323" t="s">
        <v>4484</v>
      </c>
      <c r="I1323" t="s">
        <v>2128</v>
      </c>
      <c r="J1323" t="s">
        <v>2134</v>
      </c>
      <c r="K1323" s="10">
        <f t="shared" si="20"/>
        <v>68.914175999999998</v>
      </c>
      <c r="L1323" t="s">
        <v>2130</v>
      </c>
      <c r="M1323" t="s">
        <v>2205</v>
      </c>
      <c r="N1323" s="13" t="s">
        <v>4143</v>
      </c>
      <c r="O1323" s="6">
        <v>43743</v>
      </c>
      <c r="Z1323" s="8">
        <v>64624640</v>
      </c>
    </row>
    <row r="1324" spans="1:26" x14ac:dyDescent="0.3">
      <c r="A1324">
        <v>525332234</v>
      </c>
      <c r="B1324" t="s">
        <v>1333</v>
      </c>
      <c r="C1324">
        <v>4.5</v>
      </c>
      <c r="D1324" t="s">
        <v>5639</v>
      </c>
      <c r="E1324">
        <v>336</v>
      </c>
      <c r="F1324" s="14">
        <v>8.99</v>
      </c>
      <c r="H1324" t="s">
        <v>4485</v>
      </c>
      <c r="I1324" t="s">
        <v>2128</v>
      </c>
      <c r="J1324" t="s">
        <v>2134</v>
      </c>
      <c r="K1324" s="10">
        <f t="shared" si="20"/>
        <v>64.624639999999999</v>
      </c>
      <c r="L1324" t="s">
        <v>2130</v>
      </c>
      <c r="M1324" t="s">
        <v>2776</v>
      </c>
      <c r="N1324" s="13">
        <v>41096</v>
      </c>
      <c r="O1324" s="6" t="s">
        <v>4486</v>
      </c>
      <c r="Z1324" s="9">
        <v>85100544</v>
      </c>
    </row>
    <row r="1325" spans="1:26" x14ac:dyDescent="0.3">
      <c r="A1325">
        <v>525362331</v>
      </c>
      <c r="B1325" t="s">
        <v>1334</v>
      </c>
      <c r="C1325">
        <v>3.5</v>
      </c>
      <c r="D1325" t="s">
        <v>5644</v>
      </c>
      <c r="E1325">
        <v>56</v>
      </c>
      <c r="F1325" s="14">
        <v>0</v>
      </c>
      <c r="G1325" t="s">
        <v>4487</v>
      </c>
      <c r="H1325" t="s">
        <v>4488</v>
      </c>
      <c r="I1325" t="s">
        <v>2128</v>
      </c>
      <c r="J1325" t="s">
        <v>2134</v>
      </c>
      <c r="K1325" s="10">
        <f t="shared" si="20"/>
        <v>85.100543999999999</v>
      </c>
      <c r="L1325" t="s">
        <v>2130</v>
      </c>
      <c r="M1325" t="s">
        <v>2710</v>
      </c>
      <c r="N1325" s="13">
        <v>40920</v>
      </c>
      <c r="O1325" s="6">
        <v>43801</v>
      </c>
      <c r="Z1325" s="8">
        <v>170754048</v>
      </c>
    </row>
    <row r="1326" spans="1:26" x14ac:dyDescent="0.3">
      <c r="A1326">
        <v>525667519</v>
      </c>
      <c r="B1326" t="s">
        <v>1335</v>
      </c>
      <c r="C1326">
        <v>4.5</v>
      </c>
      <c r="D1326" t="s">
        <v>5631</v>
      </c>
      <c r="E1326">
        <v>17031</v>
      </c>
      <c r="F1326" s="14">
        <v>0</v>
      </c>
      <c r="G1326">
        <v>4.99</v>
      </c>
      <c r="H1326" t="s">
        <v>4489</v>
      </c>
      <c r="I1326" t="s">
        <v>2128</v>
      </c>
      <c r="J1326" t="s">
        <v>2134</v>
      </c>
      <c r="K1326" s="10">
        <f t="shared" si="20"/>
        <v>170.75404800000001</v>
      </c>
      <c r="L1326" t="s">
        <v>2130</v>
      </c>
      <c r="M1326" t="s">
        <v>2244</v>
      </c>
      <c r="N1326" s="13" t="s">
        <v>4148</v>
      </c>
      <c r="O1326" s="6">
        <v>43503</v>
      </c>
      <c r="Z1326" s="9">
        <v>170680320</v>
      </c>
    </row>
    <row r="1327" spans="1:26" x14ac:dyDescent="0.3">
      <c r="A1327">
        <v>525818839</v>
      </c>
      <c r="B1327" t="s">
        <v>1336</v>
      </c>
      <c r="C1327">
        <v>4.5</v>
      </c>
      <c r="D1327" t="s">
        <v>5638</v>
      </c>
      <c r="E1327">
        <v>3593</v>
      </c>
      <c r="F1327" s="14">
        <v>4.99</v>
      </c>
      <c r="H1327" t="s">
        <v>4489</v>
      </c>
      <c r="I1327" t="s">
        <v>2128</v>
      </c>
      <c r="J1327" t="s">
        <v>2134</v>
      </c>
      <c r="K1327" s="10">
        <f t="shared" si="20"/>
        <v>170.68031999999999</v>
      </c>
      <c r="L1327" t="s">
        <v>2130</v>
      </c>
      <c r="M1327" t="s">
        <v>2244</v>
      </c>
      <c r="N1327" s="13" t="s">
        <v>4148</v>
      </c>
      <c r="O1327" s="6" t="s">
        <v>4490</v>
      </c>
      <c r="Z1327" s="8">
        <v>19865600</v>
      </c>
    </row>
    <row r="1328" spans="1:26" x14ac:dyDescent="0.3">
      <c r="A1328">
        <v>525986007</v>
      </c>
      <c r="B1328" t="s">
        <v>1337</v>
      </c>
      <c r="C1328">
        <v>4.5</v>
      </c>
      <c r="D1328" t="s">
        <v>5632</v>
      </c>
      <c r="E1328">
        <v>152</v>
      </c>
      <c r="F1328" s="14">
        <v>0</v>
      </c>
      <c r="G1328">
        <v>0.99</v>
      </c>
      <c r="H1328" t="s">
        <v>4454</v>
      </c>
      <c r="I1328" t="s">
        <v>2128</v>
      </c>
      <c r="J1328" t="s">
        <v>3955</v>
      </c>
      <c r="K1328" s="10">
        <f t="shared" si="20"/>
        <v>19.865600000000001</v>
      </c>
      <c r="L1328" t="s">
        <v>2130</v>
      </c>
      <c r="M1328" t="s">
        <v>4491</v>
      </c>
      <c r="N1328" s="13">
        <v>41187</v>
      </c>
      <c r="O1328" s="6">
        <v>41861</v>
      </c>
      <c r="Z1328" s="9">
        <v>73464596</v>
      </c>
    </row>
    <row r="1329" spans="1:26" x14ac:dyDescent="0.3">
      <c r="A1329">
        <v>526064033</v>
      </c>
      <c r="B1329" t="s">
        <v>1338</v>
      </c>
      <c r="C1329">
        <v>4</v>
      </c>
      <c r="D1329" t="s">
        <v>5632</v>
      </c>
      <c r="E1329">
        <v>65</v>
      </c>
      <c r="F1329" s="14">
        <v>0</v>
      </c>
      <c r="H1329" t="s">
        <v>3534</v>
      </c>
      <c r="I1329" t="s">
        <v>2128</v>
      </c>
      <c r="J1329" t="s">
        <v>2134</v>
      </c>
      <c r="K1329" s="10">
        <f t="shared" si="20"/>
        <v>73.464596</v>
      </c>
      <c r="L1329" t="s">
        <v>2130</v>
      </c>
      <c r="M1329" t="s">
        <v>2512</v>
      </c>
      <c r="N1329" s="13">
        <v>40945</v>
      </c>
      <c r="O1329" s="6" t="s">
        <v>3566</v>
      </c>
      <c r="Z1329" s="8">
        <v>37251072</v>
      </c>
    </row>
    <row r="1330" spans="1:26" x14ac:dyDescent="0.3">
      <c r="A1330">
        <v>526287269</v>
      </c>
      <c r="B1330" t="s">
        <v>1339</v>
      </c>
      <c r="C1330">
        <v>3.5</v>
      </c>
      <c r="D1330" t="s">
        <v>5632</v>
      </c>
      <c r="E1330">
        <v>5</v>
      </c>
      <c r="F1330" s="14">
        <v>0</v>
      </c>
      <c r="H1330" t="s">
        <v>4492</v>
      </c>
      <c r="I1330" t="s">
        <v>2193</v>
      </c>
      <c r="J1330" t="s">
        <v>2134</v>
      </c>
      <c r="K1330" s="10">
        <f t="shared" si="20"/>
        <v>37.251072000000001</v>
      </c>
      <c r="L1330" t="s">
        <v>2130</v>
      </c>
      <c r="M1330" t="s">
        <v>4493</v>
      </c>
      <c r="N1330" s="13" t="s">
        <v>4494</v>
      </c>
      <c r="O1330" s="6" t="s">
        <v>4495</v>
      </c>
      <c r="Z1330" s="9">
        <v>97392640</v>
      </c>
    </row>
    <row r="1331" spans="1:26" x14ac:dyDescent="0.3">
      <c r="A1331">
        <v>526669124</v>
      </c>
      <c r="B1331" t="s">
        <v>1340</v>
      </c>
      <c r="C1331">
        <v>4</v>
      </c>
      <c r="D1331" t="s">
        <v>5635</v>
      </c>
      <c r="E1331">
        <v>523</v>
      </c>
      <c r="F1331" s="14">
        <v>0</v>
      </c>
      <c r="G1331" t="s">
        <v>4496</v>
      </c>
      <c r="H1331" t="s">
        <v>4182</v>
      </c>
      <c r="I1331" t="s">
        <v>2295</v>
      </c>
      <c r="J1331" t="s">
        <v>2134</v>
      </c>
      <c r="K1331" s="10">
        <f t="shared" si="20"/>
        <v>97.39264</v>
      </c>
      <c r="L1331" t="s">
        <v>2130</v>
      </c>
      <c r="M1331" t="s">
        <v>2279</v>
      </c>
      <c r="N1331" s="13" t="s">
        <v>3333</v>
      </c>
      <c r="O1331" s="6">
        <v>42440</v>
      </c>
      <c r="Z1331" s="8">
        <v>1363968</v>
      </c>
    </row>
    <row r="1332" spans="1:26" x14ac:dyDescent="0.3">
      <c r="A1332">
        <v>526713081</v>
      </c>
      <c r="B1332" t="s">
        <v>1341</v>
      </c>
      <c r="C1332">
        <v>3</v>
      </c>
      <c r="D1332" t="s">
        <v>5638</v>
      </c>
      <c r="E1332">
        <v>89</v>
      </c>
      <c r="F1332" s="14">
        <v>0.99</v>
      </c>
      <c r="H1332" t="s">
        <v>4497</v>
      </c>
      <c r="I1332" t="s">
        <v>2128</v>
      </c>
      <c r="J1332" t="s">
        <v>2134</v>
      </c>
      <c r="K1332" s="10">
        <f t="shared" si="20"/>
        <v>1.3639680000000001</v>
      </c>
      <c r="L1332" t="s">
        <v>2130</v>
      </c>
      <c r="M1332" t="s">
        <v>4437</v>
      </c>
      <c r="N1332" s="13">
        <v>41187</v>
      </c>
      <c r="O1332" s="6" t="s">
        <v>4498</v>
      </c>
      <c r="Z1332" s="9">
        <v>20850688</v>
      </c>
    </row>
    <row r="1333" spans="1:26" x14ac:dyDescent="0.3">
      <c r="A1333">
        <v>526988147</v>
      </c>
      <c r="B1333" t="s">
        <v>1342</v>
      </c>
      <c r="C1333">
        <v>4</v>
      </c>
      <c r="D1333" t="s">
        <v>5638</v>
      </c>
      <c r="E1333">
        <v>899</v>
      </c>
      <c r="F1333" s="14">
        <v>0</v>
      </c>
      <c r="G1333">
        <v>0.99</v>
      </c>
      <c r="H1333" t="s">
        <v>4499</v>
      </c>
      <c r="I1333" t="s">
        <v>2128</v>
      </c>
      <c r="J1333" t="s">
        <v>2134</v>
      </c>
      <c r="K1333" s="10">
        <f t="shared" si="20"/>
        <v>20.850688000000002</v>
      </c>
      <c r="L1333" t="s">
        <v>2130</v>
      </c>
      <c r="M1333" t="s">
        <v>2776</v>
      </c>
      <c r="N1333" s="13">
        <v>40916</v>
      </c>
      <c r="O1333" s="6">
        <v>43048</v>
      </c>
      <c r="Z1333" s="8">
        <v>188746752</v>
      </c>
    </row>
    <row r="1334" spans="1:26" x14ac:dyDescent="0.3">
      <c r="A1334">
        <v>527047840</v>
      </c>
      <c r="B1334" t="s">
        <v>1343</v>
      </c>
      <c r="C1334">
        <v>4</v>
      </c>
      <c r="D1334" t="s">
        <v>5633</v>
      </c>
      <c r="E1334">
        <v>5815</v>
      </c>
      <c r="F1334" s="14">
        <v>0</v>
      </c>
      <c r="G1334" t="s">
        <v>4500</v>
      </c>
      <c r="H1334" t="s">
        <v>4501</v>
      </c>
      <c r="I1334" t="s">
        <v>2295</v>
      </c>
      <c r="J1334" t="s">
        <v>2134</v>
      </c>
      <c r="K1334" s="10">
        <f t="shared" si="20"/>
        <v>188.74675199999999</v>
      </c>
      <c r="L1334" t="s">
        <v>2130</v>
      </c>
      <c r="M1334" t="s">
        <v>2210</v>
      </c>
      <c r="N1334" s="13">
        <v>41431</v>
      </c>
      <c r="O1334" s="6" t="s">
        <v>4502</v>
      </c>
      <c r="Z1334" s="9">
        <v>50122393</v>
      </c>
    </row>
    <row r="1335" spans="1:26" x14ac:dyDescent="0.3">
      <c r="A1335">
        <v>527284655</v>
      </c>
      <c r="B1335" t="s">
        <v>1344</v>
      </c>
      <c r="C1335">
        <v>4.5</v>
      </c>
      <c r="D1335" t="s">
        <v>5633</v>
      </c>
      <c r="E1335">
        <v>153</v>
      </c>
      <c r="F1335" s="14">
        <v>0</v>
      </c>
      <c r="H1335" t="s">
        <v>4503</v>
      </c>
      <c r="I1335" t="s">
        <v>2128</v>
      </c>
      <c r="J1335" t="s">
        <v>2134</v>
      </c>
      <c r="K1335" s="10">
        <f t="shared" si="20"/>
        <v>50.122393000000002</v>
      </c>
      <c r="L1335" t="s">
        <v>2130</v>
      </c>
      <c r="M1335" t="s">
        <v>2303</v>
      </c>
      <c r="N1335" s="13" t="s">
        <v>3489</v>
      </c>
      <c r="O1335" s="6">
        <v>41308</v>
      </c>
      <c r="Z1335" s="8">
        <v>63436800</v>
      </c>
    </row>
    <row r="1336" spans="1:26" x14ac:dyDescent="0.3">
      <c r="A1336">
        <v>527344129</v>
      </c>
      <c r="B1336" t="s">
        <v>1345</v>
      </c>
      <c r="C1336">
        <v>4.5</v>
      </c>
      <c r="D1336" t="s">
        <v>5632</v>
      </c>
      <c r="E1336">
        <v>10317</v>
      </c>
      <c r="F1336" s="14">
        <v>0.99</v>
      </c>
      <c r="G1336" t="s">
        <v>4504</v>
      </c>
      <c r="H1336" t="s">
        <v>4505</v>
      </c>
      <c r="I1336" t="s">
        <v>2128</v>
      </c>
      <c r="J1336" t="s">
        <v>3836</v>
      </c>
      <c r="K1336" s="10">
        <f t="shared" si="20"/>
        <v>63.436799999999998</v>
      </c>
      <c r="L1336" t="s">
        <v>2130</v>
      </c>
      <c r="M1336" t="s">
        <v>2446</v>
      </c>
      <c r="N1336" s="13" t="s">
        <v>3333</v>
      </c>
      <c r="O1336" s="6">
        <v>42705</v>
      </c>
      <c r="Z1336" s="9">
        <v>63986688</v>
      </c>
    </row>
    <row r="1337" spans="1:26" x14ac:dyDescent="0.3">
      <c r="A1337">
        <v>527358348</v>
      </c>
      <c r="B1337" t="s">
        <v>1346</v>
      </c>
      <c r="C1337">
        <v>4</v>
      </c>
      <c r="D1337" t="s">
        <v>5635</v>
      </c>
      <c r="E1337">
        <v>65</v>
      </c>
      <c r="F1337" s="14">
        <v>0</v>
      </c>
      <c r="G1337" t="s">
        <v>4506</v>
      </c>
      <c r="H1337" t="s">
        <v>4507</v>
      </c>
      <c r="I1337" t="s">
        <v>2128</v>
      </c>
      <c r="J1337" t="s">
        <v>2134</v>
      </c>
      <c r="K1337" s="10">
        <f t="shared" si="20"/>
        <v>63.986688000000001</v>
      </c>
      <c r="L1337" t="s">
        <v>2130</v>
      </c>
      <c r="M1337" t="s">
        <v>2146</v>
      </c>
      <c r="N1337" s="13" t="s">
        <v>4508</v>
      </c>
      <c r="O1337" s="6">
        <v>42826</v>
      </c>
      <c r="Z1337" s="8">
        <v>69494756</v>
      </c>
    </row>
    <row r="1338" spans="1:26" x14ac:dyDescent="0.3">
      <c r="A1338">
        <v>527536799</v>
      </c>
      <c r="B1338" t="s">
        <v>1347</v>
      </c>
      <c r="C1338">
        <v>3.5</v>
      </c>
      <c r="D1338" t="s">
        <v>5638</v>
      </c>
      <c r="E1338">
        <v>14</v>
      </c>
      <c r="F1338" s="14">
        <v>0</v>
      </c>
      <c r="G1338">
        <v>2.99</v>
      </c>
      <c r="H1338" t="s">
        <v>2946</v>
      </c>
      <c r="I1338" t="s">
        <v>2193</v>
      </c>
      <c r="J1338" t="s">
        <v>3923</v>
      </c>
      <c r="K1338" s="10">
        <f t="shared" si="20"/>
        <v>69.494755999999995</v>
      </c>
      <c r="L1338" t="s">
        <v>2130</v>
      </c>
      <c r="M1338" t="s">
        <v>2364</v>
      </c>
      <c r="N1338" s="13" t="s">
        <v>4509</v>
      </c>
      <c r="O1338" s="6">
        <v>41071</v>
      </c>
      <c r="Z1338" s="9">
        <v>598828032</v>
      </c>
    </row>
    <row r="1339" spans="1:26" x14ac:dyDescent="0.3">
      <c r="A1339">
        <v>527550856</v>
      </c>
      <c r="B1339" t="s">
        <v>1348</v>
      </c>
      <c r="C1339">
        <v>3.5</v>
      </c>
      <c r="D1339" t="s">
        <v>5638</v>
      </c>
      <c r="E1339">
        <v>65</v>
      </c>
      <c r="F1339" s="14">
        <v>5.99</v>
      </c>
      <c r="H1339" t="s">
        <v>4510</v>
      </c>
      <c r="I1339" t="s">
        <v>2295</v>
      </c>
      <c r="J1339" t="s">
        <v>2435</v>
      </c>
      <c r="K1339" s="10">
        <f t="shared" si="20"/>
        <v>598.82803200000001</v>
      </c>
      <c r="L1339" t="s">
        <v>2130</v>
      </c>
      <c r="M1339" t="s">
        <v>2549</v>
      </c>
      <c r="N1339" s="13" t="s">
        <v>3489</v>
      </c>
      <c r="O1339" s="6" t="s">
        <v>3893</v>
      </c>
      <c r="Z1339" s="8">
        <v>74824704</v>
      </c>
    </row>
    <row r="1340" spans="1:26" x14ac:dyDescent="0.3">
      <c r="A1340">
        <v>527608339</v>
      </c>
      <c r="B1340" t="s">
        <v>1349</v>
      </c>
      <c r="C1340">
        <v>4.5</v>
      </c>
      <c r="D1340" t="s">
        <v>5640</v>
      </c>
      <c r="E1340">
        <v>8</v>
      </c>
      <c r="F1340" s="14">
        <v>0</v>
      </c>
      <c r="H1340" t="s">
        <v>3627</v>
      </c>
      <c r="I1340" t="s">
        <v>2128</v>
      </c>
      <c r="J1340" t="s">
        <v>2134</v>
      </c>
      <c r="K1340" s="10">
        <f t="shared" si="20"/>
        <v>74.824703999999997</v>
      </c>
      <c r="L1340" t="s">
        <v>2130</v>
      </c>
      <c r="M1340" t="s">
        <v>2877</v>
      </c>
      <c r="N1340" s="13">
        <v>41187</v>
      </c>
      <c r="O1340" s="6" t="s">
        <v>4511</v>
      </c>
      <c r="Z1340" s="9">
        <v>19683328</v>
      </c>
    </row>
    <row r="1341" spans="1:26" x14ac:dyDescent="0.3">
      <c r="A1341">
        <v>527866000</v>
      </c>
      <c r="B1341" t="s">
        <v>1350</v>
      </c>
      <c r="C1341">
        <v>5</v>
      </c>
      <c r="D1341" t="s">
        <v>5638</v>
      </c>
      <c r="E1341">
        <v>8</v>
      </c>
      <c r="F1341" s="14">
        <v>1.99</v>
      </c>
      <c r="H1341" t="s">
        <v>4512</v>
      </c>
      <c r="I1341" t="s">
        <v>2128</v>
      </c>
      <c r="J1341" t="s">
        <v>2134</v>
      </c>
      <c r="K1341" s="10">
        <f t="shared" si="20"/>
        <v>19.683327999999999</v>
      </c>
      <c r="L1341" t="s">
        <v>2130</v>
      </c>
      <c r="M1341" t="s">
        <v>2284</v>
      </c>
      <c r="N1341" s="13">
        <v>41862</v>
      </c>
      <c r="O1341" s="6" t="s">
        <v>4513</v>
      </c>
      <c r="Z1341" s="8">
        <v>13899930</v>
      </c>
    </row>
    <row r="1342" spans="1:26" x14ac:dyDescent="0.3">
      <c r="A1342">
        <v>527936929</v>
      </c>
      <c r="B1342" t="s">
        <v>1351</v>
      </c>
      <c r="C1342">
        <v>5</v>
      </c>
      <c r="D1342" t="s">
        <v>5632</v>
      </c>
      <c r="E1342">
        <v>9</v>
      </c>
      <c r="F1342" s="14">
        <v>0</v>
      </c>
      <c r="G1342">
        <v>1.99</v>
      </c>
      <c r="H1342" t="s">
        <v>4514</v>
      </c>
      <c r="I1342" t="s">
        <v>2128</v>
      </c>
      <c r="J1342" t="s">
        <v>2384</v>
      </c>
      <c r="K1342" s="10">
        <f t="shared" si="20"/>
        <v>13.899929999999999</v>
      </c>
      <c r="L1342" t="s">
        <v>2130</v>
      </c>
      <c r="M1342" t="s">
        <v>2135</v>
      </c>
      <c r="N1342" s="13">
        <v>41035</v>
      </c>
      <c r="O1342" s="6">
        <v>41490</v>
      </c>
      <c r="Z1342" s="9">
        <v>79036416</v>
      </c>
    </row>
    <row r="1343" spans="1:26" x14ac:dyDescent="0.3">
      <c r="A1343">
        <v>527939715</v>
      </c>
      <c r="B1343" t="s">
        <v>1352</v>
      </c>
      <c r="C1343">
        <v>4.5</v>
      </c>
      <c r="D1343" t="s">
        <v>5638</v>
      </c>
      <c r="E1343">
        <v>19</v>
      </c>
      <c r="F1343" s="14">
        <v>2.99</v>
      </c>
      <c r="H1343" t="s">
        <v>3149</v>
      </c>
      <c r="I1343" t="s">
        <v>2295</v>
      </c>
      <c r="J1343" t="s">
        <v>2134</v>
      </c>
      <c r="K1343" s="10">
        <f t="shared" si="20"/>
        <v>79.036416000000003</v>
      </c>
      <c r="L1343" t="s">
        <v>2130</v>
      </c>
      <c r="M1343" t="s">
        <v>2172</v>
      </c>
      <c r="N1343" s="13" t="s">
        <v>4515</v>
      </c>
      <c r="O1343" s="6">
        <v>41770</v>
      </c>
      <c r="Z1343" s="8">
        <v>79102976</v>
      </c>
    </row>
    <row r="1344" spans="1:26" x14ac:dyDescent="0.3">
      <c r="A1344">
        <v>527978883</v>
      </c>
      <c r="B1344" t="s">
        <v>1353</v>
      </c>
      <c r="C1344">
        <v>4.5</v>
      </c>
      <c r="D1344" t="s">
        <v>5640</v>
      </c>
      <c r="E1344">
        <v>11</v>
      </c>
      <c r="F1344" s="14">
        <v>2.99</v>
      </c>
      <c r="H1344" t="s">
        <v>3149</v>
      </c>
      <c r="I1344" t="s">
        <v>2295</v>
      </c>
      <c r="J1344" t="s">
        <v>2134</v>
      </c>
      <c r="K1344" s="10">
        <f t="shared" si="20"/>
        <v>79.102975999999998</v>
      </c>
      <c r="L1344" t="s">
        <v>2130</v>
      </c>
      <c r="M1344" t="s">
        <v>2172</v>
      </c>
      <c r="N1344" s="13" t="s">
        <v>4515</v>
      </c>
      <c r="O1344" s="6" t="s">
        <v>4516</v>
      </c>
      <c r="Z1344" s="9">
        <v>4843520</v>
      </c>
    </row>
    <row r="1345" spans="1:26" x14ac:dyDescent="0.3">
      <c r="A1345">
        <v>528118356</v>
      </c>
      <c r="B1345" t="s">
        <v>1354</v>
      </c>
      <c r="C1345">
        <v>5</v>
      </c>
      <c r="D1345" t="s">
        <v>5638</v>
      </c>
      <c r="E1345">
        <v>13</v>
      </c>
      <c r="F1345" s="14">
        <v>0</v>
      </c>
      <c r="H1345" t="s">
        <v>4517</v>
      </c>
      <c r="I1345" t="s">
        <v>2128</v>
      </c>
      <c r="J1345" t="s">
        <v>2134</v>
      </c>
      <c r="K1345" s="10">
        <f t="shared" si="20"/>
        <v>4.8435199999999998</v>
      </c>
      <c r="L1345" t="s">
        <v>2130</v>
      </c>
      <c r="M1345" t="s">
        <v>4518</v>
      </c>
      <c r="N1345" s="13" t="s">
        <v>4412</v>
      </c>
      <c r="O1345" s="6" t="s">
        <v>4519</v>
      </c>
      <c r="Z1345" s="8">
        <v>232100864</v>
      </c>
    </row>
    <row r="1346" spans="1:26" x14ac:dyDescent="0.3">
      <c r="A1346">
        <v>528143599</v>
      </c>
      <c r="B1346" t="s">
        <v>1355</v>
      </c>
      <c r="C1346">
        <v>4.5</v>
      </c>
      <c r="D1346" t="s">
        <v>5632</v>
      </c>
      <c r="E1346">
        <v>4337</v>
      </c>
      <c r="F1346" s="14">
        <v>0</v>
      </c>
      <c r="G1346" t="s">
        <v>4520</v>
      </c>
      <c r="H1346" t="s">
        <v>2619</v>
      </c>
      <c r="I1346" t="s">
        <v>2193</v>
      </c>
      <c r="J1346" t="s">
        <v>4521</v>
      </c>
      <c r="K1346" s="10">
        <f t="shared" ref="K1346:K1409" si="21">Z1345/1000000</f>
        <v>232.100864</v>
      </c>
      <c r="L1346" t="s">
        <v>2130</v>
      </c>
      <c r="M1346" t="s">
        <v>2376</v>
      </c>
      <c r="N1346" s="13">
        <v>41098</v>
      </c>
      <c r="O1346" s="6">
        <v>42796</v>
      </c>
      <c r="Z1346" s="9">
        <v>118793216</v>
      </c>
    </row>
    <row r="1347" spans="1:26" x14ac:dyDescent="0.3">
      <c r="A1347">
        <v>528201305</v>
      </c>
      <c r="B1347" t="s">
        <v>1356</v>
      </c>
      <c r="C1347">
        <v>4.5</v>
      </c>
      <c r="D1347" t="s">
        <v>5632</v>
      </c>
      <c r="E1347">
        <v>205014</v>
      </c>
      <c r="F1347" s="14">
        <v>0.99</v>
      </c>
      <c r="G1347" t="s">
        <v>4522</v>
      </c>
      <c r="H1347" t="s">
        <v>4523</v>
      </c>
      <c r="I1347" t="s">
        <v>2295</v>
      </c>
      <c r="J1347" t="s">
        <v>4524</v>
      </c>
      <c r="K1347" s="10">
        <f t="shared" si="21"/>
        <v>118.793216</v>
      </c>
      <c r="L1347" t="s">
        <v>2130</v>
      </c>
      <c r="M1347" t="s">
        <v>2376</v>
      </c>
      <c r="N1347" s="13" t="s">
        <v>4494</v>
      </c>
      <c r="O1347" s="6">
        <v>43679</v>
      </c>
      <c r="Z1347" s="8">
        <v>51093504</v>
      </c>
    </row>
    <row r="1348" spans="1:26" x14ac:dyDescent="0.3">
      <c r="A1348">
        <v>528616029</v>
      </c>
      <c r="B1348" t="s">
        <v>1357</v>
      </c>
      <c r="C1348">
        <v>4.5</v>
      </c>
      <c r="D1348" t="s">
        <v>5634</v>
      </c>
      <c r="E1348">
        <v>4092</v>
      </c>
      <c r="F1348" s="14">
        <v>0</v>
      </c>
      <c r="G1348" t="s">
        <v>4525</v>
      </c>
      <c r="H1348" t="s">
        <v>4526</v>
      </c>
      <c r="I1348" t="s">
        <v>2193</v>
      </c>
      <c r="J1348" t="s">
        <v>2134</v>
      </c>
      <c r="K1348" s="10">
        <f t="shared" si="21"/>
        <v>51.093504000000003</v>
      </c>
      <c r="L1348" t="s">
        <v>2130</v>
      </c>
      <c r="M1348" t="s">
        <v>2150</v>
      </c>
      <c r="N1348" s="13" t="s">
        <v>4379</v>
      </c>
      <c r="O1348" s="6">
        <v>42126</v>
      </c>
      <c r="Z1348" s="9">
        <v>29481984</v>
      </c>
    </row>
    <row r="1349" spans="1:26" x14ac:dyDescent="0.3">
      <c r="A1349">
        <v>528617628</v>
      </c>
      <c r="B1349" t="s">
        <v>1358</v>
      </c>
      <c r="C1349">
        <v>4</v>
      </c>
      <c r="D1349" t="s">
        <v>5632</v>
      </c>
      <c r="E1349">
        <v>72</v>
      </c>
      <c r="F1349" s="14">
        <v>0</v>
      </c>
      <c r="G1349" t="s">
        <v>4527</v>
      </c>
      <c r="H1349" t="s">
        <v>3550</v>
      </c>
      <c r="I1349" t="s">
        <v>2128</v>
      </c>
      <c r="J1349" t="s">
        <v>2384</v>
      </c>
      <c r="K1349" s="10">
        <f t="shared" si="21"/>
        <v>29.481984000000001</v>
      </c>
      <c r="L1349" t="s">
        <v>2130</v>
      </c>
      <c r="M1349" t="s">
        <v>3189</v>
      </c>
      <c r="N1349" s="13" t="s">
        <v>3671</v>
      </c>
      <c r="O1349" s="6" t="s">
        <v>4528</v>
      </c>
      <c r="Z1349" s="8">
        <v>72179712</v>
      </c>
    </row>
    <row r="1350" spans="1:26" x14ac:dyDescent="0.3">
      <c r="A1350">
        <v>528703935</v>
      </c>
      <c r="B1350" t="s">
        <v>1359</v>
      </c>
      <c r="C1350">
        <v>3.5</v>
      </c>
      <c r="D1350" t="s">
        <v>5633</v>
      </c>
      <c r="E1350">
        <v>6932</v>
      </c>
      <c r="F1350" s="14">
        <v>0</v>
      </c>
      <c r="G1350" t="s">
        <v>4471</v>
      </c>
      <c r="H1350" t="s">
        <v>3882</v>
      </c>
      <c r="I1350" t="s">
        <v>2295</v>
      </c>
      <c r="J1350" t="s">
        <v>2134</v>
      </c>
      <c r="K1350" s="10">
        <f t="shared" si="21"/>
        <v>72.179711999999995</v>
      </c>
      <c r="L1350" t="s">
        <v>2130</v>
      </c>
      <c r="M1350" t="s">
        <v>2604</v>
      </c>
      <c r="N1350" s="13" t="s">
        <v>4529</v>
      </c>
      <c r="O1350" s="6" t="s">
        <v>4530</v>
      </c>
      <c r="Z1350" s="9">
        <v>819294208</v>
      </c>
    </row>
    <row r="1351" spans="1:26" x14ac:dyDescent="0.3">
      <c r="A1351">
        <v>528857133</v>
      </c>
      <c r="B1351" t="s">
        <v>1360</v>
      </c>
      <c r="C1351">
        <v>4.5</v>
      </c>
      <c r="D1351" t="s">
        <v>5642</v>
      </c>
      <c r="E1351">
        <v>938</v>
      </c>
      <c r="F1351" s="14">
        <v>0</v>
      </c>
      <c r="G1351" t="s">
        <v>2373</v>
      </c>
      <c r="H1351" t="s">
        <v>4531</v>
      </c>
      <c r="I1351" t="s">
        <v>2295</v>
      </c>
      <c r="J1351" t="s">
        <v>4532</v>
      </c>
      <c r="K1351" s="10">
        <f t="shared" si="21"/>
        <v>819.29420800000003</v>
      </c>
      <c r="L1351" t="s">
        <v>2130</v>
      </c>
      <c r="M1351" t="s">
        <v>2236</v>
      </c>
      <c r="N1351" s="13">
        <v>41189</v>
      </c>
      <c r="O1351" s="6" t="s">
        <v>3953</v>
      </c>
      <c r="Z1351" s="8">
        <v>144242688</v>
      </c>
    </row>
    <row r="1352" spans="1:26" x14ac:dyDescent="0.3">
      <c r="A1352">
        <v>528919633</v>
      </c>
      <c r="B1352" t="s">
        <v>1361</v>
      </c>
      <c r="C1352">
        <v>4.5</v>
      </c>
      <c r="D1352" t="s">
        <v>5632</v>
      </c>
      <c r="E1352">
        <v>16195</v>
      </c>
      <c r="F1352" s="14">
        <v>0</v>
      </c>
      <c r="G1352" t="s">
        <v>4533</v>
      </c>
      <c r="H1352" t="s">
        <v>3937</v>
      </c>
      <c r="I1352" t="s">
        <v>2295</v>
      </c>
      <c r="J1352" t="s">
        <v>4534</v>
      </c>
      <c r="K1352" s="10">
        <f t="shared" si="21"/>
        <v>144.24268799999999</v>
      </c>
      <c r="L1352" t="s">
        <v>2130</v>
      </c>
      <c r="M1352" t="s">
        <v>2734</v>
      </c>
      <c r="N1352" s="13">
        <v>40950</v>
      </c>
      <c r="O1352" s="6" t="s">
        <v>4535</v>
      </c>
      <c r="Z1352" s="9">
        <v>12677120</v>
      </c>
    </row>
    <row r="1353" spans="1:26" x14ac:dyDescent="0.3">
      <c r="A1353">
        <v>528980113</v>
      </c>
      <c r="B1353" t="s">
        <v>1362</v>
      </c>
      <c r="C1353">
        <v>2.5</v>
      </c>
      <c r="D1353" t="s">
        <v>5641</v>
      </c>
      <c r="E1353">
        <v>11</v>
      </c>
      <c r="F1353" s="14">
        <v>0</v>
      </c>
      <c r="G1353">
        <v>0.99</v>
      </c>
      <c r="H1353" t="s">
        <v>4536</v>
      </c>
      <c r="I1353" t="s">
        <v>2128</v>
      </c>
      <c r="J1353" t="s">
        <v>2134</v>
      </c>
      <c r="K1353" s="10">
        <f t="shared" si="21"/>
        <v>12.67712</v>
      </c>
      <c r="L1353" t="s">
        <v>2130</v>
      </c>
      <c r="M1353" t="s">
        <v>4537</v>
      </c>
      <c r="N1353" s="13">
        <v>41038</v>
      </c>
      <c r="O1353" s="6" t="s">
        <v>4538</v>
      </c>
      <c r="Z1353" s="8">
        <v>7800832</v>
      </c>
    </row>
    <row r="1354" spans="1:26" x14ac:dyDescent="0.3">
      <c r="A1354">
        <v>528991079</v>
      </c>
      <c r="B1354" t="s">
        <v>1363</v>
      </c>
      <c r="C1354">
        <v>4.5</v>
      </c>
      <c r="D1354" t="s">
        <v>5641</v>
      </c>
      <c r="E1354">
        <v>31</v>
      </c>
      <c r="F1354" s="14">
        <v>0</v>
      </c>
      <c r="H1354" t="s">
        <v>4539</v>
      </c>
      <c r="I1354" t="s">
        <v>2128</v>
      </c>
      <c r="J1354" t="s">
        <v>2134</v>
      </c>
      <c r="K1354" s="10">
        <f t="shared" si="21"/>
        <v>7.8008319999999998</v>
      </c>
      <c r="L1354" t="s">
        <v>2194</v>
      </c>
      <c r="M1354" t="s">
        <v>4540</v>
      </c>
      <c r="N1354" s="13" t="s">
        <v>3671</v>
      </c>
      <c r="O1354" s="6">
        <v>42678</v>
      </c>
      <c r="Z1354" s="9">
        <v>2170880</v>
      </c>
    </row>
    <row r="1355" spans="1:26" x14ac:dyDescent="0.3">
      <c r="A1355">
        <v>529097615</v>
      </c>
      <c r="B1355" t="s">
        <v>1364</v>
      </c>
      <c r="C1355">
        <v>1</v>
      </c>
      <c r="D1355" t="s">
        <v>5632</v>
      </c>
      <c r="E1355">
        <v>8</v>
      </c>
      <c r="F1355" s="14">
        <v>0.99</v>
      </c>
      <c r="G1355">
        <v>7.99</v>
      </c>
      <c r="H1355" t="s">
        <v>4252</v>
      </c>
      <c r="I1355" t="s">
        <v>2128</v>
      </c>
      <c r="J1355" t="s">
        <v>2264</v>
      </c>
      <c r="K1355" s="10">
        <f t="shared" si="21"/>
        <v>2.1708799999999999</v>
      </c>
      <c r="L1355" t="s">
        <v>4253</v>
      </c>
      <c r="M1355" t="s">
        <v>4541</v>
      </c>
      <c r="N1355" s="13" t="s">
        <v>4542</v>
      </c>
      <c r="O1355" s="6">
        <v>43415</v>
      </c>
      <c r="Z1355" s="8">
        <v>12802573</v>
      </c>
    </row>
    <row r="1356" spans="1:26" x14ac:dyDescent="0.3">
      <c r="A1356">
        <v>529114516</v>
      </c>
      <c r="B1356" t="s">
        <v>1365</v>
      </c>
      <c r="C1356">
        <v>2.5</v>
      </c>
      <c r="D1356" t="s">
        <v>5647</v>
      </c>
      <c r="E1356">
        <v>7</v>
      </c>
      <c r="F1356" s="14">
        <v>0</v>
      </c>
      <c r="H1356" t="s">
        <v>4241</v>
      </c>
      <c r="I1356" t="s">
        <v>2128</v>
      </c>
      <c r="J1356" t="s">
        <v>2134</v>
      </c>
      <c r="K1356" s="10">
        <f t="shared" si="21"/>
        <v>12.802573000000001</v>
      </c>
      <c r="L1356" t="s">
        <v>2130</v>
      </c>
      <c r="M1356" t="s">
        <v>2376</v>
      </c>
      <c r="N1356" s="13" t="s">
        <v>4543</v>
      </c>
      <c r="O1356" s="6" t="s">
        <v>3215</v>
      </c>
      <c r="Z1356" s="9">
        <v>23556096</v>
      </c>
    </row>
    <row r="1357" spans="1:26" x14ac:dyDescent="0.3">
      <c r="A1357">
        <v>529276087</v>
      </c>
      <c r="B1357" t="s">
        <v>1366</v>
      </c>
      <c r="C1357">
        <v>2</v>
      </c>
      <c r="D1357" t="s">
        <v>5632</v>
      </c>
      <c r="E1357">
        <v>89</v>
      </c>
      <c r="F1357" s="14">
        <v>0</v>
      </c>
      <c r="G1357">
        <v>0.99</v>
      </c>
      <c r="H1357" t="s">
        <v>4544</v>
      </c>
      <c r="I1357" t="s">
        <v>2128</v>
      </c>
      <c r="J1357" t="s">
        <v>3174</v>
      </c>
      <c r="K1357" s="10">
        <f t="shared" si="21"/>
        <v>23.556096</v>
      </c>
      <c r="L1357" t="s">
        <v>2130</v>
      </c>
      <c r="M1357" t="s">
        <v>4545</v>
      </c>
      <c r="N1357" s="13" t="s">
        <v>4354</v>
      </c>
      <c r="O1357" s="6">
        <v>43229</v>
      </c>
      <c r="Z1357" s="8">
        <v>91313152</v>
      </c>
    </row>
    <row r="1358" spans="1:26" x14ac:dyDescent="0.3">
      <c r="A1358">
        <v>529277662</v>
      </c>
      <c r="B1358" t="s">
        <v>1367</v>
      </c>
      <c r="C1358">
        <v>5</v>
      </c>
      <c r="D1358" t="s">
        <v>5637</v>
      </c>
      <c r="E1358">
        <v>14626</v>
      </c>
      <c r="F1358" s="14">
        <v>2.99</v>
      </c>
      <c r="G1358" t="s">
        <v>4546</v>
      </c>
      <c r="H1358" t="s">
        <v>2209</v>
      </c>
      <c r="I1358" t="s">
        <v>2193</v>
      </c>
      <c r="J1358" t="s">
        <v>2134</v>
      </c>
      <c r="K1358" s="10">
        <f t="shared" si="21"/>
        <v>91.313152000000002</v>
      </c>
      <c r="L1358" t="s">
        <v>2130</v>
      </c>
      <c r="M1358" t="s">
        <v>2734</v>
      </c>
      <c r="N1358" s="13" t="s">
        <v>4387</v>
      </c>
      <c r="O1358" s="6">
        <v>43408</v>
      </c>
      <c r="Z1358" s="9">
        <v>57860995</v>
      </c>
    </row>
    <row r="1359" spans="1:26" x14ac:dyDescent="0.3">
      <c r="A1359">
        <v>529479190</v>
      </c>
      <c r="B1359" t="s">
        <v>1368</v>
      </c>
      <c r="C1359">
        <v>3</v>
      </c>
      <c r="D1359" t="s">
        <v>5632</v>
      </c>
      <c r="E1359">
        <v>14</v>
      </c>
      <c r="F1359" s="14">
        <v>0</v>
      </c>
      <c r="G1359" t="s">
        <v>4547</v>
      </c>
      <c r="H1359" t="s">
        <v>3907</v>
      </c>
      <c r="I1359" t="s">
        <v>2128</v>
      </c>
      <c r="J1359" t="s">
        <v>2134</v>
      </c>
      <c r="K1359" s="10">
        <f t="shared" si="21"/>
        <v>57.860995000000003</v>
      </c>
      <c r="L1359" t="s">
        <v>2130</v>
      </c>
      <c r="M1359" t="s">
        <v>2490</v>
      </c>
      <c r="N1359" s="13" t="s">
        <v>4222</v>
      </c>
      <c r="O1359" s="6" t="s">
        <v>3801</v>
      </c>
      <c r="Z1359" s="8">
        <v>25639601</v>
      </c>
    </row>
    <row r="1360" spans="1:26" x14ac:dyDescent="0.3">
      <c r="A1360">
        <v>529515801</v>
      </c>
      <c r="B1360" t="s">
        <v>1369</v>
      </c>
      <c r="C1360">
        <v>4.5</v>
      </c>
      <c r="D1360" t="s">
        <v>5634</v>
      </c>
      <c r="E1360">
        <v>8</v>
      </c>
      <c r="F1360" s="14">
        <v>0</v>
      </c>
      <c r="H1360" t="s">
        <v>3444</v>
      </c>
      <c r="I1360" t="s">
        <v>2193</v>
      </c>
      <c r="J1360" t="s">
        <v>2247</v>
      </c>
      <c r="K1360" s="10">
        <f t="shared" si="21"/>
        <v>25.639600999999999</v>
      </c>
      <c r="L1360" t="s">
        <v>2130</v>
      </c>
      <c r="M1360" t="s">
        <v>2568</v>
      </c>
      <c r="N1360" s="13" t="s">
        <v>4354</v>
      </c>
      <c r="O1360" s="6" t="s">
        <v>4548</v>
      </c>
      <c r="Z1360" s="9">
        <v>75790336</v>
      </c>
    </row>
    <row r="1361" spans="1:26" x14ac:dyDescent="0.3">
      <c r="A1361">
        <v>529560365</v>
      </c>
      <c r="B1361" t="s">
        <v>1370</v>
      </c>
      <c r="C1361">
        <v>4.5</v>
      </c>
      <c r="D1361" t="s">
        <v>5632</v>
      </c>
      <c r="E1361">
        <v>46</v>
      </c>
      <c r="F1361" s="14">
        <v>0</v>
      </c>
      <c r="H1361" t="s">
        <v>4353</v>
      </c>
      <c r="I1361" t="s">
        <v>2128</v>
      </c>
      <c r="J1361" t="s">
        <v>2134</v>
      </c>
      <c r="K1361" s="10">
        <f t="shared" si="21"/>
        <v>75.790335999999996</v>
      </c>
      <c r="L1361" t="s">
        <v>2130</v>
      </c>
      <c r="M1361" t="s">
        <v>3677</v>
      </c>
      <c r="N1361" s="13" t="s">
        <v>3827</v>
      </c>
      <c r="O1361" s="6" t="s">
        <v>4549</v>
      </c>
      <c r="Z1361" s="8">
        <v>93928554</v>
      </c>
    </row>
    <row r="1362" spans="1:26" x14ac:dyDescent="0.3">
      <c r="A1362">
        <v>529707960</v>
      </c>
      <c r="B1362" t="s">
        <v>1371</v>
      </c>
      <c r="C1362">
        <v>4</v>
      </c>
      <c r="D1362" t="s">
        <v>5631</v>
      </c>
      <c r="E1362">
        <v>14</v>
      </c>
      <c r="F1362" s="14">
        <v>0</v>
      </c>
      <c r="H1362" t="s">
        <v>4550</v>
      </c>
      <c r="I1362" t="s">
        <v>2295</v>
      </c>
      <c r="J1362" t="s">
        <v>2134</v>
      </c>
      <c r="K1362" s="10">
        <f t="shared" si="21"/>
        <v>93.928554000000005</v>
      </c>
      <c r="L1362" t="s">
        <v>2130</v>
      </c>
      <c r="M1362" t="s">
        <v>2172</v>
      </c>
      <c r="N1362" s="13">
        <v>40914</v>
      </c>
      <c r="O1362" s="6">
        <v>41009</v>
      </c>
      <c r="Z1362" s="9">
        <v>8588745</v>
      </c>
    </row>
    <row r="1363" spans="1:26" x14ac:dyDescent="0.3">
      <c r="A1363">
        <v>529715090</v>
      </c>
      <c r="B1363" t="s">
        <v>1372</v>
      </c>
      <c r="C1363">
        <v>3</v>
      </c>
      <c r="D1363" t="s">
        <v>5637</v>
      </c>
      <c r="E1363">
        <v>998</v>
      </c>
      <c r="F1363" s="14">
        <v>0</v>
      </c>
      <c r="H1363" t="s">
        <v>4551</v>
      </c>
      <c r="I1363" t="s">
        <v>2295</v>
      </c>
      <c r="J1363" t="s">
        <v>2247</v>
      </c>
      <c r="K1363" s="10">
        <f t="shared" si="21"/>
        <v>8.5887449999999994</v>
      </c>
      <c r="L1363" t="s">
        <v>2130</v>
      </c>
      <c r="M1363" t="s">
        <v>4545</v>
      </c>
      <c r="N1363" s="13" t="s">
        <v>3333</v>
      </c>
      <c r="O1363" s="6" t="s">
        <v>4552</v>
      </c>
      <c r="Z1363" s="8">
        <v>372800512</v>
      </c>
    </row>
    <row r="1364" spans="1:26" x14ac:dyDescent="0.3">
      <c r="A1364">
        <v>529829305</v>
      </c>
      <c r="B1364" t="s">
        <v>1373</v>
      </c>
      <c r="C1364">
        <v>4.5</v>
      </c>
      <c r="D1364" t="s">
        <v>5631</v>
      </c>
      <c r="E1364">
        <v>28863</v>
      </c>
      <c r="F1364" s="14">
        <v>0</v>
      </c>
      <c r="G1364" t="s">
        <v>4553</v>
      </c>
      <c r="H1364" t="s">
        <v>4138</v>
      </c>
      <c r="I1364" t="s">
        <v>2128</v>
      </c>
      <c r="J1364" t="s">
        <v>3696</v>
      </c>
      <c r="K1364" s="10">
        <f t="shared" si="21"/>
        <v>372.80051200000003</v>
      </c>
      <c r="L1364" t="s">
        <v>2130</v>
      </c>
      <c r="M1364" t="s">
        <v>2877</v>
      </c>
      <c r="N1364" s="13" t="s">
        <v>4554</v>
      </c>
      <c r="O1364" s="6" t="s">
        <v>2897</v>
      </c>
      <c r="Z1364" s="9">
        <v>232058880</v>
      </c>
    </row>
    <row r="1365" spans="1:26" x14ac:dyDescent="0.3">
      <c r="A1365">
        <v>529961657</v>
      </c>
      <c r="B1365" t="s">
        <v>1374</v>
      </c>
      <c r="C1365">
        <v>4.5</v>
      </c>
      <c r="D1365" t="s">
        <v>5638</v>
      </c>
      <c r="E1365">
        <v>418</v>
      </c>
      <c r="F1365" s="14">
        <v>2.99</v>
      </c>
      <c r="H1365" t="s">
        <v>4555</v>
      </c>
      <c r="I1365" t="s">
        <v>2128</v>
      </c>
      <c r="J1365" t="s">
        <v>4161</v>
      </c>
      <c r="K1365" s="10">
        <f t="shared" si="21"/>
        <v>232.05887999999999</v>
      </c>
      <c r="L1365" t="s">
        <v>2130</v>
      </c>
      <c r="M1365" t="s">
        <v>3171</v>
      </c>
      <c r="N1365" s="13" t="s">
        <v>3751</v>
      </c>
      <c r="O1365" s="6">
        <v>41680</v>
      </c>
      <c r="Z1365" s="8">
        <v>26327040</v>
      </c>
    </row>
    <row r="1366" spans="1:26" x14ac:dyDescent="0.3">
      <c r="A1366">
        <v>530090434</v>
      </c>
      <c r="B1366" t="s">
        <v>1375</v>
      </c>
      <c r="C1366">
        <v>4.5</v>
      </c>
      <c r="D1366" t="s">
        <v>5631</v>
      </c>
      <c r="E1366">
        <v>14</v>
      </c>
      <c r="F1366" s="14">
        <v>0</v>
      </c>
      <c r="H1366" t="s">
        <v>4556</v>
      </c>
      <c r="I1366" t="s">
        <v>2128</v>
      </c>
      <c r="J1366" t="s">
        <v>4557</v>
      </c>
      <c r="K1366" s="10">
        <f t="shared" si="21"/>
        <v>26.32704</v>
      </c>
      <c r="L1366" t="s">
        <v>2130</v>
      </c>
      <c r="M1366" t="s">
        <v>2162</v>
      </c>
      <c r="N1366" s="13" t="s">
        <v>4558</v>
      </c>
      <c r="O1366" s="6">
        <v>42412</v>
      </c>
      <c r="Z1366" s="9">
        <v>4925440</v>
      </c>
    </row>
    <row r="1367" spans="1:26" x14ac:dyDescent="0.3">
      <c r="A1367">
        <v>530865397</v>
      </c>
      <c r="B1367" t="s">
        <v>1376</v>
      </c>
      <c r="C1367">
        <v>3.5</v>
      </c>
      <c r="D1367" t="s">
        <v>5632</v>
      </c>
      <c r="E1367">
        <v>5</v>
      </c>
      <c r="F1367" s="14">
        <v>0.99</v>
      </c>
      <c r="H1367" t="s">
        <v>4492</v>
      </c>
      <c r="I1367" t="s">
        <v>2128</v>
      </c>
      <c r="J1367" t="s">
        <v>2134</v>
      </c>
      <c r="K1367" s="10">
        <f t="shared" si="21"/>
        <v>4.92544</v>
      </c>
      <c r="L1367" t="s">
        <v>2130</v>
      </c>
      <c r="M1367" t="s">
        <v>4559</v>
      </c>
      <c r="N1367" s="13">
        <v>41188</v>
      </c>
      <c r="O1367" s="6" t="s">
        <v>4495</v>
      </c>
      <c r="Z1367" s="8">
        <v>51213312</v>
      </c>
    </row>
    <row r="1368" spans="1:26" x14ac:dyDescent="0.3">
      <c r="A1368">
        <v>531158560</v>
      </c>
      <c r="B1368" t="s">
        <v>1377</v>
      </c>
      <c r="C1368">
        <v>3.5</v>
      </c>
      <c r="D1368" t="s">
        <v>5632</v>
      </c>
      <c r="E1368">
        <v>74</v>
      </c>
      <c r="F1368" s="14">
        <v>0</v>
      </c>
      <c r="G1368" t="s">
        <v>4560</v>
      </c>
      <c r="H1368" t="s">
        <v>4561</v>
      </c>
      <c r="I1368" t="s">
        <v>2193</v>
      </c>
      <c r="J1368" t="s">
        <v>2384</v>
      </c>
      <c r="K1368" s="10">
        <f t="shared" si="21"/>
        <v>51.213312000000002</v>
      </c>
      <c r="L1368" t="s">
        <v>2130</v>
      </c>
      <c r="M1368" t="s">
        <v>3171</v>
      </c>
      <c r="N1368" s="13" t="s">
        <v>4562</v>
      </c>
      <c r="O1368" s="6" t="s">
        <v>4563</v>
      </c>
      <c r="Z1368" s="9">
        <v>80848896</v>
      </c>
    </row>
    <row r="1369" spans="1:26" x14ac:dyDescent="0.3">
      <c r="A1369">
        <v>531472336</v>
      </c>
      <c r="B1369" t="s">
        <v>1378</v>
      </c>
      <c r="C1369">
        <v>4.5</v>
      </c>
      <c r="D1369" t="s">
        <v>5632</v>
      </c>
      <c r="E1369">
        <v>504</v>
      </c>
      <c r="F1369" s="14">
        <v>3.99</v>
      </c>
      <c r="H1369" t="s">
        <v>4564</v>
      </c>
      <c r="I1369" t="s">
        <v>2128</v>
      </c>
      <c r="J1369" t="s">
        <v>2134</v>
      </c>
      <c r="K1369" s="10">
        <f t="shared" si="21"/>
        <v>80.848895999999996</v>
      </c>
      <c r="L1369" t="s">
        <v>2963</v>
      </c>
      <c r="M1369" t="s">
        <v>3996</v>
      </c>
      <c r="N1369" s="13">
        <v>41096</v>
      </c>
      <c r="O1369" s="6" t="s">
        <v>4565</v>
      </c>
      <c r="Z1369" s="8">
        <v>83298304</v>
      </c>
    </row>
    <row r="1370" spans="1:26" x14ac:dyDescent="0.3">
      <c r="A1370">
        <v>531473716</v>
      </c>
      <c r="B1370" t="s">
        <v>1379</v>
      </c>
      <c r="C1370">
        <v>4.5</v>
      </c>
      <c r="D1370" t="s">
        <v>5632</v>
      </c>
      <c r="E1370">
        <v>737</v>
      </c>
      <c r="F1370" s="14">
        <v>3.99</v>
      </c>
      <c r="H1370" t="s">
        <v>4564</v>
      </c>
      <c r="I1370" t="s">
        <v>2128</v>
      </c>
      <c r="J1370" t="s">
        <v>2134</v>
      </c>
      <c r="K1370" s="10">
        <f t="shared" si="21"/>
        <v>83.298304000000002</v>
      </c>
      <c r="L1370" t="s">
        <v>2963</v>
      </c>
      <c r="M1370" t="s">
        <v>3996</v>
      </c>
      <c r="N1370" s="13">
        <v>41249</v>
      </c>
      <c r="O1370" s="6" t="s">
        <v>4565</v>
      </c>
      <c r="Z1370" s="9">
        <v>35484672</v>
      </c>
    </row>
    <row r="1371" spans="1:26" x14ac:dyDescent="0.3">
      <c r="A1371">
        <v>531581046</v>
      </c>
      <c r="B1371" t="s">
        <v>1380</v>
      </c>
      <c r="C1371">
        <v>4</v>
      </c>
      <c r="D1371" t="s">
        <v>5634</v>
      </c>
      <c r="E1371">
        <v>204</v>
      </c>
      <c r="F1371" s="14">
        <v>0</v>
      </c>
      <c r="G1371" t="s">
        <v>4566</v>
      </c>
      <c r="H1371" t="s">
        <v>4567</v>
      </c>
      <c r="I1371" t="s">
        <v>2295</v>
      </c>
      <c r="J1371" t="s">
        <v>2134</v>
      </c>
      <c r="K1371" s="10">
        <f t="shared" si="21"/>
        <v>35.484672000000003</v>
      </c>
      <c r="L1371" t="s">
        <v>2130</v>
      </c>
      <c r="M1371" t="s">
        <v>2369</v>
      </c>
      <c r="N1371" s="13" t="s">
        <v>4568</v>
      </c>
      <c r="O1371" s="6" t="s">
        <v>3453</v>
      </c>
      <c r="Z1371" s="8">
        <v>39708672</v>
      </c>
    </row>
    <row r="1372" spans="1:26" x14ac:dyDescent="0.3">
      <c r="A1372">
        <v>531605558</v>
      </c>
      <c r="B1372" t="s">
        <v>1381</v>
      </c>
      <c r="C1372">
        <v>4.5</v>
      </c>
      <c r="D1372" t="s">
        <v>5638</v>
      </c>
      <c r="E1372">
        <v>1326</v>
      </c>
      <c r="F1372" s="14">
        <v>0</v>
      </c>
      <c r="H1372" t="s">
        <v>4569</v>
      </c>
      <c r="I1372" t="s">
        <v>2128</v>
      </c>
      <c r="J1372" t="s">
        <v>2134</v>
      </c>
      <c r="K1372" s="10">
        <f t="shared" si="21"/>
        <v>39.708672</v>
      </c>
      <c r="L1372" t="s">
        <v>2130</v>
      </c>
      <c r="M1372" t="s">
        <v>2135</v>
      </c>
      <c r="N1372" s="13">
        <v>40945</v>
      </c>
      <c r="O1372" s="6">
        <v>43258</v>
      </c>
      <c r="Z1372" s="9">
        <v>30577664</v>
      </c>
    </row>
    <row r="1373" spans="1:26" x14ac:dyDescent="0.3">
      <c r="A1373">
        <v>531610330</v>
      </c>
      <c r="B1373" t="s">
        <v>1382</v>
      </c>
      <c r="C1373">
        <v>4.5</v>
      </c>
      <c r="D1373" t="s">
        <v>5631</v>
      </c>
      <c r="E1373">
        <v>12841</v>
      </c>
      <c r="F1373" s="14">
        <v>1.99</v>
      </c>
      <c r="G1373">
        <v>0.99</v>
      </c>
      <c r="H1373" t="s">
        <v>4570</v>
      </c>
      <c r="I1373" t="s">
        <v>2193</v>
      </c>
      <c r="J1373" t="s">
        <v>2134</v>
      </c>
      <c r="K1373" s="10">
        <f t="shared" si="21"/>
        <v>30.577663999999999</v>
      </c>
      <c r="L1373" t="s">
        <v>2130</v>
      </c>
      <c r="M1373" t="s">
        <v>4571</v>
      </c>
      <c r="N1373" s="13">
        <v>41249</v>
      </c>
      <c r="O1373" s="6" t="s">
        <v>4572</v>
      </c>
      <c r="Z1373" s="8">
        <v>134078464</v>
      </c>
    </row>
    <row r="1374" spans="1:26" x14ac:dyDescent="0.3">
      <c r="A1374">
        <v>531614832</v>
      </c>
      <c r="B1374" t="s">
        <v>1383</v>
      </c>
      <c r="C1374">
        <v>3.5</v>
      </c>
      <c r="D1374" t="s">
        <v>5639</v>
      </c>
      <c r="E1374">
        <v>52</v>
      </c>
      <c r="F1374" s="14">
        <v>2.99</v>
      </c>
      <c r="G1374" t="s">
        <v>4573</v>
      </c>
      <c r="H1374" t="s">
        <v>4086</v>
      </c>
      <c r="I1374" t="s">
        <v>2193</v>
      </c>
      <c r="J1374" t="s">
        <v>2134</v>
      </c>
      <c r="K1374" s="10">
        <f t="shared" si="21"/>
        <v>134.078464</v>
      </c>
      <c r="L1374" t="s">
        <v>2130</v>
      </c>
      <c r="M1374" t="s">
        <v>2369</v>
      </c>
      <c r="N1374" s="13" t="s">
        <v>4222</v>
      </c>
      <c r="O1374" s="6">
        <v>41462</v>
      </c>
      <c r="Z1374" s="9">
        <v>14820352</v>
      </c>
    </row>
    <row r="1375" spans="1:26" x14ac:dyDescent="0.3">
      <c r="A1375">
        <v>531643803</v>
      </c>
      <c r="B1375" t="s">
        <v>1384</v>
      </c>
      <c r="C1375">
        <v>4.5</v>
      </c>
      <c r="D1375" t="s">
        <v>5631</v>
      </c>
      <c r="E1375">
        <v>12</v>
      </c>
      <c r="F1375" s="14">
        <v>0</v>
      </c>
      <c r="H1375" t="s">
        <v>4574</v>
      </c>
      <c r="I1375" t="s">
        <v>2193</v>
      </c>
      <c r="J1375" t="s">
        <v>2134</v>
      </c>
      <c r="K1375" s="10">
        <f t="shared" si="21"/>
        <v>14.820352</v>
      </c>
      <c r="L1375" t="s">
        <v>2130</v>
      </c>
      <c r="M1375" t="s">
        <v>2172</v>
      </c>
      <c r="N1375" s="13" t="s">
        <v>3974</v>
      </c>
      <c r="O1375" s="6">
        <v>42957</v>
      </c>
      <c r="Z1375" s="8">
        <v>43539797</v>
      </c>
    </row>
    <row r="1376" spans="1:26" x14ac:dyDescent="0.3">
      <c r="A1376">
        <v>531674484</v>
      </c>
      <c r="B1376" t="s">
        <v>1385</v>
      </c>
      <c r="C1376">
        <v>3</v>
      </c>
      <c r="D1376" t="s">
        <v>5639</v>
      </c>
      <c r="E1376">
        <v>23</v>
      </c>
      <c r="F1376" s="14">
        <v>0</v>
      </c>
      <c r="G1376">
        <v>0.99</v>
      </c>
      <c r="H1376" t="s">
        <v>4575</v>
      </c>
      <c r="I1376" t="s">
        <v>2128</v>
      </c>
      <c r="J1376" t="s">
        <v>2134</v>
      </c>
      <c r="K1376" s="10">
        <f t="shared" si="21"/>
        <v>43.539797</v>
      </c>
      <c r="L1376" t="s">
        <v>2130</v>
      </c>
      <c r="M1376" t="s">
        <v>2244</v>
      </c>
      <c r="N1376" s="13">
        <v>41008</v>
      </c>
      <c r="O1376" s="6">
        <v>41008</v>
      </c>
      <c r="Z1376" s="9">
        <v>141484032</v>
      </c>
    </row>
    <row r="1377" spans="1:26" x14ac:dyDescent="0.3">
      <c r="A1377">
        <v>531978796</v>
      </c>
      <c r="B1377" t="s">
        <v>1386</v>
      </c>
      <c r="C1377">
        <v>4</v>
      </c>
      <c r="D1377" t="s">
        <v>5635</v>
      </c>
      <c r="E1377">
        <v>845</v>
      </c>
      <c r="F1377" s="14">
        <v>0</v>
      </c>
      <c r="G1377" t="s">
        <v>4576</v>
      </c>
      <c r="H1377" t="s">
        <v>4381</v>
      </c>
      <c r="I1377" t="s">
        <v>2128</v>
      </c>
      <c r="J1377" t="s">
        <v>3371</v>
      </c>
      <c r="K1377" s="10">
        <f t="shared" si="21"/>
        <v>141.48403200000001</v>
      </c>
      <c r="L1377" t="s">
        <v>2130</v>
      </c>
      <c r="M1377" t="s">
        <v>3206</v>
      </c>
      <c r="N1377" s="13" t="s">
        <v>4347</v>
      </c>
      <c r="O1377" s="6">
        <v>41403</v>
      </c>
      <c r="Z1377" s="8">
        <v>57239060</v>
      </c>
    </row>
    <row r="1378" spans="1:26" x14ac:dyDescent="0.3">
      <c r="A1378">
        <v>532024361</v>
      </c>
      <c r="B1378" t="s">
        <v>1387</v>
      </c>
      <c r="C1378">
        <v>4.5</v>
      </c>
      <c r="D1378" t="s">
        <v>5631</v>
      </c>
      <c r="E1378">
        <v>1081</v>
      </c>
      <c r="F1378" s="14">
        <v>0</v>
      </c>
      <c r="G1378" t="s">
        <v>4402</v>
      </c>
      <c r="H1378" t="s">
        <v>2287</v>
      </c>
      <c r="I1378" t="s">
        <v>2128</v>
      </c>
      <c r="J1378" t="s">
        <v>2646</v>
      </c>
      <c r="K1378" s="10">
        <f t="shared" si="21"/>
        <v>57.239060000000002</v>
      </c>
      <c r="L1378" t="s">
        <v>2130</v>
      </c>
      <c r="M1378" t="s">
        <v>2604</v>
      </c>
      <c r="N1378" s="13">
        <v>41160</v>
      </c>
      <c r="O1378" s="6">
        <v>41548</v>
      </c>
      <c r="Z1378" s="9">
        <v>155373568</v>
      </c>
    </row>
    <row r="1379" spans="1:26" x14ac:dyDescent="0.3">
      <c r="A1379">
        <v>532108060</v>
      </c>
      <c r="B1379" t="s">
        <v>1388</v>
      </c>
      <c r="C1379">
        <v>4</v>
      </c>
      <c r="D1379" t="s">
        <v>5635</v>
      </c>
      <c r="E1379">
        <v>1213</v>
      </c>
      <c r="F1379" s="14">
        <v>0</v>
      </c>
      <c r="G1379" t="s">
        <v>4402</v>
      </c>
      <c r="H1379" t="s">
        <v>2287</v>
      </c>
      <c r="I1379" t="s">
        <v>2128</v>
      </c>
      <c r="J1379" t="s">
        <v>2646</v>
      </c>
      <c r="K1379" s="10">
        <f t="shared" si="21"/>
        <v>155.37356800000001</v>
      </c>
      <c r="L1379" t="s">
        <v>2130</v>
      </c>
      <c r="M1379" t="s">
        <v>2734</v>
      </c>
      <c r="N1379" s="13">
        <v>41038</v>
      </c>
      <c r="O1379" s="6" t="s">
        <v>4577</v>
      </c>
      <c r="Z1379" s="8">
        <v>161219584</v>
      </c>
    </row>
    <row r="1380" spans="1:26" x14ac:dyDescent="0.3">
      <c r="A1380">
        <v>532137941</v>
      </c>
      <c r="B1380" t="s">
        <v>1389</v>
      </c>
      <c r="C1380">
        <v>4.5</v>
      </c>
      <c r="D1380" t="s">
        <v>5639</v>
      </c>
      <c r="E1380">
        <v>3034</v>
      </c>
      <c r="F1380" s="14">
        <v>0</v>
      </c>
      <c r="G1380" t="s">
        <v>4578</v>
      </c>
      <c r="H1380" t="s">
        <v>4579</v>
      </c>
      <c r="I1380" t="s">
        <v>2193</v>
      </c>
      <c r="J1380" t="s">
        <v>4580</v>
      </c>
      <c r="K1380" s="10">
        <f t="shared" si="21"/>
        <v>161.219584</v>
      </c>
      <c r="L1380" t="s">
        <v>2130</v>
      </c>
      <c r="M1380" t="s">
        <v>2386</v>
      </c>
      <c r="N1380" s="13">
        <v>40947</v>
      </c>
      <c r="O1380" s="6" t="s">
        <v>2242</v>
      </c>
      <c r="Z1380" s="9">
        <v>31295488</v>
      </c>
    </row>
    <row r="1381" spans="1:26" x14ac:dyDescent="0.3">
      <c r="A1381">
        <v>532138534</v>
      </c>
      <c r="B1381" t="s">
        <v>1390</v>
      </c>
      <c r="C1381">
        <v>4.5</v>
      </c>
      <c r="D1381" t="s">
        <v>5635</v>
      </c>
      <c r="E1381">
        <v>47</v>
      </c>
      <c r="F1381" s="14">
        <v>0</v>
      </c>
      <c r="H1381" t="s">
        <v>4581</v>
      </c>
      <c r="I1381" t="s">
        <v>2316</v>
      </c>
      <c r="J1381" t="s">
        <v>2134</v>
      </c>
      <c r="K1381" s="10">
        <f t="shared" si="21"/>
        <v>31.295487999999999</v>
      </c>
      <c r="L1381" t="s">
        <v>2503</v>
      </c>
      <c r="M1381" t="s">
        <v>2504</v>
      </c>
      <c r="N1381" s="13" t="s">
        <v>3489</v>
      </c>
      <c r="O1381" s="6">
        <v>43531</v>
      </c>
      <c r="Z1381" s="8">
        <v>30570496</v>
      </c>
    </row>
    <row r="1382" spans="1:26" x14ac:dyDescent="0.3">
      <c r="A1382">
        <v>532806406</v>
      </c>
      <c r="B1382" t="s">
        <v>1391</v>
      </c>
      <c r="C1382">
        <v>3</v>
      </c>
      <c r="D1382" t="s">
        <v>5638</v>
      </c>
      <c r="E1382">
        <v>98</v>
      </c>
      <c r="F1382" s="14">
        <v>0</v>
      </c>
      <c r="H1382" t="s">
        <v>4582</v>
      </c>
      <c r="I1382" t="s">
        <v>2295</v>
      </c>
      <c r="J1382" t="s">
        <v>2264</v>
      </c>
      <c r="K1382" s="10">
        <f t="shared" si="21"/>
        <v>30.570495999999999</v>
      </c>
      <c r="L1382" t="s">
        <v>2503</v>
      </c>
      <c r="M1382" t="s">
        <v>2712</v>
      </c>
      <c r="N1382" s="13">
        <v>41188</v>
      </c>
      <c r="O1382" s="6" t="s">
        <v>4583</v>
      </c>
      <c r="Z1382" s="9">
        <v>21649408</v>
      </c>
    </row>
    <row r="1383" spans="1:26" x14ac:dyDescent="0.3">
      <c r="A1383">
        <v>532887231</v>
      </c>
      <c r="B1383" t="s">
        <v>1392</v>
      </c>
      <c r="C1383">
        <v>2</v>
      </c>
      <c r="D1383" t="s">
        <v>5632</v>
      </c>
      <c r="E1383">
        <v>8</v>
      </c>
      <c r="F1383" s="14">
        <v>0.99</v>
      </c>
      <c r="H1383" t="s">
        <v>2736</v>
      </c>
      <c r="I1383" t="s">
        <v>2128</v>
      </c>
      <c r="J1383" t="s">
        <v>2384</v>
      </c>
      <c r="K1383" s="10">
        <f t="shared" si="21"/>
        <v>21.649408000000001</v>
      </c>
      <c r="L1383" t="s">
        <v>2130</v>
      </c>
      <c r="M1383" t="s">
        <v>2135</v>
      </c>
      <c r="N1383" s="13">
        <v>41188</v>
      </c>
      <c r="O1383" s="6" t="s">
        <v>4201</v>
      </c>
      <c r="Z1383" s="8">
        <v>21649408</v>
      </c>
    </row>
    <row r="1384" spans="1:26" x14ac:dyDescent="0.3">
      <c r="A1384">
        <v>532983998</v>
      </c>
      <c r="B1384" t="s">
        <v>1393</v>
      </c>
      <c r="C1384">
        <v>1</v>
      </c>
      <c r="D1384" t="s">
        <v>5635</v>
      </c>
      <c r="E1384">
        <v>89</v>
      </c>
      <c r="F1384" s="14">
        <v>0.99</v>
      </c>
      <c r="H1384" t="s">
        <v>2736</v>
      </c>
      <c r="I1384" t="s">
        <v>2128</v>
      </c>
      <c r="J1384" t="s">
        <v>2384</v>
      </c>
      <c r="K1384" s="10">
        <f t="shared" si="21"/>
        <v>21.649408000000001</v>
      </c>
      <c r="L1384" t="s">
        <v>2130</v>
      </c>
      <c r="M1384" t="s">
        <v>2135</v>
      </c>
      <c r="N1384" s="13">
        <v>41188</v>
      </c>
      <c r="O1384" s="6" t="s">
        <v>4201</v>
      </c>
      <c r="Z1384" s="9">
        <v>78678016</v>
      </c>
    </row>
    <row r="1385" spans="1:26" x14ac:dyDescent="0.3">
      <c r="A1385">
        <v>533221949</v>
      </c>
      <c r="B1385" t="s">
        <v>1394</v>
      </c>
      <c r="C1385">
        <v>4.5</v>
      </c>
      <c r="D1385" t="s">
        <v>5641</v>
      </c>
      <c r="E1385">
        <v>1175</v>
      </c>
      <c r="F1385" s="14">
        <v>2.99</v>
      </c>
      <c r="H1385" t="s">
        <v>4503</v>
      </c>
      <c r="I1385" t="s">
        <v>2128</v>
      </c>
      <c r="J1385" t="s">
        <v>2134</v>
      </c>
      <c r="K1385" s="10">
        <f t="shared" si="21"/>
        <v>78.678016</v>
      </c>
      <c r="L1385" t="s">
        <v>2130</v>
      </c>
      <c r="M1385" t="s">
        <v>2824</v>
      </c>
      <c r="N1385" s="13" t="s">
        <v>3489</v>
      </c>
      <c r="O1385" s="6">
        <v>43258</v>
      </c>
      <c r="Z1385" s="8">
        <v>98783232</v>
      </c>
    </row>
    <row r="1386" spans="1:26" x14ac:dyDescent="0.3">
      <c r="A1386">
        <v>533393064</v>
      </c>
      <c r="B1386" t="s">
        <v>1395</v>
      </c>
      <c r="C1386">
        <v>4</v>
      </c>
      <c r="D1386" t="s">
        <v>5634</v>
      </c>
      <c r="E1386">
        <v>6599</v>
      </c>
      <c r="F1386" s="14">
        <v>0</v>
      </c>
      <c r="G1386" t="s">
        <v>4584</v>
      </c>
      <c r="H1386" t="s">
        <v>3937</v>
      </c>
      <c r="I1386" t="s">
        <v>2295</v>
      </c>
      <c r="J1386" t="s">
        <v>4585</v>
      </c>
      <c r="K1386" s="10">
        <f t="shared" si="21"/>
        <v>98.783231999999998</v>
      </c>
      <c r="L1386" t="s">
        <v>2130</v>
      </c>
      <c r="M1386" t="s">
        <v>2386</v>
      </c>
      <c r="N1386" s="13" t="s">
        <v>4586</v>
      </c>
      <c r="O1386" s="6" t="s">
        <v>4587</v>
      </c>
      <c r="Z1386" s="9">
        <v>119438336</v>
      </c>
    </row>
    <row r="1387" spans="1:26" x14ac:dyDescent="0.3">
      <c r="A1387">
        <v>533414483</v>
      </c>
      <c r="B1387" t="s">
        <v>1396</v>
      </c>
      <c r="C1387">
        <v>4.5</v>
      </c>
      <c r="D1387" t="s">
        <v>5633</v>
      </c>
      <c r="E1387">
        <v>13633</v>
      </c>
      <c r="F1387" s="14">
        <v>0</v>
      </c>
      <c r="G1387" t="s">
        <v>4588</v>
      </c>
      <c r="H1387" t="s">
        <v>4589</v>
      </c>
      <c r="I1387" t="s">
        <v>2193</v>
      </c>
      <c r="J1387" t="s">
        <v>2134</v>
      </c>
      <c r="K1387" s="10">
        <f t="shared" si="21"/>
        <v>119.43833600000001</v>
      </c>
      <c r="L1387" t="s">
        <v>2130</v>
      </c>
      <c r="M1387" t="s">
        <v>2288</v>
      </c>
      <c r="N1387" s="13" t="s">
        <v>4387</v>
      </c>
      <c r="O1387" s="6">
        <v>43469</v>
      </c>
      <c r="Z1387" s="8">
        <v>521525248</v>
      </c>
    </row>
    <row r="1388" spans="1:26" x14ac:dyDescent="0.3">
      <c r="A1388">
        <v>533675388</v>
      </c>
      <c r="B1388" t="s">
        <v>1397</v>
      </c>
      <c r="C1388">
        <v>4</v>
      </c>
      <c r="D1388" t="s">
        <v>5632</v>
      </c>
      <c r="E1388">
        <v>230</v>
      </c>
      <c r="F1388" s="14">
        <v>4.99</v>
      </c>
      <c r="G1388" t="s">
        <v>4058</v>
      </c>
      <c r="H1388" t="s">
        <v>3631</v>
      </c>
      <c r="I1388" t="s">
        <v>2128</v>
      </c>
      <c r="J1388" t="s">
        <v>4590</v>
      </c>
      <c r="K1388" s="10">
        <f t="shared" si="21"/>
        <v>521.52524800000003</v>
      </c>
      <c r="L1388" t="s">
        <v>2130</v>
      </c>
      <c r="M1388" t="s">
        <v>2688</v>
      </c>
      <c r="N1388" s="13" t="s">
        <v>4067</v>
      </c>
      <c r="O1388" s="6" t="s">
        <v>4530</v>
      </c>
      <c r="Z1388" s="9">
        <v>7654754</v>
      </c>
    </row>
    <row r="1389" spans="1:26" x14ac:dyDescent="0.3">
      <c r="A1389">
        <v>533730365</v>
      </c>
      <c r="B1389" t="s">
        <v>1398</v>
      </c>
      <c r="C1389">
        <v>3.5</v>
      </c>
      <c r="D1389" t="s">
        <v>5632</v>
      </c>
      <c r="E1389">
        <v>7</v>
      </c>
      <c r="F1389" s="14">
        <v>0</v>
      </c>
      <c r="H1389" t="s">
        <v>4591</v>
      </c>
      <c r="I1389" t="s">
        <v>5628</v>
      </c>
      <c r="J1389" t="s">
        <v>2134</v>
      </c>
      <c r="K1389" s="10">
        <f t="shared" si="21"/>
        <v>7.6547539999999996</v>
      </c>
      <c r="L1389" t="s">
        <v>2130</v>
      </c>
      <c r="M1389" t="s">
        <v>2162</v>
      </c>
      <c r="N1389" s="13">
        <v>41189</v>
      </c>
      <c r="O1389" s="6">
        <v>41582</v>
      </c>
      <c r="Z1389" s="8">
        <v>7204864</v>
      </c>
    </row>
    <row r="1390" spans="1:26" x14ac:dyDescent="0.3">
      <c r="A1390">
        <v>534179666</v>
      </c>
      <c r="B1390" t="s">
        <v>1399</v>
      </c>
      <c r="C1390">
        <v>4.5</v>
      </c>
      <c r="D1390" t="s">
        <v>5639</v>
      </c>
      <c r="E1390">
        <v>26</v>
      </c>
      <c r="F1390" s="14">
        <v>0</v>
      </c>
      <c r="G1390">
        <v>0.99</v>
      </c>
      <c r="H1390" t="s">
        <v>3666</v>
      </c>
      <c r="I1390" t="s">
        <v>5628</v>
      </c>
      <c r="J1390" t="s">
        <v>4592</v>
      </c>
      <c r="K1390" s="10">
        <f t="shared" si="21"/>
        <v>7.2048639999999997</v>
      </c>
      <c r="L1390" t="s">
        <v>2130</v>
      </c>
      <c r="M1390" t="s">
        <v>2958</v>
      </c>
      <c r="N1390" s="13">
        <v>41036</v>
      </c>
      <c r="O1390" s="6">
        <v>42288</v>
      </c>
      <c r="Z1390" s="9">
        <v>35544064</v>
      </c>
    </row>
    <row r="1391" spans="1:26" x14ac:dyDescent="0.3">
      <c r="A1391">
        <v>534196475</v>
      </c>
      <c r="B1391" t="s">
        <v>1400</v>
      </c>
      <c r="C1391">
        <v>4</v>
      </c>
      <c r="D1391" t="s">
        <v>5637</v>
      </c>
      <c r="E1391">
        <v>132</v>
      </c>
      <c r="F1391" s="14">
        <v>0</v>
      </c>
      <c r="H1391" t="s">
        <v>4593</v>
      </c>
      <c r="I1391" t="s">
        <v>5628</v>
      </c>
      <c r="J1391" t="s">
        <v>4594</v>
      </c>
      <c r="K1391" s="10">
        <f t="shared" si="21"/>
        <v>35.544063999999999</v>
      </c>
      <c r="L1391" t="s">
        <v>2130</v>
      </c>
      <c r="M1391" t="s">
        <v>2284</v>
      </c>
      <c r="N1391" s="13">
        <v>41066</v>
      </c>
      <c r="O1391" s="6" t="s">
        <v>4595</v>
      </c>
      <c r="Z1391" s="8">
        <v>27961344</v>
      </c>
    </row>
    <row r="1392" spans="1:26" x14ac:dyDescent="0.3">
      <c r="A1392">
        <v>534413741</v>
      </c>
      <c r="B1392" t="s">
        <v>1401</v>
      </c>
      <c r="C1392">
        <v>4</v>
      </c>
      <c r="D1392" t="s">
        <v>5640</v>
      </c>
      <c r="E1392">
        <v>17</v>
      </c>
      <c r="F1392" s="14">
        <v>0.99</v>
      </c>
      <c r="H1392" t="s">
        <v>4593</v>
      </c>
      <c r="I1392" t="s">
        <v>2128</v>
      </c>
      <c r="J1392" t="s">
        <v>4594</v>
      </c>
      <c r="K1392" s="10">
        <f t="shared" si="21"/>
        <v>27.961344</v>
      </c>
      <c r="L1392" t="s">
        <v>2130</v>
      </c>
      <c r="M1392" t="s">
        <v>2201</v>
      </c>
      <c r="N1392" s="13">
        <v>41066</v>
      </c>
      <c r="O1392" s="6" t="s">
        <v>4596</v>
      </c>
      <c r="Z1392" s="9">
        <v>21232222</v>
      </c>
    </row>
    <row r="1393" spans="1:26" x14ac:dyDescent="0.3">
      <c r="A1393">
        <v>534414467</v>
      </c>
      <c r="B1393" t="s">
        <v>1402</v>
      </c>
      <c r="C1393">
        <v>5</v>
      </c>
      <c r="D1393" t="s">
        <v>5632</v>
      </c>
      <c r="E1393">
        <v>17</v>
      </c>
      <c r="F1393" s="14">
        <v>0</v>
      </c>
      <c r="H1393" t="s">
        <v>4597</v>
      </c>
      <c r="I1393" t="s">
        <v>2295</v>
      </c>
      <c r="J1393" t="s">
        <v>2134</v>
      </c>
      <c r="K1393" s="10">
        <f t="shared" si="21"/>
        <v>21.232222</v>
      </c>
      <c r="L1393" t="s">
        <v>2130</v>
      </c>
      <c r="M1393" t="s">
        <v>2500</v>
      </c>
      <c r="N1393" s="13">
        <v>41096</v>
      </c>
      <c r="O1393" s="6">
        <v>40978</v>
      </c>
      <c r="Z1393" s="8">
        <v>81116160</v>
      </c>
    </row>
    <row r="1394" spans="1:26" x14ac:dyDescent="0.3">
      <c r="A1394">
        <v>534426331</v>
      </c>
      <c r="B1394" t="s">
        <v>1403</v>
      </c>
      <c r="C1394">
        <v>2</v>
      </c>
      <c r="D1394" t="s">
        <v>5647</v>
      </c>
      <c r="E1394">
        <v>8</v>
      </c>
      <c r="F1394" s="14">
        <v>0</v>
      </c>
      <c r="H1394" t="s">
        <v>2733</v>
      </c>
      <c r="I1394" t="s">
        <v>2128</v>
      </c>
      <c r="J1394" t="s">
        <v>2134</v>
      </c>
      <c r="K1394" s="10">
        <f t="shared" si="21"/>
        <v>81.116159999999994</v>
      </c>
      <c r="L1394" t="s">
        <v>2130</v>
      </c>
      <c r="M1394" t="s">
        <v>2386</v>
      </c>
      <c r="N1394" s="13">
        <v>41066</v>
      </c>
      <c r="O1394" s="6" t="s">
        <v>2594</v>
      </c>
      <c r="Z1394" s="9">
        <v>139409337</v>
      </c>
    </row>
    <row r="1395" spans="1:26" x14ac:dyDescent="0.3">
      <c r="A1395">
        <v>534467188</v>
      </c>
      <c r="B1395" t="s">
        <v>1404</v>
      </c>
      <c r="C1395">
        <v>4.5</v>
      </c>
      <c r="D1395" t="s">
        <v>5634</v>
      </c>
      <c r="E1395">
        <v>281</v>
      </c>
      <c r="F1395" s="14">
        <v>0</v>
      </c>
      <c r="G1395" t="s">
        <v>4598</v>
      </c>
      <c r="H1395" t="s">
        <v>2619</v>
      </c>
      <c r="I1395" t="s">
        <v>2193</v>
      </c>
      <c r="J1395" t="s">
        <v>4031</v>
      </c>
      <c r="K1395" s="10">
        <f t="shared" si="21"/>
        <v>139.40933699999999</v>
      </c>
      <c r="L1395" t="s">
        <v>2130</v>
      </c>
      <c r="M1395" t="s">
        <v>2376</v>
      </c>
      <c r="N1395" s="13">
        <v>41250</v>
      </c>
      <c r="O1395" s="6">
        <v>41522</v>
      </c>
      <c r="Z1395" s="8">
        <v>110874384</v>
      </c>
    </row>
    <row r="1396" spans="1:26" x14ac:dyDescent="0.3">
      <c r="A1396">
        <v>534693339</v>
      </c>
      <c r="B1396" t="s">
        <v>1405</v>
      </c>
      <c r="C1396">
        <v>4.5</v>
      </c>
      <c r="D1396" t="s">
        <v>5632</v>
      </c>
      <c r="E1396">
        <v>1122</v>
      </c>
      <c r="F1396" s="14">
        <v>0</v>
      </c>
      <c r="G1396" t="s">
        <v>4598</v>
      </c>
      <c r="H1396" t="s">
        <v>2619</v>
      </c>
      <c r="I1396" t="s">
        <v>2193</v>
      </c>
      <c r="J1396" t="s">
        <v>4031</v>
      </c>
      <c r="K1396" s="10">
        <f t="shared" si="21"/>
        <v>110.87438400000001</v>
      </c>
      <c r="L1396" t="s">
        <v>2130</v>
      </c>
      <c r="M1396" t="s">
        <v>2376</v>
      </c>
      <c r="N1396" s="13">
        <v>41250</v>
      </c>
      <c r="O1396" s="6">
        <v>41552</v>
      </c>
      <c r="Z1396" s="9">
        <v>26338304</v>
      </c>
    </row>
    <row r="1397" spans="1:26" x14ac:dyDescent="0.3">
      <c r="A1397">
        <v>534874806</v>
      </c>
      <c r="B1397" t="s">
        <v>1406</v>
      </c>
      <c r="C1397">
        <v>3.5</v>
      </c>
      <c r="D1397" t="s">
        <v>5634</v>
      </c>
      <c r="E1397">
        <v>6</v>
      </c>
      <c r="F1397" s="14">
        <v>0</v>
      </c>
      <c r="H1397" t="s">
        <v>4599</v>
      </c>
      <c r="I1397" t="s">
        <v>2128</v>
      </c>
      <c r="J1397" t="s">
        <v>2134</v>
      </c>
      <c r="K1397" s="10">
        <f t="shared" si="21"/>
        <v>26.338304000000001</v>
      </c>
      <c r="L1397" t="s">
        <v>2130</v>
      </c>
      <c r="M1397" t="s">
        <v>2135</v>
      </c>
      <c r="N1397" s="13">
        <v>41066</v>
      </c>
      <c r="O1397" s="6">
        <v>43345</v>
      </c>
      <c r="Z1397" s="8">
        <v>26338304</v>
      </c>
    </row>
    <row r="1398" spans="1:26" x14ac:dyDescent="0.3">
      <c r="A1398">
        <v>534902141</v>
      </c>
      <c r="B1398" t="s">
        <v>1407</v>
      </c>
      <c r="C1398">
        <v>3.5</v>
      </c>
      <c r="D1398" t="s">
        <v>5632</v>
      </c>
      <c r="E1398">
        <v>6</v>
      </c>
      <c r="F1398" s="14">
        <v>0</v>
      </c>
      <c r="H1398" t="s">
        <v>4599</v>
      </c>
      <c r="I1398" t="s">
        <v>2128</v>
      </c>
      <c r="J1398" t="s">
        <v>2134</v>
      </c>
      <c r="K1398" s="10">
        <f t="shared" si="21"/>
        <v>26.338304000000001</v>
      </c>
      <c r="L1398" t="s">
        <v>2130</v>
      </c>
      <c r="M1398" t="s">
        <v>2135</v>
      </c>
      <c r="N1398" s="13">
        <v>41066</v>
      </c>
      <c r="O1398" s="6">
        <v>43345</v>
      </c>
      <c r="Z1398" s="9">
        <v>32079777</v>
      </c>
    </row>
    <row r="1399" spans="1:26" x14ac:dyDescent="0.3">
      <c r="A1399">
        <v>534902985</v>
      </c>
      <c r="B1399" t="s">
        <v>1408</v>
      </c>
      <c r="C1399">
        <v>4.5</v>
      </c>
      <c r="D1399" t="s">
        <v>5633</v>
      </c>
      <c r="E1399">
        <v>29</v>
      </c>
      <c r="F1399" s="14">
        <v>0</v>
      </c>
      <c r="H1399" t="s">
        <v>4600</v>
      </c>
      <c r="I1399" t="s">
        <v>2295</v>
      </c>
      <c r="J1399" t="s">
        <v>4601</v>
      </c>
      <c r="K1399" s="10">
        <f t="shared" si="21"/>
        <v>32.079777</v>
      </c>
      <c r="L1399" t="s">
        <v>2130</v>
      </c>
      <c r="M1399" t="s">
        <v>2734</v>
      </c>
      <c r="N1399" s="13" t="s">
        <v>4310</v>
      </c>
      <c r="O1399" s="6" t="s">
        <v>4310</v>
      </c>
      <c r="Z1399" s="8">
        <v>51499139</v>
      </c>
    </row>
    <row r="1400" spans="1:26" x14ac:dyDescent="0.3">
      <c r="A1400">
        <v>535013014</v>
      </c>
      <c r="B1400" t="s">
        <v>1409</v>
      </c>
      <c r="C1400">
        <v>4</v>
      </c>
      <c r="D1400" t="s">
        <v>5638</v>
      </c>
      <c r="E1400">
        <v>186</v>
      </c>
      <c r="F1400" s="14">
        <v>0</v>
      </c>
      <c r="G1400" t="s">
        <v>4415</v>
      </c>
      <c r="H1400" t="s">
        <v>4416</v>
      </c>
      <c r="I1400" t="s">
        <v>2193</v>
      </c>
      <c r="J1400" t="s">
        <v>2384</v>
      </c>
      <c r="K1400" s="10">
        <f t="shared" si="21"/>
        <v>51.499139</v>
      </c>
      <c r="L1400" t="s">
        <v>2130</v>
      </c>
      <c r="M1400" t="s">
        <v>2288</v>
      </c>
      <c r="N1400" s="13" t="s">
        <v>4347</v>
      </c>
      <c r="O1400" s="6" t="s">
        <v>4602</v>
      </c>
      <c r="Z1400" s="9">
        <v>23669760</v>
      </c>
    </row>
    <row r="1401" spans="1:26" x14ac:dyDescent="0.3">
      <c r="A1401">
        <v>535049654</v>
      </c>
      <c r="B1401" t="s">
        <v>1410</v>
      </c>
      <c r="C1401">
        <v>4.5</v>
      </c>
      <c r="D1401" t="s">
        <v>5638</v>
      </c>
      <c r="E1401">
        <v>1374</v>
      </c>
      <c r="F1401" s="14">
        <v>4.99</v>
      </c>
      <c r="G1401" t="s">
        <v>4603</v>
      </c>
      <c r="H1401" t="s">
        <v>4604</v>
      </c>
      <c r="I1401" t="s">
        <v>5628</v>
      </c>
      <c r="J1401" t="s">
        <v>4605</v>
      </c>
      <c r="K1401" s="10">
        <f t="shared" si="21"/>
        <v>23.66976</v>
      </c>
      <c r="L1401" t="s">
        <v>2130</v>
      </c>
      <c r="M1401" t="s">
        <v>2364</v>
      </c>
      <c r="N1401" s="13">
        <v>41188</v>
      </c>
      <c r="O1401" s="6" t="s">
        <v>4606</v>
      </c>
      <c r="Z1401" s="8">
        <v>42696704</v>
      </c>
    </row>
    <row r="1402" spans="1:26" x14ac:dyDescent="0.3">
      <c r="A1402">
        <v>535109023</v>
      </c>
      <c r="B1402" t="s">
        <v>1411</v>
      </c>
      <c r="C1402">
        <v>3</v>
      </c>
      <c r="D1402" t="s">
        <v>5638</v>
      </c>
      <c r="E1402">
        <v>27</v>
      </c>
      <c r="F1402" s="14">
        <v>0</v>
      </c>
      <c r="G1402">
        <v>0.99</v>
      </c>
      <c r="H1402" t="s">
        <v>3719</v>
      </c>
      <c r="I1402" t="s">
        <v>2128</v>
      </c>
      <c r="J1402" t="s">
        <v>4607</v>
      </c>
      <c r="K1402" s="10">
        <f t="shared" si="21"/>
        <v>42.696703999999997</v>
      </c>
      <c r="L1402" t="s">
        <v>2130</v>
      </c>
      <c r="M1402" t="s">
        <v>2284</v>
      </c>
      <c r="N1402" s="13" t="s">
        <v>4323</v>
      </c>
      <c r="O1402" s="6">
        <v>43377</v>
      </c>
      <c r="Z1402" s="9">
        <v>6299648</v>
      </c>
    </row>
    <row r="1403" spans="1:26" x14ac:dyDescent="0.3">
      <c r="A1403">
        <v>535315730</v>
      </c>
      <c r="B1403" t="s">
        <v>1412</v>
      </c>
      <c r="C1403">
        <v>3.5</v>
      </c>
      <c r="D1403" t="s">
        <v>5638</v>
      </c>
      <c r="E1403">
        <v>7</v>
      </c>
      <c r="F1403" s="14">
        <v>1.99</v>
      </c>
      <c r="H1403" t="s">
        <v>4608</v>
      </c>
      <c r="I1403" t="s">
        <v>2128</v>
      </c>
      <c r="J1403" t="s">
        <v>2134</v>
      </c>
      <c r="K1403" s="10">
        <f t="shared" si="21"/>
        <v>6.2996480000000004</v>
      </c>
      <c r="L1403" t="s">
        <v>2130</v>
      </c>
      <c r="M1403" t="s">
        <v>2138</v>
      </c>
      <c r="N1403" s="13" t="s">
        <v>4227</v>
      </c>
      <c r="O1403" s="6" t="s">
        <v>4609</v>
      </c>
      <c r="Z1403" s="8">
        <v>53772288</v>
      </c>
    </row>
    <row r="1404" spans="1:26" x14ac:dyDescent="0.3">
      <c r="A1404">
        <v>535463664</v>
      </c>
      <c r="B1404" t="s">
        <v>1413</v>
      </c>
      <c r="C1404">
        <v>5</v>
      </c>
      <c r="D1404" t="s">
        <v>5638</v>
      </c>
      <c r="E1404">
        <v>9305</v>
      </c>
      <c r="F1404" s="14">
        <v>0.99</v>
      </c>
      <c r="G1404" t="s">
        <v>4610</v>
      </c>
      <c r="H1404" t="s">
        <v>3285</v>
      </c>
      <c r="I1404" t="s">
        <v>2193</v>
      </c>
      <c r="J1404" t="s">
        <v>2264</v>
      </c>
      <c r="K1404" s="10">
        <f t="shared" si="21"/>
        <v>53.772288000000003</v>
      </c>
      <c r="L1404" t="s">
        <v>2130</v>
      </c>
      <c r="M1404" t="s">
        <v>2446</v>
      </c>
      <c r="N1404" s="13" t="s">
        <v>3751</v>
      </c>
      <c r="O1404" s="6" t="s">
        <v>4611</v>
      </c>
      <c r="Z1404" s="9">
        <v>59350016</v>
      </c>
    </row>
    <row r="1405" spans="1:26" x14ac:dyDescent="0.3">
      <c r="A1405">
        <v>535779172</v>
      </c>
      <c r="B1405" t="s">
        <v>1414</v>
      </c>
      <c r="C1405">
        <v>4</v>
      </c>
      <c r="D1405" t="s">
        <v>5638</v>
      </c>
      <c r="E1405">
        <v>68</v>
      </c>
      <c r="F1405" s="14">
        <v>2.99</v>
      </c>
      <c r="H1405" t="s">
        <v>4612</v>
      </c>
      <c r="I1405" t="s">
        <v>2128</v>
      </c>
      <c r="J1405" t="s">
        <v>4613</v>
      </c>
      <c r="K1405" s="10">
        <f t="shared" si="21"/>
        <v>59.350015999999997</v>
      </c>
      <c r="L1405" t="s">
        <v>2130</v>
      </c>
      <c r="M1405" t="s">
        <v>2222</v>
      </c>
      <c r="N1405" s="13">
        <v>41097</v>
      </c>
      <c r="O1405" s="6" t="s">
        <v>4614</v>
      </c>
      <c r="Z1405" s="8">
        <v>20320256</v>
      </c>
    </row>
    <row r="1406" spans="1:26" x14ac:dyDescent="0.3">
      <c r="A1406">
        <v>535798951</v>
      </c>
      <c r="B1406" t="s">
        <v>1415</v>
      </c>
      <c r="C1406">
        <v>3.5</v>
      </c>
      <c r="D1406" t="s">
        <v>5638</v>
      </c>
      <c r="E1406">
        <v>10</v>
      </c>
      <c r="F1406" s="14">
        <v>0</v>
      </c>
      <c r="H1406" t="s">
        <v>4615</v>
      </c>
      <c r="I1406" t="s">
        <v>2128</v>
      </c>
      <c r="J1406" t="s">
        <v>2134</v>
      </c>
      <c r="K1406" s="10">
        <f t="shared" si="21"/>
        <v>20.320256000000001</v>
      </c>
      <c r="L1406" t="s">
        <v>2194</v>
      </c>
      <c r="M1406" t="s">
        <v>4616</v>
      </c>
      <c r="N1406" s="13" t="s">
        <v>4617</v>
      </c>
      <c r="O1406" s="6" t="s">
        <v>4618</v>
      </c>
      <c r="Z1406" s="9">
        <v>1476608</v>
      </c>
    </row>
    <row r="1407" spans="1:26" x14ac:dyDescent="0.3">
      <c r="A1407">
        <v>536362518</v>
      </c>
      <c r="B1407" t="s">
        <v>1416</v>
      </c>
      <c r="C1407">
        <v>3</v>
      </c>
      <c r="D1407" t="s">
        <v>5637</v>
      </c>
      <c r="E1407">
        <v>5</v>
      </c>
      <c r="F1407" s="14">
        <v>0</v>
      </c>
      <c r="G1407">
        <v>1.99</v>
      </c>
      <c r="H1407" t="s">
        <v>4619</v>
      </c>
      <c r="I1407" t="s">
        <v>5628</v>
      </c>
      <c r="J1407" t="s">
        <v>4620</v>
      </c>
      <c r="K1407" s="10">
        <f t="shared" si="21"/>
        <v>1.4766079999999999</v>
      </c>
      <c r="L1407" t="s">
        <v>2130</v>
      </c>
      <c r="M1407" t="s">
        <v>3411</v>
      </c>
      <c r="N1407" s="13" t="s">
        <v>4222</v>
      </c>
      <c r="O1407" s="6">
        <v>43048</v>
      </c>
      <c r="Z1407" s="8">
        <v>48965632</v>
      </c>
    </row>
    <row r="1408" spans="1:26" x14ac:dyDescent="0.3">
      <c r="A1408">
        <v>536471031</v>
      </c>
      <c r="B1408" t="s">
        <v>1417</v>
      </c>
      <c r="C1408">
        <v>4.5</v>
      </c>
      <c r="D1408" t="s">
        <v>5638</v>
      </c>
      <c r="E1408">
        <v>133</v>
      </c>
      <c r="F1408" s="14">
        <v>0</v>
      </c>
      <c r="G1408" t="s">
        <v>4621</v>
      </c>
      <c r="H1408" t="s">
        <v>4622</v>
      </c>
      <c r="I1408" t="s">
        <v>2128</v>
      </c>
      <c r="J1408" t="s">
        <v>2134</v>
      </c>
      <c r="K1408" s="10">
        <f t="shared" si="21"/>
        <v>48.965631999999999</v>
      </c>
      <c r="L1408" t="s">
        <v>2194</v>
      </c>
      <c r="M1408" t="s">
        <v>2661</v>
      </c>
      <c r="N1408" s="13">
        <v>40916</v>
      </c>
      <c r="O1408" s="6" t="s">
        <v>4623</v>
      </c>
      <c r="Z1408" s="9">
        <v>17933421</v>
      </c>
    </row>
    <row r="1409" spans="1:26" x14ac:dyDescent="0.3">
      <c r="A1409">
        <v>536707222</v>
      </c>
      <c r="B1409" t="s">
        <v>1418</v>
      </c>
      <c r="C1409">
        <v>1</v>
      </c>
      <c r="D1409" t="s">
        <v>5633</v>
      </c>
      <c r="E1409">
        <v>989</v>
      </c>
      <c r="F1409" s="14">
        <v>0</v>
      </c>
      <c r="H1409" t="s">
        <v>4624</v>
      </c>
      <c r="I1409" t="s">
        <v>2128</v>
      </c>
      <c r="J1409" t="s">
        <v>2134</v>
      </c>
      <c r="K1409" s="10">
        <f t="shared" si="21"/>
        <v>17.933420999999999</v>
      </c>
      <c r="L1409" t="s">
        <v>2130</v>
      </c>
      <c r="M1409" t="s">
        <v>2638</v>
      </c>
      <c r="N1409" s="13" t="s">
        <v>4227</v>
      </c>
      <c r="O1409" s="6" t="s">
        <v>4227</v>
      </c>
      <c r="Z1409" s="8">
        <v>20659038</v>
      </c>
    </row>
    <row r="1410" spans="1:26" x14ac:dyDescent="0.3">
      <c r="A1410">
        <v>537201666</v>
      </c>
      <c r="B1410" t="s">
        <v>1419</v>
      </c>
      <c r="C1410">
        <v>4.5</v>
      </c>
      <c r="D1410" t="s">
        <v>5634</v>
      </c>
      <c r="E1410">
        <v>1559</v>
      </c>
      <c r="F1410" s="14">
        <v>0</v>
      </c>
      <c r="G1410" t="s">
        <v>4625</v>
      </c>
      <c r="H1410" t="s">
        <v>3267</v>
      </c>
      <c r="I1410" t="s">
        <v>2128</v>
      </c>
      <c r="J1410" t="s">
        <v>2775</v>
      </c>
      <c r="K1410" s="10">
        <f t="shared" ref="K1410:K1473" si="22">Z1409/1000000</f>
        <v>20.659037999999999</v>
      </c>
      <c r="L1410" t="s">
        <v>2130</v>
      </c>
      <c r="M1410" t="s">
        <v>2500</v>
      </c>
      <c r="N1410" s="13" t="s">
        <v>3566</v>
      </c>
      <c r="O1410" s="6">
        <v>41396</v>
      </c>
      <c r="Z1410" s="9">
        <v>32866306</v>
      </c>
    </row>
    <row r="1411" spans="1:26" x14ac:dyDescent="0.3">
      <c r="A1411">
        <v>537583384</v>
      </c>
      <c r="B1411" t="s">
        <v>1420</v>
      </c>
      <c r="C1411">
        <v>3</v>
      </c>
      <c r="D1411" t="s">
        <v>5632</v>
      </c>
      <c r="E1411">
        <v>6</v>
      </c>
      <c r="F1411" s="14">
        <v>0</v>
      </c>
      <c r="G1411" t="s">
        <v>4626</v>
      </c>
      <c r="H1411" t="s">
        <v>4313</v>
      </c>
      <c r="I1411" t="s">
        <v>2128</v>
      </c>
      <c r="J1411" t="s">
        <v>2134</v>
      </c>
      <c r="K1411" s="10">
        <f t="shared" si="22"/>
        <v>32.866306000000002</v>
      </c>
      <c r="L1411" t="s">
        <v>2130</v>
      </c>
      <c r="M1411" t="s">
        <v>2131</v>
      </c>
      <c r="N1411" s="13" t="s">
        <v>3751</v>
      </c>
      <c r="O1411" s="6">
        <v>41130</v>
      </c>
      <c r="Z1411" s="8">
        <v>22204416</v>
      </c>
    </row>
    <row r="1412" spans="1:26" x14ac:dyDescent="0.3">
      <c r="A1412">
        <v>537617688</v>
      </c>
      <c r="B1412" t="s">
        <v>1421</v>
      </c>
      <c r="C1412">
        <v>3.5</v>
      </c>
      <c r="D1412" t="s">
        <v>5632</v>
      </c>
      <c r="E1412">
        <v>27</v>
      </c>
      <c r="F1412" s="14">
        <v>0</v>
      </c>
      <c r="H1412" t="s">
        <v>4435</v>
      </c>
      <c r="I1412" t="s">
        <v>2128</v>
      </c>
      <c r="J1412" t="s">
        <v>2134</v>
      </c>
      <c r="K1412" s="10">
        <f t="shared" si="22"/>
        <v>22.204415999999998</v>
      </c>
      <c r="L1412" t="s">
        <v>2963</v>
      </c>
      <c r="M1412" t="s">
        <v>4627</v>
      </c>
      <c r="N1412" s="13" t="s">
        <v>3566</v>
      </c>
      <c r="O1412" s="6" t="s">
        <v>4628</v>
      </c>
      <c r="Z1412" s="9">
        <v>60776448</v>
      </c>
    </row>
    <row r="1413" spans="1:26" x14ac:dyDescent="0.3">
      <c r="A1413">
        <v>537802071</v>
      </c>
      <c r="B1413" t="s">
        <v>1422</v>
      </c>
      <c r="C1413">
        <v>4</v>
      </c>
      <c r="D1413" t="s">
        <v>5632</v>
      </c>
      <c r="E1413">
        <v>939</v>
      </c>
      <c r="F1413" s="14">
        <v>0</v>
      </c>
      <c r="G1413" t="s">
        <v>4629</v>
      </c>
      <c r="H1413" t="s">
        <v>4630</v>
      </c>
      <c r="I1413" t="s">
        <v>5628</v>
      </c>
      <c r="J1413" t="s">
        <v>2134</v>
      </c>
      <c r="K1413" s="10">
        <f t="shared" si="22"/>
        <v>60.776448000000002</v>
      </c>
      <c r="L1413" t="s">
        <v>2130</v>
      </c>
      <c r="M1413" t="s">
        <v>2241</v>
      </c>
      <c r="N1413" s="13" t="s">
        <v>3443</v>
      </c>
      <c r="O1413" s="6" t="s">
        <v>3761</v>
      </c>
      <c r="Z1413" s="8">
        <v>31673344</v>
      </c>
    </row>
    <row r="1414" spans="1:26" x14ac:dyDescent="0.3">
      <c r="A1414">
        <v>537843443</v>
      </c>
      <c r="B1414" t="s">
        <v>1423</v>
      </c>
      <c r="C1414">
        <v>4.5</v>
      </c>
      <c r="D1414" t="s">
        <v>5638</v>
      </c>
      <c r="E1414">
        <v>17</v>
      </c>
      <c r="F1414" s="14">
        <v>0</v>
      </c>
      <c r="H1414" t="s">
        <v>3472</v>
      </c>
      <c r="I1414" t="s">
        <v>5628</v>
      </c>
      <c r="J1414" t="s">
        <v>2384</v>
      </c>
      <c r="K1414" s="10">
        <f t="shared" si="22"/>
        <v>31.673344</v>
      </c>
      <c r="L1414" t="s">
        <v>2130</v>
      </c>
      <c r="M1414" t="s">
        <v>4631</v>
      </c>
      <c r="N1414" s="13">
        <v>41036</v>
      </c>
      <c r="O1414" s="6" t="s">
        <v>4632</v>
      </c>
      <c r="Z1414" s="9">
        <v>29963264</v>
      </c>
    </row>
    <row r="1415" spans="1:26" x14ac:dyDescent="0.3">
      <c r="A1415">
        <v>537907698</v>
      </c>
      <c r="B1415" t="s">
        <v>1424</v>
      </c>
      <c r="C1415">
        <v>4</v>
      </c>
      <c r="D1415" t="s">
        <v>5638</v>
      </c>
      <c r="E1415">
        <v>65</v>
      </c>
      <c r="F1415" s="14">
        <v>0</v>
      </c>
      <c r="G1415" t="s">
        <v>2373</v>
      </c>
      <c r="H1415" t="s">
        <v>4633</v>
      </c>
      <c r="I1415" t="s">
        <v>2128</v>
      </c>
      <c r="J1415" t="s">
        <v>2384</v>
      </c>
      <c r="K1415" s="10">
        <f t="shared" si="22"/>
        <v>29.963263999999999</v>
      </c>
      <c r="L1415" t="s">
        <v>2130</v>
      </c>
      <c r="M1415" t="s">
        <v>2172</v>
      </c>
      <c r="N1415" s="13" t="s">
        <v>4558</v>
      </c>
      <c r="O1415" s="6" t="s">
        <v>4076</v>
      </c>
      <c r="Z1415" s="8">
        <v>45035520</v>
      </c>
    </row>
    <row r="1416" spans="1:26" x14ac:dyDescent="0.3">
      <c r="A1416">
        <v>537916479</v>
      </c>
      <c r="B1416" t="s">
        <v>1425</v>
      </c>
      <c r="C1416">
        <v>4</v>
      </c>
      <c r="D1416" t="s">
        <v>5632</v>
      </c>
      <c r="E1416">
        <v>96</v>
      </c>
      <c r="F1416" s="14">
        <v>0</v>
      </c>
      <c r="G1416" t="s">
        <v>4634</v>
      </c>
      <c r="H1416" t="s">
        <v>3143</v>
      </c>
      <c r="I1416" t="s">
        <v>2128</v>
      </c>
      <c r="J1416" t="s">
        <v>2247</v>
      </c>
      <c r="K1416" s="10">
        <f t="shared" si="22"/>
        <v>45.035519999999998</v>
      </c>
      <c r="L1416" t="s">
        <v>2130</v>
      </c>
      <c r="M1416" t="s">
        <v>2150</v>
      </c>
      <c r="N1416" s="13">
        <v>40917</v>
      </c>
      <c r="O1416" s="6" t="s">
        <v>4635</v>
      </c>
      <c r="Z1416" s="9">
        <v>55693312</v>
      </c>
    </row>
    <row r="1417" spans="1:26" x14ac:dyDescent="0.3">
      <c r="A1417">
        <v>537922970</v>
      </c>
      <c r="B1417" t="s">
        <v>1426</v>
      </c>
      <c r="C1417">
        <v>4.5</v>
      </c>
      <c r="D1417" t="s">
        <v>5638</v>
      </c>
      <c r="E1417">
        <v>216</v>
      </c>
      <c r="F1417" s="14">
        <v>0</v>
      </c>
      <c r="H1417" t="s">
        <v>4636</v>
      </c>
      <c r="I1417" t="s">
        <v>2128</v>
      </c>
      <c r="J1417" t="s">
        <v>2134</v>
      </c>
      <c r="K1417" s="10">
        <f t="shared" si="22"/>
        <v>55.693311999999999</v>
      </c>
      <c r="L1417" t="s">
        <v>2130</v>
      </c>
      <c r="M1417" t="s">
        <v>2135</v>
      </c>
      <c r="N1417" s="13" t="s">
        <v>4637</v>
      </c>
      <c r="O1417" s="6" t="s">
        <v>4638</v>
      </c>
      <c r="Z1417" s="8">
        <v>64589824</v>
      </c>
    </row>
    <row r="1418" spans="1:26" x14ac:dyDescent="0.3">
      <c r="A1418">
        <v>537973041</v>
      </c>
      <c r="B1418" t="s">
        <v>1427</v>
      </c>
      <c r="C1418">
        <v>4</v>
      </c>
      <c r="D1418" t="s">
        <v>5634</v>
      </c>
      <c r="E1418">
        <v>1943</v>
      </c>
      <c r="F1418" s="14">
        <v>0</v>
      </c>
      <c r="G1418" t="s">
        <v>4639</v>
      </c>
      <c r="H1418" t="s">
        <v>4640</v>
      </c>
      <c r="I1418" t="s">
        <v>2128</v>
      </c>
      <c r="J1418" t="s">
        <v>2134</v>
      </c>
      <c r="K1418" s="10">
        <f t="shared" si="22"/>
        <v>64.589823999999993</v>
      </c>
      <c r="L1418" t="s">
        <v>2130</v>
      </c>
      <c r="M1418" t="s">
        <v>2236</v>
      </c>
      <c r="N1418" s="13" t="s">
        <v>4641</v>
      </c>
      <c r="O1418" s="6" t="s">
        <v>4642</v>
      </c>
      <c r="Z1418" s="9">
        <v>270659584</v>
      </c>
    </row>
    <row r="1419" spans="1:26" x14ac:dyDescent="0.3">
      <c r="A1419">
        <v>537978514</v>
      </c>
      <c r="B1419" t="s">
        <v>1428</v>
      </c>
      <c r="C1419">
        <v>3.5</v>
      </c>
      <c r="D1419" t="s">
        <v>5631</v>
      </c>
      <c r="E1419">
        <v>81</v>
      </c>
      <c r="F1419" s="14">
        <v>0</v>
      </c>
      <c r="H1419" t="s">
        <v>4643</v>
      </c>
      <c r="I1419" t="s">
        <v>2193</v>
      </c>
      <c r="J1419" t="s">
        <v>2134</v>
      </c>
      <c r="K1419" s="10">
        <f t="shared" si="22"/>
        <v>270.659584</v>
      </c>
      <c r="L1419" t="s">
        <v>2130</v>
      </c>
      <c r="M1419" t="s">
        <v>3655</v>
      </c>
      <c r="N1419" s="13" t="s">
        <v>4617</v>
      </c>
      <c r="O1419" s="6">
        <v>42249</v>
      </c>
      <c r="Z1419" s="8">
        <v>27546139</v>
      </c>
    </row>
    <row r="1420" spans="1:26" x14ac:dyDescent="0.3">
      <c r="A1420">
        <v>538258369</v>
      </c>
      <c r="B1420" t="s">
        <v>1429</v>
      </c>
      <c r="C1420">
        <v>3.5</v>
      </c>
      <c r="D1420" t="s">
        <v>5631</v>
      </c>
      <c r="E1420">
        <v>58</v>
      </c>
      <c r="F1420" s="14">
        <v>0</v>
      </c>
      <c r="G1420" t="s">
        <v>3292</v>
      </c>
      <c r="H1420" t="s">
        <v>4644</v>
      </c>
      <c r="I1420" t="s">
        <v>2128</v>
      </c>
      <c r="J1420" t="s">
        <v>4645</v>
      </c>
      <c r="K1420" s="10">
        <f t="shared" si="22"/>
        <v>27.546139</v>
      </c>
      <c r="L1420" t="s">
        <v>2130</v>
      </c>
      <c r="M1420" t="s">
        <v>2155</v>
      </c>
      <c r="N1420" s="13" t="s">
        <v>4646</v>
      </c>
      <c r="O1420" s="6" t="s">
        <v>4646</v>
      </c>
      <c r="Z1420" s="9">
        <v>25252864</v>
      </c>
    </row>
    <row r="1421" spans="1:26" x14ac:dyDescent="0.3">
      <c r="A1421">
        <v>538299940</v>
      </c>
      <c r="B1421" t="s">
        <v>1430</v>
      </c>
      <c r="C1421">
        <v>4.5</v>
      </c>
      <c r="D1421" t="s">
        <v>5635</v>
      </c>
      <c r="E1421">
        <v>83</v>
      </c>
      <c r="F1421" s="14">
        <v>0</v>
      </c>
      <c r="H1421" t="s">
        <v>4435</v>
      </c>
      <c r="I1421" t="s">
        <v>2128</v>
      </c>
      <c r="J1421" t="s">
        <v>2134</v>
      </c>
      <c r="K1421" s="10">
        <f t="shared" si="22"/>
        <v>25.252863999999999</v>
      </c>
      <c r="L1421" t="s">
        <v>2130</v>
      </c>
      <c r="M1421" t="s">
        <v>2269</v>
      </c>
      <c r="N1421" s="13">
        <v>41189</v>
      </c>
      <c r="O1421" s="6" t="s">
        <v>4258</v>
      </c>
      <c r="Z1421" s="8">
        <v>18169856</v>
      </c>
    </row>
    <row r="1422" spans="1:26" x14ac:dyDescent="0.3">
      <c r="A1422">
        <v>538343907</v>
      </c>
      <c r="B1422" t="s">
        <v>1431</v>
      </c>
      <c r="C1422">
        <v>4</v>
      </c>
      <c r="D1422" t="s">
        <v>5638</v>
      </c>
      <c r="E1422">
        <v>25</v>
      </c>
      <c r="F1422" s="14">
        <v>0</v>
      </c>
      <c r="G1422">
        <v>0.99</v>
      </c>
      <c r="H1422" t="s">
        <v>4647</v>
      </c>
      <c r="I1422" t="s">
        <v>2128</v>
      </c>
      <c r="J1422" t="s">
        <v>2134</v>
      </c>
      <c r="K1422" s="10">
        <f t="shared" si="22"/>
        <v>18.169855999999999</v>
      </c>
      <c r="L1422" t="s">
        <v>2130</v>
      </c>
      <c r="M1422" t="s">
        <v>2135</v>
      </c>
      <c r="N1422" s="13">
        <v>41402</v>
      </c>
      <c r="O1422" s="6" t="s">
        <v>2868</v>
      </c>
      <c r="Z1422" s="9">
        <v>29293890</v>
      </c>
    </row>
    <row r="1423" spans="1:26" x14ac:dyDescent="0.3">
      <c r="A1423">
        <v>538445895</v>
      </c>
      <c r="B1423" t="s">
        <v>1432</v>
      </c>
      <c r="C1423">
        <v>4</v>
      </c>
      <c r="D1423" t="s">
        <v>5637</v>
      </c>
      <c r="E1423">
        <v>8</v>
      </c>
      <c r="F1423" s="14">
        <v>0</v>
      </c>
      <c r="G1423" t="s">
        <v>4648</v>
      </c>
      <c r="H1423" t="s">
        <v>4403</v>
      </c>
      <c r="I1423" t="s">
        <v>5628</v>
      </c>
      <c r="J1423" t="s">
        <v>2134</v>
      </c>
      <c r="K1423" s="10">
        <f t="shared" si="22"/>
        <v>29.293890000000001</v>
      </c>
      <c r="L1423" t="s">
        <v>2130</v>
      </c>
      <c r="M1423" t="s">
        <v>2482</v>
      </c>
      <c r="N1423" s="13">
        <v>41365</v>
      </c>
      <c r="O1423" s="6">
        <v>41365</v>
      </c>
      <c r="Z1423" s="8">
        <v>19341312</v>
      </c>
    </row>
    <row r="1424" spans="1:26" x14ac:dyDescent="0.3">
      <c r="A1424">
        <v>539195552</v>
      </c>
      <c r="B1424" t="s">
        <v>1433</v>
      </c>
      <c r="C1424">
        <v>3.5</v>
      </c>
      <c r="D1424" t="s">
        <v>5632</v>
      </c>
      <c r="E1424">
        <v>62</v>
      </c>
      <c r="F1424" s="14">
        <v>0</v>
      </c>
      <c r="H1424" t="s">
        <v>4649</v>
      </c>
      <c r="I1424" t="s">
        <v>5628</v>
      </c>
      <c r="J1424" t="s">
        <v>2247</v>
      </c>
      <c r="K1424" s="10">
        <f t="shared" si="22"/>
        <v>19.341311999999999</v>
      </c>
      <c r="L1424" t="s">
        <v>2130</v>
      </c>
      <c r="M1424" t="s">
        <v>2446</v>
      </c>
      <c r="N1424" s="13" t="s">
        <v>4650</v>
      </c>
      <c r="O1424" s="6">
        <v>43292</v>
      </c>
      <c r="Z1424" s="9">
        <v>13578152</v>
      </c>
    </row>
    <row r="1425" spans="1:26" x14ac:dyDescent="0.3">
      <c r="A1425">
        <v>539586550</v>
      </c>
      <c r="B1425" t="s">
        <v>1434</v>
      </c>
      <c r="C1425">
        <v>3.5</v>
      </c>
      <c r="D1425" t="s">
        <v>5638</v>
      </c>
      <c r="E1425">
        <v>8</v>
      </c>
      <c r="F1425" s="14">
        <v>0</v>
      </c>
      <c r="H1425" t="s">
        <v>4651</v>
      </c>
      <c r="I1425" t="s">
        <v>5628</v>
      </c>
      <c r="J1425" t="s">
        <v>2134</v>
      </c>
      <c r="K1425" s="10">
        <f t="shared" si="22"/>
        <v>13.578151999999999</v>
      </c>
      <c r="L1425" t="s">
        <v>2130</v>
      </c>
      <c r="M1425" t="s">
        <v>2205</v>
      </c>
      <c r="N1425" s="13" t="s">
        <v>4143</v>
      </c>
      <c r="O1425" s="6" t="s">
        <v>3892</v>
      </c>
      <c r="Z1425" s="8">
        <v>5743616</v>
      </c>
    </row>
    <row r="1426" spans="1:26" x14ac:dyDescent="0.3">
      <c r="A1426">
        <v>539633691</v>
      </c>
      <c r="B1426" t="s">
        <v>1435</v>
      </c>
      <c r="C1426">
        <v>4</v>
      </c>
      <c r="D1426" t="s">
        <v>5635</v>
      </c>
      <c r="E1426">
        <v>16</v>
      </c>
      <c r="F1426" s="14">
        <v>0</v>
      </c>
      <c r="H1426" t="s">
        <v>4652</v>
      </c>
      <c r="I1426" t="s">
        <v>2128</v>
      </c>
      <c r="J1426" t="s">
        <v>2578</v>
      </c>
      <c r="K1426" s="10">
        <f t="shared" si="22"/>
        <v>5.7436160000000003</v>
      </c>
      <c r="L1426" t="s">
        <v>2130</v>
      </c>
      <c r="M1426" t="s">
        <v>2162</v>
      </c>
      <c r="N1426" s="13" t="s">
        <v>3393</v>
      </c>
      <c r="O1426" s="6" t="s">
        <v>2400</v>
      </c>
      <c r="Z1426" s="9">
        <v>34247680</v>
      </c>
    </row>
    <row r="1427" spans="1:26" x14ac:dyDescent="0.3">
      <c r="A1427">
        <v>539677845</v>
      </c>
      <c r="B1427" t="s">
        <v>1436</v>
      </c>
      <c r="C1427">
        <v>3.5</v>
      </c>
      <c r="D1427" t="s">
        <v>5637</v>
      </c>
      <c r="E1427">
        <v>38</v>
      </c>
      <c r="F1427" s="14">
        <v>0.99</v>
      </c>
      <c r="G1427">
        <v>1.99</v>
      </c>
      <c r="H1427" t="s">
        <v>4481</v>
      </c>
      <c r="I1427" t="s">
        <v>2193</v>
      </c>
      <c r="J1427" t="s">
        <v>2134</v>
      </c>
      <c r="K1427" s="10">
        <f t="shared" si="22"/>
        <v>34.247680000000003</v>
      </c>
      <c r="L1427" t="s">
        <v>2194</v>
      </c>
      <c r="M1427" t="s">
        <v>2702</v>
      </c>
      <c r="N1427" s="13" t="s">
        <v>4323</v>
      </c>
      <c r="O1427" s="6">
        <v>43501</v>
      </c>
      <c r="Z1427" s="8">
        <v>86042624</v>
      </c>
    </row>
    <row r="1428" spans="1:26" x14ac:dyDescent="0.3">
      <c r="A1428">
        <v>539793374</v>
      </c>
      <c r="B1428" t="s">
        <v>1437</v>
      </c>
      <c r="C1428">
        <v>3.5</v>
      </c>
      <c r="D1428" t="s">
        <v>5635</v>
      </c>
      <c r="E1428">
        <v>14</v>
      </c>
      <c r="F1428" s="14">
        <v>0</v>
      </c>
      <c r="G1428" t="s">
        <v>4433</v>
      </c>
      <c r="H1428" t="s">
        <v>4653</v>
      </c>
      <c r="I1428" t="s">
        <v>2128</v>
      </c>
      <c r="J1428" t="s">
        <v>4654</v>
      </c>
      <c r="K1428" s="10">
        <f t="shared" si="22"/>
        <v>86.042624000000004</v>
      </c>
      <c r="L1428" t="s">
        <v>2130</v>
      </c>
      <c r="M1428" t="s">
        <v>2150</v>
      </c>
      <c r="N1428" s="13" t="s">
        <v>4655</v>
      </c>
      <c r="O1428" s="6" t="s">
        <v>4656</v>
      </c>
      <c r="Z1428" s="9">
        <v>20279296</v>
      </c>
    </row>
    <row r="1429" spans="1:26" x14ac:dyDescent="0.3">
      <c r="A1429">
        <v>539807409</v>
      </c>
      <c r="B1429" t="s">
        <v>1438</v>
      </c>
      <c r="C1429">
        <v>2</v>
      </c>
      <c r="D1429" t="s">
        <v>5631</v>
      </c>
      <c r="E1429">
        <v>9</v>
      </c>
      <c r="F1429" s="14">
        <v>0</v>
      </c>
      <c r="H1429" t="s">
        <v>4657</v>
      </c>
      <c r="I1429" t="s">
        <v>2128</v>
      </c>
      <c r="J1429" t="s">
        <v>2134</v>
      </c>
      <c r="K1429" s="10">
        <f t="shared" si="22"/>
        <v>20.279295999999999</v>
      </c>
      <c r="L1429" t="s">
        <v>2963</v>
      </c>
      <c r="M1429" t="s">
        <v>3996</v>
      </c>
      <c r="N1429" s="13" t="s">
        <v>4222</v>
      </c>
      <c r="O1429" s="6">
        <v>41923</v>
      </c>
      <c r="Z1429" s="8">
        <v>277075968</v>
      </c>
    </row>
    <row r="1430" spans="1:26" x14ac:dyDescent="0.3">
      <c r="A1430">
        <v>540014390</v>
      </c>
      <c r="B1430" t="s">
        <v>1439</v>
      </c>
      <c r="C1430">
        <v>4</v>
      </c>
      <c r="D1430" t="s">
        <v>5635</v>
      </c>
      <c r="E1430">
        <v>22</v>
      </c>
      <c r="F1430" s="14">
        <v>0</v>
      </c>
      <c r="G1430">
        <v>1.99</v>
      </c>
      <c r="H1430" t="s">
        <v>3799</v>
      </c>
      <c r="I1430" t="s">
        <v>2193</v>
      </c>
      <c r="J1430" t="s">
        <v>2134</v>
      </c>
      <c r="K1430" s="10">
        <f t="shared" si="22"/>
        <v>277.07596799999999</v>
      </c>
      <c r="L1430" t="s">
        <v>2130</v>
      </c>
      <c r="M1430" t="s">
        <v>2219</v>
      </c>
      <c r="N1430" s="13" t="s">
        <v>4323</v>
      </c>
      <c r="O1430" s="6" t="s">
        <v>3439</v>
      </c>
      <c r="Z1430" s="9">
        <v>72022016</v>
      </c>
    </row>
    <row r="1431" spans="1:26" x14ac:dyDescent="0.3">
      <c r="A1431">
        <v>540254290</v>
      </c>
      <c r="B1431" t="s">
        <v>1440</v>
      </c>
      <c r="C1431">
        <v>3.5</v>
      </c>
      <c r="D1431" t="s">
        <v>5631</v>
      </c>
      <c r="E1431">
        <v>95</v>
      </c>
      <c r="F1431" s="14">
        <v>0</v>
      </c>
      <c r="H1431" t="s">
        <v>3277</v>
      </c>
      <c r="I1431" t="s">
        <v>2128</v>
      </c>
      <c r="J1431" t="s">
        <v>2134</v>
      </c>
      <c r="K1431" s="10">
        <f t="shared" si="22"/>
        <v>72.022015999999994</v>
      </c>
      <c r="L1431" t="s">
        <v>2130</v>
      </c>
      <c r="M1431" t="s">
        <v>4097</v>
      </c>
      <c r="N1431" s="13">
        <v>41254</v>
      </c>
      <c r="O1431" s="6" t="s">
        <v>4658</v>
      </c>
      <c r="Z1431" s="8">
        <v>7798784</v>
      </c>
    </row>
    <row r="1432" spans="1:26" x14ac:dyDescent="0.3">
      <c r="A1432">
        <v>540314767</v>
      </c>
      <c r="B1432" t="s">
        <v>1441</v>
      </c>
      <c r="C1432">
        <v>5</v>
      </c>
      <c r="D1432" t="s">
        <v>5632</v>
      </c>
      <c r="E1432">
        <v>10</v>
      </c>
      <c r="F1432" s="14">
        <v>0</v>
      </c>
      <c r="H1432" t="s">
        <v>4659</v>
      </c>
      <c r="I1432" t="s">
        <v>2193</v>
      </c>
      <c r="J1432" t="s">
        <v>2134</v>
      </c>
      <c r="K1432" s="10">
        <f t="shared" si="22"/>
        <v>7.7987840000000004</v>
      </c>
      <c r="L1432" t="s">
        <v>2130</v>
      </c>
      <c r="M1432" t="s">
        <v>2873</v>
      </c>
      <c r="N1432" s="13" t="s">
        <v>4339</v>
      </c>
      <c r="O1432" s="6" t="s">
        <v>4258</v>
      </c>
      <c r="Z1432" s="9">
        <v>15996928</v>
      </c>
    </row>
    <row r="1433" spans="1:26" x14ac:dyDescent="0.3">
      <c r="A1433">
        <v>540367363</v>
      </c>
      <c r="B1433" t="s">
        <v>1442</v>
      </c>
      <c r="C1433">
        <v>5</v>
      </c>
      <c r="D1433" t="s">
        <v>5633</v>
      </c>
      <c r="E1433">
        <v>600</v>
      </c>
      <c r="F1433" s="14">
        <v>0</v>
      </c>
      <c r="G1433" t="s">
        <v>4660</v>
      </c>
      <c r="H1433" t="s">
        <v>3949</v>
      </c>
      <c r="I1433" t="s">
        <v>5628</v>
      </c>
      <c r="J1433" t="s">
        <v>2426</v>
      </c>
      <c r="K1433" s="10">
        <f t="shared" si="22"/>
        <v>15.996928</v>
      </c>
      <c r="L1433" t="s">
        <v>2130</v>
      </c>
      <c r="M1433" t="s">
        <v>2219</v>
      </c>
      <c r="N1433" s="13">
        <v>40947</v>
      </c>
      <c r="O1433" s="6">
        <v>43592</v>
      </c>
      <c r="Z1433" s="8">
        <v>113118208</v>
      </c>
    </row>
    <row r="1434" spans="1:26" x14ac:dyDescent="0.3">
      <c r="A1434">
        <v>540389668</v>
      </c>
      <c r="B1434" t="s">
        <v>1443</v>
      </c>
      <c r="C1434">
        <v>4.5</v>
      </c>
      <c r="D1434" t="s">
        <v>5633</v>
      </c>
      <c r="E1434">
        <v>3258</v>
      </c>
      <c r="F1434" s="14">
        <v>0</v>
      </c>
      <c r="G1434" t="s">
        <v>4661</v>
      </c>
      <c r="H1434" t="s">
        <v>3297</v>
      </c>
      <c r="I1434" t="s">
        <v>2128</v>
      </c>
      <c r="J1434" t="s">
        <v>3298</v>
      </c>
      <c r="K1434" s="10">
        <f t="shared" si="22"/>
        <v>113.118208</v>
      </c>
      <c r="L1434" t="s">
        <v>2130</v>
      </c>
      <c r="M1434" t="s">
        <v>3299</v>
      </c>
      <c r="N1434" s="13">
        <v>40950</v>
      </c>
      <c r="O1434" s="6">
        <v>43592</v>
      </c>
      <c r="Z1434" s="9">
        <v>15729664</v>
      </c>
    </row>
    <row r="1435" spans="1:26" x14ac:dyDescent="0.3">
      <c r="A1435">
        <v>540803768</v>
      </c>
      <c r="B1435" t="s">
        <v>1444</v>
      </c>
      <c r="C1435">
        <v>4</v>
      </c>
      <c r="D1435" t="s">
        <v>5632</v>
      </c>
      <c r="E1435">
        <v>19</v>
      </c>
      <c r="F1435" s="14">
        <v>0.99</v>
      </c>
      <c r="H1435" t="s">
        <v>3370</v>
      </c>
      <c r="I1435" t="s">
        <v>2128</v>
      </c>
      <c r="J1435" t="s">
        <v>3371</v>
      </c>
      <c r="K1435" s="10">
        <f t="shared" si="22"/>
        <v>15.729664</v>
      </c>
      <c r="L1435" t="s">
        <v>2130</v>
      </c>
      <c r="M1435" t="s">
        <v>2205</v>
      </c>
      <c r="N1435" s="13">
        <v>40946</v>
      </c>
      <c r="O1435" s="6" t="s">
        <v>4662</v>
      </c>
      <c r="Z1435" s="8">
        <v>42459136</v>
      </c>
    </row>
    <row r="1436" spans="1:26" x14ac:dyDescent="0.3">
      <c r="A1436">
        <v>540954420</v>
      </c>
      <c r="B1436" t="s">
        <v>1445</v>
      </c>
      <c r="C1436">
        <v>4.5</v>
      </c>
      <c r="D1436" t="s">
        <v>5631</v>
      </c>
      <c r="E1436">
        <v>1233</v>
      </c>
      <c r="F1436" s="14">
        <v>1.99</v>
      </c>
      <c r="H1436" t="s">
        <v>4663</v>
      </c>
      <c r="I1436" t="s">
        <v>2128</v>
      </c>
      <c r="J1436" t="s">
        <v>4664</v>
      </c>
      <c r="K1436" s="10">
        <f t="shared" si="22"/>
        <v>42.459136000000001</v>
      </c>
      <c r="L1436" t="s">
        <v>2963</v>
      </c>
      <c r="M1436" t="s">
        <v>4665</v>
      </c>
      <c r="N1436" s="13" t="s">
        <v>4666</v>
      </c>
      <c r="O1436" s="6">
        <v>41708</v>
      </c>
      <c r="Z1436" s="9">
        <v>18870574</v>
      </c>
    </row>
    <row r="1437" spans="1:26" x14ac:dyDescent="0.3">
      <c r="A1437">
        <v>541044144</v>
      </c>
      <c r="B1437" t="s">
        <v>1446</v>
      </c>
      <c r="C1437">
        <v>3.5</v>
      </c>
      <c r="D1437" t="s">
        <v>5632</v>
      </c>
      <c r="E1437">
        <v>27</v>
      </c>
      <c r="F1437" s="14">
        <v>0</v>
      </c>
      <c r="H1437" t="s">
        <v>4241</v>
      </c>
      <c r="I1437" t="s">
        <v>2128</v>
      </c>
      <c r="J1437" t="s">
        <v>2134</v>
      </c>
      <c r="K1437" s="10">
        <f t="shared" si="22"/>
        <v>18.870574000000001</v>
      </c>
      <c r="L1437" t="s">
        <v>2130</v>
      </c>
      <c r="M1437" t="s">
        <v>2877</v>
      </c>
      <c r="N1437" s="13" t="s">
        <v>4222</v>
      </c>
      <c r="O1437" s="6" t="s">
        <v>4222</v>
      </c>
      <c r="Z1437" s="8">
        <v>6005760</v>
      </c>
    </row>
    <row r="1438" spans="1:26" x14ac:dyDescent="0.3">
      <c r="A1438">
        <v>541067628</v>
      </c>
      <c r="B1438" t="s">
        <v>1447</v>
      </c>
      <c r="C1438">
        <v>2</v>
      </c>
      <c r="D1438" t="s">
        <v>5633</v>
      </c>
      <c r="E1438">
        <v>8</v>
      </c>
      <c r="F1438" s="14">
        <v>0</v>
      </c>
      <c r="G1438">
        <v>2.99</v>
      </c>
      <c r="H1438" t="s">
        <v>2313</v>
      </c>
      <c r="I1438" t="s">
        <v>2295</v>
      </c>
      <c r="J1438" t="s">
        <v>2134</v>
      </c>
      <c r="K1438" s="10">
        <f t="shared" si="22"/>
        <v>6.0057600000000004</v>
      </c>
      <c r="L1438" t="s">
        <v>2130</v>
      </c>
      <c r="M1438" t="s">
        <v>2172</v>
      </c>
      <c r="N1438" s="13" t="s">
        <v>4326</v>
      </c>
      <c r="O1438" s="6" t="s">
        <v>4667</v>
      </c>
      <c r="Z1438" s="9">
        <v>5680128</v>
      </c>
    </row>
    <row r="1439" spans="1:26" x14ac:dyDescent="0.3">
      <c r="A1439">
        <v>541315814</v>
      </c>
      <c r="B1439" t="s">
        <v>1448</v>
      </c>
      <c r="C1439">
        <v>2</v>
      </c>
      <c r="D1439" t="s">
        <v>5638</v>
      </c>
      <c r="E1439">
        <v>89</v>
      </c>
      <c r="F1439" s="14">
        <v>0</v>
      </c>
      <c r="G1439">
        <v>1.99</v>
      </c>
      <c r="H1439" t="s">
        <v>2313</v>
      </c>
      <c r="I1439" t="s">
        <v>2295</v>
      </c>
      <c r="J1439" t="s">
        <v>2134</v>
      </c>
      <c r="K1439" s="10">
        <f t="shared" si="22"/>
        <v>5.6801279999999998</v>
      </c>
      <c r="L1439" t="s">
        <v>2130</v>
      </c>
      <c r="M1439" t="s">
        <v>2205</v>
      </c>
      <c r="N1439" s="13" t="s">
        <v>4326</v>
      </c>
      <c r="O1439" s="6">
        <v>43383</v>
      </c>
      <c r="Z1439" s="8">
        <v>4922368</v>
      </c>
    </row>
    <row r="1440" spans="1:26" x14ac:dyDescent="0.3">
      <c r="A1440">
        <v>541366198</v>
      </c>
      <c r="B1440" t="s">
        <v>1449</v>
      </c>
      <c r="C1440">
        <v>1</v>
      </c>
      <c r="D1440" t="s">
        <v>5637</v>
      </c>
      <c r="E1440">
        <v>4</v>
      </c>
      <c r="F1440" s="14">
        <v>0</v>
      </c>
      <c r="G1440">
        <v>2.99</v>
      </c>
      <c r="H1440" t="s">
        <v>2313</v>
      </c>
      <c r="I1440" t="s">
        <v>5628</v>
      </c>
      <c r="J1440" t="s">
        <v>2134</v>
      </c>
      <c r="K1440" s="10">
        <f t="shared" si="22"/>
        <v>4.9223679999999996</v>
      </c>
      <c r="L1440" t="s">
        <v>2130</v>
      </c>
      <c r="M1440" t="s">
        <v>2172</v>
      </c>
      <c r="N1440" s="13" t="s">
        <v>4326</v>
      </c>
      <c r="O1440" s="6">
        <v>43383</v>
      </c>
      <c r="Z1440" s="9">
        <v>36072448</v>
      </c>
    </row>
    <row r="1441" spans="1:26" x14ac:dyDescent="0.3">
      <c r="A1441">
        <v>541390710</v>
      </c>
      <c r="B1441" t="s">
        <v>1450</v>
      </c>
      <c r="C1441">
        <v>4.5</v>
      </c>
      <c r="D1441" t="s">
        <v>5634</v>
      </c>
      <c r="E1441">
        <v>656</v>
      </c>
      <c r="F1441" s="14">
        <v>1.99</v>
      </c>
      <c r="H1441" t="s">
        <v>4668</v>
      </c>
      <c r="I1441" t="s">
        <v>2128</v>
      </c>
      <c r="J1441" t="s">
        <v>4669</v>
      </c>
      <c r="K1441" s="10">
        <f t="shared" si="22"/>
        <v>36.072448000000001</v>
      </c>
      <c r="L1441" t="s">
        <v>2130</v>
      </c>
      <c r="M1441" t="s">
        <v>4670</v>
      </c>
      <c r="N1441" s="13">
        <v>41006</v>
      </c>
      <c r="O1441" s="6" t="s">
        <v>3746</v>
      </c>
      <c r="Z1441" s="8">
        <v>97354327</v>
      </c>
    </row>
    <row r="1442" spans="1:26" x14ac:dyDescent="0.3">
      <c r="A1442">
        <v>541409129</v>
      </c>
      <c r="B1442" t="s">
        <v>1451</v>
      </c>
      <c r="C1442">
        <v>4.5</v>
      </c>
      <c r="D1442" t="s">
        <v>5638</v>
      </c>
      <c r="E1442">
        <v>16</v>
      </c>
      <c r="F1442" s="14">
        <v>0</v>
      </c>
      <c r="H1442" t="s">
        <v>4600</v>
      </c>
      <c r="I1442" t="s">
        <v>2295</v>
      </c>
      <c r="J1442" t="s">
        <v>4601</v>
      </c>
      <c r="K1442" s="10">
        <f t="shared" si="22"/>
        <v>97.354326999999998</v>
      </c>
      <c r="L1442" t="s">
        <v>2130</v>
      </c>
      <c r="M1442" t="s">
        <v>2734</v>
      </c>
      <c r="N1442" s="13" t="s">
        <v>4310</v>
      </c>
      <c r="O1442" s="6" t="s">
        <v>4310</v>
      </c>
      <c r="Z1442" s="9">
        <v>76858368</v>
      </c>
    </row>
    <row r="1443" spans="1:26" x14ac:dyDescent="0.3">
      <c r="A1443">
        <v>541505559</v>
      </c>
      <c r="B1443" t="s">
        <v>1452</v>
      </c>
      <c r="C1443">
        <v>4</v>
      </c>
      <c r="D1443" t="s">
        <v>5638</v>
      </c>
      <c r="E1443">
        <v>117</v>
      </c>
      <c r="F1443" s="14">
        <v>0</v>
      </c>
      <c r="G1443" t="s">
        <v>4671</v>
      </c>
      <c r="H1443" t="s">
        <v>4146</v>
      </c>
      <c r="I1443" t="s">
        <v>2128</v>
      </c>
      <c r="J1443" t="s">
        <v>4031</v>
      </c>
      <c r="K1443" s="10">
        <f t="shared" si="22"/>
        <v>76.858367999999999</v>
      </c>
      <c r="L1443" t="s">
        <v>2130</v>
      </c>
      <c r="M1443" t="s">
        <v>3431</v>
      </c>
      <c r="N1443" s="13" t="s">
        <v>4672</v>
      </c>
      <c r="O1443" s="6">
        <v>42500</v>
      </c>
      <c r="Z1443" s="8">
        <v>29723648</v>
      </c>
    </row>
    <row r="1444" spans="1:26" x14ac:dyDescent="0.3">
      <c r="A1444">
        <v>541841534</v>
      </c>
      <c r="B1444" t="s">
        <v>1453</v>
      </c>
      <c r="C1444">
        <v>3.5</v>
      </c>
      <c r="D1444" t="s">
        <v>5633</v>
      </c>
      <c r="E1444">
        <v>7</v>
      </c>
      <c r="F1444" s="14">
        <v>0</v>
      </c>
      <c r="G1444">
        <v>4.99</v>
      </c>
      <c r="H1444" t="s">
        <v>2313</v>
      </c>
      <c r="I1444" t="s">
        <v>2295</v>
      </c>
      <c r="J1444" t="s">
        <v>2134</v>
      </c>
      <c r="K1444" s="10">
        <f t="shared" si="22"/>
        <v>29.723648000000001</v>
      </c>
      <c r="L1444" t="s">
        <v>2130</v>
      </c>
      <c r="M1444" t="s">
        <v>2321</v>
      </c>
      <c r="N1444" s="13">
        <v>40946</v>
      </c>
      <c r="O1444" s="6">
        <v>43414</v>
      </c>
      <c r="Z1444" s="9">
        <v>119953408</v>
      </c>
    </row>
    <row r="1445" spans="1:26" x14ac:dyDescent="0.3">
      <c r="A1445">
        <v>541846500</v>
      </c>
      <c r="B1445" t="s">
        <v>1454</v>
      </c>
      <c r="C1445">
        <v>2</v>
      </c>
      <c r="D1445" t="s">
        <v>5647</v>
      </c>
      <c r="E1445">
        <v>65</v>
      </c>
      <c r="F1445" s="14">
        <v>0</v>
      </c>
      <c r="G1445">
        <v>1.99</v>
      </c>
      <c r="H1445" t="s">
        <v>2656</v>
      </c>
      <c r="I1445" t="s">
        <v>2128</v>
      </c>
      <c r="J1445" t="s">
        <v>2134</v>
      </c>
      <c r="K1445" s="10">
        <f t="shared" si="22"/>
        <v>119.953408</v>
      </c>
      <c r="L1445" t="s">
        <v>2130</v>
      </c>
      <c r="M1445" t="s">
        <v>3394</v>
      </c>
      <c r="N1445" s="13" t="s">
        <v>4673</v>
      </c>
      <c r="O1445" s="6" t="s">
        <v>4674</v>
      </c>
      <c r="Z1445" s="8">
        <v>58220544</v>
      </c>
    </row>
    <row r="1446" spans="1:26" x14ac:dyDescent="0.3">
      <c r="A1446">
        <v>541896503</v>
      </c>
      <c r="B1446" t="s">
        <v>1455</v>
      </c>
      <c r="C1446">
        <v>4</v>
      </c>
      <c r="D1446" t="s">
        <v>5631</v>
      </c>
      <c r="E1446">
        <v>944</v>
      </c>
      <c r="F1446" s="14">
        <v>0</v>
      </c>
      <c r="G1446" t="s">
        <v>4675</v>
      </c>
      <c r="H1446" t="s">
        <v>4165</v>
      </c>
      <c r="I1446" t="s">
        <v>2128</v>
      </c>
      <c r="J1446" t="s">
        <v>2134</v>
      </c>
      <c r="K1446" s="10">
        <f t="shared" si="22"/>
        <v>58.220543999999997</v>
      </c>
      <c r="L1446" t="s">
        <v>2130</v>
      </c>
      <c r="M1446" t="s">
        <v>2873</v>
      </c>
      <c r="N1446" s="13" t="s">
        <v>4676</v>
      </c>
      <c r="O1446" s="6">
        <v>42197</v>
      </c>
      <c r="Z1446" s="9">
        <v>33009664</v>
      </c>
    </row>
    <row r="1447" spans="1:26" x14ac:dyDescent="0.3">
      <c r="A1447">
        <v>541928071</v>
      </c>
      <c r="B1447" t="s">
        <v>1456</v>
      </c>
      <c r="C1447">
        <v>3</v>
      </c>
      <c r="D1447" t="s">
        <v>5632</v>
      </c>
      <c r="E1447">
        <v>31</v>
      </c>
      <c r="F1447" s="14">
        <v>0.99</v>
      </c>
      <c r="G1447" t="s">
        <v>3402</v>
      </c>
      <c r="H1447" t="s">
        <v>4677</v>
      </c>
      <c r="I1447" t="s">
        <v>2193</v>
      </c>
      <c r="J1447" t="s">
        <v>2134</v>
      </c>
      <c r="K1447" s="10">
        <f t="shared" si="22"/>
        <v>33.009664000000001</v>
      </c>
      <c r="L1447" t="s">
        <v>2130</v>
      </c>
      <c r="M1447" t="s">
        <v>2364</v>
      </c>
      <c r="N1447" s="13">
        <v>41006</v>
      </c>
      <c r="O1447" s="6" t="s">
        <v>4678</v>
      </c>
      <c r="Z1447" s="8">
        <v>112242688</v>
      </c>
    </row>
    <row r="1448" spans="1:26" x14ac:dyDescent="0.3">
      <c r="A1448">
        <v>541930426</v>
      </c>
      <c r="B1448" t="s">
        <v>1457</v>
      </c>
      <c r="C1448">
        <v>3</v>
      </c>
      <c r="D1448" t="s">
        <v>5640</v>
      </c>
      <c r="E1448">
        <v>222</v>
      </c>
      <c r="F1448" s="14">
        <v>0</v>
      </c>
      <c r="G1448" t="s">
        <v>4679</v>
      </c>
      <c r="H1448" t="s">
        <v>4680</v>
      </c>
      <c r="I1448" t="s">
        <v>2193</v>
      </c>
      <c r="J1448" t="s">
        <v>2134</v>
      </c>
      <c r="K1448" s="10">
        <f t="shared" si="22"/>
        <v>112.242688</v>
      </c>
      <c r="L1448" t="s">
        <v>2130</v>
      </c>
      <c r="M1448" t="s">
        <v>2549</v>
      </c>
      <c r="N1448" s="13" t="s">
        <v>4681</v>
      </c>
      <c r="O1448" s="6" t="s">
        <v>4682</v>
      </c>
      <c r="Z1448" s="9">
        <v>29884416</v>
      </c>
    </row>
    <row r="1449" spans="1:26" x14ac:dyDescent="0.3">
      <c r="A1449">
        <v>541977978</v>
      </c>
      <c r="B1449" t="s">
        <v>1458</v>
      </c>
      <c r="C1449">
        <v>2.5</v>
      </c>
      <c r="D1449" t="s">
        <v>5647</v>
      </c>
      <c r="E1449">
        <v>15</v>
      </c>
      <c r="F1449" s="14">
        <v>0</v>
      </c>
      <c r="G1449">
        <v>2.99</v>
      </c>
      <c r="H1449" t="s">
        <v>4683</v>
      </c>
      <c r="I1449" t="s">
        <v>2128</v>
      </c>
      <c r="J1449" t="s">
        <v>2134</v>
      </c>
      <c r="K1449" s="10">
        <f t="shared" si="22"/>
        <v>29.884416000000002</v>
      </c>
      <c r="L1449" t="s">
        <v>2130</v>
      </c>
      <c r="M1449" t="s">
        <v>4684</v>
      </c>
      <c r="N1449" s="13">
        <v>40916</v>
      </c>
      <c r="O1449" s="6" t="s">
        <v>4685</v>
      </c>
      <c r="Z1449" s="8">
        <v>71233536</v>
      </c>
    </row>
    <row r="1450" spans="1:26" x14ac:dyDescent="0.3">
      <c r="A1450">
        <v>542397575</v>
      </c>
      <c r="B1450" t="s">
        <v>1459</v>
      </c>
      <c r="C1450">
        <v>2</v>
      </c>
      <c r="D1450" t="s">
        <v>5635</v>
      </c>
      <c r="E1450">
        <v>45</v>
      </c>
      <c r="F1450" s="14">
        <v>0</v>
      </c>
      <c r="H1450" t="s">
        <v>4686</v>
      </c>
      <c r="I1450" t="s">
        <v>2128</v>
      </c>
      <c r="J1450" t="s">
        <v>2134</v>
      </c>
      <c r="K1450" s="10">
        <f t="shared" si="22"/>
        <v>71.233536000000001</v>
      </c>
      <c r="L1450" t="s">
        <v>2130</v>
      </c>
      <c r="M1450" t="s">
        <v>2244</v>
      </c>
      <c r="N1450" s="13">
        <v>40950</v>
      </c>
      <c r="O1450" s="6" t="s">
        <v>4687</v>
      </c>
      <c r="Z1450" s="9">
        <v>17879040</v>
      </c>
    </row>
    <row r="1451" spans="1:26" x14ac:dyDescent="0.3">
      <c r="A1451">
        <v>542635542</v>
      </c>
      <c r="B1451" t="s">
        <v>1460</v>
      </c>
      <c r="C1451">
        <v>4</v>
      </c>
      <c r="D1451" t="s">
        <v>5633</v>
      </c>
      <c r="E1451">
        <v>23</v>
      </c>
      <c r="F1451" s="14">
        <v>0</v>
      </c>
      <c r="H1451" t="s">
        <v>4165</v>
      </c>
      <c r="I1451" t="s">
        <v>5628</v>
      </c>
      <c r="J1451" t="s">
        <v>2134</v>
      </c>
      <c r="K1451" s="10">
        <f t="shared" si="22"/>
        <v>17.87904</v>
      </c>
      <c r="L1451" t="s">
        <v>2130</v>
      </c>
      <c r="M1451" t="s">
        <v>2921</v>
      </c>
      <c r="N1451" s="13">
        <v>41159</v>
      </c>
      <c r="O1451" s="6">
        <v>41770</v>
      </c>
      <c r="Z1451" s="8">
        <v>118463488</v>
      </c>
    </row>
    <row r="1452" spans="1:26" x14ac:dyDescent="0.3">
      <c r="A1452">
        <v>542784161</v>
      </c>
      <c r="B1452" t="s">
        <v>1461</v>
      </c>
      <c r="C1452">
        <v>4.5</v>
      </c>
      <c r="D1452" t="s">
        <v>5633</v>
      </c>
      <c r="E1452">
        <v>58061</v>
      </c>
      <c r="F1452" s="14">
        <v>0</v>
      </c>
      <c r="G1452" t="s">
        <v>4688</v>
      </c>
      <c r="H1452" t="s">
        <v>4689</v>
      </c>
      <c r="I1452" t="s">
        <v>2193</v>
      </c>
      <c r="J1452" t="s">
        <v>4557</v>
      </c>
      <c r="K1452" s="10">
        <f t="shared" si="22"/>
        <v>118.463488</v>
      </c>
      <c r="L1452" t="s">
        <v>2130</v>
      </c>
      <c r="M1452" t="s">
        <v>2517</v>
      </c>
      <c r="N1452" s="13" t="s">
        <v>4475</v>
      </c>
      <c r="O1452" s="6" t="s">
        <v>2744</v>
      </c>
      <c r="Z1452" s="9">
        <v>43722752</v>
      </c>
    </row>
    <row r="1453" spans="1:26" x14ac:dyDescent="0.3">
      <c r="A1453">
        <v>542836456</v>
      </c>
      <c r="B1453" t="s">
        <v>1462</v>
      </c>
      <c r="C1453">
        <v>4.5</v>
      </c>
      <c r="D1453" t="s">
        <v>5633</v>
      </c>
      <c r="E1453">
        <v>9</v>
      </c>
      <c r="F1453" s="14">
        <v>0</v>
      </c>
      <c r="H1453" t="s">
        <v>4690</v>
      </c>
      <c r="I1453" t="s">
        <v>2295</v>
      </c>
      <c r="J1453" t="s">
        <v>2134</v>
      </c>
      <c r="K1453" s="10">
        <f t="shared" si="22"/>
        <v>43.722752</v>
      </c>
      <c r="L1453" t="s">
        <v>2130</v>
      </c>
      <c r="M1453" t="s">
        <v>2201</v>
      </c>
      <c r="N1453" s="13" t="s">
        <v>4691</v>
      </c>
      <c r="O1453" s="6" t="s">
        <v>3352</v>
      </c>
      <c r="Z1453" s="8">
        <v>19125248</v>
      </c>
    </row>
    <row r="1454" spans="1:26" x14ac:dyDescent="0.3">
      <c r="A1454">
        <v>542910773</v>
      </c>
      <c r="B1454" t="s">
        <v>1463</v>
      </c>
      <c r="C1454">
        <v>4</v>
      </c>
      <c r="D1454" t="s">
        <v>5638</v>
      </c>
      <c r="E1454">
        <v>26</v>
      </c>
      <c r="F1454" s="14">
        <v>0</v>
      </c>
      <c r="H1454" t="s">
        <v>4246</v>
      </c>
      <c r="I1454" t="s">
        <v>2128</v>
      </c>
      <c r="J1454" t="s">
        <v>2134</v>
      </c>
      <c r="K1454" s="10">
        <f t="shared" si="22"/>
        <v>19.125247999999999</v>
      </c>
      <c r="L1454" t="s">
        <v>2130</v>
      </c>
      <c r="M1454" t="s">
        <v>2166</v>
      </c>
      <c r="N1454" s="13">
        <v>41159</v>
      </c>
      <c r="O1454" s="6" t="s">
        <v>2665</v>
      </c>
      <c r="Z1454" s="9">
        <v>28822528</v>
      </c>
    </row>
    <row r="1455" spans="1:26" x14ac:dyDescent="0.3">
      <c r="A1455">
        <v>542915907</v>
      </c>
      <c r="B1455" t="s">
        <v>1464</v>
      </c>
      <c r="C1455">
        <v>4</v>
      </c>
      <c r="D1455" t="s">
        <v>5632</v>
      </c>
      <c r="E1455">
        <v>37</v>
      </c>
      <c r="F1455" s="14">
        <v>0</v>
      </c>
      <c r="H1455" t="s">
        <v>4246</v>
      </c>
      <c r="I1455" t="s">
        <v>2128</v>
      </c>
      <c r="J1455" t="s">
        <v>2134</v>
      </c>
      <c r="K1455" s="10">
        <f t="shared" si="22"/>
        <v>28.822527999999998</v>
      </c>
      <c r="L1455" t="s">
        <v>2130</v>
      </c>
      <c r="M1455" t="s">
        <v>2549</v>
      </c>
      <c r="N1455" s="13">
        <v>41159</v>
      </c>
      <c r="O1455" s="6" t="s">
        <v>2665</v>
      </c>
      <c r="Z1455" s="8">
        <v>210096128</v>
      </c>
    </row>
    <row r="1456" spans="1:26" x14ac:dyDescent="0.3">
      <c r="A1456">
        <v>542917099</v>
      </c>
      <c r="B1456" t="s">
        <v>1465</v>
      </c>
      <c r="C1456">
        <v>4</v>
      </c>
      <c r="D1456" t="s">
        <v>5640</v>
      </c>
      <c r="E1456">
        <v>299</v>
      </c>
      <c r="F1456" s="14">
        <v>2.99</v>
      </c>
      <c r="H1456" t="s">
        <v>3510</v>
      </c>
      <c r="I1456" t="s">
        <v>2128</v>
      </c>
      <c r="J1456" t="s">
        <v>2876</v>
      </c>
      <c r="K1456" s="10">
        <f t="shared" si="22"/>
        <v>210.09612799999999</v>
      </c>
      <c r="L1456" t="s">
        <v>2130</v>
      </c>
      <c r="M1456" t="s">
        <v>2166</v>
      </c>
      <c r="N1456" s="13" t="s">
        <v>4692</v>
      </c>
      <c r="O1456" s="6" t="s">
        <v>4693</v>
      </c>
      <c r="Z1456" s="9">
        <v>2136064</v>
      </c>
    </row>
    <row r="1457" spans="1:26" x14ac:dyDescent="0.3">
      <c r="A1457">
        <v>543012893</v>
      </c>
      <c r="B1457" t="s">
        <v>1466</v>
      </c>
      <c r="C1457">
        <v>1</v>
      </c>
      <c r="D1457" t="s">
        <v>5647</v>
      </c>
      <c r="E1457">
        <v>12</v>
      </c>
      <c r="F1457" s="14">
        <v>0</v>
      </c>
      <c r="H1457" t="s">
        <v>4694</v>
      </c>
      <c r="I1457" t="s">
        <v>2128</v>
      </c>
      <c r="J1457" t="s">
        <v>2134</v>
      </c>
      <c r="K1457" s="10">
        <f t="shared" si="22"/>
        <v>2.1360640000000002</v>
      </c>
      <c r="L1457" t="s">
        <v>2130</v>
      </c>
      <c r="M1457" t="s">
        <v>2138</v>
      </c>
      <c r="N1457" s="13">
        <v>41159</v>
      </c>
      <c r="O1457" s="6" t="s">
        <v>3391</v>
      </c>
      <c r="Z1457" s="8">
        <v>13783040</v>
      </c>
    </row>
    <row r="1458" spans="1:26" x14ac:dyDescent="0.3">
      <c r="A1458">
        <v>543032062</v>
      </c>
      <c r="B1458" t="s">
        <v>1467</v>
      </c>
      <c r="C1458">
        <v>4</v>
      </c>
      <c r="D1458" t="s">
        <v>5640</v>
      </c>
      <c r="E1458">
        <v>54</v>
      </c>
      <c r="F1458" s="14">
        <v>0</v>
      </c>
      <c r="H1458" t="s">
        <v>4248</v>
      </c>
      <c r="I1458" t="s">
        <v>2128</v>
      </c>
      <c r="J1458" t="s">
        <v>2134</v>
      </c>
      <c r="K1458" s="10">
        <f t="shared" si="22"/>
        <v>13.78304</v>
      </c>
      <c r="L1458" t="s">
        <v>2130</v>
      </c>
      <c r="M1458" t="s">
        <v>2138</v>
      </c>
      <c r="N1458" s="13">
        <v>41162</v>
      </c>
      <c r="O1458" s="6" t="s">
        <v>3094</v>
      </c>
      <c r="Z1458" s="9">
        <v>86351872</v>
      </c>
    </row>
    <row r="1459" spans="1:26" x14ac:dyDescent="0.3">
      <c r="A1459">
        <v>543034216</v>
      </c>
      <c r="B1459" t="s">
        <v>1468</v>
      </c>
      <c r="C1459">
        <v>4.5</v>
      </c>
      <c r="D1459" t="s">
        <v>5633</v>
      </c>
      <c r="E1459">
        <v>852</v>
      </c>
      <c r="F1459" s="14">
        <v>0.99</v>
      </c>
      <c r="G1459" t="s">
        <v>4695</v>
      </c>
      <c r="H1459" t="s">
        <v>4484</v>
      </c>
      <c r="I1459" t="s">
        <v>2128</v>
      </c>
      <c r="J1459" t="s">
        <v>2134</v>
      </c>
      <c r="K1459" s="10">
        <f t="shared" si="22"/>
        <v>86.351872</v>
      </c>
      <c r="L1459" t="s">
        <v>2130</v>
      </c>
      <c r="M1459" t="s">
        <v>2185</v>
      </c>
      <c r="N1459" s="13">
        <v>40916</v>
      </c>
      <c r="O1459" s="6" t="s">
        <v>3718</v>
      </c>
      <c r="Z1459" s="8">
        <v>25691394</v>
      </c>
    </row>
    <row r="1460" spans="1:26" x14ac:dyDescent="0.3">
      <c r="A1460">
        <v>543137173</v>
      </c>
      <c r="B1460" t="s">
        <v>1469</v>
      </c>
      <c r="C1460">
        <v>4.5</v>
      </c>
      <c r="D1460" t="s">
        <v>5634</v>
      </c>
      <c r="E1460">
        <v>8</v>
      </c>
      <c r="F1460" s="14">
        <v>0</v>
      </c>
      <c r="G1460">
        <v>0.99</v>
      </c>
      <c r="H1460" t="s">
        <v>4696</v>
      </c>
      <c r="I1460" t="s">
        <v>5628</v>
      </c>
      <c r="J1460" t="s">
        <v>2937</v>
      </c>
      <c r="K1460" s="10">
        <f t="shared" si="22"/>
        <v>25.691393999999999</v>
      </c>
      <c r="L1460" t="s">
        <v>2130</v>
      </c>
      <c r="M1460" t="s">
        <v>2201</v>
      </c>
      <c r="N1460" s="13" t="s">
        <v>4475</v>
      </c>
      <c r="O1460" s="6" t="s">
        <v>4475</v>
      </c>
      <c r="Z1460" s="9">
        <v>202467328</v>
      </c>
    </row>
    <row r="1461" spans="1:26" x14ac:dyDescent="0.3">
      <c r="A1461">
        <v>543688880</v>
      </c>
      <c r="B1461" t="s">
        <v>1470</v>
      </c>
      <c r="C1461">
        <v>5</v>
      </c>
      <c r="D1461" t="s">
        <v>5638</v>
      </c>
      <c r="E1461">
        <v>122</v>
      </c>
      <c r="F1461" s="14">
        <v>3.99</v>
      </c>
      <c r="G1461" t="s">
        <v>4697</v>
      </c>
      <c r="H1461" t="s">
        <v>2540</v>
      </c>
      <c r="I1461" t="s">
        <v>2193</v>
      </c>
      <c r="J1461" t="s">
        <v>2134</v>
      </c>
      <c r="K1461" s="10">
        <f t="shared" si="22"/>
        <v>202.46732800000001</v>
      </c>
      <c r="L1461" t="s">
        <v>2130</v>
      </c>
      <c r="M1461" t="s">
        <v>2500</v>
      </c>
      <c r="N1461" s="13" t="s">
        <v>4698</v>
      </c>
      <c r="O1461" s="6">
        <v>42258</v>
      </c>
      <c r="Z1461" s="8">
        <v>8577024</v>
      </c>
    </row>
    <row r="1462" spans="1:26" x14ac:dyDescent="0.3">
      <c r="A1462">
        <v>543730197</v>
      </c>
      <c r="B1462" t="s">
        <v>1471</v>
      </c>
      <c r="C1462">
        <v>3</v>
      </c>
      <c r="D1462" t="s">
        <v>5638</v>
      </c>
      <c r="E1462">
        <v>15</v>
      </c>
      <c r="F1462" s="14">
        <v>0</v>
      </c>
      <c r="H1462" t="s">
        <v>4608</v>
      </c>
      <c r="I1462" t="s">
        <v>2128</v>
      </c>
      <c r="J1462" t="s">
        <v>2134</v>
      </c>
      <c r="K1462" s="10">
        <f t="shared" si="22"/>
        <v>8.5770239999999998</v>
      </c>
      <c r="L1462" t="s">
        <v>2130</v>
      </c>
      <c r="M1462" t="s">
        <v>2135</v>
      </c>
      <c r="N1462" s="13" t="s">
        <v>4323</v>
      </c>
      <c r="O1462" s="6" t="s">
        <v>4609</v>
      </c>
      <c r="Z1462" s="9">
        <v>22760448</v>
      </c>
    </row>
    <row r="1463" spans="1:26" x14ac:dyDescent="0.3">
      <c r="A1463">
        <v>543822916</v>
      </c>
      <c r="B1463" t="s">
        <v>1472</v>
      </c>
      <c r="C1463">
        <v>2</v>
      </c>
      <c r="D1463" t="s">
        <v>5638</v>
      </c>
      <c r="E1463">
        <v>21</v>
      </c>
      <c r="F1463" s="14">
        <v>0</v>
      </c>
      <c r="H1463" t="s">
        <v>3698</v>
      </c>
      <c r="I1463" t="s">
        <v>2128</v>
      </c>
      <c r="J1463" t="s">
        <v>2134</v>
      </c>
      <c r="K1463" s="10">
        <f t="shared" si="22"/>
        <v>22.760448</v>
      </c>
      <c r="L1463" t="s">
        <v>2130</v>
      </c>
      <c r="M1463" t="s">
        <v>2172</v>
      </c>
      <c r="N1463" s="13">
        <v>41220</v>
      </c>
      <c r="O1463" s="6" t="s">
        <v>3091</v>
      </c>
      <c r="Z1463" s="8">
        <v>194847744</v>
      </c>
    </row>
    <row r="1464" spans="1:26" x14ac:dyDescent="0.3">
      <c r="A1464">
        <v>544018782</v>
      </c>
      <c r="B1464" t="s">
        <v>1473</v>
      </c>
      <c r="C1464">
        <v>1</v>
      </c>
      <c r="D1464" t="s">
        <v>5638</v>
      </c>
      <c r="E1464">
        <v>45</v>
      </c>
      <c r="F1464" s="14">
        <v>2.99</v>
      </c>
      <c r="H1464" t="s">
        <v>4699</v>
      </c>
      <c r="I1464" t="s">
        <v>2295</v>
      </c>
      <c r="J1464" t="s">
        <v>2578</v>
      </c>
      <c r="K1464" s="10">
        <f t="shared" si="22"/>
        <v>194.84774400000001</v>
      </c>
      <c r="L1464" t="s">
        <v>2130</v>
      </c>
      <c r="M1464" t="s">
        <v>2138</v>
      </c>
      <c r="N1464" s="13" t="s">
        <v>4700</v>
      </c>
      <c r="O1464" s="6" t="s">
        <v>4701</v>
      </c>
      <c r="Z1464" s="9">
        <v>3342336</v>
      </c>
    </row>
    <row r="1465" spans="1:26" x14ac:dyDescent="0.3">
      <c r="A1465">
        <v>544324534</v>
      </c>
      <c r="B1465" t="s">
        <v>1474</v>
      </c>
      <c r="C1465">
        <v>2</v>
      </c>
      <c r="D1465" t="s">
        <v>5634</v>
      </c>
      <c r="E1465">
        <v>4</v>
      </c>
      <c r="F1465" s="14">
        <v>0.99</v>
      </c>
      <c r="H1465" t="s">
        <v>2736</v>
      </c>
      <c r="I1465" t="s">
        <v>2128</v>
      </c>
      <c r="J1465" t="s">
        <v>2384</v>
      </c>
      <c r="K1465" s="10">
        <f t="shared" si="22"/>
        <v>3.342336</v>
      </c>
      <c r="L1465" t="s">
        <v>2130</v>
      </c>
      <c r="M1465" t="s">
        <v>2135</v>
      </c>
      <c r="N1465" s="13" t="s">
        <v>4672</v>
      </c>
      <c r="O1465" s="6" t="s">
        <v>4702</v>
      </c>
      <c r="Z1465" s="8">
        <v>289666048</v>
      </c>
    </row>
    <row r="1466" spans="1:26" x14ac:dyDescent="0.3">
      <c r="A1466">
        <v>544328265</v>
      </c>
      <c r="B1466" t="s">
        <v>1475</v>
      </c>
      <c r="C1466">
        <v>2.5</v>
      </c>
      <c r="D1466" t="s">
        <v>5647</v>
      </c>
      <c r="E1466">
        <v>329</v>
      </c>
      <c r="F1466" s="14">
        <v>0</v>
      </c>
      <c r="H1466" t="s">
        <v>4703</v>
      </c>
      <c r="I1466" t="s">
        <v>2295</v>
      </c>
      <c r="J1466" t="s">
        <v>2134</v>
      </c>
      <c r="K1466" s="10">
        <f t="shared" si="22"/>
        <v>289.66604799999999</v>
      </c>
      <c r="L1466" t="s">
        <v>2194</v>
      </c>
      <c r="M1466" t="s">
        <v>4704</v>
      </c>
      <c r="N1466" s="13">
        <v>41098</v>
      </c>
      <c r="O1466" s="6">
        <v>42555</v>
      </c>
      <c r="Z1466" s="9">
        <v>4501866</v>
      </c>
    </row>
    <row r="1467" spans="1:26" x14ac:dyDescent="0.3">
      <c r="A1467">
        <v>544350211</v>
      </c>
      <c r="B1467" t="s">
        <v>1476</v>
      </c>
      <c r="C1467">
        <v>3</v>
      </c>
      <c r="D1467" t="s">
        <v>5640</v>
      </c>
      <c r="E1467">
        <v>7</v>
      </c>
      <c r="F1467" s="14">
        <v>0</v>
      </c>
      <c r="H1467" t="s">
        <v>4705</v>
      </c>
      <c r="I1467" t="s">
        <v>5628</v>
      </c>
      <c r="J1467" t="s">
        <v>2134</v>
      </c>
      <c r="K1467" s="10">
        <f t="shared" si="22"/>
        <v>4.5018659999999997</v>
      </c>
      <c r="L1467" t="s">
        <v>2130</v>
      </c>
      <c r="M1467" t="s">
        <v>3758</v>
      </c>
      <c r="N1467" s="13" t="s">
        <v>3789</v>
      </c>
      <c r="O1467" s="6" t="s">
        <v>4706</v>
      </c>
      <c r="Z1467" s="8">
        <v>5431296</v>
      </c>
    </row>
    <row r="1468" spans="1:26" x14ac:dyDescent="0.3">
      <c r="A1468">
        <v>544353150</v>
      </c>
      <c r="B1468" t="s">
        <v>1477</v>
      </c>
      <c r="C1468">
        <v>2</v>
      </c>
      <c r="D1468" t="s">
        <v>5638</v>
      </c>
      <c r="E1468">
        <v>22</v>
      </c>
      <c r="F1468" s="14">
        <v>0</v>
      </c>
      <c r="H1468" t="s">
        <v>4707</v>
      </c>
      <c r="I1468" t="s">
        <v>2128</v>
      </c>
      <c r="J1468" t="s">
        <v>2134</v>
      </c>
      <c r="K1468" s="10">
        <f t="shared" si="22"/>
        <v>5.4312959999999997</v>
      </c>
      <c r="L1468" t="s">
        <v>2130</v>
      </c>
      <c r="M1468" t="s">
        <v>2284</v>
      </c>
      <c r="N1468" s="13" t="s">
        <v>4509</v>
      </c>
      <c r="O1468" s="6">
        <v>41675</v>
      </c>
      <c r="Z1468" s="9">
        <v>96784384</v>
      </c>
    </row>
    <row r="1469" spans="1:26" x14ac:dyDescent="0.3">
      <c r="A1469">
        <v>544632674</v>
      </c>
      <c r="B1469" t="s">
        <v>1478</v>
      </c>
      <c r="C1469">
        <v>3</v>
      </c>
      <c r="D1469" t="s">
        <v>5633</v>
      </c>
      <c r="E1469">
        <v>627</v>
      </c>
      <c r="F1469" s="14">
        <v>0</v>
      </c>
      <c r="G1469" t="s">
        <v>4708</v>
      </c>
      <c r="H1469" t="s">
        <v>3937</v>
      </c>
      <c r="I1469" t="s">
        <v>2295</v>
      </c>
      <c r="J1469" t="s">
        <v>4709</v>
      </c>
      <c r="K1469" s="10">
        <f t="shared" si="22"/>
        <v>96.784384000000003</v>
      </c>
      <c r="L1469" t="s">
        <v>2130</v>
      </c>
      <c r="M1469" t="s">
        <v>2592</v>
      </c>
      <c r="N1469" s="13">
        <v>41466</v>
      </c>
      <c r="O1469" s="6" t="s">
        <v>4710</v>
      </c>
      <c r="Z1469" s="8">
        <v>9817925</v>
      </c>
    </row>
    <row r="1470" spans="1:26" x14ac:dyDescent="0.3">
      <c r="A1470">
        <v>544648757</v>
      </c>
      <c r="B1470" t="s">
        <v>1479</v>
      </c>
      <c r="C1470">
        <v>1</v>
      </c>
      <c r="D1470" t="s">
        <v>5635</v>
      </c>
      <c r="E1470">
        <v>4</v>
      </c>
      <c r="F1470" s="14">
        <v>0</v>
      </c>
      <c r="H1470" t="s">
        <v>4711</v>
      </c>
      <c r="I1470" t="s">
        <v>2193</v>
      </c>
      <c r="J1470" t="s">
        <v>2134</v>
      </c>
      <c r="K1470" s="10">
        <f t="shared" si="22"/>
        <v>9.8179250000000007</v>
      </c>
      <c r="L1470" t="s">
        <v>2130</v>
      </c>
      <c r="M1470" t="s">
        <v>2877</v>
      </c>
      <c r="N1470" s="13" t="s">
        <v>4323</v>
      </c>
      <c r="O1470" s="6" t="s">
        <v>4712</v>
      </c>
      <c r="Z1470" s="9">
        <v>10225670</v>
      </c>
    </row>
    <row r="1471" spans="1:26" x14ac:dyDescent="0.3">
      <c r="A1471">
        <v>545016443</v>
      </c>
      <c r="B1471" t="s">
        <v>1480</v>
      </c>
      <c r="C1471">
        <v>4</v>
      </c>
      <c r="D1471" t="s">
        <v>5640</v>
      </c>
      <c r="E1471">
        <v>268</v>
      </c>
      <c r="F1471" s="14">
        <v>0</v>
      </c>
      <c r="H1471" t="s">
        <v>4248</v>
      </c>
      <c r="I1471" t="s">
        <v>2193</v>
      </c>
      <c r="J1471" t="s">
        <v>2134</v>
      </c>
      <c r="K1471" s="10">
        <f t="shared" si="22"/>
        <v>10.225669999999999</v>
      </c>
      <c r="L1471" t="s">
        <v>2130</v>
      </c>
      <c r="M1471" t="s">
        <v>4713</v>
      </c>
      <c r="N1471" s="13" t="s">
        <v>3590</v>
      </c>
      <c r="O1471" s="6" t="s">
        <v>3590</v>
      </c>
      <c r="Z1471" s="8">
        <v>5665051</v>
      </c>
    </row>
    <row r="1472" spans="1:26" x14ac:dyDescent="0.3">
      <c r="A1472">
        <v>545071430</v>
      </c>
      <c r="B1472" t="s">
        <v>1481</v>
      </c>
      <c r="C1472">
        <v>4</v>
      </c>
      <c r="D1472" t="s">
        <v>5634</v>
      </c>
      <c r="E1472">
        <v>141</v>
      </c>
      <c r="F1472" s="14">
        <v>0</v>
      </c>
      <c r="H1472" t="s">
        <v>4248</v>
      </c>
      <c r="I1472" t="s">
        <v>2193</v>
      </c>
      <c r="J1472" t="s">
        <v>2134</v>
      </c>
      <c r="K1472" s="10">
        <f t="shared" si="22"/>
        <v>5.6650510000000001</v>
      </c>
      <c r="L1472" t="s">
        <v>2130</v>
      </c>
      <c r="M1472" t="s">
        <v>4714</v>
      </c>
      <c r="N1472" s="13">
        <v>40916</v>
      </c>
      <c r="O1472" s="6">
        <v>40916</v>
      </c>
      <c r="Z1472" s="9">
        <v>28628906</v>
      </c>
    </row>
    <row r="1473" spans="1:26" x14ac:dyDescent="0.3">
      <c r="A1473">
        <v>545123137</v>
      </c>
      <c r="B1473" t="s">
        <v>1482</v>
      </c>
      <c r="C1473">
        <v>3.5</v>
      </c>
      <c r="D1473" t="s">
        <v>5632</v>
      </c>
      <c r="E1473">
        <v>66</v>
      </c>
      <c r="F1473" s="14">
        <v>0</v>
      </c>
      <c r="G1473" t="s">
        <v>4715</v>
      </c>
      <c r="H1473" t="s">
        <v>4716</v>
      </c>
      <c r="I1473" t="s">
        <v>2128</v>
      </c>
      <c r="J1473" t="s">
        <v>2134</v>
      </c>
      <c r="K1473" s="10">
        <f t="shared" si="22"/>
        <v>28.628906000000001</v>
      </c>
      <c r="L1473" t="s">
        <v>2130</v>
      </c>
      <c r="M1473" t="s">
        <v>3511</v>
      </c>
      <c r="N1473" s="13">
        <v>41098</v>
      </c>
      <c r="O1473" s="6">
        <v>41098</v>
      </c>
      <c r="Z1473" s="8">
        <v>37505024</v>
      </c>
    </row>
    <row r="1474" spans="1:26" x14ac:dyDescent="0.3">
      <c r="A1474">
        <v>545140828</v>
      </c>
      <c r="B1474" t="s">
        <v>1483</v>
      </c>
      <c r="C1474">
        <v>4.5</v>
      </c>
      <c r="D1474" t="s">
        <v>5632</v>
      </c>
      <c r="E1474">
        <v>1927</v>
      </c>
      <c r="F1474" s="14">
        <v>1.99</v>
      </c>
      <c r="G1474" t="s">
        <v>4717</v>
      </c>
      <c r="H1474" t="s">
        <v>4718</v>
      </c>
      <c r="I1474" t="s">
        <v>2128</v>
      </c>
      <c r="J1474" t="s">
        <v>2134</v>
      </c>
      <c r="K1474" s="10">
        <f t="shared" ref="K1474:K1537" si="23">Z1473/1000000</f>
        <v>37.505023999999999</v>
      </c>
      <c r="L1474" t="s">
        <v>2130</v>
      </c>
      <c r="M1474" t="s">
        <v>2376</v>
      </c>
      <c r="N1474" s="13" t="s">
        <v>4509</v>
      </c>
      <c r="O1474" s="6" t="s">
        <v>3458</v>
      </c>
      <c r="Z1474" s="9">
        <v>29467648</v>
      </c>
    </row>
    <row r="1475" spans="1:26" x14ac:dyDescent="0.3">
      <c r="A1475">
        <v>545205008</v>
      </c>
      <c r="B1475" t="s">
        <v>1484</v>
      </c>
      <c r="C1475">
        <v>4</v>
      </c>
      <c r="D1475" t="s">
        <v>5640</v>
      </c>
      <c r="E1475">
        <v>135</v>
      </c>
      <c r="F1475" s="14">
        <v>0.99</v>
      </c>
      <c r="H1475" t="s">
        <v>4719</v>
      </c>
      <c r="I1475" t="s">
        <v>5628</v>
      </c>
      <c r="J1475" t="s">
        <v>2176</v>
      </c>
      <c r="K1475" s="10">
        <f t="shared" si="23"/>
        <v>29.467648000000001</v>
      </c>
      <c r="L1475" t="s">
        <v>2130</v>
      </c>
      <c r="M1475" t="s">
        <v>4684</v>
      </c>
      <c r="N1475" s="13">
        <v>40947</v>
      </c>
      <c r="O1475" s="6" t="s">
        <v>4720</v>
      </c>
      <c r="Z1475" s="8">
        <v>85438464</v>
      </c>
    </row>
    <row r="1476" spans="1:26" x14ac:dyDescent="0.3">
      <c r="A1476">
        <v>545206252</v>
      </c>
      <c r="B1476" t="s">
        <v>1485</v>
      </c>
      <c r="C1476">
        <v>3.5</v>
      </c>
      <c r="D1476" t="s">
        <v>5638</v>
      </c>
      <c r="E1476">
        <v>782</v>
      </c>
      <c r="F1476" s="14">
        <v>0</v>
      </c>
      <c r="G1476" t="s">
        <v>4721</v>
      </c>
      <c r="H1476" t="s">
        <v>4722</v>
      </c>
      <c r="I1476" t="s">
        <v>2128</v>
      </c>
      <c r="J1476" t="s">
        <v>2134</v>
      </c>
      <c r="K1476" s="10">
        <f t="shared" si="23"/>
        <v>85.438463999999996</v>
      </c>
      <c r="L1476" t="s">
        <v>2130</v>
      </c>
      <c r="M1476" t="s">
        <v>2303</v>
      </c>
      <c r="N1476" s="13">
        <v>41191</v>
      </c>
      <c r="O1476" s="6" t="s">
        <v>3388</v>
      </c>
      <c r="Z1476" s="9">
        <v>111200379</v>
      </c>
    </row>
    <row r="1477" spans="1:26" x14ac:dyDescent="0.3">
      <c r="A1477">
        <v>545218034</v>
      </c>
      <c r="B1477" t="s">
        <v>1486</v>
      </c>
      <c r="C1477">
        <v>4</v>
      </c>
      <c r="D1477" t="s">
        <v>5631</v>
      </c>
      <c r="E1477">
        <v>18</v>
      </c>
      <c r="F1477" s="14">
        <v>0</v>
      </c>
      <c r="H1477" t="s">
        <v>4723</v>
      </c>
      <c r="I1477" t="s">
        <v>2128</v>
      </c>
      <c r="J1477" t="s">
        <v>2134</v>
      </c>
      <c r="K1477" s="10">
        <f t="shared" si="23"/>
        <v>111.200379</v>
      </c>
      <c r="L1477" t="s">
        <v>2130</v>
      </c>
      <c r="M1477" t="s">
        <v>2516</v>
      </c>
      <c r="N1477" s="13" t="s">
        <v>4509</v>
      </c>
      <c r="O1477" s="6">
        <v>41039</v>
      </c>
      <c r="Z1477" s="8">
        <v>166739968</v>
      </c>
    </row>
    <row r="1478" spans="1:26" x14ac:dyDescent="0.3">
      <c r="A1478">
        <v>545577600</v>
      </c>
      <c r="B1478" t="s">
        <v>1487</v>
      </c>
      <c r="C1478">
        <v>4</v>
      </c>
      <c r="D1478" t="s">
        <v>5631</v>
      </c>
      <c r="E1478">
        <v>691</v>
      </c>
      <c r="F1478" s="14">
        <v>0</v>
      </c>
      <c r="G1478" t="s">
        <v>4724</v>
      </c>
      <c r="H1478" t="s">
        <v>4725</v>
      </c>
      <c r="I1478" t="s">
        <v>2193</v>
      </c>
      <c r="J1478" t="s">
        <v>2384</v>
      </c>
      <c r="K1478" s="10">
        <f t="shared" si="23"/>
        <v>166.739968</v>
      </c>
      <c r="L1478" t="s">
        <v>2130</v>
      </c>
      <c r="M1478" t="s">
        <v>2877</v>
      </c>
      <c r="N1478" s="13" t="s">
        <v>3436</v>
      </c>
      <c r="O1478" s="6">
        <v>43138</v>
      </c>
      <c r="Z1478" s="9">
        <v>16744448</v>
      </c>
    </row>
    <row r="1479" spans="1:26" x14ac:dyDescent="0.3">
      <c r="A1479">
        <v>545598460</v>
      </c>
      <c r="B1479" t="s">
        <v>1488</v>
      </c>
      <c r="C1479">
        <v>4.5</v>
      </c>
      <c r="D1479" t="s">
        <v>5632</v>
      </c>
      <c r="E1479">
        <v>31</v>
      </c>
      <c r="F1479" s="14">
        <v>0</v>
      </c>
      <c r="G1479" t="s">
        <v>4726</v>
      </c>
      <c r="H1479" t="s">
        <v>4727</v>
      </c>
      <c r="I1479" t="s">
        <v>2128</v>
      </c>
      <c r="J1479" t="s">
        <v>2134</v>
      </c>
      <c r="K1479" s="10">
        <f t="shared" si="23"/>
        <v>16.744447999999998</v>
      </c>
      <c r="L1479" t="s">
        <v>2130</v>
      </c>
      <c r="M1479" t="s">
        <v>2288</v>
      </c>
      <c r="N1479" s="13" t="s">
        <v>4548</v>
      </c>
      <c r="O1479" s="6" t="s">
        <v>4728</v>
      </c>
      <c r="Z1479" s="8">
        <v>153882624</v>
      </c>
    </row>
    <row r="1480" spans="1:26" x14ac:dyDescent="0.3">
      <c r="A1480">
        <v>545607253</v>
      </c>
      <c r="B1480" t="s">
        <v>1489</v>
      </c>
      <c r="C1480">
        <v>2.5</v>
      </c>
      <c r="D1480" t="s">
        <v>5632</v>
      </c>
      <c r="E1480">
        <v>28</v>
      </c>
      <c r="F1480" s="14">
        <v>0</v>
      </c>
      <c r="G1480" t="s">
        <v>4729</v>
      </c>
      <c r="H1480" t="s">
        <v>4730</v>
      </c>
      <c r="I1480" t="s">
        <v>2128</v>
      </c>
      <c r="J1480" t="s">
        <v>2653</v>
      </c>
      <c r="K1480" s="10">
        <f t="shared" si="23"/>
        <v>153.88262399999999</v>
      </c>
      <c r="L1480" t="s">
        <v>2130</v>
      </c>
      <c r="M1480" t="s">
        <v>2291</v>
      </c>
      <c r="N1480" s="13">
        <v>41130</v>
      </c>
      <c r="O1480" s="6" t="s">
        <v>2239</v>
      </c>
      <c r="Z1480" s="9">
        <v>18468864</v>
      </c>
    </row>
    <row r="1481" spans="1:26" x14ac:dyDescent="0.3">
      <c r="A1481">
        <v>545640777</v>
      </c>
      <c r="B1481" t="s">
        <v>1490</v>
      </c>
      <c r="C1481">
        <v>4.5</v>
      </c>
      <c r="D1481" t="s">
        <v>5635</v>
      </c>
      <c r="E1481">
        <v>11</v>
      </c>
      <c r="F1481" s="14">
        <v>0</v>
      </c>
      <c r="H1481" t="s">
        <v>4096</v>
      </c>
      <c r="I1481" t="s">
        <v>2316</v>
      </c>
      <c r="J1481" t="s">
        <v>2937</v>
      </c>
      <c r="K1481" s="10">
        <f t="shared" si="23"/>
        <v>18.468864</v>
      </c>
      <c r="L1481" t="s">
        <v>2130</v>
      </c>
      <c r="M1481" t="s">
        <v>3558</v>
      </c>
      <c r="N1481" s="13" t="s">
        <v>4731</v>
      </c>
      <c r="O1481" s="6">
        <v>42746</v>
      </c>
      <c r="Z1481" s="8">
        <v>26206208</v>
      </c>
    </row>
    <row r="1482" spans="1:26" x14ac:dyDescent="0.3">
      <c r="A1482">
        <v>545961037</v>
      </c>
      <c r="B1482" t="s">
        <v>1491</v>
      </c>
      <c r="C1482">
        <v>1</v>
      </c>
      <c r="D1482" t="s">
        <v>5632</v>
      </c>
      <c r="E1482">
        <v>45</v>
      </c>
      <c r="F1482" s="14">
        <v>0</v>
      </c>
      <c r="H1482" t="s">
        <v>4732</v>
      </c>
      <c r="I1482" t="s">
        <v>2128</v>
      </c>
      <c r="J1482" t="s">
        <v>3955</v>
      </c>
      <c r="K1482" s="10">
        <f t="shared" si="23"/>
        <v>26.206208</v>
      </c>
      <c r="L1482" t="s">
        <v>2130</v>
      </c>
      <c r="M1482" t="s">
        <v>2364</v>
      </c>
      <c r="N1482" s="13">
        <v>41129</v>
      </c>
      <c r="O1482" s="6">
        <v>42706</v>
      </c>
      <c r="Z1482" s="9">
        <v>41588736</v>
      </c>
    </row>
    <row r="1483" spans="1:26" x14ac:dyDescent="0.3">
      <c r="A1483">
        <v>545961558</v>
      </c>
      <c r="B1483" t="s">
        <v>1492</v>
      </c>
      <c r="C1483">
        <v>2</v>
      </c>
      <c r="D1483" t="s">
        <v>5637</v>
      </c>
      <c r="E1483">
        <v>4</v>
      </c>
      <c r="F1483" s="14">
        <v>0.99</v>
      </c>
      <c r="H1483" t="s">
        <v>3619</v>
      </c>
      <c r="I1483" t="s">
        <v>2128</v>
      </c>
      <c r="J1483" t="s">
        <v>2134</v>
      </c>
      <c r="K1483" s="10">
        <f t="shared" si="23"/>
        <v>41.588735999999997</v>
      </c>
      <c r="L1483" t="s">
        <v>2130</v>
      </c>
      <c r="M1483" t="s">
        <v>4733</v>
      </c>
      <c r="N1483" s="13">
        <v>40916</v>
      </c>
      <c r="O1483" s="6">
        <v>43226</v>
      </c>
      <c r="Z1483" s="8">
        <v>233004032</v>
      </c>
    </row>
    <row r="1484" spans="1:26" x14ac:dyDescent="0.3">
      <c r="A1484">
        <v>546098065</v>
      </c>
      <c r="B1484" t="s">
        <v>1493</v>
      </c>
      <c r="C1484">
        <v>4</v>
      </c>
      <c r="D1484" t="s">
        <v>5632</v>
      </c>
      <c r="E1484">
        <v>16</v>
      </c>
      <c r="F1484" s="14">
        <v>0</v>
      </c>
      <c r="H1484" t="s">
        <v>4734</v>
      </c>
      <c r="I1484" t="s">
        <v>5628</v>
      </c>
      <c r="J1484" t="s">
        <v>2134</v>
      </c>
      <c r="K1484" s="10">
        <f t="shared" si="23"/>
        <v>233.004032</v>
      </c>
      <c r="L1484" t="s">
        <v>2130</v>
      </c>
      <c r="M1484" t="s">
        <v>2222</v>
      </c>
      <c r="N1484" s="13">
        <v>40949</v>
      </c>
      <c r="O1484" s="6" t="s">
        <v>4735</v>
      </c>
      <c r="Z1484" s="9">
        <v>12478972</v>
      </c>
    </row>
    <row r="1485" spans="1:26" x14ac:dyDescent="0.3">
      <c r="A1485">
        <v>546101879</v>
      </c>
      <c r="B1485" t="s">
        <v>1494</v>
      </c>
      <c r="C1485">
        <v>4.5</v>
      </c>
      <c r="D1485" t="s">
        <v>5644</v>
      </c>
      <c r="E1485">
        <v>1344</v>
      </c>
      <c r="F1485" s="14">
        <v>0</v>
      </c>
      <c r="H1485" t="s">
        <v>2867</v>
      </c>
      <c r="I1485" t="s">
        <v>5628</v>
      </c>
      <c r="J1485" t="s">
        <v>2134</v>
      </c>
      <c r="K1485" s="10">
        <f t="shared" si="23"/>
        <v>12.478972000000001</v>
      </c>
      <c r="L1485" t="s">
        <v>2130</v>
      </c>
      <c r="M1485" t="s">
        <v>2205</v>
      </c>
      <c r="N1485" s="13" t="s">
        <v>4736</v>
      </c>
      <c r="O1485" s="6" t="s">
        <v>4736</v>
      </c>
      <c r="Z1485" s="8">
        <v>28701916</v>
      </c>
    </row>
    <row r="1486" spans="1:26" x14ac:dyDescent="0.3">
      <c r="A1486">
        <v>546194834</v>
      </c>
      <c r="B1486" t="s">
        <v>1495</v>
      </c>
      <c r="C1486">
        <v>3</v>
      </c>
      <c r="D1486" t="s">
        <v>5639</v>
      </c>
      <c r="E1486">
        <v>45</v>
      </c>
      <c r="F1486" s="14">
        <v>0</v>
      </c>
      <c r="G1486">
        <v>1.99</v>
      </c>
      <c r="H1486" t="s">
        <v>4737</v>
      </c>
      <c r="I1486" t="s">
        <v>2128</v>
      </c>
      <c r="J1486" t="s">
        <v>2134</v>
      </c>
      <c r="K1486" s="10">
        <f t="shared" si="23"/>
        <v>28.701916000000001</v>
      </c>
      <c r="L1486" t="s">
        <v>2130</v>
      </c>
      <c r="M1486" t="s">
        <v>4738</v>
      </c>
      <c r="N1486" s="13" t="s">
        <v>4310</v>
      </c>
      <c r="O1486" s="6" t="s">
        <v>4310</v>
      </c>
      <c r="Z1486" s="9">
        <v>33905664</v>
      </c>
    </row>
    <row r="1487" spans="1:26" x14ac:dyDescent="0.3">
      <c r="A1487">
        <v>546306635</v>
      </c>
      <c r="B1487" t="s">
        <v>1496</v>
      </c>
      <c r="C1487">
        <v>2</v>
      </c>
      <c r="D1487" t="s">
        <v>5633</v>
      </c>
      <c r="E1487">
        <v>745</v>
      </c>
      <c r="F1487" s="14">
        <v>0</v>
      </c>
      <c r="G1487" t="s">
        <v>4739</v>
      </c>
      <c r="H1487" t="s">
        <v>4740</v>
      </c>
      <c r="I1487" t="s">
        <v>2128</v>
      </c>
      <c r="J1487" t="s">
        <v>2134</v>
      </c>
      <c r="K1487" s="10">
        <f t="shared" si="23"/>
        <v>33.905664000000002</v>
      </c>
      <c r="L1487" t="s">
        <v>2130</v>
      </c>
      <c r="M1487" t="s">
        <v>2446</v>
      </c>
      <c r="N1487" s="13">
        <v>42714</v>
      </c>
      <c r="O1487" s="6" t="s">
        <v>4741</v>
      </c>
      <c r="Z1487" s="8">
        <v>120340480</v>
      </c>
    </row>
    <row r="1488" spans="1:26" x14ac:dyDescent="0.3">
      <c r="A1488">
        <v>547012000</v>
      </c>
      <c r="B1488" t="s">
        <v>1497</v>
      </c>
      <c r="C1488">
        <v>4.5</v>
      </c>
      <c r="D1488" t="s">
        <v>5638</v>
      </c>
      <c r="E1488">
        <v>1854</v>
      </c>
      <c r="F1488" s="14">
        <v>0</v>
      </c>
      <c r="G1488" t="s">
        <v>4742</v>
      </c>
      <c r="H1488" t="s">
        <v>4743</v>
      </c>
      <c r="I1488" t="s">
        <v>2128</v>
      </c>
      <c r="J1488" t="s">
        <v>2134</v>
      </c>
      <c r="K1488" s="10">
        <f t="shared" si="23"/>
        <v>120.34048</v>
      </c>
      <c r="L1488" t="s">
        <v>2130</v>
      </c>
      <c r="M1488" t="s">
        <v>2198</v>
      </c>
      <c r="N1488" s="13">
        <v>41039</v>
      </c>
      <c r="O1488" s="6">
        <v>43739</v>
      </c>
      <c r="Z1488" s="9">
        <v>74456064</v>
      </c>
    </row>
    <row r="1489" spans="1:26" x14ac:dyDescent="0.3">
      <c r="A1489">
        <v>547013157</v>
      </c>
      <c r="B1489" t="s">
        <v>1498</v>
      </c>
      <c r="C1489">
        <v>4.5</v>
      </c>
      <c r="D1489" t="s">
        <v>5637</v>
      </c>
      <c r="E1489">
        <v>31157</v>
      </c>
      <c r="F1489" s="14">
        <v>0</v>
      </c>
      <c r="G1489">
        <v>1.99</v>
      </c>
      <c r="H1489" t="s">
        <v>4744</v>
      </c>
      <c r="I1489" t="s">
        <v>2295</v>
      </c>
      <c r="J1489" t="s">
        <v>2947</v>
      </c>
      <c r="K1489" s="10">
        <f t="shared" si="23"/>
        <v>74.456063999999998</v>
      </c>
      <c r="L1489" t="s">
        <v>2130</v>
      </c>
      <c r="M1489" t="s">
        <v>2201</v>
      </c>
      <c r="N1489" s="13" t="s">
        <v>4745</v>
      </c>
      <c r="O1489" s="6" t="s">
        <v>3412</v>
      </c>
      <c r="Z1489" s="8">
        <v>75660288</v>
      </c>
    </row>
    <row r="1490" spans="1:26" x14ac:dyDescent="0.3">
      <c r="A1490">
        <v>547246359</v>
      </c>
      <c r="B1490" t="s">
        <v>1499</v>
      </c>
      <c r="C1490">
        <v>3.5</v>
      </c>
      <c r="D1490" t="s">
        <v>5632</v>
      </c>
      <c r="E1490">
        <v>598</v>
      </c>
      <c r="F1490" s="14">
        <v>0</v>
      </c>
      <c r="H1490" t="s">
        <v>4746</v>
      </c>
      <c r="I1490" t="s">
        <v>2128</v>
      </c>
      <c r="J1490" t="s">
        <v>2134</v>
      </c>
      <c r="K1490" s="10">
        <f t="shared" si="23"/>
        <v>75.660287999999994</v>
      </c>
      <c r="L1490" t="s">
        <v>2130</v>
      </c>
      <c r="M1490" t="s">
        <v>4747</v>
      </c>
      <c r="N1490" s="13" t="s">
        <v>4748</v>
      </c>
      <c r="O1490" s="6" t="s">
        <v>4749</v>
      </c>
      <c r="Z1490" s="9">
        <v>16875520</v>
      </c>
    </row>
    <row r="1491" spans="1:26" x14ac:dyDescent="0.3">
      <c r="A1491">
        <v>547327871</v>
      </c>
      <c r="B1491" t="s">
        <v>1500</v>
      </c>
      <c r="C1491">
        <v>1</v>
      </c>
      <c r="D1491" t="s">
        <v>5647</v>
      </c>
      <c r="E1491">
        <v>56</v>
      </c>
      <c r="F1491" s="14">
        <v>1.99</v>
      </c>
      <c r="H1491" t="s">
        <v>3156</v>
      </c>
      <c r="I1491" t="s">
        <v>5628</v>
      </c>
      <c r="J1491" t="s">
        <v>2134</v>
      </c>
      <c r="K1491" s="10">
        <f t="shared" si="23"/>
        <v>16.875520000000002</v>
      </c>
      <c r="L1491" t="s">
        <v>2130</v>
      </c>
      <c r="M1491" t="s">
        <v>3558</v>
      </c>
      <c r="N1491" s="13" t="s">
        <v>4106</v>
      </c>
      <c r="O1491" s="6" t="s">
        <v>2538</v>
      </c>
      <c r="Z1491" s="8">
        <v>68359168</v>
      </c>
    </row>
    <row r="1492" spans="1:26" x14ac:dyDescent="0.3">
      <c r="A1492">
        <v>547400849</v>
      </c>
      <c r="B1492" t="s">
        <v>1501</v>
      </c>
      <c r="C1492">
        <v>4.5</v>
      </c>
      <c r="D1492" t="s">
        <v>5632</v>
      </c>
      <c r="E1492">
        <v>32</v>
      </c>
      <c r="F1492" s="14">
        <v>0</v>
      </c>
      <c r="G1492" t="s">
        <v>4087</v>
      </c>
      <c r="H1492" t="s">
        <v>4750</v>
      </c>
      <c r="I1492" t="s">
        <v>2295</v>
      </c>
      <c r="J1492" t="s">
        <v>2134</v>
      </c>
      <c r="K1492" s="10">
        <f t="shared" si="23"/>
        <v>68.359167999999997</v>
      </c>
      <c r="L1492" t="s">
        <v>2130</v>
      </c>
      <c r="M1492" t="s">
        <v>4166</v>
      </c>
      <c r="N1492" s="13" t="s">
        <v>3779</v>
      </c>
      <c r="O1492" s="6">
        <v>43771</v>
      </c>
      <c r="Z1492" s="9">
        <v>34992128</v>
      </c>
    </row>
    <row r="1493" spans="1:26" x14ac:dyDescent="0.3">
      <c r="A1493">
        <v>547477183</v>
      </c>
      <c r="B1493" t="s">
        <v>1502</v>
      </c>
      <c r="C1493">
        <v>4.5</v>
      </c>
      <c r="D1493" t="s">
        <v>5632</v>
      </c>
      <c r="E1493">
        <v>404</v>
      </c>
      <c r="F1493" s="14">
        <v>0.99</v>
      </c>
      <c r="H1493" t="s">
        <v>2908</v>
      </c>
      <c r="I1493" t="s">
        <v>2128</v>
      </c>
      <c r="J1493" t="s">
        <v>2176</v>
      </c>
      <c r="K1493" s="10">
        <f t="shared" si="23"/>
        <v>34.992128000000001</v>
      </c>
      <c r="L1493" t="s">
        <v>2130</v>
      </c>
      <c r="M1493" t="s">
        <v>2284</v>
      </c>
      <c r="N1493" s="13" t="s">
        <v>3789</v>
      </c>
      <c r="O1493" s="6" t="s">
        <v>3321</v>
      </c>
      <c r="Z1493" s="8">
        <v>79200256</v>
      </c>
    </row>
    <row r="1494" spans="1:26" x14ac:dyDescent="0.3">
      <c r="A1494">
        <v>547495505</v>
      </c>
      <c r="B1494" t="s">
        <v>1503</v>
      </c>
      <c r="C1494">
        <v>4.5</v>
      </c>
      <c r="D1494" t="s">
        <v>5632</v>
      </c>
      <c r="E1494">
        <v>128</v>
      </c>
      <c r="F1494" s="14">
        <v>0</v>
      </c>
      <c r="G1494" t="s">
        <v>3169</v>
      </c>
      <c r="H1494" t="s">
        <v>2831</v>
      </c>
      <c r="I1494" t="s">
        <v>2128</v>
      </c>
      <c r="J1494" t="s">
        <v>2134</v>
      </c>
      <c r="K1494" s="10">
        <f t="shared" si="23"/>
        <v>79.200255999999996</v>
      </c>
      <c r="L1494" t="s">
        <v>2130</v>
      </c>
      <c r="M1494" t="s">
        <v>2604</v>
      </c>
      <c r="N1494" s="13" t="s">
        <v>4751</v>
      </c>
      <c r="O1494" s="6">
        <v>41889</v>
      </c>
      <c r="Z1494" s="9">
        <v>11421666</v>
      </c>
    </row>
    <row r="1495" spans="1:26" x14ac:dyDescent="0.3">
      <c r="A1495">
        <v>547566699</v>
      </c>
      <c r="B1495" t="s">
        <v>1504</v>
      </c>
      <c r="C1495">
        <v>4.5</v>
      </c>
      <c r="D1495" t="s">
        <v>5638</v>
      </c>
      <c r="E1495">
        <v>15</v>
      </c>
      <c r="F1495" s="14">
        <v>0</v>
      </c>
      <c r="H1495" t="s">
        <v>3305</v>
      </c>
      <c r="I1495" t="s">
        <v>2128</v>
      </c>
      <c r="J1495" t="s">
        <v>4752</v>
      </c>
      <c r="K1495" s="10">
        <f t="shared" si="23"/>
        <v>11.421666</v>
      </c>
      <c r="L1495" t="s">
        <v>2130</v>
      </c>
      <c r="M1495" t="s">
        <v>2185</v>
      </c>
      <c r="N1495" s="13" t="s">
        <v>4637</v>
      </c>
      <c r="O1495" s="6">
        <v>41397</v>
      </c>
      <c r="Z1495" s="8">
        <v>48119808</v>
      </c>
    </row>
    <row r="1496" spans="1:26" x14ac:dyDescent="0.3">
      <c r="A1496">
        <v>547754730</v>
      </c>
      <c r="B1496" t="s">
        <v>1505</v>
      </c>
      <c r="C1496">
        <v>4</v>
      </c>
      <c r="D1496" t="s">
        <v>5638</v>
      </c>
      <c r="E1496">
        <v>49</v>
      </c>
      <c r="F1496" s="14">
        <v>0</v>
      </c>
      <c r="G1496">
        <v>0.99</v>
      </c>
      <c r="H1496" t="s">
        <v>4753</v>
      </c>
      <c r="I1496" t="s">
        <v>2128</v>
      </c>
      <c r="J1496" t="s">
        <v>4754</v>
      </c>
      <c r="K1496" s="10">
        <f t="shared" si="23"/>
        <v>48.119807999999999</v>
      </c>
      <c r="L1496" t="s">
        <v>2130</v>
      </c>
      <c r="M1496" t="s">
        <v>2269</v>
      </c>
      <c r="N1496" s="13" t="s">
        <v>4362</v>
      </c>
      <c r="O1496" s="6" t="s">
        <v>4755</v>
      </c>
      <c r="Z1496" s="9">
        <v>4313088</v>
      </c>
    </row>
    <row r="1497" spans="1:26" x14ac:dyDescent="0.3">
      <c r="A1497">
        <v>547785446</v>
      </c>
      <c r="B1497" t="s">
        <v>1506</v>
      </c>
      <c r="C1497">
        <v>4</v>
      </c>
      <c r="D1497" t="s">
        <v>5632</v>
      </c>
      <c r="E1497">
        <v>29</v>
      </c>
      <c r="F1497" s="14">
        <v>0</v>
      </c>
      <c r="H1497" t="s">
        <v>4756</v>
      </c>
      <c r="I1497" t="s">
        <v>2128</v>
      </c>
      <c r="J1497" t="s">
        <v>4757</v>
      </c>
      <c r="K1497" s="10">
        <f t="shared" si="23"/>
        <v>4.3130879999999996</v>
      </c>
      <c r="L1497" t="s">
        <v>2130</v>
      </c>
      <c r="M1497" t="s">
        <v>2219</v>
      </c>
      <c r="N1497" s="13">
        <v>41160</v>
      </c>
      <c r="O1497" s="6" t="s">
        <v>4758</v>
      </c>
      <c r="Z1497" s="8">
        <v>29778872</v>
      </c>
    </row>
    <row r="1498" spans="1:26" x14ac:dyDescent="0.3">
      <c r="A1498">
        <v>547903788</v>
      </c>
      <c r="B1498" t="s">
        <v>1507</v>
      </c>
      <c r="C1498">
        <v>4.5</v>
      </c>
      <c r="D1498" t="s">
        <v>5638</v>
      </c>
      <c r="E1498">
        <v>26</v>
      </c>
      <c r="F1498" s="14">
        <v>0</v>
      </c>
      <c r="G1498">
        <v>0.99</v>
      </c>
      <c r="H1498" t="s">
        <v>4759</v>
      </c>
      <c r="I1498" t="s">
        <v>2128</v>
      </c>
      <c r="J1498" t="s">
        <v>4760</v>
      </c>
      <c r="K1498" s="10">
        <f t="shared" si="23"/>
        <v>29.778872</v>
      </c>
      <c r="L1498" t="s">
        <v>2130</v>
      </c>
      <c r="M1498" t="s">
        <v>2436</v>
      </c>
      <c r="N1498" s="13" t="s">
        <v>3789</v>
      </c>
      <c r="O1498" s="6">
        <v>41160</v>
      </c>
      <c r="Z1498" s="9">
        <v>18441216</v>
      </c>
    </row>
    <row r="1499" spans="1:26" x14ac:dyDescent="0.3">
      <c r="A1499">
        <v>548224644</v>
      </c>
      <c r="B1499" t="s">
        <v>1508</v>
      </c>
      <c r="C1499">
        <v>3</v>
      </c>
      <c r="D1499" t="s">
        <v>5638</v>
      </c>
      <c r="E1499">
        <v>56</v>
      </c>
      <c r="F1499" s="14">
        <v>0.99</v>
      </c>
      <c r="H1499" t="s">
        <v>4246</v>
      </c>
      <c r="I1499" t="s">
        <v>2128</v>
      </c>
      <c r="J1499" t="s">
        <v>2134</v>
      </c>
      <c r="K1499" s="10">
        <f t="shared" si="23"/>
        <v>18.441216000000001</v>
      </c>
      <c r="L1499" t="s">
        <v>2130</v>
      </c>
      <c r="M1499" t="s">
        <v>2398</v>
      </c>
      <c r="N1499" s="13" t="s">
        <v>4005</v>
      </c>
      <c r="O1499" s="6" t="s">
        <v>4247</v>
      </c>
      <c r="Z1499" s="8">
        <v>29942784</v>
      </c>
    </row>
    <row r="1500" spans="1:26" x14ac:dyDescent="0.3">
      <c r="A1500">
        <v>548558985</v>
      </c>
      <c r="B1500" t="s">
        <v>1509</v>
      </c>
      <c r="C1500">
        <v>3.5</v>
      </c>
      <c r="D1500" t="s">
        <v>5633</v>
      </c>
      <c r="E1500">
        <v>15</v>
      </c>
      <c r="F1500" s="14">
        <v>1.99</v>
      </c>
      <c r="G1500">
        <v>0.99</v>
      </c>
      <c r="H1500" t="s">
        <v>4633</v>
      </c>
      <c r="I1500" t="s">
        <v>2128</v>
      </c>
      <c r="J1500" t="s">
        <v>2384</v>
      </c>
      <c r="K1500" s="10">
        <f t="shared" si="23"/>
        <v>29.942784</v>
      </c>
      <c r="L1500" t="s">
        <v>2130</v>
      </c>
      <c r="M1500" t="s">
        <v>2219</v>
      </c>
      <c r="N1500" s="13" t="s">
        <v>4005</v>
      </c>
      <c r="O1500" s="6" t="s">
        <v>4076</v>
      </c>
      <c r="Z1500" s="9">
        <v>42839040</v>
      </c>
    </row>
    <row r="1501" spans="1:26" x14ac:dyDescent="0.3">
      <c r="A1501">
        <v>548627027</v>
      </c>
      <c r="B1501" t="s">
        <v>1510</v>
      </c>
      <c r="C1501">
        <v>4.5</v>
      </c>
      <c r="D1501" t="s">
        <v>5632</v>
      </c>
      <c r="E1501">
        <v>154</v>
      </c>
      <c r="F1501" s="14">
        <v>0</v>
      </c>
      <c r="H1501" t="s">
        <v>3780</v>
      </c>
      <c r="I1501" t="s">
        <v>2128</v>
      </c>
      <c r="J1501" t="s">
        <v>2134</v>
      </c>
      <c r="K1501" s="10">
        <f t="shared" si="23"/>
        <v>42.839039999999997</v>
      </c>
      <c r="L1501" t="s">
        <v>2130</v>
      </c>
      <c r="M1501" t="s">
        <v>2622</v>
      </c>
      <c r="N1501" s="13">
        <v>41098</v>
      </c>
      <c r="O1501" s="6" t="s">
        <v>3781</v>
      </c>
      <c r="Z1501" s="8">
        <v>15088640</v>
      </c>
    </row>
    <row r="1502" spans="1:26" x14ac:dyDescent="0.3">
      <c r="A1502">
        <v>548959444</v>
      </c>
      <c r="B1502" t="s">
        <v>1511</v>
      </c>
      <c r="C1502">
        <v>1</v>
      </c>
      <c r="D1502" t="s">
        <v>5638</v>
      </c>
      <c r="E1502">
        <v>45</v>
      </c>
      <c r="F1502" s="14">
        <v>0</v>
      </c>
      <c r="H1502" t="s">
        <v>4761</v>
      </c>
      <c r="I1502" t="s">
        <v>2128</v>
      </c>
      <c r="J1502" t="s">
        <v>4762</v>
      </c>
      <c r="K1502" s="10">
        <f t="shared" si="23"/>
        <v>15.08864</v>
      </c>
      <c r="L1502" t="s">
        <v>2130</v>
      </c>
      <c r="M1502" t="s">
        <v>2284</v>
      </c>
      <c r="N1502" s="13" t="s">
        <v>4005</v>
      </c>
      <c r="O1502" s="6" t="s">
        <v>4763</v>
      </c>
      <c r="Z1502" s="9">
        <v>122833805</v>
      </c>
    </row>
    <row r="1503" spans="1:26" x14ac:dyDescent="0.3">
      <c r="A1503">
        <v>548965425</v>
      </c>
      <c r="B1503" t="s">
        <v>1512</v>
      </c>
      <c r="C1503">
        <v>2.5</v>
      </c>
      <c r="D1503" t="s">
        <v>5631</v>
      </c>
      <c r="E1503">
        <v>71</v>
      </c>
      <c r="F1503" s="14">
        <v>0</v>
      </c>
      <c r="H1503" t="s">
        <v>3973</v>
      </c>
      <c r="I1503" t="s">
        <v>2193</v>
      </c>
      <c r="J1503" t="s">
        <v>2134</v>
      </c>
      <c r="K1503" s="10">
        <f t="shared" si="23"/>
        <v>122.833805</v>
      </c>
      <c r="L1503" t="s">
        <v>2130</v>
      </c>
      <c r="M1503" t="s">
        <v>2604</v>
      </c>
      <c r="N1503" s="13" t="s">
        <v>4181</v>
      </c>
      <c r="O1503" s="6" t="s">
        <v>4764</v>
      </c>
      <c r="Z1503" s="8">
        <v>20344832</v>
      </c>
    </row>
    <row r="1504" spans="1:26" x14ac:dyDescent="0.3">
      <c r="A1504">
        <v>548970123</v>
      </c>
      <c r="B1504" t="s">
        <v>1513</v>
      </c>
      <c r="C1504">
        <v>3</v>
      </c>
      <c r="D1504" t="s">
        <v>5639</v>
      </c>
      <c r="E1504">
        <v>656</v>
      </c>
      <c r="F1504" s="14">
        <v>0</v>
      </c>
      <c r="H1504" t="s">
        <v>4765</v>
      </c>
      <c r="I1504" t="s">
        <v>2316</v>
      </c>
      <c r="J1504" t="s">
        <v>2633</v>
      </c>
      <c r="K1504" s="10">
        <f t="shared" si="23"/>
        <v>20.344832</v>
      </c>
      <c r="L1504" t="s">
        <v>2130</v>
      </c>
      <c r="M1504" t="s">
        <v>2364</v>
      </c>
      <c r="N1504" s="13" t="s">
        <v>4637</v>
      </c>
      <c r="O1504" s="6" t="s">
        <v>4511</v>
      </c>
      <c r="Z1504" s="9">
        <v>46458654</v>
      </c>
    </row>
    <row r="1505" spans="1:26" x14ac:dyDescent="0.3">
      <c r="A1505">
        <v>548978253</v>
      </c>
      <c r="B1505" t="s">
        <v>1514</v>
      </c>
      <c r="C1505">
        <v>2.5</v>
      </c>
      <c r="D1505" t="s">
        <v>5638</v>
      </c>
      <c r="E1505">
        <v>5</v>
      </c>
      <c r="F1505" s="14">
        <v>0</v>
      </c>
      <c r="G1505" t="s">
        <v>4766</v>
      </c>
      <c r="H1505" t="s">
        <v>4767</v>
      </c>
      <c r="I1505" t="s">
        <v>2128</v>
      </c>
      <c r="J1505" t="s">
        <v>2134</v>
      </c>
      <c r="K1505" s="10">
        <f t="shared" si="23"/>
        <v>46.458654000000003</v>
      </c>
      <c r="L1505" t="s">
        <v>2130</v>
      </c>
      <c r="M1505" t="s">
        <v>2138</v>
      </c>
      <c r="N1505" s="13" t="s">
        <v>4475</v>
      </c>
      <c r="O1505" s="6" t="s">
        <v>2182</v>
      </c>
      <c r="Z1505" s="8">
        <v>36373504</v>
      </c>
    </row>
    <row r="1506" spans="1:26" x14ac:dyDescent="0.3">
      <c r="A1506">
        <v>548978304</v>
      </c>
      <c r="B1506" t="s">
        <v>1515</v>
      </c>
      <c r="C1506">
        <v>4.5</v>
      </c>
      <c r="D1506" t="s">
        <v>5631</v>
      </c>
      <c r="E1506">
        <v>189</v>
      </c>
      <c r="F1506" s="14">
        <v>0</v>
      </c>
      <c r="G1506">
        <v>1.99</v>
      </c>
      <c r="H1506" t="s">
        <v>4768</v>
      </c>
      <c r="I1506" t="s">
        <v>2128</v>
      </c>
      <c r="J1506" t="s">
        <v>2134</v>
      </c>
      <c r="K1506" s="10">
        <f t="shared" si="23"/>
        <v>36.373503999999997</v>
      </c>
      <c r="L1506" t="s">
        <v>2130</v>
      </c>
      <c r="M1506" t="s">
        <v>2205</v>
      </c>
      <c r="N1506" s="13">
        <v>41009</v>
      </c>
      <c r="O1506" s="6">
        <v>43775</v>
      </c>
      <c r="Z1506" s="9">
        <v>7653376</v>
      </c>
    </row>
    <row r="1507" spans="1:26" x14ac:dyDescent="0.3">
      <c r="A1507">
        <v>548978439</v>
      </c>
      <c r="B1507" t="s">
        <v>1516</v>
      </c>
      <c r="C1507">
        <v>2</v>
      </c>
      <c r="D1507" t="s">
        <v>5638</v>
      </c>
      <c r="E1507">
        <v>54</v>
      </c>
      <c r="F1507" s="14">
        <v>0.99</v>
      </c>
      <c r="H1507" t="s">
        <v>4769</v>
      </c>
      <c r="I1507" t="s">
        <v>2128</v>
      </c>
      <c r="J1507" t="s">
        <v>2134</v>
      </c>
      <c r="K1507" s="10">
        <f t="shared" si="23"/>
        <v>7.6533759999999997</v>
      </c>
      <c r="L1507" t="s">
        <v>2130</v>
      </c>
      <c r="M1507" t="s">
        <v>2150</v>
      </c>
      <c r="N1507" s="13">
        <v>40916</v>
      </c>
      <c r="O1507" s="6">
        <v>42500</v>
      </c>
      <c r="Z1507" s="8">
        <v>72535040</v>
      </c>
    </row>
    <row r="1508" spans="1:26" x14ac:dyDescent="0.3">
      <c r="A1508">
        <v>548978651</v>
      </c>
      <c r="B1508" t="s">
        <v>1517</v>
      </c>
      <c r="C1508">
        <v>3.5</v>
      </c>
      <c r="D1508" t="s">
        <v>5632</v>
      </c>
      <c r="E1508">
        <v>456</v>
      </c>
      <c r="F1508" s="14">
        <v>0.99</v>
      </c>
      <c r="H1508" t="s">
        <v>3614</v>
      </c>
      <c r="I1508" t="s">
        <v>2193</v>
      </c>
      <c r="J1508" t="s">
        <v>2134</v>
      </c>
      <c r="K1508" s="10">
        <f t="shared" si="23"/>
        <v>72.535039999999995</v>
      </c>
      <c r="L1508" t="s">
        <v>2130</v>
      </c>
      <c r="M1508" t="s">
        <v>2604</v>
      </c>
      <c r="N1508" s="13">
        <v>41130</v>
      </c>
      <c r="O1508" s="6">
        <v>43259</v>
      </c>
      <c r="Z1508" s="9">
        <v>34538496</v>
      </c>
    </row>
    <row r="1509" spans="1:26" x14ac:dyDescent="0.3">
      <c r="A1509">
        <v>548978665</v>
      </c>
      <c r="B1509" t="s">
        <v>1518</v>
      </c>
      <c r="C1509">
        <v>3</v>
      </c>
      <c r="D1509" t="s">
        <v>5640</v>
      </c>
      <c r="E1509">
        <v>116</v>
      </c>
      <c r="F1509" s="14">
        <v>1.99</v>
      </c>
      <c r="H1509" t="s">
        <v>2694</v>
      </c>
      <c r="I1509" t="s">
        <v>2295</v>
      </c>
      <c r="J1509" t="s">
        <v>2134</v>
      </c>
      <c r="K1509" s="10">
        <f t="shared" si="23"/>
        <v>34.538496000000002</v>
      </c>
      <c r="L1509" t="s">
        <v>2130</v>
      </c>
      <c r="M1509" t="s">
        <v>2776</v>
      </c>
      <c r="N1509" s="13">
        <v>40916</v>
      </c>
      <c r="O1509" s="6" t="s">
        <v>4067</v>
      </c>
      <c r="Z1509" s="8">
        <v>53571584</v>
      </c>
    </row>
    <row r="1510" spans="1:26" x14ac:dyDescent="0.3">
      <c r="A1510">
        <v>548978851</v>
      </c>
      <c r="B1510" t="s">
        <v>1519</v>
      </c>
      <c r="C1510">
        <v>4</v>
      </c>
      <c r="D1510" t="s">
        <v>5632</v>
      </c>
      <c r="E1510">
        <v>107</v>
      </c>
      <c r="F1510" s="14">
        <v>0</v>
      </c>
      <c r="G1510" t="s">
        <v>4770</v>
      </c>
      <c r="H1510" t="s">
        <v>4165</v>
      </c>
      <c r="I1510" t="s">
        <v>2128</v>
      </c>
      <c r="J1510" t="s">
        <v>2134</v>
      </c>
      <c r="K1510" s="10">
        <f t="shared" si="23"/>
        <v>53.571584000000001</v>
      </c>
      <c r="L1510" t="s">
        <v>2130</v>
      </c>
      <c r="M1510" t="s">
        <v>2500</v>
      </c>
      <c r="N1510" s="13">
        <v>41160</v>
      </c>
      <c r="O1510" s="6">
        <v>42190</v>
      </c>
      <c r="Z1510" s="9">
        <v>54339584</v>
      </c>
    </row>
    <row r="1511" spans="1:26" x14ac:dyDescent="0.3">
      <c r="A1511">
        <v>549088875</v>
      </c>
      <c r="B1511" t="s">
        <v>1520</v>
      </c>
      <c r="C1511">
        <v>2.5</v>
      </c>
      <c r="D1511" t="s">
        <v>5636</v>
      </c>
      <c r="E1511">
        <v>12</v>
      </c>
      <c r="F1511" s="14">
        <v>0</v>
      </c>
      <c r="G1511" t="s">
        <v>4771</v>
      </c>
      <c r="H1511" t="s">
        <v>4772</v>
      </c>
      <c r="I1511" t="s">
        <v>2295</v>
      </c>
      <c r="J1511" t="s">
        <v>4773</v>
      </c>
      <c r="K1511" s="10">
        <f t="shared" si="23"/>
        <v>54.339584000000002</v>
      </c>
      <c r="L1511" t="s">
        <v>2130</v>
      </c>
      <c r="M1511" t="s">
        <v>2288</v>
      </c>
      <c r="N1511" s="13" t="s">
        <v>2886</v>
      </c>
      <c r="O1511" s="6" t="s">
        <v>4774</v>
      </c>
      <c r="Z1511" s="8">
        <v>18741248</v>
      </c>
    </row>
    <row r="1512" spans="1:26" x14ac:dyDescent="0.3">
      <c r="A1512">
        <v>549294243</v>
      </c>
      <c r="B1512" t="s">
        <v>1521</v>
      </c>
      <c r="C1512">
        <v>4.5</v>
      </c>
      <c r="D1512" t="s">
        <v>5639</v>
      </c>
      <c r="E1512">
        <v>454</v>
      </c>
      <c r="F1512" s="14">
        <v>0</v>
      </c>
      <c r="G1512" t="s">
        <v>4775</v>
      </c>
      <c r="H1512" t="s">
        <v>3469</v>
      </c>
      <c r="I1512" t="s">
        <v>2295</v>
      </c>
      <c r="J1512" t="s">
        <v>2134</v>
      </c>
      <c r="K1512" s="10">
        <f t="shared" si="23"/>
        <v>18.741247999999999</v>
      </c>
      <c r="L1512" t="s">
        <v>2130</v>
      </c>
      <c r="M1512" t="s">
        <v>2812</v>
      </c>
      <c r="N1512" s="13" t="s">
        <v>3759</v>
      </c>
      <c r="O1512" s="6" t="s">
        <v>4776</v>
      </c>
      <c r="Z1512" s="9">
        <v>45296640</v>
      </c>
    </row>
    <row r="1513" spans="1:26" x14ac:dyDescent="0.3">
      <c r="A1513">
        <v>549432607</v>
      </c>
      <c r="B1513" t="s">
        <v>1522</v>
      </c>
      <c r="C1513">
        <v>3.5</v>
      </c>
      <c r="D1513" t="s">
        <v>5635</v>
      </c>
      <c r="E1513">
        <v>86</v>
      </c>
      <c r="F1513" s="14">
        <v>0</v>
      </c>
      <c r="H1513" t="s">
        <v>4593</v>
      </c>
      <c r="I1513" t="s">
        <v>2128</v>
      </c>
      <c r="J1513" t="s">
        <v>2578</v>
      </c>
      <c r="K1513" s="10">
        <f t="shared" si="23"/>
        <v>45.296639999999996</v>
      </c>
      <c r="L1513" t="s">
        <v>2130</v>
      </c>
      <c r="M1513" t="s">
        <v>2332</v>
      </c>
      <c r="N1513" s="13">
        <v>40916</v>
      </c>
      <c r="O1513" s="6" t="s">
        <v>2260</v>
      </c>
      <c r="Z1513" s="8">
        <v>35596288</v>
      </c>
    </row>
    <row r="1514" spans="1:26" x14ac:dyDescent="0.3">
      <c r="A1514">
        <v>549438741</v>
      </c>
      <c r="B1514" t="s">
        <v>1523</v>
      </c>
      <c r="C1514">
        <v>3.5</v>
      </c>
      <c r="D1514" t="s">
        <v>5638</v>
      </c>
      <c r="E1514">
        <v>14</v>
      </c>
      <c r="F1514" s="14">
        <v>1.99</v>
      </c>
      <c r="H1514" t="s">
        <v>4593</v>
      </c>
      <c r="I1514" t="s">
        <v>2128</v>
      </c>
      <c r="J1514" t="s">
        <v>2578</v>
      </c>
      <c r="K1514" s="10">
        <f t="shared" si="23"/>
        <v>35.596288000000001</v>
      </c>
      <c r="L1514" t="s">
        <v>2130</v>
      </c>
      <c r="M1514" t="s">
        <v>2189</v>
      </c>
      <c r="N1514" s="13">
        <v>40947</v>
      </c>
      <c r="O1514" s="6">
        <v>42685</v>
      </c>
      <c r="Z1514" s="9">
        <v>44774418</v>
      </c>
    </row>
    <row r="1515" spans="1:26" x14ac:dyDescent="0.3">
      <c r="A1515">
        <v>549472904</v>
      </c>
      <c r="B1515" t="s">
        <v>1524</v>
      </c>
      <c r="C1515">
        <v>4.5</v>
      </c>
      <c r="D1515" t="s">
        <v>5632</v>
      </c>
      <c r="E1515">
        <v>423</v>
      </c>
      <c r="F1515" s="14">
        <v>0</v>
      </c>
      <c r="H1515" t="s">
        <v>4777</v>
      </c>
      <c r="I1515" t="s">
        <v>2128</v>
      </c>
      <c r="J1515" t="s">
        <v>2134</v>
      </c>
      <c r="K1515" s="10">
        <f t="shared" si="23"/>
        <v>44.774417999999997</v>
      </c>
      <c r="L1515" t="s">
        <v>2130</v>
      </c>
      <c r="M1515" t="s">
        <v>2357</v>
      </c>
      <c r="N1515" s="13" t="s">
        <v>4140</v>
      </c>
      <c r="O1515" s="6" t="s">
        <v>4340</v>
      </c>
      <c r="Z1515" s="8">
        <v>21860408</v>
      </c>
    </row>
    <row r="1516" spans="1:26" x14ac:dyDescent="0.3">
      <c r="A1516">
        <v>549881316</v>
      </c>
      <c r="B1516" t="s">
        <v>1525</v>
      </c>
      <c r="C1516">
        <v>2</v>
      </c>
      <c r="D1516" t="s">
        <v>5647</v>
      </c>
      <c r="E1516">
        <v>65</v>
      </c>
      <c r="F1516" s="14">
        <v>0</v>
      </c>
      <c r="G1516" t="s">
        <v>3148</v>
      </c>
      <c r="H1516" t="s">
        <v>4778</v>
      </c>
      <c r="I1516" t="s">
        <v>2128</v>
      </c>
      <c r="J1516" t="s">
        <v>2134</v>
      </c>
      <c r="K1516" s="10">
        <f t="shared" si="23"/>
        <v>21.860408</v>
      </c>
      <c r="L1516" t="s">
        <v>2130</v>
      </c>
      <c r="M1516" t="s">
        <v>2376</v>
      </c>
      <c r="N1516" s="13">
        <v>41007</v>
      </c>
      <c r="O1516" s="6">
        <v>41007</v>
      </c>
      <c r="Z1516" s="9">
        <v>60680192</v>
      </c>
    </row>
    <row r="1517" spans="1:26" x14ac:dyDescent="0.3">
      <c r="A1517">
        <v>550041355</v>
      </c>
      <c r="B1517" t="s">
        <v>1526</v>
      </c>
      <c r="C1517">
        <v>4.5</v>
      </c>
      <c r="D1517" t="s">
        <v>5632</v>
      </c>
      <c r="E1517">
        <v>101</v>
      </c>
      <c r="F1517" s="14">
        <v>6.99</v>
      </c>
      <c r="H1517" t="s">
        <v>4194</v>
      </c>
      <c r="I1517" t="s">
        <v>2295</v>
      </c>
      <c r="J1517" t="s">
        <v>2134</v>
      </c>
      <c r="K1517" s="10">
        <f t="shared" si="23"/>
        <v>60.680191999999998</v>
      </c>
      <c r="L1517" t="s">
        <v>2130</v>
      </c>
      <c r="M1517" t="s">
        <v>2568</v>
      </c>
      <c r="N1517" s="13">
        <v>41192</v>
      </c>
      <c r="O1517" s="6">
        <v>42440</v>
      </c>
      <c r="Z1517" s="8">
        <v>26664960</v>
      </c>
    </row>
    <row r="1518" spans="1:26" x14ac:dyDescent="0.3">
      <c r="A1518">
        <v>550067264</v>
      </c>
      <c r="B1518" t="s">
        <v>1527</v>
      </c>
      <c r="C1518">
        <v>1</v>
      </c>
      <c r="D1518" t="s">
        <v>5647</v>
      </c>
      <c r="E1518">
        <v>6</v>
      </c>
      <c r="F1518" s="14">
        <v>0</v>
      </c>
      <c r="G1518">
        <v>2.99</v>
      </c>
      <c r="H1518" t="s">
        <v>4779</v>
      </c>
      <c r="I1518" t="s">
        <v>2128</v>
      </c>
      <c r="J1518" t="s">
        <v>3836</v>
      </c>
      <c r="K1518" s="10">
        <f t="shared" si="23"/>
        <v>26.664960000000001</v>
      </c>
      <c r="L1518" t="s">
        <v>2130</v>
      </c>
      <c r="M1518" t="s">
        <v>3558</v>
      </c>
      <c r="N1518" s="13" t="s">
        <v>4140</v>
      </c>
      <c r="O1518" s="6" t="s">
        <v>4780</v>
      </c>
      <c r="Z1518" s="9">
        <v>8919314</v>
      </c>
    </row>
    <row r="1519" spans="1:26" x14ac:dyDescent="0.3">
      <c r="A1519">
        <v>550312668</v>
      </c>
      <c r="B1519" t="s">
        <v>1528</v>
      </c>
      <c r="C1519">
        <v>4</v>
      </c>
      <c r="D1519" t="s">
        <v>5638</v>
      </c>
      <c r="E1519">
        <v>11</v>
      </c>
      <c r="F1519" s="14">
        <v>0</v>
      </c>
      <c r="H1519" t="s">
        <v>4696</v>
      </c>
      <c r="I1519" t="s">
        <v>2128</v>
      </c>
      <c r="J1519" t="s">
        <v>2937</v>
      </c>
      <c r="K1519" s="10">
        <f t="shared" si="23"/>
        <v>8.919314</v>
      </c>
      <c r="L1519" t="s">
        <v>2130</v>
      </c>
      <c r="M1519" t="s">
        <v>2138</v>
      </c>
      <c r="N1519" s="13">
        <v>41518</v>
      </c>
      <c r="O1519" s="6">
        <v>41518</v>
      </c>
      <c r="Z1519" s="8">
        <v>179090432</v>
      </c>
    </row>
    <row r="1520" spans="1:26" x14ac:dyDescent="0.3">
      <c r="A1520">
        <v>550850655</v>
      </c>
      <c r="B1520" t="s">
        <v>1529</v>
      </c>
      <c r="C1520">
        <v>4.5</v>
      </c>
      <c r="D1520" t="s">
        <v>5640</v>
      </c>
      <c r="E1520">
        <v>3563</v>
      </c>
      <c r="F1520" s="14">
        <v>0</v>
      </c>
      <c r="G1520" t="s">
        <v>4781</v>
      </c>
      <c r="H1520" t="s">
        <v>2408</v>
      </c>
      <c r="I1520" t="s">
        <v>2193</v>
      </c>
      <c r="J1520" t="s">
        <v>4782</v>
      </c>
      <c r="K1520" s="10">
        <f t="shared" si="23"/>
        <v>179.09043199999999</v>
      </c>
      <c r="L1520" t="s">
        <v>2130</v>
      </c>
      <c r="M1520" t="s">
        <v>2490</v>
      </c>
      <c r="N1520" s="13" t="s">
        <v>4655</v>
      </c>
      <c r="O1520" s="6">
        <v>43076</v>
      </c>
      <c r="Z1520" s="9">
        <v>55644160</v>
      </c>
    </row>
    <row r="1521" spans="1:26" x14ac:dyDescent="0.3">
      <c r="A1521">
        <v>550881679</v>
      </c>
      <c r="B1521" t="s">
        <v>1530</v>
      </c>
      <c r="C1521">
        <v>2</v>
      </c>
      <c r="D1521" t="s">
        <v>5647</v>
      </c>
      <c r="E1521">
        <v>45</v>
      </c>
      <c r="F1521" s="14">
        <v>2.99</v>
      </c>
      <c r="H1521" t="s">
        <v>4783</v>
      </c>
      <c r="I1521" t="s">
        <v>2128</v>
      </c>
      <c r="J1521" t="s">
        <v>2134</v>
      </c>
      <c r="K1521" s="10">
        <f t="shared" si="23"/>
        <v>55.644159999999999</v>
      </c>
      <c r="L1521" t="s">
        <v>2130</v>
      </c>
      <c r="M1521" t="s">
        <v>2135</v>
      </c>
      <c r="N1521" s="13">
        <v>41285</v>
      </c>
      <c r="O1521" s="6">
        <v>42655</v>
      </c>
      <c r="Z1521" s="8">
        <v>26210483</v>
      </c>
    </row>
    <row r="1522" spans="1:26" x14ac:dyDescent="0.3">
      <c r="A1522">
        <v>550919302</v>
      </c>
      <c r="B1522" t="s">
        <v>1531</v>
      </c>
      <c r="C1522">
        <v>3.5</v>
      </c>
      <c r="D1522" t="s">
        <v>5632</v>
      </c>
      <c r="E1522">
        <v>45</v>
      </c>
      <c r="F1522" s="14">
        <v>0</v>
      </c>
      <c r="H1522" t="s">
        <v>4223</v>
      </c>
      <c r="I1522" t="s">
        <v>2128</v>
      </c>
      <c r="J1522" t="s">
        <v>2134</v>
      </c>
      <c r="K1522" s="10">
        <f t="shared" si="23"/>
        <v>26.210483</v>
      </c>
      <c r="L1522" t="s">
        <v>2130</v>
      </c>
      <c r="M1522" t="s">
        <v>2185</v>
      </c>
      <c r="N1522" s="13">
        <v>40976</v>
      </c>
      <c r="O1522" s="6">
        <v>40918</v>
      </c>
      <c r="Z1522" s="9">
        <v>14237409</v>
      </c>
    </row>
    <row r="1523" spans="1:26" x14ac:dyDescent="0.3">
      <c r="A1523">
        <v>550923627</v>
      </c>
      <c r="B1523" t="s">
        <v>1532</v>
      </c>
      <c r="C1523">
        <v>4</v>
      </c>
      <c r="D1523" t="s">
        <v>5633</v>
      </c>
      <c r="E1523">
        <v>5</v>
      </c>
      <c r="F1523" s="14">
        <v>0</v>
      </c>
      <c r="H1523" t="s">
        <v>3854</v>
      </c>
      <c r="I1523" t="s">
        <v>2128</v>
      </c>
      <c r="J1523" t="s">
        <v>2937</v>
      </c>
      <c r="K1523" s="10">
        <f t="shared" si="23"/>
        <v>14.237409</v>
      </c>
      <c r="L1523" t="s">
        <v>2130</v>
      </c>
      <c r="M1523" t="s">
        <v>2185</v>
      </c>
      <c r="N1523" s="13" t="s">
        <v>3873</v>
      </c>
      <c r="O1523" s="6" t="s">
        <v>3855</v>
      </c>
      <c r="Z1523" s="8">
        <v>49202641</v>
      </c>
    </row>
    <row r="1524" spans="1:26" x14ac:dyDescent="0.3">
      <c r="A1524">
        <v>550951488</v>
      </c>
      <c r="B1524" t="s">
        <v>1533</v>
      </c>
      <c r="C1524">
        <v>4.5</v>
      </c>
      <c r="D1524" t="s">
        <v>5640</v>
      </c>
      <c r="E1524">
        <v>7</v>
      </c>
      <c r="F1524" s="14">
        <v>0</v>
      </c>
      <c r="H1524" t="s">
        <v>3832</v>
      </c>
      <c r="I1524" t="s">
        <v>2128</v>
      </c>
      <c r="J1524" t="s">
        <v>2134</v>
      </c>
      <c r="K1524" s="10">
        <f t="shared" si="23"/>
        <v>49.202641</v>
      </c>
      <c r="L1524" t="s">
        <v>2130</v>
      </c>
      <c r="M1524" t="s">
        <v>2877</v>
      </c>
      <c r="N1524" s="13">
        <v>41038</v>
      </c>
      <c r="O1524" s="6">
        <v>41038</v>
      </c>
      <c r="Z1524" s="9">
        <v>43618304</v>
      </c>
    </row>
    <row r="1525" spans="1:26" x14ac:dyDescent="0.3">
      <c r="A1525">
        <v>551152489</v>
      </c>
      <c r="B1525" t="s">
        <v>1534</v>
      </c>
      <c r="C1525">
        <v>3.5</v>
      </c>
      <c r="D1525" t="s">
        <v>5637</v>
      </c>
      <c r="E1525">
        <v>22</v>
      </c>
      <c r="F1525" s="14">
        <v>0</v>
      </c>
      <c r="G1525">
        <v>0.99</v>
      </c>
      <c r="H1525" t="s">
        <v>4784</v>
      </c>
      <c r="I1525" t="s">
        <v>2128</v>
      </c>
      <c r="J1525" t="s">
        <v>4785</v>
      </c>
      <c r="K1525" s="10">
        <f t="shared" si="23"/>
        <v>43.618304000000002</v>
      </c>
      <c r="L1525" t="s">
        <v>2130</v>
      </c>
      <c r="M1525" t="s">
        <v>2172</v>
      </c>
      <c r="N1525" s="13" t="s">
        <v>4786</v>
      </c>
      <c r="O1525" s="6" t="s">
        <v>4787</v>
      </c>
      <c r="Z1525" s="8">
        <v>27334656</v>
      </c>
    </row>
    <row r="1526" spans="1:26" x14ac:dyDescent="0.3">
      <c r="A1526">
        <v>551277623</v>
      </c>
      <c r="B1526" t="s">
        <v>1535</v>
      </c>
      <c r="C1526">
        <v>4.5</v>
      </c>
      <c r="D1526" t="s">
        <v>5641</v>
      </c>
      <c r="E1526">
        <v>2933</v>
      </c>
      <c r="F1526" s="14">
        <v>0</v>
      </c>
      <c r="H1526" t="s">
        <v>4569</v>
      </c>
      <c r="I1526" t="s">
        <v>2128</v>
      </c>
      <c r="J1526" t="s">
        <v>2134</v>
      </c>
      <c r="K1526" s="10">
        <f t="shared" si="23"/>
        <v>27.334655999999999</v>
      </c>
      <c r="L1526" t="s">
        <v>2130</v>
      </c>
      <c r="M1526" t="s">
        <v>2138</v>
      </c>
      <c r="N1526" s="13">
        <v>41068</v>
      </c>
      <c r="O1526" s="6" t="s">
        <v>3551</v>
      </c>
      <c r="Z1526" s="9">
        <v>56011776</v>
      </c>
    </row>
    <row r="1527" spans="1:26" x14ac:dyDescent="0.3">
      <c r="A1527">
        <v>551349982</v>
      </c>
      <c r="B1527" t="s">
        <v>1536</v>
      </c>
      <c r="C1527">
        <v>5</v>
      </c>
      <c r="D1527" t="s">
        <v>5640</v>
      </c>
      <c r="E1527">
        <v>7</v>
      </c>
      <c r="F1527" s="14">
        <v>0</v>
      </c>
      <c r="H1527" t="s">
        <v>4788</v>
      </c>
      <c r="I1527" t="s">
        <v>2128</v>
      </c>
      <c r="J1527" t="s">
        <v>2134</v>
      </c>
      <c r="K1527" s="10">
        <f t="shared" si="23"/>
        <v>56.011775999999998</v>
      </c>
      <c r="L1527" t="s">
        <v>2130</v>
      </c>
      <c r="M1527" t="s">
        <v>2162</v>
      </c>
      <c r="N1527" s="13">
        <v>41098</v>
      </c>
      <c r="O1527" s="6" t="s">
        <v>4789</v>
      </c>
      <c r="Z1527" s="8">
        <v>44748880</v>
      </c>
    </row>
    <row r="1528" spans="1:26" x14ac:dyDescent="0.3">
      <c r="A1528">
        <v>551358834</v>
      </c>
      <c r="B1528" t="s">
        <v>1537</v>
      </c>
      <c r="C1528">
        <v>4</v>
      </c>
      <c r="D1528" t="s">
        <v>5641</v>
      </c>
      <c r="E1528">
        <v>6</v>
      </c>
      <c r="F1528" s="14">
        <v>0</v>
      </c>
      <c r="H1528" t="s">
        <v>4790</v>
      </c>
      <c r="I1528" t="s">
        <v>2128</v>
      </c>
      <c r="J1528" t="s">
        <v>2134</v>
      </c>
      <c r="K1528" s="10">
        <f t="shared" si="23"/>
        <v>44.74888</v>
      </c>
      <c r="L1528" t="s">
        <v>2130</v>
      </c>
      <c r="M1528" t="s">
        <v>2185</v>
      </c>
      <c r="N1528" s="13" t="s">
        <v>4637</v>
      </c>
      <c r="O1528" s="6" t="s">
        <v>3873</v>
      </c>
      <c r="Z1528" s="9">
        <v>42260480</v>
      </c>
    </row>
    <row r="1529" spans="1:26" x14ac:dyDescent="0.3">
      <c r="A1529">
        <v>551361934</v>
      </c>
      <c r="B1529" t="s">
        <v>1538</v>
      </c>
      <c r="C1529">
        <v>4.5</v>
      </c>
      <c r="D1529" t="s">
        <v>5638</v>
      </c>
      <c r="E1529">
        <v>207</v>
      </c>
      <c r="F1529" s="14">
        <v>0.99</v>
      </c>
      <c r="H1529" t="s">
        <v>4753</v>
      </c>
      <c r="I1529" t="s">
        <v>2128</v>
      </c>
      <c r="J1529" t="s">
        <v>4754</v>
      </c>
      <c r="K1529" s="10">
        <f t="shared" si="23"/>
        <v>42.260480000000001</v>
      </c>
      <c r="L1529" t="s">
        <v>2130</v>
      </c>
      <c r="M1529" t="s">
        <v>2771</v>
      </c>
      <c r="N1529" s="13">
        <v>41129</v>
      </c>
      <c r="O1529" s="6" t="s">
        <v>3135</v>
      </c>
      <c r="Z1529" s="8">
        <v>37801984</v>
      </c>
    </row>
    <row r="1530" spans="1:26" x14ac:dyDescent="0.3">
      <c r="A1530">
        <v>551555854</v>
      </c>
      <c r="B1530" t="s">
        <v>1539</v>
      </c>
      <c r="C1530">
        <v>2</v>
      </c>
      <c r="D1530" t="s">
        <v>5635</v>
      </c>
      <c r="E1530">
        <v>5</v>
      </c>
      <c r="F1530" s="14">
        <v>0.99</v>
      </c>
      <c r="H1530" t="s">
        <v>4753</v>
      </c>
      <c r="I1530" t="s">
        <v>2128</v>
      </c>
      <c r="J1530" t="s">
        <v>4754</v>
      </c>
      <c r="K1530" s="10">
        <f t="shared" si="23"/>
        <v>37.801983999999997</v>
      </c>
      <c r="L1530" t="s">
        <v>2130</v>
      </c>
      <c r="M1530" t="s">
        <v>2218</v>
      </c>
      <c r="N1530" s="13" t="s">
        <v>4362</v>
      </c>
      <c r="O1530" s="6" t="s">
        <v>3135</v>
      </c>
      <c r="Z1530" s="9">
        <v>41873408</v>
      </c>
    </row>
    <row r="1531" spans="1:26" x14ac:dyDescent="0.3">
      <c r="A1531">
        <v>551560350</v>
      </c>
      <c r="B1531" t="s">
        <v>1540</v>
      </c>
      <c r="C1531">
        <v>4.5</v>
      </c>
      <c r="D1531" t="s">
        <v>5635</v>
      </c>
      <c r="E1531">
        <v>20</v>
      </c>
      <c r="F1531" s="14">
        <v>0</v>
      </c>
      <c r="G1531">
        <v>0.99</v>
      </c>
      <c r="H1531" t="s">
        <v>4753</v>
      </c>
      <c r="I1531" t="s">
        <v>2128</v>
      </c>
      <c r="J1531" t="s">
        <v>4754</v>
      </c>
      <c r="K1531" s="10">
        <f t="shared" si="23"/>
        <v>41.873407999999998</v>
      </c>
      <c r="L1531" t="s">
        <v>2130</v>
      </c>
      <c r="M1531" t="s">
        <v>2269</v>
      </c>
      <c r="N1531" s="13" t="s">
        <v>4362</v>
      </c>
      <c r="O1531" s="6" t="s">
        <v>3135</v>
      </c>
      <c r="Z1531" s="8">
        <v>43675648</v>
      </c>
    </row>
    <row r="1532" spans="1:26" x14ac:dyDescent="0.3">
      <c r="A1532">
        <v>551577303</v>
      </c>
      <c r="B1532" t="s">
        <v>1541</v>
      </c>
      <c r="C1532">
        <v>1</v>
      </c>
      <c r="D1532" t="s">
        <v>5635</v>
      </c>
      <c r="E1532">
        <v>1</v>
      </c>
      <c r="F1532" s="14">
        <v>0.99</v>
      </c>
      <c r="H1532" t="s">
        <v>4753</v>
      </c>
      <c r="I1532" t="s">
        <v>2128</v>
      </c>
      <c r="J1532" t="s">
        <v>4754</v>
      </c>
      <c r="K1532" s="10">
        <f t="shared" si="23"/>
        <v>43.675648000000002</v>
      </c>
      <c r="L1532" t="s">
        <v>2130</v>
      </c>
      <c r="M1532" t="s">
        <v>2771</v>
      </c>
      <c r="N1532" s="13">
        <v>40949</v>
      </c>
      <c r="O1532" s="6" t="s">
        <v>3135</v>
      </c>
      <c r="Z1532" s="9">
        <v>47779840</v>
      </c>
    </row>
    <row r="1533" spans="1:26" x14ac:dyDescent="0.3">
      <c r="A1533">
        <v>551789028</v>
      </c>
      <c r="B1533" t="s">
        <v>1542</v>
      </c>
      <c r="C1533">
        <v>4</v>
      </c>
      <c r="D1533" t="s">
        <v>5637</v>
      </c>
      <c r="E1533">
        <v>11</v>
      </c>
      <c r="F1533" s="14">
        <v>0</v>
      </c>
      <c r="G1533">
        <v>0.99</v>
      </c>
      <c r="H1533" t="s">
        <v>4753</v>
      </c>
      <c r="I1533" t="s">
        <v>2128</v>
      </c>
      <c r="J1533" t="s">
        <v>4754</v>
      </c>
      <c r="K1533" s="10">
        <f t="shared" si="23"/>
        <v>47.77984</v>
      </c>
      <c r="L1533" t="s">
        <v>2130</v>
      </c>
      <c r="M1533" t="s">
        <v>2771</v>
      </c>
      <c r="N1533" s="13" t="s">
        <v>4215</v>
      </c>
      <c r="O1533" s="6" t="s">
        <v>3135</v>
      </c>
      <c r="Z1533" s="8">
        <v>41097216</v>
      </c>
    </row>
    <row r="1534" spans="1:26" x14ac:dyDescent="0.3">
      <c r="A1534">
        <v>551905986</v>
      </c>
      <c r="B1534" t="s">
        <v>1543</v>
      </c>
      <c r="C1534">
        <v>2</v>
      </c>
      <c r="D1534" t="s">
        <v>5647</v>
      </c>
      <c r="E1534">
        <v>1450</v>
      </c>
      <c r="F1534" s="14">
        <v>0.99</v>
      </c>
      <c r="H1534" t="s">
        <v>4753</v>
      </c>
      <c r="I1534" t="s">
        <v>2128</v>
      </c>
      <c r="J1534" t="s">
        <v>4754</v>
      </c>
      <c r="K1534" s="10">
        <f t="shared" si="23"/>
        <v>41.097216000000003</v>
      </c>
      <c r="L1534" t="s">
        <v>2130</v>
      </c>
      <c r="M1534" t="s">
        <v>2688</v>
      </c>
      <c r="N1534" s="13">
        <v>40949</v>
      </c>
      <c r="O1534" s="6" t="s">
        <v>3135</v>
      </c>
      <c r="Z1534" s="9">
        <v>46495744</v>
      </c>
    </row>
    <row r="1535" spans="1:26" x14ac:dyDescent="0.3">
      <c r="A1535">
        <v>552706412</v>
      </c>
      <c r="B1535" t="s">
        <v>1544</v>
      </c>
      <c r="C1535">
        <v>4.5</v>
      </c>
      <c r="D1535" t="s">
        <v>5632</v>
      </c>
      <c r="E1535">
        <v>123</v>
      </c>
      <c r="F1535" s="14">
        <v>0</v>
      </c>
      <c r="G1535">
        <v>0.99</v>
      </c>
      <c r="H1535" t="s">
        <v>4753</v>
      </c>
      <c r="I1535" t="s">
        <v>2128</v>
      </c>
      <c r="J1535" t="s">
        <v>4754</v>
      </c>
      <c r="K1535" s="10">
        <f t="shared" si="23"/>
        <v>46.495744000000002</v>
      </c>
      <c r="L1535" t="s">
        <v>2130</v>
      </c>
      <c r="M1535" t="s">
        <v>2688</v>
      </c>
      <c r="N1535" s="13" t="s">
        <v>4215</v>
      </c>
      <c r="O1535" s="6" t="s">
        <v>4791</v>
      </c>
      <c r="Z1535" s="8">
        <v>39713792</v>
      </c>
    </row>
    <row r="1536" spans="1:26" x14ac:dyDescent="0.3">
      <c r="A1536">
        <v>552706580</v>
      </c>
      <c r="B1536" t="s">
        <v>1545</v>
      </c>
      <c r="C1536">
        <v>3.5</v>
      </c>
      <c r="D1536" t="s">
        <v>5632</v>
      </c>
      <c r="E1536">
        <v>22</v>
      </c>
      <c r="F1536" s="14">
        <v>0</v>
      </c>
      <c r="G1536" t="s">
        <v>4792</v>
      </c>
      <c r="H1536" t="s">
        <v>4243</v>
      </c>
      <c r="I1536" t="s">
        <v>2128</v>
      </c>
      <c r="J1536" t="s">
        <v>2134</v>
      </c>
      <c r="K1536" s="10">
        <f t="shared" si="23"/>
        <v>39.713791999999998</v>
      </c>
      <c r="L1536" t="s">
        <v>2130</v>
      </c>
      <c r="M1536" t="s">
        <v>2698</v>
      </c>
      <c r="N1536" s="13" t="s">
        <v>4215</v>
      </c>
      <c r="O1536" s="6" t="s">
        <v>4793</v>
      </c>
      <c r="Z1536" s="9">
        <v>45624320</v>
      </c>
    </row>
    <row r="1537" spans="1:26" x14ac:dyDescent="0.3">
      <c r="A1537">
        <v>552717771</v>
      </c>
      <c r="B1537" t="s">
        <v>1546</v>
      </c>
      <c r="C1537">
        <v>4.5</v>
      </c>
      <c r="D1537" t="s">
        <v>5633</v>
      </c>
      <c r="E1537">
        <v>1932</v>
      </c>
      <c r="F1537" s="14">
        <v>0</v>
      </c>
      <c r="H1537" t="s">
        <v>4794</v>
      </c>
      <c r="I1537" t="s">
        <v>2128</v>
      </c>
      <c r="J1537" t="s">
        <v>4795</v>
      </c>
      <c r="K1537" s="10">
        <f t="shared" si="23"/>
        <v>45.624319999999997</v>
      </c>
      <c r="L1537" t="s">
        <v>2130</v>
      </c>
      <c r="M1537" t="s">
        <v>2131</v>
      </c>
      <c r="N1537" s="13">
        <v>41132</v>
      </c>
      <c r="O1537" s="6" t="s">
        <v>3138</v>
      </c>
      <c r="Z1537" s="8">
        <v>129715200</v>
      </c>
    </row>
    <row r="1538" spans="1:26" x14ac:dyDescent="0.3">
      <c r="A1538">
        <v>552778857</v>
      </c>
      <c r="B1538" t="s">
        <v>1547</v>
      </c>
      <c r="C1538">
        <v>4.5</v>
      </c>
      <c r="D1538" t="s">
        <v>5632</v>
      </c>
      <c r="E1538">
        <v>6564</v>
      </c>
      <c r="F1538" s="14">
        <v>2.99</v>
      </c>
      <c r="G1538" t="s">
        <v>4796</v>
      </c>
      <c r="H1538" t="s">
        <v>2946</v>
      </c>
      <c r="I1538" t="s">
        <v>2128</v>
      </c>
      <c r="J1538" t="s">
        <v>4797</v>
      </c>
      <c r="K1538" s="10">
        <f t="shared" ref="K1538:K1601" si="24">Z1537/1000000</f>
        <v>129.71520000000001</v>
      </c>
      <c r="L1538" t="s">
        <v>2130</v>
      </c>
      <c r="M1538" t="s">
        <v>2236</v>
      </c>
      <c r="N1538" s="13" t="s">
        <v>3974</v>
      </c>
      <c r="O1538" s="6" t="s">
        <v>2754</v>
      </c>
      <c r="Z1538" s="9">
        <v>26587136</v>
      </c>
    </row>
    <row r="1539" spans="1:26" x14ac:dyDescent="0.3">
      <c r="A1539">
        <v>552803768</v>
      </c>
      <c r="B1539" t="s">
        <v>1548</v>
      </c>
      <c r="C1539">
        <v>3.5</v>
      </c>
      <c r="D1539" t="s">
        <v>5643</v>
      </c>
      <c r="E1539">
        <v>8</v>
      </c>
      <c r="F1539" s="14">
        <v>0</v>
      </c>
      <c r="H1539" t="s">
        <v>3484</v>
      </c>
      <c r="I1539" t="s">
        <v>2128</v>
      </c>
      <c r="J1539" t="s">
        <v>2384</v>
      </c>
      <c r="K1539" s="10">
        <f t="shared" si="24"/>
        <v>26.587136000000001</v>
      </c>
      <c r="L1539" t="s">
        <v>2130</v>
      </c>
      <c r="M1539" t="s">
        <v>2244</v>
      </c>
      <c r="N1539" s="13">
        <v>41221</v>
      </c>
      <c r="O1539" s="6">
        <v>42949</v>
      </c>
      <c r="Z1539" s="8">
        <v>9646105</v>
      </c>
    </row>
    <row r="1540" spans="1:26" x14ac:dyDescent="0.3">
      <c r="A1540">
        <v>552848941</v>
      </c>
      <c r="B1540" t="s">
        <v>1549</v>
      </c>
      <c r="C1540">
        <v>4.5</v>
      </c>
      <c r="D1540" t="s">
        <v>5634</v>
      </c>
      <c r="E1540">
        <v>4476</v>
      </c>
      <c r="F1540" s="14">
        <v>0</v>
      </c>
      <c r="G1540" t="s">
        <v>4070</v>
      </c>
      <c r="H1540" t="s">
        <v>3267</v>
      </c>
      <c r="I1540" t="s">
        <v>2128</v>
      </c>
      <c r="J1540" t="s">
        <v>4798</v>
      </c>
      <c r="K1540" s="10">
        <f t="shared" si="24"/>
        <v>9.6461050000000004</v>
      </c>
      <c r="L1540" t="s">
        <v>2130</v>
      </c>
      <c r="M1540" t="s">
        <v>2500</v>
      </c>
      <c r="N1540" s="13">
        <v>41099</v>
      </c>
      <c r="O1540" s="6" t="s">
        <v>4071</v>
      </c>
      <c r="Z1540" s="9">
        <v>50083840</v>
      </c>
    </row>
    <row r="1541" spans="1:26" x14ac:dyDescent="0.3">
      <c r="A1541">
        <v>552863205</v>
      </c>
      <c r="B1541" t="s">
        <v>1550</v>
      </c>
      <c r="C1541">
        <v>5</v>
      </c>
      <c r="D1541" t="s">
        <v>5642</v>
      </c>
      <c r="E1541">
        <v>237</v>
      </c>
      <c r="F1541" s="14">
        <v>2.99</v>
      </c>
      <c r="H1541" t="s">
        <v>4799</v>
      </c>
      <c r="I1541" t="s">
        <v>2128</v>
      </c>
      <c r="J1541" t="s">
        <v>2134</v>
      </c>
      <c r="K1541" s="10">
        <f t="shared" si="24"/>
        <v>50.083840000000002</v>
      </c>
      <c r="L1541" t="s">
        <v>2130</v>
      </c>
      <c r="M1541" t="s">
        <v>2172</v>
      </c>
      <c r="N1541" s="13" t="s">
        <v>3730</v>
      </c>
      <c r="O1541" s="6" t="s">
        <v>3545</v>
      </c>
      <c r="Z1541" s="8">
        <v>44287838</v>
      </c>
    </row>
    <row r="1542" spans="1:26" x14ac:dyDescent="0.3">
      <c r="A1542">
        <v>552864302</v>
      </c>
      <c r="B1542" t="s">
        <v>1551</v>
      </c>
      <c r="C1542">
        <v>3.5</v>
      </c>
      <c r="D1542" t="s">
        <v>5635</v>
      </c>
      <c r="E1542">
        <v>6</v>
      </c>
      <c r="F1542" s="14">
        <v>0</v>
      </c>
      <c r="H1542" t="s">
        <v>4790</v>
      </c>
      <c r="I1542" t="s">
        <v>2128</v>
      </c>
      <c r="J1542" t="s">
        <v>2134</v>
      </c>
      <c r="K1542" s="10">
        <f t="shared" si="24"/>
        <v>44.287838000000001</v>
      </c>
      <c r="L1542" t="s">
        <v>2130</v>
      </c>
      <c r="M1542" t="s">
        <v>4800</v>
      </c>
      <c r="N1542" s="13" t="s">
        <v>4637</v>
      </c>
      <c r="O1542" s="6">
        <v>41222</v>
      </c>
      <c r="Z1542" s="9">
        <v>234802176</v>
      </c>
    </row>
    <row r="1543" spans="1:26" x14ac:dyDescent="0.3">
      <c r="A1543">
        <v>553060813</v>
      </c>
      <c r="B1543" t="s">
        <v>1552</v>
      </c>
      <c r="C1543">
        <v>4.5</v>
      </c>
      <c r="D1543" t="s">
        <v>5638</v>
      </c>
      <c r="E1543">
        <v>295</v>
      </c>
      <c r="F1543" s="14">
        <v>4.99</v>
      </c>
      <c r="H1543" t="s">
        <v>3046</v>
      </c>
      <c r="I1543" t="s">
        <v>2128</v>
      </c>
      <c r="J1543" t="s">
        <v>3047</v>
      </c>
      <c r="K1543" s="10">
        <f t="shared" si="24"/>
        <v>234.802176</v>
      </c>
      <c r="L1543" t="s">
        <v>2130</v>
      </c>
      <c r="M1543" t="s">
        <v>2279</v>
      </c>
      <c r="N1543" s="13">
        <v>41190</v>
      </c>
      <c r="O1543" s="6" t="s">
        <v>4801</v>
      </c>
      <c r="Z1543" s="8">
        <v>42323969</v>
      </c>
    </row>
    <row r="1544" spans="1:26" x14ac:dyDescent="0.3">
      <c r="A1544">
        <v>553181154</v>
      </c>
      <c r="B1544" t="s">
        <v>1553</v>
      </c>
      <c r="C1544">
        <v>4</v>
      </c>
      <c r="D1544" t="s">
        <v>5632</v>
      </c>
      <c r="E1544">
        <v>10</v>
      </c>
      <c r="F1544" s="14">
        <v>0</v>
      </c>
      <c r="H1544" t="s">
        <v>4802</v>
      </c>
      <c r="I1544" t="s">
        <v>2128</v>
      </c>
      <c r="J1544" t="s">
        <v>2134</v>
      </c>
      <c r="K1544" s="10">
        <f t="shared" si="24"/>
        <v>42.323968999999998</v>
      </c>
      <c r="L1544" t="s">
        <v>2130</v>
      </c>
      <c r="M1544" t="s">
        <v>2162</v>
      </c>
      <c r="N1544" s="13" t="s">
        <v>4637</v>
      </c>
      <c r="O1544" s="6" t="s">
        <v>4637</v>
      </c>
      <c r="Z1544" s="9">
        <v>35711958</v>
      </c>
    </row>
    <row r="1545" spans="1:26" x14ac:dyDescent="0.3">
      <c r="A1545">
        <v>553336097</v>
      </c>
      <c r="B1545" t="s">
        <v>1554</v>
      </c>
      <c r="C1545">
        <v>4.5</v>
      </c>
      <c r="D1545" t="s">
        <v>5637</v>
      </c>
      <c r="E1545">
        <v>9</v>
      </c>
      <c r="F1545" s="14">
        <v>0</v>
      </c>
      <c r="H1545" t="s">
        <v>4803</v>
      </c>
      <c r="I1545" t="s">
        <v>2128</v>
      </c>
      <c r="J1545" t="s">
        <v>2664</v>
      </c>
      <c r="K1545" s="10">
        <f t="shared" si="24"/>
        <v>35.711958000000003</v>
      </c>
      <c r="L1545" t="s">
        <v>2130</v>
      </c>
      <c r="M1545" t="s">
        <v>2446</v>
      </c>
      <c r="N1545" s="13" t="s">
        <v>4804</v>
      </c>
      <c r="O1545" s="6" t="s">
        <v>4805</v>
      </c>
      <c r="Z1545" s="8">
        <v>21544960</v>
      </c>
    </row>
    <row r="1546" spans="1:26" x14ac:dyDescent="0.3">
      <c r="A1546">
        <v>553373949</v>
      </c>
      <c r="B1546" t="s">
        <v>1555</v>
      </c>
      <c r="C1546">
        <v>4</v>
      </c>
      <c r="D1546" t="s">
        <v>5639</v>
      </c>
      <c r="E1546">
        <v>7</v>
      </c>
      <c r="F1546" s="14">
        <v>0</v>
      </c>
      <c r="G1546">
        <v>0.99</v>
      </c>
      <c r="H1546" t="s">
        <v>2831</v>
      </c>
      <c r="I1546" t="s">
        <v>2193</v>
      </c>
      <c r="J1546" t="s">
        <v>2134</v>
      </c>
      <c r="K1546" s="10">
        <f t="shared" si="24"/>
        <v>21.54496</v>
      </c>
      <c r="L1546" t="s">
        <v>2130</v>
      </c>
      <c r="M1546" t="s">
        <v>2604</v>
      </c>
      <c r="N1546" s="13">
        <v>42073</v>
      </c>
      <c r="O1546" s="6">
        <v>42073</v>
      </c>
      <c r="Z1546" s="9">
        <v>19513344</v>
      </c>
    </row>
    <row r="1547" spans="1:26" x14ac:dyDescent="0.3">
      <c r="A1547">
        <v>553398315</v>
      </c>
      <c r="B1547" t="s">
        <v>1556</v>
      </c>
      <c r="C1547">
        <v>5</v>
      </c>
      <c r="D1547" t="s">
        <v>5632</v>
      </c>
      <c r="E1547">
        <v>12</v>
      </c>
      <c r="F1547" s="14">
        <v>0</v>
      </c>
      <c r="H1547" t="s">
        <v>4806</v>
      </c>
      <c r="I1547" t="s">
        <v>2128</v>
      </c>
      <c r="J1547" t="s">
        <v>2134</v>
      </c>
      <c r="K1547" s="10">
        <f t="shared" si="24"/>
        <v>19.513344</v>
      </c>
      <c r="L1547" t="s">
        <v>2978</v>
      </c>
      <c r="M1547" t="s">
        <v>4807</v>
      </c>
      <c r="N1547" s="13" t="s">
        <v>4140</v>
      </c>
      <c r="O1547" s="6" t="s">
        <v>4808</v>
      </c>
      <c r="Z1547" s="8">
        <v>218394624</v>
      </c>
    </row>
    <row r="1548" spans="1:26" x14ac:dyDescent="0.3">
      <c r="A1548">
        <v>553442078</v>
      </c>
      <c r="B1548" t="s">
        <v>1557</v>
      </c>
      <c r="C1548">
        <v>4.5</v>
      </c>
      <c r="D1548" t="s">
        <v>5631</v>
      </c>
      <c r="E1548">
        <v>12842</v>
      </c>
      <c r="F1548" s="14">
        <v>0</v>
      </c>
      <c r="G1548" t="s">
        <v>4809</v>
      </c>
      <c r="H1548" t="s">
        <v>4810</v>
      </c>
      <c r="I1548" t="s">
        <v>2295</v>
      </c>
      <c r="J1548" t="s">
        <v>4521</v>
      </c>
      <c r="K1548" s="10">
        <f t="shared" si="24"/>
        <v>218.39462399999999</v>
      </c>
      <c r="L1548" t="s">
        <v>2130</v>
      </c>
      <c r="M1548" t="s">
        <v>2291</v>
      </c>
      <c r="N1548" s="13">
        <v>41282</v>
      </c>
      <c r="O1548" s="6">
        <v>43350</v>
      </c>
      <c r="Z1548" s="9">
        <v>51590144</v>
      </c>
    </row>
    <row r="1549" spans="1:26" x14ac:dyDescent="0.3">
      <c r="A1549">
        <v>553453991</v>
      </c>
      <c r="B1549" t="s">
        <v>1558</v>
      </c>
      <c r="C1549">
        <v>4</v>
      </c>
      <c r="D1549" t="s">
        <v>5637</v>
      </c>
      <c r="E1549">
        <v>136</v>
      </c>
      <c r="F1549" s="14">
        <v>0</v>
      </c>
      <c r="H1549" t="s">
        <v>4193</v>
      </c>
      <c r="I1549" t="s">
        <v>2193</v>
      </c>
      <c r="J1549" t="s">
        <v>2134</v>
      </c>
      <c r="K1549" s="10">
        <f t="shared" si="24"/>
        <v>51.590144000000002</v>
      </c>
      <c r="L1549" t="s">
        <v>2130</v>
      </c>
      <c r="M1549" t="s">
        <v>3442</v>
      </c>
      <c r="N1549" s="13" t="s">
        <v>3590</v>
      </c>
      <c r="O1549" s="6" t="s">
        <v>3583</v>
      </c>
      <c r="Z1549" s="8">
        <v>38955808</v>
      </c>
    </row>
    <row r="1550" spans="1:26" x14ac:dyDescent="0.3">
      <c r="A1550">
        <v>553746023</v>
      </c>
      <c r="B1550" t="s">
        <v>1559</v>
      </c>
      <c r="C1550">
        <v>4.5</v>
      </c>
      <c r="D1550" t="s">
        <v>5634</v>
      </c>
      <c r="E1550">
        <v>1254</v>
      </c>
      <c r="F1550" s="14">
        <v>0</v>
      </c>
      <c r="G1550" t="s">
        <v>4811</v>
      </c>
      <c r="H1550" t="s">
        <v>2341</v>
      </c>
      <c r="I1550" t="s">
        <v>2295</v>
      </c>
      <c r="J1550" t="s">
        <v>2134</v>
      </c>
      <c r="K1550" s="10">
        <f t="shared" si="24"/>
        <v>38.955807999999998</v>
      </c>
      <c r="L1550" t="s">
        <v>2130</v>
      </c>
      <c r="M1550" t="s">
        <v>2500</v>
      </c>
      <c r="N1550" s="13" t="s">
        <v>3215</v>
      </c>
      <c r="O1550" s="6">
        <v>41458</v>
      </c>
      <c r="Z1550" s="9">
        <v>19673285</v>
      </c>
    </row>
    <row r="1551" spans="1:26" x14ac:dyDescent="0.3">
      <c r="A1551">
        <v>553829746</v>
      </c>
      <c r="B1551" t="s">
        <v>1560</v>
      </c>
      <c r="C1551">
        <v>5</v>
      </c>
      <c r="D1551" t="s">
        <v>5635</v>
      </c>
      <c r="E1551">
        <v>6</v>
      </c>
      <c r="F1551" s="14">
        <v>0</v>
      </c>
      <c r="H1551" t="s">
        <v>4812</v>
      </c>
      <c r="I1551" t="s">
        <v>2193</v>
      </c>
      <c r="J1551" t="s">
        <v>2134</v>
      </c>
      <c r="K1551" s="10">
        <f t="shared" si="24"/>
        <v>19.673285</v>
      </c>
      <c r="L1551" t="s">
        <v>2130</v>
      </c>
      <c r="M1551" t="s">
        <v>2359</v>
      </c>
      <c r="N1551" s="13" t="s">
        <v>4140</v>
      </c>
      <c r="O1551" s="6" t="s">
        <v>4813</v>
      </c>
      <c r="Z1551" s="8">
        <v>46067463</v>
      </c>
    </row>
    <row r="1552" spans="1:26" x14ac:dyDescent="0.3">
      <c r="A1552">
        <v>553853911</v>
      </c>
      <c r="B1552" t="s">
        <v>1561</v>
      </c>
      <c r="C1552">
        <v>3</v>
      </c>
      <c r="D1552" t="s">
        <v>5633</v>
      </c>
      <c r="E1552">
        <v>91</v>
      </c>
      <c r="F1552" s="14">
        <v>0</v>
      </c>
      <c r="G1552" t="s">
        <v>4814</v>
      </c>
      <c r="H1552" t="s">
        <v>4086</v>
      </c>
      <c r="I1552" t="s">
        <v>2193</v>
      </c>
      <c r="J1552" t="s">
        <v>2134</v>
      </c>
      <c r="K1552" s="10">
        <f t="shared" si="24"/>
        <v>46.067462999999996</v>
      </c>
      <c r="L1552" t="s">
        <v>2130</v>
      </c>
      <c r="M1552" t="s">
        <v>2698</v>
      </c>
      <c r="N1552" s="13" t="s">
        <v>4310</v>
      </c>
      <c r="O1552" s="6">
        <v>41099</v>
      </c>
      <c r="Z1552" s="9">
        <v>20463616</v>
      </c>
    </row>
    <row r="1553" spans="1:26" x14ac:dyDescent="0.3">
      <c r="A1553">
        <v>553877830</v>
      </c>
      <c r="B1553" t="s">
        <v>1562</v>
      </c>
      <c r="C1553">
        <v>4</v>
      </c>
      <c r="D1553" t="s">
        <v>5637</v>
      </c>
      <c r="E1553">
        <v>269</v>
      </c>
      <c r="F1553" s="14">
        <v>0</v>
      </c>
      <c r="G1553" t="s">
        <v>3859</v>
      </c>
      <c r="H1553" t="s">
        <v>4133</v>
      </c>
      <c r="I1553" t="s">
        <v>2128</v>
      </c>
      <c r="J1553" t="s">
        <v>2134</v>
      </c>
      <c r="K1553" s="10">
        <f t="shared" si="24"/>
        <v>20.463615999999998</v>
      </c>
      <c r="L1553" t="s">
        <v>2130</v>
      </c>
      <c r="M1553" t="s">
        <v>2219</v>
      </c>
      <c r="N1553" s="13">
        <v>41038</v>
      </c>
      <c r="O1553" s="6" t="s">
        <v>4791</v>
      </c>
      <c r="Z1553" s="8">
        <v>23794688</v>
      </c>
    </row>
    <row r="1554" spans="1:26" x14ac:dyDescent="0.3">
      <c r="A1554">
        <v>553961219</v>
      </c>
      <c r="B1554" t="s">
        <v>1563</v>
      </c>
      <c r="C1554">
        <v>4</v>
      </c>
      <c r="D1554" t="s">
        <v>5639</v>
      </c>
      <c r="E1554">
        <v>96</v>
      </c>
      <c r="F1554" s="14">
        <v>0</v>
      </c>
      <c r="H1554" t="s">
        <v>4246</v>
      </c>
      <c r="I1554" t="s">
        <v>2128</v>
      </c>
      <c r="J1554" t="s">
        <v>2134</v>
      </c>
      <c r="K1554" s="10">
        <f t="shared" si="24"/>
        <v>23.794688000000001</v>
      </c>
      <c r="L1554" t="s">
        <v>2130</v>
      </c>
      <c r="M1554" t="s">
        <v>2398</v>
      </c>
      <c r="N1554" s="13" t="s">
        <v>4140</v>
      </c>
      <c r="O1554" s="6" t="s">
        <v>2665</v>
      </c>
      <c r="Z1554" s="9">
        <v>166932480</v>
      </c>
    </row>
    <row r="1555" spans="1:26" x14ac:dyDescent="0.3">
      <c r="A1555">
        <v>554431479</v>
      </c>
      <c r="B1555" t="s">
        <v>1564</v>
      </c>
      <c r="C1555">
        <v>4.5</v>
      </c>
      <c r="D1555" t="s">
        <v>5638</v>
      </c>
      <c r="E1555">
        <v>946</v>
      </c>
      <c r="F1555" s="14">
        <v>0</v>
      </c>
      <c r="G1555" t="s">
        <v>4815</v>
      </c>
      <c r="H1555" t="s">
        <v>4816</v>
      </c>
      <c r="I1555" t="s">
        <v>2295</v>
      </c>
      <c r="J1555" t="s">
        <v>2134</v>
      </c>
      <c r="K1555" s="10">
        <f t="shared" si="24"/>
        <v>166.93248</v>
      </c>
      <c r="L1555" t="s">
        <v>2130</v>
      </c>
      <c r="M1555" t="s">
        <v>2236</v>
      </c>
      <c r="N1555" s="13">
        <v>41457</v>
      </c>
      <c r="O1555" s="6" t="s">
        <v>3210</v>
      </c>
      <c r="Z1555" s="8">
        <v>16496145</v>
      </c>
    </row>
    <row r="1556" spans="1:26" x14ac:dyDescent="0.3">
      <c r="A1556">
        <v>554486780</v>
      </c>
      <c r="B1556" t="s">
        <v>1565</v>
      </c>
      <c r="C1556">
        <v>1</v>
      </c>
      <c r="D1556" t="s">
        <v>5638</v>
      </c>
      <c r="E1556">
        <v>120</v>
      </c>
      <c r="F1556" s="14">
        <v>0</v>
      </c>
      <c r="H1556" t="s">
        <v>3854</v>
      </c>
      <c r="I1556" t="s">
        <v>2128</v>
      </c>
      <c r="J1556" t="s">
        <v>2937</v>
      </c>
      <c r="K1556" s="10">
        <f t="shared" si="24"/>
        <v>16.496144999999999</v>
      </c>
      <c r="L1556" t="s">
        <v>2130</v>
      </c>
      <c r="M1556" t="s">
        <v>2185</v>
      </c>
      <c r="N1556" s="13" t="s">
        <v>3873</v>
      </c>
      <c r="O1556" s="6" t="s">
        <v>3855</v>
      </c>
      <c r="Z1556" s="9">
        <v>10514999</v>
      </c>
    </row>
    <row r="1557" spans="1:26" x14ac:dyDescent="0.3">
      <c r="A1557">
        <v>554788226</v>
      </c>
      <c r="B1557" t="s">
        <v>1566</v>
      </c>
      <c r="C1557">
        <v>2</v>
      </c>
      <c r="D1557" t="s">
        <v>5635</v>
      </c>
      <c r="E1557">
        <v>1256</v>
      </c>
      <c r="F1557" s="14">
        <v>0</v>
      </c>
      <c r="H1557" t="s">
        <v>3854</v>
      </c>
      <c r="I1557" t="s">
        <v>2128</v>
      </c>
      <c r="J1557" t="s">
        <v>2937</v>
      </c>
      <c r="K1557" s="10">
        <f t="shared" si="24"/>
        <v>10.514999</v>
      </c>
      <c r="L1557" t="s">
        <v>2194</v>
      </c>
      <c r="M1557" t="s">
        <v>2150</v>
      </c>
      <c r="N1557" s="13" t="s">
        <v>3873</v>
      </c>
      <c r="O1557" s="6" t="s">
        <v>3855</v>
      </c>
      <c r="Z1557" s="8">
        <v>28826260</v>
      </c>
    </row>
    <row r="1558" spans="1:26" x14ac:dyDescent="0.3">
      <c r="A1558">
        <v>554834149</v>
      </c>
      <c r="B1558" t="s">
        <v>1567</v>
      </c>
      <c r="C1558">
        <v>2.5</v>
      </c>
      <c r="D1558" t="s">
        <v>5638</v>
      </c>
      <c r="E1558">
        <v>8</v>
      </c>
      <c r="F1558" s="14">
        <v>0</v>
      </c>
      <c r="H1558" t="s">
        <v>4817</v>
      </c>
      <c r="I1558" t="s">
        <v>2193</v>
      </c>
      <c r="J1558" t="s">
        <v>2134</v>
      </c>
      <c r="K1558" s="10">
        <f t="shared" si="24"/>
        <v>28.826260000000001</v>
      </c>
      <c r="L1558" t="s">
        <v>2130</v>
      </c>
      <c r="M1558" t="s">
        <v>2490</v>
      </c>
      <c r="N1558" s="13" t="s">
        <v>4818</v>
      </c>
      <c r="O1558" s="6" t="s">
        <v>4698</v>
      </c>
      <c r="Z1558" s="9">
        <v>57140224</v>
      </c>
    </row>
    <row r="1559" spans="1:26" x14ac:dyDescent="0.3">
      <c r="A1559">
        <v>554856023</v>
      </c>
      <c r="B1559" t="s">
        <v>1568</v>
      </c>
      <c r="C1559">
        <v>4.5</v>
      </c>
      <c r="D1559" t="s">
        <v>5632</v>
      </c>
      <c r="E1559">
        <v>131</v>
      </c>
      <c r="F1559" s="14">
        <v>0</v>
      </c>
      <c r="G1559" t="s">
        <v>3837</v>
      </c>
      <c r="H1559" t="s">
        <v>4819</v>
      </c>
      <c r="I1559" t="s">
        <v>2128</v>
      </c>
      <c r="J1559" t="s">
        <v>2134</v>
      </c>
      <c r="K1559" s="10">
        <f t="shared" si="24"/>
        <v>57.140224000000003</v>
      </c>
      <c r="L1559" t="s">
        <v>2130</v>
      </c>
      <c r="M1559" t="s">
        <v>2359</v>
      </c>
      <c r="N1559" s="13" t="s">
        <v>4475</v>
      </c>
      <c r="O1559" s="6">
        <v>42045</v>
      </c>
      <c r="Z1559" s="8">
        <v>70201344</v>
      </c>
    </row>
    <row r="1560" spans="1:26" x14ac:dyDescent="0.3">
      <c r="A1560">
        <v>554977507</v>
      </c>
      <c r="B1560" t="s">
        <v>1569</v>
      </c>
      <c r="C1560">
        <v>4.5</v>
      </c>
      <c r="D1560" t="s">
        <v>5631</v>
      </c>
      <c r="E1560">
        <v>5</v>
      </c>
      <c r="F1560" s="14">
        <v>0</v>
      </c>
      <c r="H1560" t="s">
        <v>4820</v>
      </c>
      <c r="I1560" t="s">
        <v>2193</v>
      </c>
      <c r="J1560" t="s">
        <v>2247</v>
      </c>
      <c r="K1560" s="10">
        <f t="shared" si="24"/>
        <v>70.201344000000006</v>
      </c>
      <c r="L1560" t="s">
        <v>2130</v>
      </c>
      <c r="M1560" t="s">
        <v>2210</v>
      </c>
      <c r="N1560" s="13" t="s">
        <v>4666</v>
      </c>
      <c r="O1560" s="6">
        <v>42314</v>
      </c>
      <c r="Z1560" s="9">
        <v>11360256</v>
      </c>
    </row>
    <row r="1561" spans="1:26" x14ac:dyDescent="0.3">
      <c r="A1561">
        <v>554997599</v>
      </c>
      <c r="B1561" t="s">
        <v>1570</v>
      </c>
      <c r="C1561">
        <v>2</v>
      </c>
      <c r="D1561" t="s">
        <v>5647</v>
      </c>
      <c r="E1561">
        <v>45</v>
      </c>
      <c r="F1561" s="14">
        <v>0</v>
      </c>
      <c r="H1561" t="s">
        <v>4821</v>
      </c>
      <c r="I1561" t="s">
        <v>2128</v>
      </c>
      <c r="J1561" t="s">
        <v>2134</v>
      </c>
      <c r="K1561" s="10">
        <f t="shared" si="24"/>
        <v>11.360256</v>
      </c>
      <c r="L1561" t="s">
        <v>2130</v>
      </c>
      <c r="M1561" t="s">
        <v>2244</v>
      </c>
      <c r="N1561" s="13" t="s">
        <v>4362</v>
      </c>
      <c r="O1561" s="6" t="s">
        <v>4822</v>
      </c>
      <c r="Z1561" s="8">
        <v>11994999</v>
      </c>
    </row>
    <row r="1562" spans="1:26" x14ac:dyDescent="0.3">
      <c r="A1562">
        <v>555050672</v>
      </c>
      <c r="B1562" t="s">
        <v>1571</v>
      </c>
      <c r="C1562">
        <v>1</v>
      </c>
      <c r="D1562" t="s">
        <v>5633</v>
      </c>
      <c r="E1562">
        <v>1425</v>
      </c>
      <c r="F1562" s="14">
        <v>0</v>
      </c>
      <c r="G1562" t="s">
        <v>3859</v>
      </c>
      <c r="H1562" t="s">
        <v>4241</v>
      </c>
      <c r="I1562" t="s">
        <v>2128</v>
      </c>
      <c r="J1562" t="s">
        <v>2134</v>
      </c>
      <c r="K1562" s="10">
        <f t="shared" si="24"/>
        <v>11.994999</v>
      </c>
      <c r="L1562" t="s">
        <v>2130</v>
      </c>
      <c r="M1562" t="s">
        <v>2568</v>
      </c>
      <c r="N1562" s="13">
        <v>40917</v>
      </c>
      <c r="O1562" s="6" t="s">
        <v>4823</v>
      </c>
      <c r="Z1562" s="9">
        <v>8179496</v>
      </c>
    </row>
    <row r="1563" spans="1:26" x14ac:dyDescent="0.3">
      <c r="A1563">
        <v>555150599</v>
      </c>
      <c r="B1563" t="s">
        <v>1572</v>
      </c>
      <c r="C1563">
        <v>4</v>
      </c>
      <c r="D1563" t="s">
        <v>5634</v>
      </c>
      <c r="E1563">
        <v>4556</v>
      </c>
      <c r="F1563" s="14">
        <v>0</v>
      </c>
      <c r="G1563">
        <v>0.99</v>
      </c>
      <c r="H1563" t="s">
        <v>4824</v>
      </c>
      <c r="I1563" t="s">
        <v>2128</v>
      </c>
      <c r="J1563" t="s">
        <v>2134</v>
      </c>
      <c r="K1563" s="10">
        <f t="shared" si="24"/>
        <v>8.1794960000000003</v>
      </c>
      <c r="L1563" t="s">
        <v>2130</v>
      </c>
      <c r="M1563" t="s">
        <v>2592</v>
      </c>
      <c r="N1563" s="13" t="s">
        <v>3759</v>
      </c>
      <c r="O1563" s="6">
        <v>41132</v>
      </c>
      <c r="Z1563" s="8">
        <v>17738752</v>
      </c>
    </row>
    <row r="1564" spans="1:26" x14ac:dyDescent="0.3">
      <c r="A1564">
        <v>555172735</v>
      </c>
      <c r="B1564" t="s">
        <v>1573</v>
      </c>
      <c r="C1564">
        <v>2</v>
      </c>
      <c r="D1564" t="s">
        <v>5637</v>
      </c>
      <c r="E1564">
        <v>23</v>
      </c>
      <c r="F1564" s="14">
        <v>0</v>
      </c>
      <c r="H1564" t="s">
        <v>4252</v>
      </c>
      <c r="I1564" t="s">
        <v>2128</v>
      </c>
      <c r="J1564" t="s">
        <v>2264</v>
      </c>
      <c r="K1564" s="10">
        <f t="shared" si="24"/>
        <v>17.738752000000002</v>
      </c>
      <c r="L1564" t="s">
        <v>4253</v>
      </c>
      <c r="M1564" t="s">
        <v>4254</v>
      </c>
      <c r="N1564" s="13" t="s">
        <v>4106</v>
      </c>
      <c r="O1564" s="6">
        <v>43231</v>
      </c>
      <c r="Z1564" s="9">
        <v>39342357</v>
      </c>
    </row>
    <row r="1565" spans="1:26" x14ac:dyDescent="0.3">
      <c r="A1565">
        <v>555261297</v>
      </c>
      <c r="B1565" t="s">
        <v>1574</v>
      </c>
      <c r="C1565">
        <v>4.5</v>
      </c>
      <c r="D1565" t="s">
        <v>5635</v>
      </c>
      <c r="E1565">
        <v>70</v>
      </c>
      <c r="F1565" s="14">
        <v>0</v>
      </c>
      <c r="G1565" t="s">
        <v>4825</v>
      </c>
      <c r="H1565" t="s">
        <v>4826</v>
      </c>
      <c r="I1565" t="s">
        <v>2193</v>
      </c>
      <c r="J1565" t="s">
        <v>2134</v>
      </c>
      <c r="K1565" s="10">
        <f t="shared" si="24"/>
        <v>39.342357</v>
      </c>
      <c r="L1565" t="s">
        <v>2130</v>
      </c>
      <c r="M1565" t="s">
        <v>2376</v>
      </c>
      <c r="N1565" s="13" t="s">
        <v>4106</v>
      </c>
      <c r="O1565" s="6" t="s">
        <v>4804</v>
      </c>
      <c r="Z1565" s="8">
        <v>41628836</v>
      </c>
    </row>
    <row r="1566" spans="1:26" x14ac:dyDescent="0.3">
      <c r="A1566">
        <v>555265373</v>
      </c>
      <c r="B1566" t="s">
        <v>1575</v>
      </c>
      <c r="C1566">
        <v>4</v>
      </c>
      <c r="D1566" t="s">
        <v>5633</v>
      </c>
      <c r="E1566">
        <v>13</v>
      </c>
      <c r="F1566" s="14">
        <v>0</v>
      </c>
      <c r="G1566" t="s">
        <v>2373</v>
      </c>
      <c r="H1566" t="s">
        <v>4827</v>
      </c>
      <c r="I1566" t="s">
        <v>2128</v>
      </c>
      <c r="J1566" t="s">
        <v>2134</v>
      </c>
      <c r="K1566" s="10">
        <f t="shared" si="24"/>
        <v>41.628836</v>
      </c>
      <c r="L1566" t="s">
        <v>2130</v>
      </c>
      <c r="M1566" t="s">
        <v>2162</v>
      </c>
      <c r="N1566" s="13" t="s">
        <v>3063</v>
      </c>
      <c r="O1566" s="6" t="s">
        <v>3319</v>
      </c>
      <c r="Z1566" s="9">
        <v>14983207</v>
      </c>
    </row>
    <row r="1567" spans="1:26" x14ac:dyDescent="0.3">
      <c r="A1567">
        <v>555274706</v>
      </c>
      <c r="B1567" t="s">
        <v>1576</v>
      </c>
      <c r="C1567">
        <v>2</v>
      </c>
      <c r="D1567" t="s">
        <v>5638</v>
      </c>
      <c r="E1567">
        <v>28</v>
      </c>
      <c r="F1567" s="14">
        <v>0</v>
      </c>
      <c r="H1567" t="s">
        <v>4828</v>
      </c>
      <c r="I1567" t="s">
        <v>2128</v>
      </c>
      <c r="J1567" t="s">
        <v>2134</v>
      </c>
      <c r="K1567" s="10">
        <f t="shared" si="24"/>
        <v>14.983207</v>
      </c>
      <c r="L1567" t="s">
        <v>2130</v>
      </c>
      <c r="M1567" t="s">
        <v>2146</v>
      </c>
      <c r="N1567" s="13" t="s">
        <v>4829</v>
      </c>
      <c r="O1567" s="6" t="s">
        <v>4823</v>
      </c>
      <c r="Z1567" s="8">
        <v>39904256</v>
      </c>
    </row>
    <row r="1568" spans="1:26" x14ac:dyDescent="0.3">
      <c r="A1568">
        <v>555322429</v>
      </c>
      <c r="B1568" t="s">
        <v>1577</v>
      </c>
      <c r="C1568">
        <v>4.5</v>
      </c>
      <c r="D1568" t="s">
        <v>5631</v>
      </c>
      <c r="E1568">
        <v>9098</v>
      </c>
      <c r="F1568" s="14">
        <v>0</v>
      </c>
      <c r="G1568" t="s">
        <v>4830</v>
      </c>
      <c r="H1568" t="s">
        <v>4831</v>
      </c>
      <c r="I1568" t="s">
        <v>2193</v>
      </c>
      <c r="J1568" t="s">
        <v>4832</v>
      </c>
      <c r="K1568" s="10">
        <f t="shared" si="24"/>
        <v>39.904255999999997</v>
      </c>
      <c r="L1568" t="s">
        <v>2194</v>
      </c>
      <c r="M1568" t="s">
        <v>3299</v>
      </c>
      <c r="N1568" s="13">
        <v>40919</v>
      </c>
      <c r="O1568" s="6" t="s">
        <v>3412</v>
      </c>
      <c r="Z1568" s="9">
        <v>68780032</v>
      </c>
    </row>
    <row r="1569" spans="1:26" x14ac:dyDescent="0.3">
      <c r="A1569">
        <v>555498867</v>
      </c>
      <c r="B1569" t="s">
        <v>1578</v>
      </c>
      <c r="C1569">
        <v>4</v>
      </c>
      <c r="D1569" t="s">
        <v>5635</v>
      </c>
      <c r="E1569">
        <v>153</v>
      </c>
      <c r="F1569" s="14">
        <v>0</v>
      </c>
      <c r="G1569" t="s">
        <v>4833</v>
      </c>
      <c r="H1569" t="s">
        <v>3812</v>
      </c>
      <c r="I1569" t="s">
        <v>2193</v>
      </c>
      <c r="J1569" t="s">
        <v>2134</v>
      </c>
      <c r="K1569" s="10">
        <f t="shared" si="24"/>
        <v>68.780032000000006</v>
      </c>
      <c r="L1569" t="s">
        <v>2194</v>
      </c>
      <c r="M1569" t="s">
        <v>3299</v>
      </c>
      <c r="N1569" s="13" t="s">
        <v>4834</v>
      </c>
      <c r="O1569" s="6" t="s">
        <v>4835</v>
      </c>
      <c r="Z1569" s="8">
        <v>28418048</v>
      </c>
    </row>
    <row r="1570" spans="1:26" x14ac:dyDescent="0.3">
      <c r="A1570">
        <v>555644026</v>
      </c>
      <c r="B1570" t="s">
        <v>1579</v>
      </c>
      <c r="C1570">
        <v>4</v>
      </c>
      <c r="D1570" t="s">
        <v>5632</v>
      </c>
      <c r="E1570">
        <v>48</v>
      </c>
      <c r="F1570" s="14">
        <v>0</v>
      </c>
      <c r="H1570" t="s">
        <v>4803</v>
      </c>
      <c r="I1570" t="s">
        <v>2128</v>
      </c>
      <c r="J1570" t="s">
        <v>2134</v>
      </c>
      <c r="K1570" s="10">
        <f t="shared" si="24"/>
        <v>28.418047999999999</v>
      </c>
      <c r="L1570" t="s">
        <v>2130</v>
      </c>
      <c r="M1570" t="s">
        <v>2568</v>
      </c>
      <c r="N1570" s="13" t="s">
        <v>4337</v>
      </c>
      <c r="O1570" s="6" t="s">
        <v>4836</v>
      </c>
      <c r="Z1570" s="9">
        <v>22198436</v>
      </c>
    </row>
    <row r="1571" spans="1:26" x14ac:dyDescent="0.3">
      <c r="A1571">
        <v>556014579</v>
      </c>
      <c r="B1571" t="s">
        <v>1580</v>
      </c>
      <c r="C1571">
        <v>4.5</v>
      </c>
      <c r="D1571" t="s">
        <v>5635</v>
      </c>
      <c r="E1571">
        <v>212</v>
      </c>
      <c r="F1571" s="14">
        <v>0</v>
      </c>
      <c r="G1571" t="s">
        <v>4837</v>
      </c>
      <c r="H1571" t="s">
        <v>4696</v>
      </c>
      <c r="I1571" t="s">
        <v>2193</v>
      </c>
      <c r="J1571" t="s">
        <v>2937</v>
      </c>
      <c r="K1571" s="10">
        <f t="shared" si="24"/>
        <v>22.198436000000001</v>
      </c>
      <c r="L1571" t="s">
        <v>2130</v>
      </c>
      <c r="M1571" t="s">
        <v>2512</v>
      </c>
      <c r="N1571" s="13" t="s">
        <v>4838</v>
      </c>
      <c r="O1571" s="6" t="s">
        <v>3063</v>
      </c>
      <c r="Z1571" s="8">
        <v>41893888</v>
      </c>
    </row>
    <row r="1572" spans="1:26" x14ac:dyDescent="0.3">
      <c r="A1572">
        <v>556122029</v>
      </c>
      <c r="B1572" t="s">
        <v>1581</v>
      </c>
      <c r="C1572">
        <v>3</v>
      </c>
      <c r="D1572" t="s">
        <v>5632</v>
      </c>
      <c r="E1572">
        <v>1630</v>
      </c>
      <c r="F1572" s="14">
        <v>0</v>
      </c>
      <c r="H1572" t="s">
        <v>4839</v>
      </c>
      <c r="I1572" t="s">
        <v>2316</v>
      </c>
      <c r="J1572" t="s">
        <v>2134</v>
      </c>
      <c r="K1572" s="10">
        <f t="shared" si="24"/>
        <v>41.893887999999997</v>
      </c>
      <c r="L1572" t="s">
        <v>2130</v>
      </c>
      <c r="M1572" t="s">
        <v>4840</v>
      </c>
      <c r="N1572" s="13" t="s">
        <v>4106</v>
      </c>
      <c r="O1572" s="6" t="s">
        <v>4841</v>
      </c>
      <c r="Z1572" s="9">
        <v>47489024</v>
      </c>
    </row>
    <row r="1573" spans="1:26" x14ac:dyDescent="0.3">
      <c r="A1573">
        <v>556184637</v>
      </c>
      <c r="B1573" t="s">
        <v>1582</v>
      </c>
      <c r="C1573">
        <v>3.5</v>
      </c>
      <c r="D1573" t="s">
        <v>5632</v>
      </c>
      <c r="E1573">
        <v>61</v>
      </c>
      <c r="F1573" s="14">
        <v>0</v>
      </c>
      <c r="G1573" t="s">
        <v>4842</v>
      </c>
      <c r="H1573" t="s">
        <v>4843</v>
      </c>
      <c r="I1573" t="s">
        <v>2128</v>
      </c>
      <c r="J1573" t="s">
        <v>2578</v>
      </c>
      <c r="K1573" s="10">
        <f t="shared" si="24"/>
        <v>47.489024000000001</v>
      </c>
      <c r="L1573" t="s">
        <v>2130</v>
      </c>
      <c r="M1573" t="s">
        <v>2150</v>
      </c>
      <c r="N1573" s="13" t="s">
        <v>4554</v>
      </c>
      <c r="O1573" s="6" t="s">
        <v>4787</v>
      </c>
      <c r="Z1573" s="8">
        <v>19171328</v>
      </c>
    </row>
    <row r="1574" spans="1:26" x14ac:dyDescent="0.3">
      <c r="A1574">
        <v>556362131</v>
      </c>
      <c r="B1574" t="s">
        <v>1583</v>
      </c>
      <c r="C1574">
        <v>3.5</v>
      </c>
      <c r="D1574" t="s">
        <v>5638</v>
      </c>
      <c r="E1574">
        <v>103</v>
      </c>
      <c r="F1574" s="14">
        <v>0</v>
      </c>
      <c r="G1574" t="s">
        <v>4844</v>
      </c>
      <c r="H1574" t="s">
        <v>4845</v>
      </c>
      <c r="I1574" t="s">
        <v>2295</v>
      </c>
      <c r="J1574" t="s">
        <v>2134</v>
      </c>
      <c r="K1574" s="10">
        <f t="shared" si="24"/>
        <v>19.171327999999999</v>
      </c>
      <c r="L1574" t="s">
        <v>2130</v>
      </c>
      <c r="M1574" t="s">
        <v>2877</v>
      </c>
      <c r="N1574" s="13" t="s">
        <v>4712</v>
      </c>
      <c r="O1574" s="6" t="s">
        <v>4144</v>
      </c>
      <c r="Z1574" s="9">
        <v>31244288</v>
      </c>
    </row>
    <row r="1575" spans="1:26" x14ac:dyDescent="0.3">
      <c r="A1575">
        <v>556482085</v>
      </c>
      <c r="B1575" t="s">
        <v>1584</v>
      </c>
      <c r="C1575">
        <v>4.5</v>
      </c>
      <c r="D1575" t="s">
        <v>5632</v>
      </c>
      <c r="E1575">
        <v>81</v>
      </c>
      <c r="F1575" s="14">
        <v>0</v>
      </c>
      <c r="G1575" t="s">
        <v>4846</v>
      </c>
      <c r="H1575" t="s">
        <v>4847</v>
      </c>
      <c r="I1575" t="s">
        <v>2295</v>
      </c>
      <c r="J1575" t="s">
        <v>2134</v>
      </c>
      <c r="K1575" s="10">
        <f t="shared" si="24"/>
        <v>31.244288000000001</v>
      </c>
      <c r="L1575" t="s">
        <v>2130</v>
      </c>
      <c r="M1575" t="s">
        <v>2138</v>
      </c>
      <c r="N1575" s="13">
        <v>41130</v>
      </c>
      <c r="O1575" s="6">
        <v>43559</v>
      </c>
      <c r="Z1575" s="8">
        <v>14782464</v>
      </c>
    </row>
    <row r="1576" spans="1:26" x14ac:dyDescent="0.3">
      <c r="A1576">
        <v>556505196</v>
      </c>
      <c r="B1576" t="s">
        <v>1585</v>
      </c>
      <c r="C1576">
        <v>2</v>
      </c>
      <c r="D1576" t="s">
        <v>5647</v>
      </c>
      <c r="E1576">
        <v>54</v>
      </c>
      <c r="F1576" s="14">
        <v>0</v>
      </c>
      <c r="H1576" t="s">
        <v>3738</v>
      </c>
      <c r="I1576" t="s">
        <v>2128</v>
      </c>
      <c r="J1576" t="s">
        <v>2134</v>
      </c>
      <c r="K1576" s="10">
        <f t="shared" si="24"/>
        <v>14.782463999999999</v>
      </c>
      <c r="L1576" t="s">
        <v>2194</v>
      </c>
      <c r="M1576" t="s">
        <v>4848</v>
      </c>
      <c r="N1576" s="13" t="s">
        <v>2917</v>
      </c>
      <c r="O1576" s="6" t="s">
        <v>2917</v>
      </c>
      <c r="Z1576" s="9">
        <v>77321216</v>
      </c>
    </row>
    <row r="1577" spans="1:26" x14ac:dyDescent="0.3">
      <c r="A1577">
        <v>556591862</v>
      </c>
      <c r="B1577" t="s">
        <v>1586</v>
      </c>
      <c r="C1577">
        <v>4</v>
      </c>
      <c r="D1577" t="s">
        <v>5633</v>
      </c>
      <c r="E1577">
        <v>54</v>
      </c>
      <c r="F1577" s="14">
        <v>0</v>
      </c>
      <c r="G1577">
        <v>0.99</v>
      </c>
      <c r="H1577" t="s">
        <v>4849</v>
      </c>
      <c r="I1577" t="s">
        <v>2295</v>
      </c>
      <c r="J1577" t="s">
        <v>2134</v>
      </c>
      <c r="K1577" s="10">
        <f t="shared" si="24"/>
        <v>77.321216000000007</v>
      </c>
      <c r="L1577" t="s">
        <v>2130</v>
      </c>
      <c r="M1577" t="s">
        <v>2269</v>
      </c>
      <c r="N1577" s="13" t="s">
        <v>4850</v>
      </c>
      <c r="O1577" s="6" t="s">
        <v>2669</v>
      </c>
      <c r="Z1577" s="8">
        <v>13929472</v>
      </c>
    </row>
    <row r="1578" spans="1:26" x14ac:dyDescent="0.3">
      <c r="A1578">
        <v>556666026</v>
      </c>
      <c r="B1578" t="s">
        <v>1587</v>
      </c>
      <c r="C1578">
        <v>3</v>
      </c>
      <c r="D1578" t="s">
        <v>5632</v>
      </c>
      <c r="E1578">
        <v>215</v>
      </c>
      <c r="F1578" s="14">
        <v>0</v>
      </c>
      <c r="H1578" t="s">
        <v>4252</v>
      </c>
      <c r="I1578" t="s">
        <v>2128</v>
      </c>
      <c r="J1578" t="s">
        <v>2264</v>
      </c>
      <c r="K1578" s="10">
        <f t="shared" si="24"/>
        <v>13.929472000000001</v>
      </c>
      <c r="L1578" t="s">
        <v>4253</v>
      </c>
      <c r="M1578" t="s">
        <v>4851</v>
      </c>
      <c r="N1578" s="13" t="s">
        <v>4106</v>
      </c>
      <c r="O1578" s="6">
        <v>43415</v>
      </c>
      <c r="Z1578" s="9">
        <v>139923968</v>
      </c>
    </row>
    <row r="1579" spans="1:26" x14ac:dyDescent="0.3">
      <c r="A1579">
        <v>557132829</v>
      </c>
      <c r="B1579" t="s">
        <v>1588</v>
      </c>
      <c r="C1579">
        <v>4.5</v>
      </c>
      <c r="D1579" t="s">
        <v>5634</v>
      </c>
      <c r="E1579">
        <v>72</v>
      </c>
      <c r="F1579" s="14">
        <v>0</v>
      </c>
      <c r="G1579" t="s">
        <v>4852</v>
      </c>
      <c r="H1579" t="s">
        <v>4853</v>
      </c>
      <c r="I1579" t="s">
        <v>2193</v>
      </c>
      <c r="J1579" t="s">
        <v>4854</v>
      </c>
      <c r="K1579" s="10">
        <f t="shared" si="24"/>
        <v>139.923968</v>
      </c>
      <c r="L1579" t="s">
        <v>2130</v>
      </c>
      <c r="M1579" t="s">
        <v>2500</v>
      </c>
      <c r="N1579" s="13" t="s">
        <v>3590</v>
      </c>
      <c r="O1579" s="6">
        <v>41457</v>
      </c>
      <c r="Z1579" s="8">
        <v>72397824</v>
      </c>
    </row>
    <row r="1580" spans="1:26" x14ac:dyDescent="0.3">
      <c r="A1580">
        <v>557278582</v>
      </c>
      <c r="B1580" t="s">
        <v>1589</v>
      </c>
      <c r="C1580">
        <v>2</v>
      </c>
      <c r="D1580" t="s">
        <v>5638</v>
      </c>
      <c r="E1580">
        <v>1489</v>
      </c>
      <c r="F1580" s="14">
        <v>0</v>
      </c>
      <c r="H1580" t="s">
        <v>3614</v>
      </c>
      <c r="I1580" t="s">
        <v>2193</v>
      </c>
      <c r="J1580" t="s">
        <v>2134</v>
      </c>
      <c r="K1580" s="10">
        <f t="shared" si="24"/>
        <v>72.397824</v>
      </c>
      <c r="L1580" t="s">
        <v>2130</v>
      </c>
      <c r="M1580" t="s">
        <v>2357</v>
      </c>
      <c r="N1580" s="13">
        <v>41252</v>
      </c>
      <c r="O1580" s="6">
        <v>43320</v>
      </c>
      <c r="Z1580" s="9">
        <v>6858752</v>
      </c>
    </row>
    <row r="1581" spans="1:26" x14ac:dyDescent="0.3">
      <c r="A1581">
        <v>557552094</v>
      </c>
      <c r="B1581" t="s">
        <v>1590</v>
      </c>
      <c r="C1581">
        <v>4.5</v>
      </c>
      <c r="D1581" t="s">
        <v>5631</v>
      </c>
      <c r="E1581">
        <v>10</v>
      </c>
      <c r="F1581" s="14">
        <v>0</v>
      </c>
      <c r="H1581" t="s">
        <v>4855</v>
      </c>
      <c r="I1581" t="s">
        <v>2128</v>
      </c>
      <c r="J1581" t="s">
        <v>2134</v>
      </c>
      <c r="K1581" s="10">
        <f t="shared" si="24"/>
        <v>6.858752</v>
      </c>
      <c r="L1581" t="s">
        <v>2130</v>
      </c>
      <c r="M1581" t="s">
        <v>2877</v>
      </c>
      <c r="N1581" s="13" t="s">
        <v>4856</v>
      </c>
      <c r="O1581" s="6" t="s">
        <v>3471</v>
      </c>
      <c r="Z1581" s="8">
        <v>6952547</v>
      </c>
    </row>
    <row r="1582" spans="1:26" x14ac:dyDescent="0.3">
      <c r="A1582">
        <v>557737164</v>
      </c>
      <c r="B1582" t="s">
        <v>1591</v>
      </c>
      <c r="C1582">
        <v>4</v>
      </c>
      <c r="D1582" t="s">
        <v>5633</v>
      </c>
      <c r="E1582">
        <v>22</v>
      </c>
      <c r="F1582" s="14">
        <v>0</v>
      </c>
      <c r="H1582" t="s">
        <v>4857</v>
      </c>
      <c r="I1582" t="s">
        <v>5628</v>
      </c>
      <c r="J1582" t="s">
        <v>2134</v>
      </c>
      <c r="K1582" s="10">
        <f t="shared" si="24"/>
        <v>6.952547</v>
      </c>
      <c r="L1582" t="s">
        <v>2130</v>
      </c>
      <c r="M1582" t="s">
        <v>2185</v>
      </c>
      <c r="N1582" s="13" t="s">
        <v>4856</v>
      </c>
      <c r="O1582" s="6" t="s">
        <v>4856</v>
      </c>
      <c r="Z1582" s="9">
        <v>30937271</v>
      </c>
    </row>
    <row r="1583" spans="1:26" x14ac:dyDescent="0.3">
      <c r="A1583">
        <v>557789893</v>
      </c>
      <c r="B1583" t="s">
        <v>1592</v>
      </c>
      <c r="C1583">
        <v>4.5</v>
      </c>
      <c r="D1583" t="s">
        <v>5633</v>
      </c>
      <c r="E1583">
        <v>81</v>
      </c>
      <c r="F1583" s="14">
        <v>0</v>
      </c>
      <c r="G1583" t="s">
        <v>2373</v>
      </c>
      <c r="H1583" t="s">
        <v>4858</v>
      </c>
      <c r="I1583" t="s">
        <v>2128</v>
      </c>
      <c r="J1583" t="s">
        <v>2134</v>
      </c>
      <c r="K1583" s="10">
        <f t="shared" si="24"/>
        <v>30.937270999999999</v>
      </c>
      <c r="L1583" t="s">
        <v>2130</v>
      </c>
      <c r="M1583" t="s">
        <v>2146</v>
      </c>
      <c r="N1583" s="13">
        <v>40950</v>
      </c>
      <c r="O1583" s="6">
        <v>40950</v>
      </c>
      <c r="Z1583" s="8">
        <v>25367552</v>
      </c>
    </row>
    <row r="1584" spans="1:26" x14ac:dyDescent="0.3">
      <c r="A1584">
        <v>557816608</v>
      </c>
      <c r="B1584" t="s">
        <v>1593</v>
      </c>
      <c r="C1584">
        <v>2</v>
      </c>
      <c r="D1584" t="s">
        <v>5647</v>
      </c>
      <c r="E1584">
        <v>544</v>
      </c>
      <c r="F1584" s="14">
        <v>0</v>
      </c>
      <c r="G1584" t="s">
        <v>3148</v>
      </c>
      <c r="H1584" t="s">
        <v>2251</v>
      </c>
      <c r="I1584" t="s">
        <v>2128</v>
      </c>
      <c r="J1584" t="s">
        <v>2134</v>
      </c>
      <c r="K1584" s="10">
        <f t="shared" si="24"/>
        <v>25.367552</v>
      </c>
      <c r="L1584" t="s">
        <v>2130</v>
      </c>
      <c r="M1584" t="s">
        <v>2386</v>
      </c>
      <c r="N1584" s="13">
        <v>41069</v>
      </c>
      <c r="O1584" s="6" t="s">
        <v>2253</v>
      </c>
      <c r="Z1584" s="9">
        <v>55453277</v>
      </c>
    </row>
    <row r="1585" spans="1:26" x14ac:dyDescent="0.3">
      <c r="A1585">
        <v>558117106</v>
      </c>
      <c r="B1585" t="s">
        <v>1594</v>
      </c>
      <c r="C1585">
        <v>4</v>
      </c>
      <c r="D1585" t="s">
        <v>5634</v>
      </c>
      <c r="E1585">
        <v>26</v>
      </c>
      <c r="F1585" s="14">
        <v>0</v>
      </c>
      <c r="G1585" t="s">
        <v>4859</v>
      </c>
      <c r="H1585" t="s">
        <v>4336</v>
      </c>
      <c r="I1585" t="s">
        <v>2193</v>
      </c>
      <c r="J1585" t="s">
        <v>2775</v>
      </c>
      <c r="K1585" s="10">
        <f t="shared" si="24"/>
        <v>55.453277</v>
      </c>
      <c r="L1585" t="s">
        <v>2130</v>
      </c>
      <c r="M1585" t="s">
        <v>2604</v>
      </c>
      <c r="N1585" s="13" t="s">
        <v>4860</v>
      </c>
      <c r="O1585" s="6" t="s">
        <v>4860</v>
      </c>
      <c r="Z1585" s="8">
        <v>12218368</v>
      </c>
    </row>
    <row r="1586" spans="1:26" x14ac:dyDescent="0.3">
      <c r="A1586">
        <v>558202790</v>
      </c>
      <c r="B1586" t="s">
        <v>1595</v>
      </c>
      <c r="C1586">
        <v>2.5</v>
      </c>
      <c r="D1586" t="s">
        <v>5639</v>
      </c>
      <c r="E1586">
        <v>78</v>
      </c>
      <c r="F1586" s="14">
        <v>0</v>
      </c>
      <c r="H1586" t="s">
        <v>4248</v>
      </c>
      <c r="I1586" t="s">
        <v>2128</v>
      </c>
      <c r="J1586" t="s">
        <v>2134</v>
      </c>
      <c r="K1586" s="10">
        <f t="shared" si="24"/>
        <v>12.218368</v>
      </c>
      <c r="L1586" t="s">
        <v>2130</v>
      </c>
      <c r="M1586" t="s">
        <v>2376</v>
      </c>
      <c r="N1586" s="13">
        <v>41222</v>
      </c>
      <c r="O1586" s="6" t="s">
        <v>4861</v>
      </c>
      <c r="Z1586" s="9">
        <v>54385664</v>
      </c>
    </row>
    <row r="1587" spans="1:26" x14ac:dyDescent="0.3">
      <c r="A1587">
        <v>558226878</v>
      </c>
      <c r="B1587" t="s">
        <v>1596</v>
      </c>
      <c r="C1587">
        <v>4.5</v>
      </c>
      <c r="D1587" t="s">
        <v>5634</v>
      </c>
      <c r="E1587">
        <v>1416</v>
      </c>
      <c r="F1587" s="14">
        <v>0</v>
      </c>
      <c r="G1587" t="s">
        <v>4621</v>
      </c>
      <c r="H1587" t="s">
        <v>2768</v>
      </c>
      <c r="I1587" t="s">
        <v>2128</v>
      </c>
      <c r="J1587" t="s">
        <v>2134</v>
      </c>
      <c r="K1587" s="10">
        <f t="shared" si="24"/>
        <v>54.385663999999998</v>
      </c>
      <c r="L1587" t="s">
        <v>2130</v>
      </c>
      <c r="M1587" t="s">
        <v>2201</v>
      </c>
      <c r="N1587" s="13" t="s">
        <v>4862</v>
      </c>
      <c r="O1587" s="6" t="s">
        <v>3210</v>
      </c>
      <c r="Z1587" s="8">
        <v>105290752</v>
      </c>
    </row>
    <row r="1588" spans="1:26" x14ac:dyDescent="0.3">
      <c r="A1588">
        <v>558296417</v>
      </c>
      <c r="B1588" t="s">
        <v>1597</v>
      </c>
      <c r="C1588">
        <v>4.5</v>
      </c>
      <c r="D1588" t="s">
        <v>5634</v>
      </c>
      <c r="E1588">
        <v>21896</v>
      </c>
      <c r="F1588" s="14">
        <v>0</v>
      </c>
      <c r="G1588" t="s">
        <v>4863</v>
      </c>
      <c r="H1588" t="s">
        <v>3902</v>
      </c>
      <c r="I1588" t="s">
        <v>2295</v>
      </c>
      <c r="J1588" t="s">
        <v>4864</v>
      </c>
      <c r="K1588" s="10">
        <f t="shared" si="24"/>
        <v>105.290752</v>
      </c>
      <c r="L1588" t="s">
        <v>2130</v>
      </c>
      <c r="M1588" t="s">
        <v>3442</v>
      </c>
      <c r="N1588" s="13" t="s">
        <v>4865</v>
      </c>
      <c r="O1588" s="6" t="s">
        <v>4866</v>
      </c>
      <c r="Z1588" s="9">
        <v>63709184</v>
      </c>
    </row>
    <row r="1589" spans="1:26" x14ac:dyDescent="0.3">
      <c r="A1589">
        <v>558756671</v>
      </c>
      <c r="B1589" t="s">
        <v>1598</v>
      </c>
      <c r="C1589">
        <v>4.5</v>
      </c>
      <c r="D1589" t="s">
        <v>5634</v>
      </c>
      <c r="E1589">
        <v>1303</v>
      </c>
      <c r="F1589" s="14">
        <v>1.99</v>
      </c>
      <c r="G1589" t="s">
        <v>2183</v>
      </c>
      <c r="H1589" t="s">
        <v>3233</v>
      </c>
      <c r="I1589" t="s">
        <v>2128</v>
      </c>
      <c r="J1589" t="s">
        <v>2134</v>
      </c>
      <c r="K1589" s="10">
        <f t="shared" si="24"/>
        <v>63.709184</v>
      </c>
      <c r="L1589" t="s">
        <v>2130</v>
      </c>
      <c r="M1589" t="s">
        <v>2688</v>
      </c>
      <c r="N1589" s="13">
        <v>41222</v>
      </c>
      <c r="O1589" s="6" t="s">
        <v>3321</v>
      </c>
      <c r="Z1589" s="8">
        <v>58329159</v>
      </c>
    </row>
    <row r="1590" spans="1:26" x14ac:dyDescent="0.3">
      <c r="A1590">
        <v>558796310</v>
      </c>
      <c r="B1590" t="s">
        <v>1599</v>
      </c>
      <c r="C1590">
        <v>3</v>
      </c>
      <c r="D1590" t="s">
        <v>5633</v>
      </c>
      <c r="E1590">
        <v>35</v>
      </c>
      <c r="F1590" s="14">
        <v>0</v>
      </c>
      <c r="G1590" t="s">
        <v>3374</v>
      </c>
      <c r="H1590" t="s">
        <v>4867</v>
      </c>
      <c r="I1590" t="s">
        <v>2128</v>
      </c>
      <c r="J1590" t="s">
        <v>2134</v>
      </c>
      <c r="K1590" s="10">
        <f t="shared" si="24"/>
        <v>58.329158999999997</v>
      </c>
      <c r="L1590" t="s">
        <v>2130</v>
      </c>
      <c r="M1590" t="s">
        <v>2398</v>
      </c>
      <c r="N1590" s="13">
        <v>41008</v>
      </c>
      <c r="O1590" s="6">
        <v>41491</v>
      </c>
      <c r="Z1590" s="9">
        <v>14379008</v>
      </c>
    </row>
    <row r="1591" spans="1:26" x14ac:dyDescent="0.3">
      <c r="A1591">
        <v>559032900</v>
      </c>
      <c r="B1591" t="s">
        <v>1600</v>
      </c>
      <c r="C1591">
        <v>3</v>
      </c>
      <c r="D1591" t="s">
        <v>5634</v>
      </c>
      <c r="E1591">
        <v>226</v>
      </c>
      <c r="F1591" s="14">
        <v>0</v>
      </c>
      <c r="G1591" t="s">
        <v>4868</v>
      </c>
      <c r="H1591" t="s">
        <v>4845</v>
      </c>
      <c r="I1591" t="s">
        <v>5628</v>
      </c>
      <c r="J1591" t="s">
        <v>3709</v>
      </c>
      <c r="K1591" s="10">
        <f t="shared" si="24"/>
        <v>14.379008000000001</v>
      </c>
      <c r="L1591" t="s">
        <v>2130</v>
      </c>
      <c r="M1591" t="s">
        <v>2877</v>
      </c>
      <c r="N1591" s="13">
        <v>40950</v>
      </c>
      <c r="O1591" s="6" t="s">
        <v>4144</v>
      </c>
      <c r="Z1591" s="8">
        <v>48005120</v>
      </c>
    </row>
    <row r="1592" spans="1:26" x14ac:dyDescent="0.3">
      <c r="A1592">
        <v>559472503</v>
      </c>
      <c r="B1592" t="s">
        <v>1601</v>
      </c>
      <c r="C1592">
        <v>3.5</v>
      </c>
      <c r="D1592" t="s">
        <v>5638</v>
      </c>
      <c r="E1592">
        <v>117</v>
      </c>
      <c r="F1592" s="14">
        <v>0</v>
      </c>
      <c r="H1592" t="s">
        <v>4869</v>
      </c>
      <c r="I1592" t="s">
        <v>5628</v>
      </c>
      <c r="J1592" t="s">
        <v>2134</v>
      </c>
      <c r="K1592" s="10">
        <f t="shared" si="24"/>
        <v>48.005119999999998</v>
      </c>
      <c r="L1592" t="s">
        <v>2130</v>
      </c>
      <c r="M1592" t="s">
        <v>4870</v>
      </c>
      <c r="N1592" s="13">
        <v>41130</v>
      </c>
      <c r="O1592" s="6" t="s">
        <v>4871</v>
      </c>
      <c r="Z1592" s="9">
        <v>85143552</v>
      </c>
    </row>
    <row r="1593" spans="1:26" x14ac:dyDescent="0.3">
      <c r="A1593">
        <v>559587951</v>
      </c>
      <c r="B1593" t="s">
        <v>1602</v>
      </c>
      <c r="C1593">
        <v>3</v>
      </c>
      <c r="D1593" t="s">
        <v>5632</v>
      </c>
      <c r="E1593">
        <v>6</v>
      </c>
      <c r="F1593" s="14">
        <v>2.99</v>
      </c>
      <c r="H1593" t="s">
        <v>4872</v>
      </c>
      <c r="I1593" t="s">
        <v>2128</v>
      </c>
      <c r="J1593" t="s">
        <v>2134</v>
      </c>
      <c r="K1593" s="10">
        <f t="shared" si="24"/>
        <v>85.143552</v>
      </c>
      <c r="L1593" t="s">
        <v>2130</v>
      </c>
      <c r="M1593" t="s">
        <v>4873</v>
      </c>
      <c r="N1593" s="13">
        <v>41334</v>
      </c>
      <c r="O1593" s="6" t="s">
        <v>4874</v>
      </c>
      <c r="Z1593" s="8">
        <v>43433984</v>
      </c>
    </row>
    <row r="1594" spans="1:26" x14ac:dyDescent="0.3">
      <c r="A1594">
        <v>559604153</v>
      </c>
      <c r="B1594" t="s">
        <v>1603</v>
      </c>
      <c r="C1594">
        <v>3</v>
      </c>
      <c r="D1594" t="s">
        <v>5638</v>
      </c>
      <c r="E1594">
        <v>485</v>
      </c>
      <c r="F1594" s="14">
        <v>1.99</v>
      </c>
      <c r="G1594" t="s">
        <v>3148</v>
      </c>
      <c r="H1594" t="s">
        <v>4843</v>
      </c>
      <c r="I1594" t="s">
        <v>2128</v>
      </c>
      <c r="J1594" t="s">
        <v>2578</v>
      </c>
      <c r="K1594" s="10">
        <f t="shared" si="24"/>
        <v>43.433984000000002</v>
      </c>
      <c r="L1594" t="s">
        <v>2130</v>
      </c>
      <c r="M1594" t="s">
        <v>2185</v>
      </c>
      <c r="N1594" s="13">
        <v>41038</v>
      </c>
      <c r="O1594" s="6" t="s">
        <v>4787</v>
      </c>
      <c r="Z1594" s="9">
        <v>12902400</v>
      </c>
    </row>
    <row r="1595" spans="1:26" x14ac:dyDescent="0.3">
      <c r="A1595">
        <v>559710451</v>
      </c>
      <c r="B1595" t="s">
        <v>1604</v>
      </c>
      <c r="C1595">
        <v>4</v>
      </c>
      <c r="D1595" t="s">
        <v>5635</v>
      </c>
      <c r="E1595">
        <v>33</v>
      </c>
      <c r="F1595" s="14">
        <v>0</v>
      </c>
      <c r="H1595" t="s">
        <v>4248</v>
      </c>
      <c r="I1595" t="s">
        <v>2128</v>
      </c>
      <c r="J1595" t="s">
        <v>2134</v>
      </c>
      <c r="K1595" s="10">
        <f t="shared" si="24"/>
        <v>12.9024</v>
      </c>
      <c r="L1595" t="s">
        <v>2130</v>
      </c>
      <c r="M1595" t="s">
        <v>2877</v>
      </c>
      <c r="N1595" s="13" t="s">
        <v>4215</v>
      </c>
      <c r="O1595" s="6">
        <v>42039</v>
      </c>
      <c r="Z1595" s="8">
        <v>16425605</v>
      </c>
    </row>
    <row r="1596" spans="1:26" x14ac:dyDescent="0.3">
      <c r="A1596">
        <v>559736571</v>
      </c>
      <c r="B1596" t="s">
        <v>1605</v>
      </c>
      <c r="C1596">
        <v>4</v>
      </c>
      <c r="D1596" t="s">
        <v>5637</v>
      </c>
      <c r="E1596">
        <v>54</v>
      </c>
      <c r="F1596" s="14">
        <v>0</v>
      </c>
      <c r="H1596" t="s">
        <v>3283</v>
      </c>
      <c r="I1596" t="s">
        <v>2193</v>
      </c>
      <c r="J1596" t="s">
        <v>2134</v>
      </c>
      <c r="K1596" s="10">
        <f t="shared" si="24"/>
        <v>16.425605000000001</v>
      </c>
      <c r="L1596" t="s">
        <v>2130</v>
      </c>
      <c r="M1596" t="s">
        <v>3677</v>
      </c>
      <c r="N1596" s="13">
        <v>41038</v>
      </c>
      <c r="O1596" s="6">
        <v>41038</v>
      </c>
      <c r="Z1596" s="9">
        <v>80533504</v>
      </c>
    </row>
    <row r="1597" spans="1:26" x14ac:dyDescent="0.3">
      <c r="A1597">
        <v>559958986</v>
      </c>
      <c r="B1597" t="s">
        <v>1606</v>
      </c>
      <c r="C1597">
        <v>4.5</v>
      </c>
      <c r="D1597" t="s">
        <v>5638</v>
      </c>
      <c r="E1597">
        <v>1525</v>
      </c>
      <c r="F1597" s="14">
        <v>0</v>
      </c>
      <c r="G1597" t="s">
        <v>4875</v>
      </c>
      <c r="H1597" t="s">
        <v>4876</v>
      </c>
      <c r="I1597" t="s">
        <v>2295</v>
      </c>
      <c r="J1597" t="s">
        <v>2134</v>
      </c>
      <c r="K1597" s="10">
        <f t="shared" si="24"/>
        <v>80.533503999999994</v>
      </c>
      <c r="L1597" t="s">
        <v>2130</v>
      </c>
      <c r="M1597" t="s">
        <v>2604</v>
      </c>
      <c r="N1597" s="13">
        <v>40919</v>
      </c>
      <c r="O1597" s="6" t="s">
        <v>4877</v>
      </c>
      <c r="Z1597" s="8">
        <v>54265856</v>
      </c>
    </row>
    <row r="1598" spans="1:26" x14ac:dyDescent="0.3">
      <c r="A1598">
        <v>560072848</v>
      </c>
      <c r="B1598" t="s">
        <v>1607</v>
      </c>
      <c r="C1598">
        <v>3.5</v>
      </c>
      <c r="D1598" t="s">
        <v>5637</v>
      </c>
      <c r="E1598">
        <v>77</v>
      </c>
      <c r="F1598" s="14">
        <v>0</v>
      </c>
      <c r="H1598" t="s">
        <v>4790</v>
      </c>
      <c r="I1598" t="s">
        <v>2295</v>
      </c>
      <c r="J1598" t="s">
        <v>2134</v>
      </c>
      <c r="K1598" s="10">
        <f t="shared" si="24"/>
        <v>54.265855999999999</v>
      </c>
      <c r="L1598" t="s">
        <v>2130</v>
      </c>
      <c r="M1598" t="s">
        <v>3677</v>
      </c>
      <c r="N1598" s="13" t="s">
        <v>4804</v>
      </c>
      <c r="O1598" s="6" t="s">
        <v>2665</v>
      </c>
      <c r="Z1598" s="9">
        <v>44316672</v>
      </c>
    </row>
    <row r="1599" spans="1:26" x14ac:dyDescent="0.3">
      <c r="A1599">
        <v>560104506</v>
      </c>
      <c r="B1599" t="s">
        <v>1608</v>
      </c>
      <c r="C1599">
        <v>5</v>
      </c>
      <c r="D1599" t="s">
        <v>5632</v>
      </c>
      <c r="E1599">
        <v>27804</v>
      </c>
      <c r="F1599" s="14">
        <v>0</v>
      </c>
      <c r="G1599" t="s">
        <v>4878</v>
      </c>
      <c r="H1599" t="s">
        <v>3783</v>
      </c>
      <c r="I1599" t="s">
        <v>2128</v>
      </c>
      <c r="J1599" t="s">
        <v>3784</v>
      </c>
      <c r="K1599" s="10">
        <f t="shared" si="24"/>
        <v>44.316671999999997</v>
      </c>
      <c r="L1599" t="s">
        <v>2130</v>
      </c>
      <c r="M1599" t="s">
        <v>2201</v>
      </c>
      <c r="N1599" s="13" t="s">
        <v>3804</v>
      </c>
      <c r="O1599" s="6">
        <v>42527</v>
      </c>
      <c r="Z1599" s="8">
        <v>180064256</v>
      </c>
    </row>
    <row r="1600" spans="1:26" x14ac:dyDescent="0.3">
      <c r="A1600">
        <v>560114812</v>
      </c>
      <c r="B1600" t="s">
        <v>1609</v>
      </c>
      <c r="C1600">
        <v>4.5</v>
      </c>
      <c r="D1600" t="s">
        <v>5632</v>
      </c>
      <c r="E1600">
        <v>2460</v>
      </c>
      <c r="F1600" s="14">
        <v>0</v>
      </c>
      <c r="G1600">
        <v>0.99</v>
      </c>
      <c r="H1600" t="s">
        <v>4879</v>
      </c>
      <c r="I1600" t="s">
        <v>2193</v>
      </c>
      <c r="J1600" t="s">
        <v>4031</v>
      </c>
      <c r="K1600" s="10">
        <f t="shared" si="24"/>
        <v>180.064256</v>
      </c>
      <c r="L1600" t="s">
        <v>2130</v>
      </c>
      <c r="M1600" t="s">
        <v>4187</v>
      </c>
      <c r="N1600" s="13" t="s">
        <v>4071</v>
      </c>
      <c r="O1600" s="6" t="s">
        <v>4880</v>
      </c>
      <c r="Z1600" s="9">
        <v>11601920</v>
      </c>
    </row>
    <row r="1601" spans="1:26" x14ac:dyDescent="0.3">
      <c r="A1601">
        <v>560178257</v>
      </c>
      <c r="B1601" t="s">
        <v>1610</v>
      </c>
      <c r="C1601">
        <v>4</v>
      </c>
      <c r="D1601" t="s">
        <v>5638</v>
      </c>
      <c r="E1601">
        <v>5</v>
      </c>
      <c r="F1601" s="14">
        <v>0.99</v>
      </c>
      <c r="H1601" t="s">
        <v>4881</v>
      </c>
      <c r="I1601" t="s">
        <v>2128</v>
      </c>
      <c r="J1601" t="s">
        <v>2134</v>
      </c>
      <c r="K1601" s="10">
        <f t="shared" si="24"/>
        <v>11.60192</v>
      </c>
      <c r="L1601" t="s">
        <v>2130</v>
      </c>
      <c r="M1601" t="s">
        <v>2222</v>
      </c>
      <c r="N1601" s="13" t="s">
        <v>3873</v>
      </c>
      <c r="O1601" s="6" t="s">
        <v>2465</v>
      </c>
      <c r="Z1601" s="8">
        <v>50992128</v>
      </c>
    </row>
    <row r="1602" spans="1:26" x14ac:dyDescent="0.3">
      <c r="A1602">
        <v>560419097</v>
      </c>
      <c r="B1602" t="s">
        <v>1611</v>
      </c>
      <c r="C1602">
        <v>4</v>
      </c>
      <c r="D1602" t="s">
        <v>5633</v>
      </c>
      <c r="E1602">
        <v>8</v>
      </c>
      <c r="F1602" s="14">
        <v>0</v>
      </c>
      <c r="G1602" t="s">
        <v>4882</v>
      </c>
      <c r="H1602" t="s">
        <v>4883</v>
      </c>
      <c r="I1602" t="s">
        <v>2128</v>
      </c>
      <c r="J1602" t="s">
        <v>2134</v>
      </c>
      <c r="K1602" s="10">
        <f t="shared" ref="K1602:K1665" si="25">Z1601/1000000</f>
        <v>50.992128000000001</v>
      </c>
      <c r="L1602" t="s">
        <v>2963</v>
      </c>
      <c r="M1602" t="s">
        <v>4884</v>
      </c>
      <c r="N1602" s="13">
        <v>41548</v>
      </c>
      <c r="O1602" s="6" t="s">
        <v>2884</v>
      </c>
      <c r="Z1602" s="9">
        <v>388883456</v>
      </c>
    </row>
    <row r="1603" spans="1:26" x14ac:dyDescent="0.3">
      <c r="A1603">
        <v>560924785</v>
      </c>
      <c r="B1603" t="s">
        <v>1612</v>
      </c>
      <c r="C1603">
        <v>4.5</v>
      </c>
      <c r="D1603" t="s">
        <v>5639</v>
      </c>
      <c r="E1603">
        <v>7474</v>
      </c>
      <c r="F1603" s="14">
        <v>4.99</v>
      </c>
      <c r="G1603" t="s">
        <v>4546</v>
      </c>
      <c r="H1603" t="s">
        <v>2209</v>
      </c>
      <c r="I1603" t="s">
        <v>2193</v>
      </c>
      <c r="J1603" t="s">
        <v>2134</v>
      </c>
      <c r="K1603" s="10">
        <f t="shared" si="25"/>
        <v>388.88345600000002</v>
      </c>
      <c r="L1603" t="s">
        <v>2130</v>
      </c>
      <c r="M1603" t="s">
        <v>2386</v>
      </c>
      <c r="N1603" s="13" t="s">
        <v>4554</v>
      </c>
      <c r="O1603" s="6">
        <v>43013</v>
      </c>
      <c r="Z1603" s="8">
        <v>7296496</v>
      </c>
    </row>
    <row r="1604" spans="1:26" x14ac:dyDescent="0.3">
      <c r="A1604">
        <v>560969468</v>
      </c>
      <c r="B1604" t="s">
        <v>1613</v>
      </c>
      <c r="C1604">
        <v>4</v>
      </c>
      <c r="D1604" t="s">
        <v>5639</v>
      </c>
      <c r="E1604">
        <v>65</v>
      </c>
      <c r="F1604" s="14">
        <v>0</v>
      </c>
      <c r="H1604" t="s">
        <v>4885</v>
      </c>
      <c r="I1604" t="s">
        <v>2128</v>
      </c>
      <c r="J1604" t="s">
        <v>2653</v>
      </c>
      <c r="K1604" s="10">
        <f t="shared" si="25"/>
        <v>7.2964960000000003</v>
      </c>
      <c r="L1604" t="s">
        <v>2130</v>
      </c>
      <c r="M1604" t="s">
        <v>3431</v>
      </c>
      <c r="N1604" s="13">
        <v>41254</v>
      </c>
      <c r="O1604" s="6" t="s">
        <v>4886</v>
      </c>
      <c r="Z1604" s="9">
        <v>337832960</v>
      </c>
    </row>
    <row r="1605" spans="1:26" x14ac:dyDescent="0.3">
      <c r="A1605">
        <v>561030519</v>
      </c>
      <c r="B1605" t="s">
        <v>1614</v>
      </c>
      <c r="C1605">
        <v>3</v>
      </c>
      <c r="D1605" t="s">
        <v>5637</v>
      </c>
      <c r="E1605">
        <v>109</v>
      </c>
      <c r="F1605" s="14">
        <v>0</v>
      </c>
      <c r="G1605" t="s">
        <v>4887</v>
      </c>
      <c r="H1605" t="s">
        <v>4888</v>
      </c>
      <c r="I1605" t="s">
        <v>2295</v>
      </c>
      <c r="J1605" t="s">
        <v>2134</v>
      </c>
      <c r="K1605" s="10">
        <f t="shared" si="25"/>
        <v>337.83296000000001</v>
      </c>
      <c r="L1605" t="s">
        <v>2130</v>
      </c>
      <c r="M1605" t="s">
        <v>3945</v>
      </c>
      <c r="N1605" s="13">
        <v>41252</v>
      </c>
      <c r="O1605" s="6" t="s">
        <v>4889</v>
      </c>
      <c r="Z1605" s="8">
        <v>1354954752</v>
      </c>
    </row>
    <row r="1606" spans="1:26" x14ac:dyDescent="0.3">
      <c r="A1606">
        <v>561157043</v>
      </c>
      <c r="B1606" t="s">
        <v>1615</v>
      </c>
      <c r="C1606">
        <v>3</v>
      </c>
      <c r="D1606" t="s">
        <v>5635</v>
      </c>
      <c r="E1606">
        <v>224</v>
      </c>
      <c r="F1606" s="14">
        <v>7.99</v>
      </c>
      <c r="H1606" t="s">
        <v>4890</v>
      </c>
      <c r="I1606" t="s">
        <v>2295</v>
      </c>
      <c r="J1606" t="s">
        <v>2134</v>
      </c>
      <c r="K1606" s="10">
        <f t="shared" si="25"/>
        <v>1354.9547520000001</v>
      </c>
      <c r="L1606" t="s">
        <v>2130</v>
      </c>
      <c r="M1606" t="s">
        <v>2357</v>
      </c>
      <c r="N1606" s="13" t="s">
        <v>4379</v>
      </c>
      <c r="O1606" s="6">
        <v>43320</v>
      </c>
      <c r="Z1606" s="9">
        <v>89767936</v>
      </c>
    </row>
    <row r="1607" spans="1:26" x14ac:dyDescent="0.3">
      <c r="A1607">
        <v>561435724</v>
      </c>
      <c r="B1607" t="s">
        <v>1616</v>
      </c>
      <c r="C1607">
        <v>4.5</v>
      </c>
      <c r="D1607" t="s">
        <v>5637</v>
      </c>
      <c r="E1607">
        <v>16</v>
      </c>
      <c r="F1607" s="14">
        <v>0</v>
      </c>
      <c r="H1607" t="s">
        <v>4891</v>
      </c>
      <c r="I1607" t="s">
        <v>2128</v>
      </c>
      <c r="J1607" t="s">
        <v>2134</v>
      </c>
      <c r="K1607" s="10">
        <f t="shared" si="25"/>
        <v>89.767936000000006</v>
      </c>
      <c r="L1607" t="s">
        <v>2130</v>
      </c>
      <c r="M1607" t="s">
        <v>2219</v>
      </c>
      <c r="N1607" s="13">
        <v>41612</v>
      </c>
      <c r="O1607" s="6">
        <v>42228</v>
      </c>
      <c r="Z1607" s="8">
        <v>50883331</v>
      </c>
    </row>
    <row r="1608" spans="1:26" x14ac:dyDescent="0.3">
      <c r="A1608">
        <v>561438839</v>
      </c>
      <c r="B1608" t="s">
        <v>1617</v>
      </c>
      <c r="C1608">
        <v>2</v>
      </c>
      <c r="D1608" t="s">
        <v>5647</v>
      </c>
      <c r="E1608">
        <v>5</v>
      </c>
      <c r="F1608" s="14">
        <v>0</v>
      </c>
      <c r="H1608" t="s">
        <v>4827</v>
      </c>
      <c r="I1608" t="s">
        <v>2128</v>
      </c>
      <c r="J1608" t="s">
        <v>2134</v>
      </c>
      <c r="K1608" s="10">
        <f t="shared" si="25"/>
        <v>50.883330999999998</v>
      </c>
      <c r="L1608" t="s">
        <v>2130</v>
      </c>
      <c r="M1608" t="s">
        <v>2166</v>
      </c>
      <c r="N1608" s="13" t="s">
        <v>4892</v>
      </c>
      <c r="O1608" s="6" t="s">
        <v>4892</v>
      </c>
      <c r="Z1608" s="9">
        <v>26060800</v>
      </c>
    </row>
    <row r="1609" spans="1:26" x14ac:dyDescent="0.3">
      <c r="A1609">
        <v>561439093</v>
      </c>
      <c r="B1609" t="s">
        <v>1618</v>
      </c>
      <c r="C1609">
        <v>4.5</v>
      </c>
      <c r="D1609" t="s">
        <v>5632</v>
      </c>
      <c r="E1609">
        <v>407</v>
      </c>
      <c r="F1609" s="14">
        <v>1.99</v>
      </c>
      <c r="G1609" t="s">
        <v>4893</v>
      </c>
      <c r="H1609" t="s">
        <v>3985</v>
      </c>
      <c r="I1609" t="s">
        <v>2128</v>
      </c>
      <c r="J1609" t="s">
        <v>3519</v>
      </c>
      <c r="K1609" s="10">
        <f t="shared" si="25"/>
        <v>26.0608</v>
      </c>
      <c r="L1609" t="s">
        <v>2130</v>
      </c>
      <c r="M1609" t="s">
        <v>2398</v>
      </c>
      <c r="N1609" s="13">
        <v>40949</v>
      </c>
      <c r="O1609" s="6" t="s">
        <v>4894</v>
      </c>
      <c r="Z1609" s="8">
        <v>106098688</v>
      </c>
    </row>
    <row r="1610" spans="1:26" x14ac:dyDescent="0.3">
      <c r="A1610">
        <v>561459588</v>
      </c>
      <c r="B1610" t="s">
        <v>1619</v>
      </c>
      <c r="C1610">
        <v>3.5</v>
      </c>
      <c r="D1610" t="s">
        <v>5634</v>
      </c>
      <c r="E1610">
        <v>45</v>
      </c>
      <c r="F1610" s="14">
        <v>0</v>
      </c>
      <c r="H1610" t="s">
        <v>4895</v>
      </c>
      <c r="I1610" t="s">
        <v>2316</v>
      </c>
      <c r="J1610" t="s">
        <v>2134</v>
      </c>
      <c r="K1610" s="10">
        <f t="shared" si="25"/>
        <v>106.098688</v>
      </c>
      <c r="L1610" t="s">
        <v>2130</v>
      </c>
      <c r="M1610" t="s">
        <v>2376</v>
      </c>
      <c r="N1610" s="13" t="s">
        <v>4666</v>
      </c>
      <c r="O1610" s="6" t="s">
        <v>4896</v>
      </c>
      <c r="Z1610" s="9">
        <v>74480640</v>
      </c>
    </row>
    <row r="1611" spans="1:26" x14ac:dyDescent="0.3">
      <c r="A1611">
        <v>561521557</v>
      </c>
      <c r="B1611" t="s">
        <v>1620</v>
      </c>
      <c r="C1611">
        <v>4.5</v>
      </c>
      <c r="D1611" t="s">
        <v>5634</v>
      </c>
      <c r="E1611">
        <v>2942</v>
      </c>
      <c r="F1611" s="14">
        <v>0.99</v>
      </c>
      <c r="H1611" t="s">
        <v>4897</v>
      </c>
      <c r="I1611" t="s">
        <v>2128</v>
      </c>
      <c r="J1611" t="s">
        <v>2134</v>
      </c>
      <c r="K1611" s="10">
        <f t="shared" si="25"/>
        <v>74.480639999999994</v>
      </c>
      <c r="L1611" t="s">
        <v>2130</v>
      </c>
      <c r="M1611" t="s">
        <v>2710</v>
      </c>
      <c r="N1611" s="13" t="s">
        <v>4898</v>
      </c>
      <c r="O1611" s="6" t="s">
        <v>4899</v>
      </c>
      <c r="Z1611" s="8">
        <v>22724608</v>
      </c>
    </row>
    <row r="1612" spans="1:26" x14ac:dyDescent="0.3">
      <c r="A1612">
        <v>561553986</v>
      </c>
      <c r="B1612" t="s">
        <v>1621</v>
      </c>
      <c r="C1612">
        <v>4</v>
      </c>
      <c r="D1612" t="s">
        <v>5640</v>
      </c>
      <c r="E1612">
        <v>13</v>
      </c>
      <c r="F1612" s="14">
        <v>0</v>
      </c>
      <c r="G1612" t="s">
        <v>3859</v>
      </c>
      <c r="H1612" t="s">
        <v>4133</v>
      </c>
      <c r="I1612" t="s">
        <v>2128</v>
      </c>
      <c r="J1612" t="s">
        <v>2134</v>
      </c>
      <c r="K1612" s="10">
        <f t="shared" si="25"/>
        <v>22.724608</v>
      </c>
      <c r="L1612" t="s">
        <v>2194</v>
      </c>
      <c r="M1612" t="s">
        <v>2824</v>
      </c>
      <c r="N1612" s="13" t="s">
        <v>3974</v>
      </c>
      <c r="O1612" s="6">
        <v>43618</v>
      </c>
      <c r="Z1612" s="9">
        <v>22757376</v>
      </c>
    </row>
    <row r="1613" spans="1:26" x14ac:dyDescent="0.3">
      <c r="A1613">
        <v>561590863</v>
      </c>
      <c r="B1613" t="s">
        <v>1622</v>
      </c>
      <c r="C1613">
        <v>1</v>
      </c>
      <c r="D1613" t="s">
        <v>5647</v>
      </c>
      <c r="E1613">
        <v>2</v>
      </c>
      <c r="F1613" s="14">
        <v>0.99</v>
      </c>
      <c r="H1613" t="s">
        <v>3932</v>
      </c>
      <c r="I1613" t="s">
        <v>2128</v>
      </c>
      <c r="J1613" t="s">
        <v>2134</v>
      </c>
      <c r="K1613" s="10">
        <f t="shared" si="25"/>
        <v>22.757376000000001</v>
      </c>
      <c r="L1613" t="s">
        <v>2130</v>
      </c>
      <c r="M1613" t="s">
        <v>2146</v>
      </c>
      <c r="N1613" s="13">
        <v>41252</v>
      </c>
      <c r="O1613" s="6" t="s">
        <v>2594</v>
      </c>
      <c r="Z1613" s="8">
        <v>290796544</v>
      </c>
    </row>
    <row r="1614" spans="1:26" x14ac:dyDescent="0.3">
      <c r="A1614">
        <v>561724184</v>
      </c>
      <c r="B1614" t="s">
        <v>1623</v>
      </c>
      <c r="C1614">
        <v>4</v>
      </c>
      <c r="D1614" t="s">
        <v>5640</v>
      </c>
      <c r="E1614">
        <v>7553</v>
      </c>
      <c r="F1614" s="14">
        <v>0</v>
      </c>
      <c r="G1614" t="s">
        <v>4900</v>
      </c>
      <c r="H1614" t="s">
        <v>3902</v>
      </c>
      <c r="I1614" t="s">
        <v>2193</v>
      </c>
      <c r="J1614" t="s">
        <v>3918</v>
      </c>
      <c r="K1614" s="10">
        <f t="shared" si="25"/>
        <v>290.79654399999998</v>
      </c>
      <c r="L1614" t="s">
        <v>2130</v>
      </c>
      <c r="M1614" t="s">
        <v>2279</v>
      </c>
      <c r="N1614" s="13">
        <v>41282</v>
      </c>
      <c r="O1614" s="6" t="s">
        <v>2586</v>
      </c>
      <c r="Z1614" s="9">
        <v>65945600</v>
      </c>
    </row>
    <row r="1615" spans="1:26" x14ac:dyDescent="0.3">
      <c r="A1615">
        <v>561748940</v>
      </c>
      <c r="B1615" t="s">
        <v>1624</v>
      </c>
      <c r="C1615">
        <v>2</v>
      </c>
      <c r="D1615" t="s">
        <v>5647</v>
      </c>
      <c r="E1615">
        <v>2</v>
      </c>
      <c r="F1615" s="14">
        <v>0</v>
      </c>
      <c r="H1615" t="s">
        <v>4901</v>
      </c>
      <c r="I1615" t="s">
        <v>2128</v>
      </c>
      <c r="J1615" t="s">
        <v>2134</v>
      </c>
      <c r="K1615" s="10">
        <f t="shared" si="25"/>
        <v>65.945599999999999</v>
      </c>
      <c r="L1615" t="s">
        <v>2130</v>
      </c>
      <c r="M1615" t="s">
        <v>2155</v>
      </c>
      <c r="N1615" s="13" t="s">
        <v>3873</v>
      </c>
      <c r="O1615" s="6" t="s">
        <v>4902</v>
      </c>
      <c r="Z1615" s="8">
        <v>13338612</v>
      </c>
    </row>
    <row r="1616" spans="1:26" x14ac:dyDescent="0.3">
      <c r="A1616">
        <v>562010187</v>
      </c>
      <c r="B1616" t="s">
        <v>1625</v>
      </c>
      <c r="C1616">
        <v>4.5</v>
      </c>
      <c r="D1616" t="s">
        <v>5642</v>
      </c>
      <c r="E1616">
        <v>18</v>
      </c>
      <c r="F1616" s="14">
        <v>0</v>
      </c>
      <c r="H1616" t="s">
        <v>4903</v>
      </c>
      <c r="I1616" t="s">
        <v>5628</v>
      </c>
      <c r="J1616" t="s">
        <v>2134</v>
      </c>
      <c r="K1616" s="10">
        <f t="shared" si="25"/>
        <v>13.338611999999999</v>
      </c>
      <c r="L1616" t="s">
        <v>2130</v>
      </c>
      <c r="M1616" t="s">
        <v>2201</v>
      </c>
      <c r="N1616" s="13" t="s">
        <v>4904</v>
      </c>
      <c r="O1616" s="6" t="s">
        <v>3343</v>
      </c>
      <c r="Z1616" s="9">
        <v>22465536</v>
      </c>
    </row>
    <row r="1617" spans="1:26" x14ac:dyDescent="0.3">
      <c r="A1617">
        <v>562183957</v>
      </c>
      <c r="B1617" t="s">
        <v>1626</v>
      </c>
      <c r="C1617">
        <v>3</v>
      </c>
      <c r="D1617" t="s">
        <v>5640</v>
      </c>
      <c r="E1617">
        <v>566</v>
      </c>
      <c r="F1617" s="14">
        <v>0.99</v>
      </c>
      <c r="H1617" t="s">
        <v>4905</v>
      </c>
      <c r="I1617" t="s">
        <v>2128</v>
      </c>
      <c r="J1617" t="s">
        <v>2134</v>
      </c>
      <c r="K1617" s="10">
        <f t="shared" si="25"/>
        <v>22.465536</v>
      </c>
      <c r="L1617" t="s">
        <v>2130</v>
      </c>
      <c r="M1617" t="s">
        <v>4906</v>
      </c>
      <c r="N1617" s="13" t="s">
        <v>4554</v>
      </c>
      <c r="O1617" s="6" t="s">
        <v>4907</v>
      </c>
      <c r="Z1617" s="8">
        <v>112832512</v>
      </c>
    </row>
    <row r="1618" spans="1:26" x14ac:dyDescent="0.3">
      <c r="A1618">
        <v>562593318</v>
      </c>
      <c r="B1618" t="s">
        <v>1627</v>
      </c>
      <c r="C1618">
        <v>4</v>
      </c>
      <c r="D1618" t="s">
        <v>5632</v>
      </c>
      <c r="E1618">
        <v>32</v>
      </c>
      <c r="F1618" s="14">
        <v>0</v>
      </c>
      <c r="G1618" t="s">
        <v>4908</v>
      </c>
      <c r="H1618" t="s">
        <v>4294</v>
      </c>
      <c r="I1618" t="s">
        <v>2295</v>
      </c>
      <c r="J1618" t="s">
        <v>4295</v>
      </c>
      <c r="K1618" s="10">
        <f t="shared" si="25"/>
        <v>112.83251199999999</v>
      </c>
      <c r="L1618" t="s">
        <v>2130</v>
      </c>
      <c r="M1618" t="s">
        <v>3442</v>
      </c>
      <c r="N1618" s="13" t="s">
        <v>4862</v>
      </c>
      <c r="O1618" s="6">
        <v>42312</v>
      </c>
      <c r="Z1618" s="9">
        <v>23238614</v>
      </c>
    </row>
    <row r="1619" spans="1:26" x14ac:dyDescent="0.3">
      <c r="A1619">
        <v>562712913</v>
      </c>
      <c r="B1619" t="s">
        <v>1628</v>
      </c>
      <c r="C1619">
        <v>4</v>
      </c>
      <c r="D1619" t="s">
        <v>5638</v>
      </c>
      <c r="E1619">
        <v>29</v>
      </c>
      <c r="F1619" s="14">
        <v>0</v>
      </c>
      <c r="H1619" t="s">
        <v>4909</v>
      </c>
      <c r="I1619" t="s">
        <v>2128</v>
      </c>
      <c r="J1619" t="s">
        <v>2134</v>
      </c>
      <c r="K1619" s="10">
        <f t="shared" si="25"/>
        <v>23.238613999999998</v>
      </c>
      <c r="L1619" t="s">
        <v>2130</v>
      </c>
      <c r="M1619" t="s">
        <v>2776</v>
      </c>
      <c r="N1619" s="13" t="s">
        <v>4786</v>
      </c>
      <c r="O1619" s="6" t="s">
        <v>4910</v>
      </c>
      <c r="Z1619" s="8">
        <v>22298624</v>
      </c>
    </row>
    <row r="1620" spans="1:26" x14ac:dyDescent="0.3">
      <c r="A1620">
        <v>562772514</v>
      </c>
      <c r="B1620" t="s">
        <v>1629</v>
      </c>
      <c r="C1620">
        <v>5</v>
      </c>
      <c r="D1620" t="s">
        <v>5644</v>
      </c>
      <c r="E1620">
        <v>27</v>
      </c>
      <c r="F1620" s="14">
        <v>0</v>
      </c>
      <c r="G1620" t="s">
        <v>4911</v>
      </c>
      <c r="H1620" t="s">
        <v>4912</v>
      </c>
      <c r="I1620" t="s">
        <v>2128</v>
      </c>
      <c r="J1620" t="s">
        <v>2134</v>
      </c>
      <c r="K1620" s="10">
        <f t="shared" si="25"/>
        <v>22.298624</v>
      </c>
      <c r="L1620" t="s">
        <v>2130</v>
      </c>
      <c r="M1620" t="s">
        <v>3511</v>
      </c>
      <c r="N1620" s="13" t="s">
        <v>4829</v>
      </c>
      <c r="O1620" s="6" t="s">
        <v>4913</v>
      </c>
      <c r="Z1620" s="9">
        <v>43840512</v>
      </c>
    </row>
    <row r="1621" spans="1:26" x14ac:dyDescent="0.3">
      <c r="A1621">
        <v>563017514</v>
      </c>
      <c r="B1621" t="s">
        <v>1630</v>
      </c>
      <c r="C1621">
        <v>4.5</v>
      </c>
      <c r="D1621" t="s">
        <v>5639</v>
      </c>
      <c r="E1621">
        <v>33553</v>
      </c>
      <c r="F1621" s="14">
        <v>0</v>
      </c>
      <c r="G1621" t="s">
        <v>3169</v>
      </c>
      <c r="H1621" t="s">
        <v>3170</v>
      </c>
      <c r="I1621" t="s">
        <v>2295</v>
      </c>
      <c r="J1621" t="s">
        <v>2134</v>
      </c>
      <c r="K1621" s="10">
        <f t="shared" si="25"/>
        <v>43.840511999999997</v>
      </c>
      <c r="L1621" t="s">
        <v>2130</v>
      </c>
      <c r="M1621" t="s">
        <v>2520</v>
      </c>
      <c r="N1621" s="13" t="s">
        <v>3873</v>
      </c>
      <c r="O1621" s="6" t="s">
        <v>2941</v>
      </c>
      <c r="Z1621" s="8">
        <v>22336512</v>
      </c>
    </row>
    <row r="1622" spans="1:26" x14ac:dyDescent="0.3">
      <c r="A1622">
        <v>563117064</v>
      </c>
      <c r="B1622" t="s">
        <v>1631</v>
      </c>
      <c r="C1622">
        <v>4</v>
      </c>
      <c r="D1622" t="s">
        <v>5632</v>
      </c>
      <c r="E1622">
        <v>244</v>
      </c>
      <c r="F1622" s="14">
        <v>2.99</v>
      </c>
      <c r="H1622" t="s">
        <v>4914</v>
      </c>
      <c r="I1622" t="s">
        <v>2128</v>
      </c>
      <c r="J1622" t="s">
        <v>2134</v>
      </c>
      <c r="K1622" s="10">
        <f t="shared" si="25"/>
        <v>22.336511999999999</v>
      </c>
      <c r="L1622" t="s">
        <v>2130</v>
      </c>
      <c r="M1622" t="s">
        <v>2222</v>
      </c>
      <c r="N1622" s="13" t="s">
        <v>4554</v>
      </c>
      <c r="O1622" s="6">
        <v>42075</v>
      </c>
      <c r="Z1622" s="9">
        <v>35962880</v>
      </c>
    </row>
    <row r="1623" spans="1:26" x14ac:dyDescent="0.3">
      <c r="A1623">
        <v>563253992</v>
      </c>
      <c r="B1623" t="s">
        <v>1632</v>
      </c>
      <c r="C1623">
        <v>3</v>
      </c>
      <c r="D1623" t="s">
        <v>5632</v>
      </c>
      <c r="E1623">
        <v>15</v>
      </c>
      <c r="F1623" s="14">
        <v>0</v>
      </c>
      <c r="G1623" t="s">
        <v>4915</v>
      </c>
      <c r="H1623" t="s">
        <v>4916</v>
      </c>
      <c r="I1623" t="s">
        <v>2128</v>
      </c>
      <c r="J1623" t="s">
        <v>2134</v>
      </c>
      <c r="K1623" s="10">
        <f t="shared" si="25"/>
        <v>35.962879999999998</v>
      </c>
      <c r="L1623" t="s">
        <v>2130</v>
      </c>
      <c r="M1623" t="s">
        <v>2970</v>
      </c>
      <c r="N1623" s="13" t="s">
        <v>3873</v>
      </c>
      <c r="O1623" s="6" t="s">
        <v>4917</v>
      </c>
      <c r="Z1623" s="8">
        <v>8873984</v>
      </c>
    </row>
    <row r="1624" spans="1:26" x14ac:dyDescent="0.3">
      <c r="A1624">
        <v>563297418</v>
      </c>
      <c r="B1624" t="s">
        <v>1633</v>
      </c>
      <c r="C1624">
        <v>4</v>
      </c>
      <c r="D1624" t="s">
        <v>5635</v>
      </c>
      <c r="E1624">
        <v>97</v>
      </c>
      <c r="F1624" s="14">
        <v>0</v>
      </c>
      <c r="G1624">
        <v>1.99</v>
      </c>
      <c r="H1624" t="s">
        <v>4918</v>
      </c>
      <c r="I1624" t="s">
        <v>2128</v>
      </c>
      <c r="J1624" t="s">
        <v>2134</v>
      </c>
      <c r="K1624" s="10">
        <f t="shared" si="25"/>
        <v>8.8739840000000001</v>
      </c>
      <c r="L1624" t="s">
        <v>2130</v>
      </c>
      <c r="M1624" t="s">
        <v>2205</v>
      </c>
      <c r="N1624" s="13" t="s">
        <v>3974</v>
      </c>
      <c r="O1624" s="6" t="s">
        <v>4919</v>
      </c>
      <c r="Z1624" s="9">
        <v>151924308</v>
      </c>
    </row>
    <row r="1625" spans="1:26" x14ac:dyDescent="0.3">
      <c r="A1625">
        <v>563578198</v>
      </c>
      <c r="B1625" t="s">
        <v>1634</v>
      </c>
      <c r="C1625">
        <v>3.5</v>
      </c>
      <c r="D1625" t="s">
        <v>5632</v>
      </c>
      <c r="E1625">
        <v>55</v>
      </c>
      <c r="F1625" s="14">
        <v>0</v>
      </c>
      <c r="H1625" t="s">
        <v>3510</v>
      </c>
      <c r="I1625" t="s">
        <v>5628</v>
      </c>
      <c r="J1625" t="s">
        <v>2876</v>
      </c>
      <c r="K1625" s="10">
        <f t="shared" si="25"/>
        <v>151.924308</v>
      </c>
      <c r="L1625" t="s">
        <v>2130</v>
      </c>
      <c r="M1625" t="s">
        <v>2776</v>
      </c>
      <c r="N1625" s="13">
        <v>41162</v>
      </c>
      <c r="O1625" s="6">
        <v>41521</v>
      </c>
      <c r="Z1625" s="8">
        <v>10444129</v>
      </c>
    </row>
    <row r="1626" spans="1:26" x14ac:dyDescent="0.3">
      <c r="A1626">
        <v>563718995</v>
      </c>
      <c r="B1626" t="s">
        <v>1635</v>
      </c>
      <c r="C1626">
        <v>4.5</v>
      </c>
      <c r="D1626" t="s">
        <v>5635</v>
      </c>
      <c r="E1626">
        <v>14</v>
      </c>
      <c r="F1626" s="14">
        <v>0</v>
      </c>
      <c r="H1626" t="s">
        <v>4920</v>
      </c>
      <c r="I1626" t="s">
        <v>2128</v>
      </c>
      <c r="J1626" t="s">
        <v>2134</v>
      </c>
      <c r="K1626" s="10">
        <f t="shared" si="25"/>
        <v>10.444129</v>
      </c>
      <c r="L1626" t="s">
        <v>2194</v>
      </c>
      <c r="M1626" t="s">
        <v>4921</v>
      </c>
      <c r="N1626" s="13" t="s">
        <v>3974</v>
      </c>
      <c r="O1626" s="6" t="s">
        <v>4666</v>
      </c>
      <c r="Z1626" s="9">
        <v>25523985</v>
      </c>
    </row>
    <row r="1627" spans="1:26" x14ac:dyDescent="0.3">
      <c r="A1627">
        <v>563887660</v>
      </c>
      <c r="B1627" t="s">
        <v>1636</v>
      </c>
      <c r="C1627">
        <v>3</v>
      </c>
      <c r="D1627" t="s">
        <v>5634</v>
      </c>
      <c r="E1627">
        <v>15</v>
      </c>
      <c r="F1627" s="14">
        <v>0</v>
      </c>
      <c r="G1627" t="s">
        <v>3810</v>
      </c>
      <c r="H1627" t="s">
        <v>4922</v>
      </c>
      <c r="I1627" t="s">
        <v>2295</v>
      </c>
      <c r="J1627" t="s">
        <v>2134</v>
      </c>
      <c r="K1627" s="10">
        <f t="shared" si="25"/>
        <v>25.523985</v>
      </c>
      <c r="L1627" t="s">
        <v>2130</v>
      </c>
      <c r="M1627" t="s">
        <v>4923</v>
      </c>
      <c r="N1627" s="13" t="s">
        <v>4215</v>
      </c>
      <c r="O1627" s="6">
        <v>41491</v>
      </c>
      <c r="Z1627" s="8">
        <v>43663360</v>
      </c>
    </row>
    <row r="1628" spans="1:26" x14ac:dyDescent="0.3">
      <c r="A1628">
        <v>564193621</v>
      </c>
      <c r="B1628" t="s">
        <v>1637</v>
      </c>
      <c r="C1628">
        <v>1</v>
      </c>
      <c r="D1628" t="s">
        <v>5641</v>
      </c>
      <c r="E1628">
        <v>18798</v>
      </c>
      <c r="F1628" s="14">
        <v>1.99</v>
      </c>
      <c r="H1628" t="s">
        <v>2867</v>
      </c>
      <c r="I1628" t="s">
        <v>2128</v>
      </c>
      <c r="J1628" t="s">
        <v>2134</v>
      </c>
      <c r="K1628" s="10">
        <f t="shared" si="25"/>
        <v>43.663359999999997</v>
      </c>
      <c r="L1628" t="s">
        <v>2130</v>
      </c>
      <c r="M1628" t="s">
        <v>2150</v>
      </c>
      <c r="N1628" s="13" t="s">
        <v>4215</v>
      </c>
      <c r="O1628" s="6">
        <v>43231</v>
      </c>
      <c r="Z1628" s="9">
        <v>30745600</v>
      </c>
    </row>
    <row r="1629" spans="1:26" x14ac:dyDescent="0.3">
      <c r="A1629">
        <v>564486203</v>
      </c>
      <c r="B1629" t="s">
        <v>1638</v>
      </c>
      <c r="C1629">
        <v>4.5</v>
      </c>
      <c r="D1629" t="s">
        <v>5632</v>
      </c>
      <c r="E1629">
        <v>103</v>
      </c>
      <c r="F1629" s="14">
        <v>0</v>
      </c>
      <c r="G1629" t="s">
        <v>4924</v>
      </c>
      <c r="H1629" t="s">
        <v>3985</v>
      </c>
      <c r="I1629" t="s">
        <v>5628</v>
      </c>
      <c r="J1629" t="s">
        <v>3519</v>
      </c>
      <c r="K1629" s="10">
        <f t="shared" si="25"/>
        <v>30.7456</v>
      </c>
      <c r="L1629" t="s">
        <v>2130</v>
      </c>
      <c r="M1629" t="s">
        <v>2236</v>
      </c>
      <c r="N1629" s="13" t="s">
        <v>4379</v>
      </c>
      <c r="O1629" s="6" t="s">
        <v>4925</v>
      </c>
      <c r="Z1629" s="8">
        <v>17618638</v>
      </c>
    </row>
    <row r="1630" spans="1:26" x14ac:dyDescent="0.3">
      <c r="A1630">
        <v>564748913</v>
      </c>
      <c r="B1630" t="s">
        <v>1639</v>
      </c>
      <c r="C1630">
        <v>4.5</v>
      </c>
      <c r="D1630" t="s">
        <v>5635</v>
      </c>
      <c r="E1630">
        <v>600</v>
      </c>
      <c r="F1630" s="14">
        <v>0</v>
      </c>
      <c r="G1630" t="s">
        <v>4070</v>
      </c>
      <c r="H1630" t="s">
        <v>3267</v>
      </c>
      <c r="I1630" t="s">
        <v>5628</v>
      </c>
      <c r="J1630" t="s">
        <v>4926</v>
      </c>
      <c r="K1630" s="10">
        <f t="shared" si="25"/>
        <v>17.618638000000001</v>
      </c>
      <c r="L1630" t="s">
        <v>2130</v>
      </c>
      <c r="M1630" t="s">
        <v>2734</v>
      </c>
      <c r="N1630" s="13" t="s">
        <v>4927</v>
      </c>
      <c r="O1630" s="6" t="s">
        <v>4071</v>
      </c>
      <c r="Z1630" s="9">
        <v>43182080</v>
      </c>
    </row>
    <row r="1631" spans="1:26" x14ac:dyDescent="0.3">
      <c r="A1631">
        <v>564754959</v>
      </c>
      <c r="B1631" t="s">
        <v>1640</v>
      </c>
      <c r="C1631">
        <v>4.5</v>
      </c>
      <c r="D1631" t="s">
        <v>5637</v>
      </c>
      <c r="E1631">
        <v>1068</v>
      </c>
      <c r="F1631" s="14">
        <v>0</v>
      </c>
      <c r="G1631" t="s">
        <v>4928</v>
      </c>
      <c r="H1631" t="s">
        <v>4484</v>
      </c>
      <c r="I1631" t="s">
        <v>2193</v>
      </c>
      <c r="J1631" t="s">
        <v>2134</v>
      </c>
      <c r="K1631" s="10">
        <f t="shared" si="25"/>
        <v>43.182079999999999</v>
      </c>
      <c r="L1631" t="s">
        <v>2130</v>
      </c>
      <c r="M1631" t="s">
        <v>2131</v>
      </c>
      <c r="N1631" s="13" t="s">
        <v>4929</v>
      </c>
      <c r="O1631" s="6" t="s">
        <v>3524</v>
      </c>
      <c r="Z1631" s="8">
        <v>83430400</v>
      </c>
    </row>
    <row r="1632" spans="1:26" x14ac:dyDescent="0.3">
      <c r="A1632">
        <v>564769273</v>
      </c>
      <c r="B1632" t="s">
        <v>1641</v>
      </c>
      <c r="C1632">
        <v>4.5</v>
      </c>
      <c r="D1632" t="s">
        <v>5637</v>
      </c>
      <c r="E1632">
        <v>1333</v>
      </c>
      <c r="F1632" s="14">
        <v>9.99</v>
      </c>
      <c r="H1632" t="s">
        <v>2887</v>
      </c>
      <c r="I1632" t="s">
        <v>2128</v>
      </c>
      <c r="J1632" t="s">
        <v>2888</v>
      </c>
      <c r="K1632" s="10">
        <f t="shared" si="25"/>
        <v>83.430400000000006</v>
      </c>
      <c r="L1632" t="s">
        <v>2130</v>
      </c>
      <c r="M1632" t="s">
        <v>2628</v>
      </c>
      <c r="N1632" s="13" t="s">
        <v>4215</v>
      </c>
      <c r="O1632" s="6" t="s">
        <v>2505</v>
      </c>
      <c r="Z1632" s="9">
        <v>46132224</v>
      </c>
    </row>
    <row r="1633" spans="1:26" x14ac:dyDescent="0.3">
      <c r="A1633">
        <v>565023223</v>
      </c>
      <c r="B1633" t="s">
        <v>1642</v>
      </c>
      <c r="C1633">
        <v>4.5</v>
      </c>
      <c r="D1633" t="s">
        <v>5635</v>
      </c>
      <c r="E1633">
        <v>161</v>
      </c>
      <c r="F1633" s="14">
        <v>2.99</v>
      </c>
      <c r="H1633" t="s">
        <v>4930</v>
      </c>
      <c r="I1633" t="s">
        <v>2193</v>
      </c>
      <c r="J1633" t="s">
        <v>4931</v>
      </c>
      <c r="K1633" s="10">
        <f t="shared" si="25"/>
        <v>46.132224000000001</v>
      </c>
      <c r="L1633" t="s">
        <v>2130</v>
      </c>
      <c r="M1633" t="s">
        <v>2604</v>
      </c>
      <c r="N1633" s="13">
        <v>41133</v>
      </c>
      <c r="O1633" s="6" t="s">
        <v>2538</v>
      </c>
      <c r="Z1633" s="8">
        <v>26107855</v>
      </c>
    </row>
    <row r="1634" spans="1:26" x14ac:dyDescent="0.3">
      <c r="A1634">
        <v>565026476</v>
      </c>
      <c r="B1634" t="s">
        <v>1643</v>
      </c>
      <c r="C1634">
        <v>2</v>
      </c>
      <c r="D1634" t="s">
        <v>5631</v>
      </c>
      <c r="E1634">
        <v>12</v>
      </c>
      <c r="F1634" s="14">
        <v>0</v>
      </c>
      <c r="H1634" t="s">
        <v>3538</v>
      </c>
      <c r="I1634" t="s">
        <v>2295</v>
      </c>
      <c r="J1634" t="s">
        <v>3174</v>
      </c>
      <c r="K1634" s="10">
        <f t="shared" si="25"/>
        <v>26.107855000000001</v>
      </c>
      <c r="L1634" t="s">
        <v>2130</v>
      </c>
      <c r="M1634" t="s">
        <v>2877</v>
      </c>
      <c r="N1634" s="13" t="s">
        <v>4932</v>
      </c>
      <c r="O1634" s="6" t="s">
        <v>4932</v>
      </c>
      <c r="Z1634" s="9">
        <v>15242698</v>
      </c>
    </row>
    <row r="1635" spans="1:26" x14ac:dyDescent="0.3">
      <c r="A1635">
        <v>565856303</v>
      </c>
      <c r="B1635" t="s">
        <v>1644</v>
      </c>
      <c r="C1635">
        <v>3.5</v>
      </c>
      <c r="D1635" t="s">
        <v>5635</v>
      </c>
      <c r="E1635">
        <v>565</v>
      </c>
      <c r="F1635" s="14">
        <v>0</v>
      </c>
      <c r="H1635" t="s">
        <v>3283</v>
      </c>
      <c r="I1635" t="s">
        <v>2193</v>
      </c>
      <c r="J1635" t="s">
        <v>2134</v>
      </c>
      <c r="K1635" s="10">
        <f t="shared" si="25"/>
        <v>15.242698000000001</v>
      </c>
      <c r="L1635" t="s">
        <v>2130</v>
      </c>
      <c r="M1635" t="s">
        <v>3677</v>
      </c>
      <c r="N1635" s="13" t="s">
        <v>3873</v>
      </c>
      <c r="O1635" s="6" t="s">
        <v>3873</v>
      </c>
      <c r="Z1635" s="8">
        <v>349272064</v>
      </c>
    </row>
    <row r="1636" spans="1:26" x14ac:dyDescent="0.3">
      <c r="A1636">
        <v>565973289</v>
      </c>
      <c r="B1636" t="s">
        <v>1645</v>
      </c>
      <c r="C1636">
        <v>4</v>
      </c>
      <c r="D1636" t="s">
        <v>5637</v>
      </c>
      <c r="E1636">
        <v>1190</v>
      </c>
      <c r="F1636" s="14">
        <v>4.99</v>
      </c>
      <c r="G1636" t="s">
        <v>4933</v>
      </c>
      <c r="H1636" t="s">
        <v>2748</v>
      </c>
      <c r="I1636" t="s">
        <v>2295</v>
      </c>
      <c r="J1636" t="s">
        <v>3923</v>
      </c>
      <c r="K1636" s="10">
        <f t="shared" si="25"/>
        <v>349.272064</v>
      </c>
      <c r="L1636" t="s">
        <v>2194</v>
      </c>
      <c r="M1636" t="s">
        <v>2284</v>
      </c>
      <c r="N1636" s="13" t="s">
        <v>4934</v>
      </c>
      <c r="O1636" s="6">
        <v>42471</v>
      </c>
      <c r="Z1636" s="9">
        <v>24689808</v>
      </c>
    </row>
    <row r="1637" spans="1:26" x14ac:dyDescent="0.3">
      <c r="A1637">
        <v>566038629</v>
      </c>
      <c r="B1637" t="s">
        <v>1646</v>
      </c>
      <c r="C1637">
        <v>4</v>
      </c>
      <c r="D1637" t="s">
        <v>5644</v>
      </c>
      <c r="E1637">
        <v>12</v>
      </c>
      <c r="F1637" s="14">
        <v>0</v>
      </c>
      <c r="G1637" t="s">
        <v>4087</v>
      </c>
      <c r="H1637" t="s">
        <v>4935</v>
      </c>
      <c r="I1637" t="s">
        <v>2128</v>
      </c>
      <c r="J1637" t="s">
        <v>2134</v>
      </c>
      <c r="K1637" s="10">
        <f t="shared" si="25"/>
        <v>24.689807999999999</v>
      </c>
      <c r="L1637" t="s">
        <v>2130</v>
      </c>
      <c r="M1637" t="s">
        <v>2185</v>
      </c>
      <c r="N1637" s="13">
        <v>41132</v>
      </c>
      <c r="O1637" s="6" t="s">
        <v>4936</v>
      </c>
      <c r="Z1637" s="8">
        <v>10841088</v>
      </c>
    </row>
    <row r="1638" spans="1:26" x14ac:dyDescent="0.3">
      <c r="A1638">
        <v>566038968</v>
      </c>
      <c r="B1638" t="s">
        <v>1647</v>
      </c>
      <c r="C1638">
        <v>2</v>
      </c>
      <c r="D1638" t="s">
        <v>5635</v>
      </c>
      <c r="E1638">
        <v>524</v>
      </c>
      <c r="F1638" s="14">
        <v>0</v>
      </c>
      <c r="H1638" t="s">
        <v>4937</v>
      </c>
      <c r="I1638" t="s">
        <v>2128</v>
      </c>
      <c r="J1638" t="s">
        <v>3568</v>
      </c>
      <c r="K1638" s="10">
        <f t="shared" si="25"/>
        <v>10.841087999999999</v>
      </c>
      <c r="L1638" t="s">
        <v>2130</v>
      </c>
      <c r="M1638" t="s">
        <v>2376</v>
      </c>
      <c r="N1638" s="13">
        <v>42617</v>
      </c>
      <c r="O1638" s="6">
        <v>42617</v>
      </c>
      <c r="Z1638" s="9">
        <v>9579520</v>
      </c>
    </row>
    <row r="1639" spans="1:26" x14ac:dyDescent="0.3">
      <c r="A1639">
        <v>566056656</v>
      </c>
      <c r="B1639" t="s">
        <v>1648</v>
      </c>
      <c r="C1639">
        <v>3.5</v>
      </c>
      <c r="D1639" t="s">
        <v>5640</v>
      </c>
      <c r="E1639">
        <v>12</v>
      </c>
      <c r="F1639" s="14">
        <v>0</v>
      </c>
      <c r="H1639" t="s">
        <v>2756</v>
      </c>
      <c r="I1639" t="s">
        <v>2193</v>
      </c>
      <c r="J1639" t="s">
        <v>2134</v>
      </c>
      <c r="K1639" s="10">
        <f t="shared" si="25"/>
        <v>9.5795200000000005</v>
      </c>
      <c r="L1639" t="s">
        <v>2130</v>
      </c>
      <c r="M1639" t="s">
        <v>2734</v>
      </c>
      <c r="N1639" s="13" t="s">
        <v>3436</v>
      </c>
      <c r="O1639" s="6">
        <v>42747</v>
      </c>
      <c r="Z1639" s="8">
        <v>13165006</v>
      </c>
    </row>
    <row r="1640" spans="1:26" x14ac:dyDescent="0.3">
      <c r="A1640">
        <v>566199224</v>
      </c>
      <c r="B1640" t="s">
        <v>1649</v>
      </c>
      <c r="C1640">
        <v>3.5</v>
      </c>
      <c r="D1640" t="s">
        <v>5637</v>
      </c>
      <c r="E1640">
        <v>11</v>
      </c>
      <c r="F1640" s="14">
        <v>0</v>
      </c>
      <c r="H1640" t="s">
        <v>4938</v>
      </c>
      <c r="I1640" t="s">
        <v>2128</v>
      </c>
      <c r="J1640" t="s">
        <v>2197</v>
      </c>
      <c r="K1640" s="10">
        <f t="shared" si="25"/>
        <v>13.165006</v>
      </c>
      <c r="L1640" t="s">
        <v>2130</v>
      </c>
      <c r="M1640" t="s">
        <v>2150</v>
      </c>
      <c r="N1640" s="13" t="s">
        <v>4929</v>
      </c>
      <c r="O1640" s="6" t="s">
        <v>4929</v>
      </c>
      <c r="Z1640" s="9">
        <v>67879936</v>
      </c>
    </row>
    <row r="1641" spans="1:26" x14ac:dyDescent="0.3">
      <c r="A1641">
        <v>566593516</v>
      </c>
      <c r="B1641" t="s">
        <v>1650</v>
      </c>
      <c r="C1641">
        <v>5</v>
      </c>
      <c r="D1641" t="s">
        <v>5635</v>
      </c>
      <c r="E1641">
        <v>7</v>
      </c>
      <c r="F1641" s="14">
        <v>0</v>
      </c>
      <c r="G1641" t="s">
        <v>2373</v>
      </c>
      <c r="H1641" t="s">
        <v>4939</v>
      </c>
      <c r="I1641" t="s">
        <v>5628</v>
      </c>
      <c r="J1641" t="s">
        <v>2134</v>
      </c>
      <c r="K1641" s="10">
        <f t="shared" si="25"/>
        <v>67.879936000000001</v>
      </c>
      <c r="L1641" t="s">
        <v>2130</v>
      </c>
      <c r="M1641" t="s">
        <v>2131</v>
      </c>
      <c r="N1641" s="13" t="s">
        <v>4508</v>
      </c>
      <c r="O1641" s="6" t="s">
        <v>3828</v>
      </c>
      <c r="Z1641" s="8">
        <v>189700096</v>
      </c>
    </row>
    <row r="1642" spans="1:26" x14ac:dyDescent="0.3">
      <c r="A1642">
        <v>566815709</v>
      </c>
      <c r="B1642" t="s">
        <v>1651</v>
      </c>
      <c r="C1642">
        <v>4.5</v>
      </c>
      <c r="D1642" t="s">
        <v>5638</v>
      </c>
      <c r="E1642">
        <v>158</v>
      </c>
      <c r="F1642" s="14">
        <v>4.99</v>
      </c>
      <c r="H1642" t="s">
        <v>3046</v>
      </c>
      <c r="I1642" t="s">
        <v>5628</v>
      </c>
      <c r="J1642" t="s">
        <v>3878</v>
      </c>
      <c r="K1642" s="10">
        <f t="shared" si="25"/>
        <v>189.700096</v>
      </c>
      <c r="L1642" t="s">
        <v>2130</v>
      </c>
      <c r="M1642" t="s">
        <v>2236</v>
      </c>
      <c r="N1642" s="13" t="s">
        <v>4337</v>
      </c>
      <c r="O1642" s="6" t="s">
        <v>3781</v>
      </c>
      <c r="Z1642" s="9">
        <v>18316462</v>
      </c>
    </row>
    <row r="1643" spans="1:26" x14ac:dyDescent="0.3">
      <c r="A1643">
        <v>566823626</v>
      </c>
      <c r="B1643" t="s">
        <v>1652</v>
      </c>
      <c r="C1643">
        <v>3</v>
      </c>
      <c r="D1643" t="s">
        <v>5632</v>
      </c>
      <c r="E1643">
        <v>8</v>
      </c>
      <c r="F1643" s="14">
        <v>0</v>
      </c>
      <c r="G1643" t="s">
        <v>4940</v>
      </c>
      <c r="H1643" t="s">
        <v>4941</v>
      </c>
      <c r="I1643" t="s">
        <v>2128</v>
      </c>
      <c r="J1643" t="s">
        <v>2134</v>
      </c>
      <c r="K1643" s="10">
        <f t="shared" si="25"/>
        <v>18.316462000000001</v>
      </c>
      <c r="L1643" t="s">
        <v>2130</v>
      </c>
      <c r="M1643" t="s">
        <v>2162</v>
      </c>
      <c r="N1643" s="13">
        <v>41039</v>
      </c>
      <c r="O1643" s="6">
        <v>41580</v>
      </c>
      <c r="Z1643" s="8">
        <v>5029888</v>
      </c>
    </row>
    <row r="1644" spans="1:26" x14ac:dyDescent="0.3">
      <c r="A1644">
        <v>566863348</v>
      </c>
      <c r="B1644" t="s">
        <v>1653</v>
      </c>
      <c r="C1644">
        <v>1</v>
      </c>
      <c r="D1644" t="s">
        <v>5647</v>
      </c>
      <c r="E1644">
        <v>65</v>
      </c>
      <c r="F1644" s="14">
        <v>2.99</v>
      </c>
      <c r="H1644" t="s">
        <v>2756</v>
      </c>
      <c r="I1644" t="s">
        <v>2193</v>
      </c>
      <c r="J1644" t="s">
        <v>2134</v>
      </c>
      <c r="K1644" s="10">
        <f t="shared" si="25"/>
        <v>5.0298879999999997</v>
      </c>
      <c r="L1644" t="s">
        <v>2130</v>
      </c>
      <c r="M1644" t="s">
        <v>2734</v>
      </c>
      <c r="N1644" s="13">
        <v>41223</v>
      </c>
      <c r="O1644" s="6" t="s">
        <v>4476</v>
      </c>
      <c r="Z1644" s="9">
        <v>123125760</v>
      </c>
    </row>
    <row r="1645" spans="1:26" x14ac:dyDescent="0.3">
      <c r="A1645">
        <v>566871115</v>
      </c>
      <c r="B1645" t="s">
        <v>1654</v>
      </c>
      <c r="C1645">
        <v>4.5</v>
      </c>
      <c r="D1645" t="s">
        <v>5638</v>
      </c>
      <c r="E1645">
        <v>1984</v>
      </c>
      <c r="F1645" s="14">
        <v>4.99</v>
      </c>
      <c r="H1645" t="s">
        <v>4942</v>
      </c>
      <c r="I1645" t="s">
        <v>2295</v>
      </c>
      <c r="J1645" t="s">
        <v>4943</v>
      </c>
      <c r="K1645" s="10">
        <f t="shared" si="25"/>
        <v>123.12576</v>
      </c>
      <c r="L1645" t="s">
        <v>2130</v>
      </c>
      <c r="M1645" t="s">
        <v>2162</v>
      </c>
      <c r="N1645" s="13">
        <v>41223</v>
      </c>
      <c r="O1645" s="6">
        <v>43110</v>
      </c>
      <c r="Z1645" s="8">
        <v>97434370</v>
      </c>
    </row>
    <row r="1646" spans="1:26" x14ac:dyDescent="0.3">
      <c r="A1646">
        <v>566910927</v>
      </c>
      <c r="B1646" t="s">
        <v>1655</v>
      </c>
      <c r="C1646">
        <v>4</v>
      </c>
      <c r="D1646" t="s">
        <v>5633</v>
      </c>
      <c r="E1646">
        <v>149</v>
      </c>
      <c r="F1646" s="14">
        <v>0</v>
      </c>
      <c r="G1646">
        <v>0.99</v>
      </c>
      <c r="H1646" t="s">
        <v>4944</v>
      </c>
      <c r="I1646" t="s">
        <v>2128</v>
      </c>
      <c r="J1646" t="s">
        <v>2134</v>
      </c>
      <c r="K1646" s="10">
        <f t="shared" si="25"/>
        <v>97.434370000000001</v>
      </c>
      <c r="L1646" t="s">
        <v>2130</v>
      </c>
      <c r="M1646" t="s">
        <v>4945</v>
      </c>
      <c r="N1646" s="13">
        <v>41101</v>
      </c>
      <c r="O1646" s="6">
        <v>41101</v>
      </c>
      <c r="Z1646" s="9">
        <v>37999687</v>
      </c>
    </row>
    <row r="1647" spans="1:26" x14ac:dyDescent="0.3">
      <c r="A1647">
        <v>567362320</v>
      </c>
      <c r="B1647" t="s">
        <v>1656</v>
      </c>
      <c r="C1647">
        <v>4.5</v>
      </c>
      <c r="D1647" t="s">
        <v>5637</v>
      </c>
      <c r="E1647">
        <v>2439</v>
      </c>
      <c r="F1647" s="14">
        <v>0</v>
      </c>
      <c r="G1647" t="s">
        <v>4946</v>
      </c>
      <c r="H1647" t="s">
        <v>3059</v>
      </c>
      <c r="I1647" t="s">
        <v>2295</v>
      </c>
      <c r="J1647" t="s">
        <v>3252</v>
      </c>
      <c r="K1647" s="10">
        <f t="shared" si="25"/>
        <v>37.999687000000002</v>
      </c>
      <c r="L1647" t="s">
        <v>2130</v>
      </c>
      <c r="M1647" t="s">
        <v>2409</v>
      </c>
      <c r="N1647" s="13">
        <v>40949</v>
      </c>
      <c r="O1647" s="6">
        <v>41309</v>
      </c>
      <c r="Z1647" s="8">
        <v>39432192</v>
      </c>
    </row>
    <row r="1648" spans="1:26" x14ac:dyDescent="0.3">
      <c r="A1648">
        <v>567438837</v>
      </c>
      <c r="B1648" t="s">
        <v>1657</v>
      </c>
      <c r="C1648">
        <v>2</v>
      </c>
      <c r="D1648" t="s">
        <v>5637</v>
      </c>
      <c r="E1648">
        <v>1452</v>
      </c>
      <c r="F1648" s="14">
        <v>1.99</v>
      </c>
      <c r="H1648" t="s">
        <v>4947</v>
      </c>
      <c r="I1648" t="s">
        <v>5628</v>
      </c>
      <c r="J1648" t="s">
        <v>4948</v>
      </c>
      <c r="K1648" s="10">
        <f t="shared" si="25"/>
        <v>39.432192000000001</v>
      </c>
      <c r="L1648" t="s">
        <v>2130</v>
      </c>
      <c r="M1648" t="s">
        <v>2150</v>
      </c>
      <c r="N1648" s="13" t="s">
        <v>4379</v>
      </c>
      <c r="O1648" s="6">
        <v>42313</v>
      </c>
      <c r="Z1648" s="9">
        <v>528292864</v>
      </c>
    </row>
    <row r="1649" spans="1:26" x14ac:dyDescent="0.3">
      <c r="A1649">
        <v>567583852</v>
      </c>
      <c r="B1649" t="s">
        <v>1658</v>
      </c>
      <c r="C1649">
        <v>4.5</v>
      </c>
      <c r="D1649" t="s">
        <v>5638</v>
      </c>
      <c r="E1649">
        <v>4985</v>
      </c>
      <c r="F1649" s="14">
        <v>1.99</v>
      </c>
      <c r="G1649" t="s">
        <v>4949</v>
      </c>
      <c r="H1649" t="s">
        <v>4950</v>
      </c>
      <c r="I1649" t="s">
        <v>2295</v>
      </c>
      <c r="J1649" t="s">
        <v>2134</v>
      </c>
      <c r="K1649" s="10">
        <f t="shared" si="25"/>
        <v>528.29286400000001</v>
      </c>
      <c r="L1649" t="s">
        <v>2194</v>
      </c>
      <c r="M1649" t="s">
        <v>2241</v>
      </c>
      <c r="N1649" s="13" t="s">
        <v>4951</v>
      </c>
      <c r="O1649" s="6" t="s">
        <v>4203</v>
      </c>
      <c r="Z1649" s="8">
        <v>23134550</v>
      </c>
    </row>
    <row r="1650" spans="1:26" x14ac:dyDescent="0.3">
      <c r="A1650">
        <v>567631203</v>
      </c>
      <c r="B1650" t="s">
        <v>1659</v>
      </c>
      <c r="C1650">
        <v>3.5</v>
      </c>
      <c r="D1650" t="s">
        <v>5635</v>
      </c>
      <c r="E1650">
        <v>24</v>
      </c>
      <c r="F1650" s="14">
        <v>0</v>
      </c>
      <c r="H1650" t="s">
        <v>3350</v>
      </c>
      <c r="I1650" t="s">
        <v>2128</v>
      </c>
      <c r="J1650" t="s">
        <v>2134</v>
      </c>
      <c r="K1650" s="10">
        <f t="shared" si="25"/>
        <v>23.134550000000001</v>
      </c>
      <c r="L1650" t="s">
        <v>2130</v>
      </c>
      <c r="M1650" t="s">
        <v>4945</v>
      </c>
      <c r="N1650" s="13">
        <v>41223</v>
      </c>
      <c r="O1650" s="6">
        <v>41223</v>
      </c>
      <c r="Z1650" s="9">
        <v>133326848</v>
      </c>
    </row>
    <row r="1651" spans="1:26" x14ac:dyDescent="0.3">
      <c r="A1651">
        <v>567644839</v>
      </c>
      <c r="B1651" t="s">
        <v>1660</v>
      </c>
      <c r="C1651">
        <v>5</v>
      </c>
      <c r="D1651" t="s">
        <v>5639</v>
      </c>
      <c r="E1651">
        <v>97776</v>
      </c>
      <c r="F1651" s="14">
        <v>2.99</v>
      </c>
      <c r="G1651" t="s">
        <v>4952</v>
      </c>
      <c r="H1651" t="s">
        <v>2341</v>
      </c>
      <c r="I1651" t="s">
        <v>2193</v>
      </c>
      <c r="J1651" t="s">
        <v>4953</v>
      </c>
      <c r="K1651" s="10">
        <f t="shared" si="25"/>
        <v>133.32684800000001</v>
      </c>
      <c r="L1651" t="s">
        <v>2130</v>
      </c>
      <c r="M1651" t="s">
        <v>2386</v>
      </c>
      <c r="N1651" s="13" t="s">
        <v>4850</v>
      </c>
      <c r="O1651" s="6">
        <v>43562</v>
      </c>
      <c r="Z1651" s="8">
        <v>18321408</v>
      </c>
    </row>
    <row r="1652" spans="1:26" x14ac:dyDescent="0.3">
      <c r="A1652">
        <v>567662174</v>
      </c>
      <c r="B1652" t="s">
        <v>1661</v>
      </c>
      <c r="C1652">
        <v>1</v>
      </c>
      <c r="D1652" t="s">
        <v>5647</v>
      </c>
      <c r="E1652">
        <v>65</v>
      </c>
      <c r="F1652" s="14">
        <v>0</v>
      </c>
      <c r="G1652">
        <v>0.99</v>
      </c>
      <c r="H1652" t="s">
        <v>4439</v>
      </c>
      <c r="I1652" t="s">
        <v>5628</v>
      </c>
      <c r="J1652" t="s">
        <v>2134</v>
      </c>
      <c r="K1652" s="10">
        <f t="shared" si="25"/>
        <v>18.321408000000002</v>
      </c>
      <c r="L1652" t="s">
        <v>2130</v>
      </c>
      <c r="M1652" t="s">
        <v>2138</v>
      </c>
      <c r="N1652" s="13">
        <v>40949</v>
      </c>
      <c r="O1652" s="6" t="s">
        <v>4440</v>
      </c>
      <c r="Z1652" s="9">
        <v>26612736</v>
      </c>
    </row>
    <row r="1653" spans="1:26" x14ac:dyDescent="0.3">
      <c r="A1653">
        <v>567663528</v>
      </c>
      <c r="B1653" t="s">
        <v>1662</v>
      </c>
      <c r="C1653">
        <v>3.5</v>
      </c>
      <c r="D1653" t="s">
        <v>5641</v>
      </c>
      <c r="E1653">
        <v>11</v>
      </c>
      <c r="F1653" s="14">
        <v>0</v>
      </c>
      <c r="H1653" t="s">
        <v>4954</v>
      </c>
      <c r="I1653" t="s">
        <v>5628</v>
      </c>
      <c r="J1653" t="s">
        <v>2134</v>
      </c>
      <c r="K1653" s="10">
        <f t="shared" si="25"/>
        <v>26.612736000000002</v>
      </c>
      <c r="L1653" t="s">
        <v>2963</v>
      </c>
      <c r="M1653" t="s">
        <v>3626</v>
      </c>
      <c r="N1653" s="13">
        <v>40949</v>
      </c>
      <c r="O1653" s="6" t="s">
        <v>4955</v>
      </c>
      <c r="Z1653" s="8">
        <v>4896768</v>
      </c>
    </row>
    <row r="1654" spans="1:26" x14ac:dyDescent="0.3">
      <c r="A1654">
        <v>567723770</v>
      </c>
      <c r="B1654" t="s">
        <v>1663</v>
      </c>
      <c r="C1654">
        <v>2</v>
      </c>
      <c r="D1654" t="s">
        <v>5647</v>
      </c>
      <c r="E1654">
        <v>444</v>
      </c>
      <c r="F1654" s="14">
        <v>0.99</v>
      </c>
      <c r="G1654">
        <v>0.99</v>
      </c>
      <c r="H1654" t="s">
        <v>4956</v>
      </c>
      <c r="I1654" t="s">
        <v>5628</v>
      </c>
      <c r="J1654" t="s">
        <v>4957</v>
      </c>
      <c r="K1654" s="10">
        <f t="shared" si="25"/>
        <v>4.8967679999999998</v>
      </c>
      <c r="L1654" t="s">
        <v>2130</v>
      </c>
      <c r="M1654" t="s">
        <v>2135</v>
      </c>
      <c r="N1654" s="13">
        <v>40949</v>
      </c>
      <c r="O1654" s="6" t="s">
        <v>4212</v>
      </c>
      <c r="Z1654" s="9">
        <v>319230976</v>
      </c>
    </row>
    <row r="1655" spans="1:26" x14ac:dyDescent="0.3">
      <c r="A1655">
        <v>567777602</v>
      </c>
      <c r="B1655" t="s">
        <v>1664</v>
      </c>
      <c r="C1655">
        <v>4</v>
      </c>
      <c r="D1655" t="s">
        <v>5638</v>
      </c>
      <c r="E1655">
        <v>67</v>
      </c>
      <c r="F1655" s="14">
        <v>2.99</v>
      </c>
      <c r="H1655" t="s">
        <v>4116</v>
      </c>
      <c r="I1655" t="s">
        <v>2295</v>
      </c>
      <c r="J1655" t="s">
        <v>2134</v>
      </c>
      <c r="K1655" s="10">
        <f t="shared" si="25"/>
        <v>319.230976</v>
      </c>
      <c r="L1655" t="s">
        <v>2130</v>
      </c>
      <c r="M1655" t="s">
        <v>2604</v>
      </c>
      <c r="N1655" s="13" t="s">
        <v>3436</v>
      </c>
      <c r="O1655" s="6" t="s">
        <v>2132</v>
      </c>
      <c r="Z1655" s="8">
        <v>276038656</v>
      </c>
    </row>
    <row r="1656" spans="1:26" x14ac:dyDescent="0.3">
      <c r="A1656">
        <v>567859617</v>
      </c>
      <c r="B1656" t="s">
        <v>1665</v>
      </c>
      <c r="C1656">
        <v>4.5</v>
      </c>
      <c r="D1656" t="s">
        <v>5638</v>
      </c>
      <c r="E1656">
        <v>24</v>
      </c>
      <c r="F1656" s="14">
        <v>0</v>
      </c>
      <c r="H1656" t="s">
        <v>4116</v>
      </c>
      <c r="I1656" t="s">
        <v>2295</v>
      </c>
      <c r="J1656" t="s">
        <v>2134</v>
      </c>
      <c r="K1656" s="10">
        <f t="shared" si="25"/>
        <v>276.038656</v>
      </c>
      <c r="L1656" t="s">
        <v>2130</v>
      </c>
      <c r="M1656" t="s">
        <v>2357</v>
      </c>
      <c r="N1656" s="13" t="s">
        <v>3436</v>
      </c>
      <c r="O1656" s="6" t="s">
        <v>2132</v>
      </c>
      <c r="Z1656" s="9">
        <v>216788992</v>
      </c>
    </row>
    <row r="1657" spans="1:26" x14ac:dyDescent="0.3">
      <c r="A1657">
        <v>567949948</v>
      </c>
      <c r="B1657" t="s">
        <v>1666</v>
      </c>
      <c r="C1657">
        <v>4</v>
      </c>
      <c r="D1657" t="s">
        <v>5638</v>
      </c>
      <c r="E1657">
        <v>1737</v>
      </c>
      <c r="F1657" s="14">
        <v>0</v>
      </c>
      <c r="G1657" t="s">
        <v>4958</v>
      </c>
      <c r="H1657" t="s">
        <v>3328</v>
      </c>
      <c r="I1657" t="s">
        <v>2128</v>
      </c>
      <c r="J1657" t="s">
        <v>3329</v>
      </c>
      <c r="K1657" s="10">
        <f t="shared" si="25"/>
        <v>216.78899200000001</v>
      </c>
      <c r="L1657" t="s">
        <v>2194</v>
      </c>
      <c r="M1657" t="s">
        <v>2236</v>
      </c>
      <c r="N1657" s="13">
        <v>40919</v>
      </c>
      <c r="O1657" s="6" t="s">
        <v>2350</v>
      </c>
      <c r="Z1657" s="8">
        <v>57520128</v>
      </c>
    </row>
    <row r="1658" spans="1:26" x14ac:dyDescent="0.3">
      <c r="A1658">
        <v>567950519</v>
      </c>
      <c r="B1658" t="s">
        <v>1667</v>
      </c>
      <c r="C1658">
        <v>3</v>
      </c>
      <c r="D1658" t="s">
        <v>5642</v>
      </c>
      <c r="E1658">
        <v>26</v>
      </c>
      <c r="F1658" s="14">
        <v>0.99</v>
      </c>
      <c r="H1658" t="s">
        <v>4959</v>
      </c>
      <c r="I1658" t="s">
        <v>2295</v>
      </c>
      <c r="J1658" t="s">
        <v>3955</v>
      </c>
      <c r="K1658" s="10">
        <f t="shared" si="25"/>
        <v>57.520128</v>
      </c>
      <c r="L1658" t="s">
        <v>2130</v>
      </c>
      <c r="M1658" t="s">
        <v>2162</v>
      </c>
      <c r="N1658" s="13">
        <v>41009</v>
      </c>
      <c r="O1658" s="6">
        <v>42645</v>
      </c>
      <c r="Z1658" s="9">
        <v>11911168</v>
      </c>
    </row>
    <row r="1659" spans="1:26" x14ac:dyDescent="0.3">
      <c r="A1659">
        <v>568022355</v>
      </c>
      <c r="B1659" t="s">
        <v>1668</v>
      </c>
      <c r="C1659">
        <v>2</v>
      </c>
      <c r="D1659" t="s">
        <v>5647</v>
      </c>
      <c r="E1659">
        <v>12</v>
      </c>
      <c r="F1659" s="14">
        <v>0</v>
      </c>
      <c r="G1659">
        <v>0.99</v>
      </c>
      <c r="H1659" t="s">
        <v>4960</v>
      </c>
      <c r="I1659" t="s">
        <v>2128</v>
      </c>
      <c r="J1659" t="s">
        <v>2134</v>
      </c>
      <c r="K1659" s="10">
        <f t="shared" si="25"/>
        <v>11.911168</v>
      </c>
      <c r="L1659" t="s">
        <v>2130</v>
      </c>
      <c r="M1659" t="s">
        <v>2205</v>
      </c>
      <c r="N1659" s="13">
        <v>40978</v>
      </c>
      <c r="O1659" s="6" t="s">
        <v>4961</v>
      </c>
      <c r="Z1659" s="8">
        <v>30060544</v>
      </c>
    </row>
    <row r="1660" spans="1:26" x14ac:dyDescent="0.3">
      <c r="A1660">
        <v>568212992</v>
      </c>
      <c r="B1660" t="s">
        <v>1669</v>
      </c>
      <c r="C1660">
        <v>2</v>
      </c>
      <c r="D1660" t="s">
        <v>5638</v>
      </c>
      <c r="E1660">
        <v>26</v>
      </c>
      <c r="F1660" s="14">
        <v>0</v>
      </c>
      <c r="H1660" t="s">
        <v>4962</v>
      </c>
      <c r="I1660" t="s">
        <v>2128</v>
      </c>
      <c r="J1660" t="s">
        <v>3473</v>
      </c>
      <c r="K1660" s="10">
        <f t="shared" si="25"/>
        <v>30.060544</v>
      </c>
      <c r="L1660" t="s">
        <v>2130</v>
      </c>
      <c r="M1660" t="s">
        <v>4963</v>
      </c>
      <c r="N1660" s="13">
        <v>40950</v>
      </c>
      <c r="O1660" s="6" t="s">
        <v>4964</v>
      </c>
      <c r="Z1660" s="9">
        <v>147821568</v>
      </c>
    </row>
    <row r="1661" spans="1:26" x14ac:dyDescent="0.3">
      <c r="A1661">
        <v>568254967</v>
      </c>
      <c r="B1661" t="s">
        <v>1670</v>
      </c>
      <c r="C1661">
        <v>1</v>
      </c>
      <c r="D1661" t="s">
        <v>5647</v>
      </c>
      <c r="E1661">
        <v>547</v>
      </c>
      <c r="F1661" s="14">
        <v>0</v>
      </c>
      <c r="G1661">
        <v>1.99</v>
      </c>
      <c r="H1661" t="s">
        <v>4965</v>
      </c>
      <c r="I1661" t="s">
        <v>2128</v>
      </c>
      <c r="J1661" t="s">
        <v>3635</v>
      </c>
      <c r="K1661" s="10">
        <f t="shared" si="25"/>
        <v>147.82156800000001</v>
      </c>
      <c r="L1661" t="s">
        <v>2130</v>
      </c>
      <c r="M1661" t="s">
        <v>2131</v>
      </c>
      <c r="N1661" s="13">
        <v>41101</v>
      </c>
      <c r="O1661" s="6" t="s">
        <v>4208</v>
      </c>
      <c r="Z1661" s="8">
        <v>19618816</v>
      </c>
    </row>
    <row r="1662" spans="1:26" x14ac:dyDescent="0.3">
      <c r="A1662">
        <v>568264974</v>
      </c>
      <c r="B1662" t="s">
        <v>1671</v>
      </c>
      <c r="C1662">
        <v>4</v>
      </c>
      <c r="D1662" t="s">
        <v>5632</v>
      </c>
      <c r="E1662">
        <v>131</v>
      </c>
      <c r="F1662" s="14">
        <v>0</v>
      </c>
      <c r="G1662" t="s">
        <v>3148</v>
      </c>
      <c r="H1662" t="s">
        <v>2251</v>
      </c>
      <c r="I1662" t="s">
        <v>2128</v>
      </c>
      <c r="J1662" t="s">
        <v>2134</v>
      </c>
      <c r="K1662" s="10">
        <f t="shared" si="25"/>
        <v>19.618815999999999</v>
      </c>
      <c r="L1662" t="s">
        <v>2130</v>
      </c>
      <c r="M1662" t="s">
        <v>2150</v>
      </c>
      <c r="N1662" s="13">
        <v>40979</v>
      </c>
      <c r="O1662" s="6" t="s">
        <v>4256</v>
      </c>
      <c r="Z1662" s="9">
        <v>30382080</v>
      </c>
    </row>
    <row r="1663" spans="1:26" x14ac:dyDescent="0.3">
      <c r="A1663">
        <v>568283923</v>
      </c>
      <c r="B1663" t="s">
        <v>1672</v>
      </c>
      <c r="C1663">
        <v>3.5</v>
      </c>
      <c r="D1663" t="s">
        <v>5638</v>
      </c>
      <c r="E1663">
        <v>219</v>
      </c>
      <c r="F1663" s="14">
        <v>0</v>
      </c>
      <c r="G1663" t="s">
        <v>3148</v>
      </c>
      <c r="H1663" t="s">
        <v>2251</v>
      </c>
      <c r="I1663" t="s">
        <v>5628</v>
      </c>
      <c r="J1663" t="s">
        <v>2134</v>
      </c>
      <c r="K1663" s="10">
        <f t="shared" si="25"/>
        <v>30.382079999999998</v>
      </c>
      <c r="L1663" t="s">
        <v>2130</v>
      </c>
      <c r="M1663" t="s">
        <v>2219</v>
      </c>
      <c r="N1663" s="13">
        <v>40979</v>
      </c>
      <c r="O1663" s="6" t="s">
        <v>4256</v>
      </c>
      <c r="Z1663" s="8">
        <v>119062528</v>
      </c>
    </row>
    <row r="1664" spans="1:26" x14ac:dyDescent="0.3">
      <c r="A1664">
        <v>568415508</v>
      </c>
      <c r="B1664" t="s">
        <v>1673</v>
      </c>
      <c r="C1664">
        <v>4.5</v>
      </c>
      <c r="D1664" t="s">
        <v>5632</v>
      </c>
      <c r="E1664">
        <v>439</v>
      </c>
      <c r="F1664" s="14">
        <v>0</v>
      </c>
      <c r="G1664" t="s">
        <v>4966</v>
      </c>
      <c r="H1664" t="s">
        <v>4967</v>
      </c>
      <c r="I1664" t="s">
        <v>2128</v>
      </c>
      <c r="J1664" t="s">
        <v>4968</v>
      </c>
      <c r="K1664" s="10">
        <f t="shared" si="25"/>
        <v>119.062528</v>
      </c>
      <c r="L1664" t="s">
        <v>2130</v>
      </c>
      <c r="M1664" t="s">
        <v>2376</v>
      </c>
      <c r="N1664" s="13" t="s">
        <v>4681</v>
      </c>
      <c r="O1664" s="6" t="s">
        <v>4969</v>
      </c>
      <c r="Z1664" s="9">
        <v>264927232</v>
      </c>
    </row>
    <row r="1665" spans="1:26" x14ac:dyDescent="0.3">
      <c r="A1665">
        <v>568416858</v>
      </c>
      <c r="B1665" t="s">
        <v>1674</v>
      </c>
      <c r="C1665">
        <v>4.5</v>
      </c>
      <c r="D1665" t="s">
        <v>5634</v>
      </c>
      <c r="E1665">
        <v>42652</v>
      </c>
      <c r="F1665" s="14">
        <v>2.99</v>
      </c>
      <c r="G1665" t="s">
        <v>4970</v>
      </c>
      <c r="H1665" t="s">
        <v>2341</v>
      </c>
      <c r="I1665" t="s">
        <v>2193</v>
      </c>
      <c r="J1665" t="s">
        <v>4953</v>
      </c>
      <c r="K1665" s="10">
        <f t="shared" si="25"/>
        <v>264.927232</v>
      </c>
      <c r="L1665" t="s">
        <v>2130</v>
      </c>
      <c r="M1665" t="s">
        <v>2210</v>
      </c>
      <c r="N1665" s="13">
        <v>40920</v>
      </c>
      <c r="O1665" s="6">
        <v>43562</v>
      </c>
      <c r="Z1665" s="8">
        <v>196361171</v>
      </c>
    </row>
    <row r="1666" spans="1:26" x14ac:dyDescent="0.3">
      <c r="A1666">
        <v>568481383</v>
      </c>
      <c r="B1666" t="s">
        <v>1675</v>
      </c>
      <c r="C1666">
        <v>4</v>
      </c>
      <c r="D1666" t="s">
        <v>5638</v>
      </c>
      <c r="E1666">
        <v>104</v>
      </c>
      <c r="F1666" s="14">
        <v>0</v>
      </c>
      <c r="G1666">
        <v>0.99</v>
      </c>
      <c r="H1666" t="s">
        <v>4971</v>
      </c>
      <c r="I1666" t="s">
        <v>2193</v>
      </c>
      <c r="J1666" t="s">
        <v>2134</v>
      </c>
      <c r="K1666" s="10">
        <f t="shared" ref="K1666:K1729" si="26">Z1665/1000000</f>
        <v>196.36117100000001</v>
      </c>
      <c r="L1666" t="s">
        <v>2130</v>
      </c>
      <c r="M1666" t="s">
        <v>2500</v>
      </c>
      <c r="N1666" s="13">
        <v>41133</v>
      </c>
      <c r="O1666" s="6">
        <v>41518</v>
      </c>
      <c r="Z1666" s="9">
        <v>73358336</v>
      </c>
    </row>
    <row r="1667" spans="1:26" x14ac:dyDescent="0.3">
      <c r="A1667">
        <v>568679686</v>
      </c>
      <c r="B1667" t="s">
        <v>1676</v>
      </c>
      <c r="C1667">
        <v>3</v>
      </c>
      <c r="D1667" t="s">
        <v>5632</v>
      </c>
      <c r="E1667">
        <v>9</v>
      </c>
      <c r="F1667" s="14">
        <v>0</v>
      </c>
      <c r="H1667" t="s">
        <v>4972</v>
      </c>
      <c r="I1667" t="s">
        <v>2128</v>
      </c>
      <c r="J1667" t="s">
        <v>2633</v>
      </c>
      <c r="K1667" s="10">
        <f t="shared" si="26"/>
        <v>73.358335999999994</v>
      </c>
      <c r="L1667" t="s">
        <v>2130</v>
      </c>
      <c r="M1667" t="s">
        <v>2638</v>
      </c>
      <c r="N1667" s="13">
        <v>41253</v>
      </c>
      <c r="O1667" s="6" t="s">
        <v>3581</v>
      </c>
      <c r="Z1667" s="8">
        <v>89885696</v>
      </c>
    </row>
    <row r="1668" spans="1:26" x14ac:dyDescent="0.3">
      <c r="A1668">
        <v>568758251</v>
      </c>
      <c r="B1668" t="s">
        <v>1677</v>
      </c>
      <c r="C1668">
        <v>2</v>
      </c>
      <c r="D1668" t="s">
        <v>5638</v>
      </c>
      <c r="E1668">
        <v>854</v>
      </c>
      <c r="F1668" s="14">
        <v>2.99</v>
      </c>
      <c r="H1668" t="s">
        <v>4973</v>
      </c>
      <c r="I1668" t="s">
        <v>2295</v>
      </c>
      <c r="J1668" t="s">
        <v>2134</v>
      </c>
      <c r="K1668" s="10">
        <f t="shared" si="26"/>
        <v>89.885695999999996</v>
      </c>
      <c r="L1668" t="s">
        <v>2130</v>
      </c>
      <c r="M1668" t="s">
        <v>2150</v>
      </c>
      <c r="N1668" s="13">
        <v>41365</v>
      </c>
      <c r="O1668" s="6">
        <v>42470</v>
      </c>
      <c r="Z1668" s="9">
        <v>17981440</v>
      </c>
    </row>
    <row r="1669" spans="1:26" x14ac:dyDescent="0.3">
      <c r="A1669">
        <v>568764523</v>
      </c>
      <c r="B1669" t="s">
        <v>1678</v>
      </c>
      <c r="C1669">
        <v>2.5</v>
      </c>
      <c r="D1669" t="s">
        <v>5635</v>
      </c>
      <c r="E1669">
        <v>32</v>
      </c>
      <c r="F1669" s="14">
        <v>0</v>
      </c>
      <c r="G1669">
        <v>0.99</v>
      </c>
      <c r="H1669" t="s">
        <v>4439</v>
      </c>
      <c r="I1669" t="s">
        <v>2128</v>
      </c>
      <c r="J1669" t="s">
        <v>2134</v>
      </c>
      <c r="K1669" s="10">
        <f t="shared" si="26"/>
        <v>17.981439999999999</v>
      </c>
      <c r="L1669" t="s">
        <v>2130</v>
      </c>
      <c r="M1669" t="s">
        <v>2138</v>
      </c>
      <c r="N1669" s="13">
        <v>41162</v>
      </c>
      <c r="O1669" s="6" t="s">
        <v>4440</v>
      </c>
      <c r="Z1669" s="8">
        <v>64470016</v>
      </c>
    </row>
    <row r="1670" spans="1:26" x14ac:dyDescent="0.3">
      <c r="A1670">
        <v>568846417</v>
      </c>
      <c r="B1670" t="s">
        <v>1679</v>
      </c>
      <c r="C1670">
        <v>3.5</v>
      </c>
      <c r="D1670" t="s">
        <v>5638</v>
      </c>
      <c r="E1670">
        <v>50</v>
      </c>
      <c r="F1670" s="14">
        <v>0</v>
      </c>
      <c r="H1670" t="s">
        <v>4974</v>
      </c>
      <c r="I1670" t="s">
        <v>2295</v>
      </c>
      <c r="J1670" t="s">
        <v>2134</v>
      </c>
      <c r="K1670" s="10">
        <f t="shared" si="26"/>
        <v>64.470016000000001</v>
      </c>
      <c r="L1670" t="s">
        <v>2130</v>
      </c>
      <c r="M1670" t="s">
        <v>2812</v>
      </c>
      <c r="N1670" s="13" t="s">
        <v>2521</v>
      </c>
      <c r="O1670" s="6">
        <v>42716</v>
      </c>
      <c r="Z1670" s="9">
        <v>40698880</v>
      </c>
    </row>
    <row r="1671" spans="1:26" x14ac:dyDescent="0.3">
      <c r="A1671">
        <v>568868930</v>
      </c>
      <c r="B1671" t="s">
        <v>1680</v>
      </c>
      <c r="C1671">
        <v>4</v>
      </c>
      <c r="D1671" t="s">
        <v>5633</v>
      </c>
      <c r="E1671">
        <v>529</v>
      </c>
      <c r="F1671" s="14">
        <v>0</v>
      </c>
      <c r="H1671" t="s">
        <v>4020</v>
      </c>
      <c r="I1671" t="s">
        <v>2128</v>
      </c>
      <c r="J1671" t="s">
        <v>2134</v>
      </c>
      <c r="K1671" s="10">
        <f t="shared" si="26"/>
        <v>40.698880000000003</v>
      </c>
      <c r="L1671" t="s">
        <v>2130</v>
      </c>
      <c r="M1671" t="s">
        <v>2771</v>
      </c>
      <c r="N1671" s="13" t="s">
        <v>4975</v>
      </c>
      <c r="O1671" s="6">
        <v>43110</v>
      </c>
      <c r="Z1671" s="8">
        <v>72065024</v>
      </c>
    </row>
    <row r="1672" spans="1:26" x14ac:dyDescent="0.3">
      <c r="A1672">
        <v>568925927</v>
      </c>
      <c r="B1672" t="s">
        <v>1681</v>
      </c>
      <c r="C1672">
        <v>3.5</v>
      </c>
      <c r="D1672" t="s">
        <v>5633</v>
      </c>
      <c r="E1672">
        <v>131</v>
      </c>
      <c r="F1672" s="14">
        <v>6.99</v>
      </c>
      <c r="H1672" t="s">
        <v>4976</v>
      </c>
      <c r="I1672" t="s">
        <v>2193</v>
      </c>
      <c r="J1672" t="s">
        <v>2134</v>
      </c>
      <c r="K1672" s="10">
        <f t="shared" si="26"/>
        <v>72.065023999999994</v>
      </c>
      <c r="L1672" t="s">
        <v>2130</v>
      </c>
      <c r="M1672" t="s">
        <v>2138</v>
      </c>
      <c r="N1672" s="13" t="s">
        <v>4898</v>
      </c>
      <c r="O1672" s="6" t="s">
        <v>3893</v>
      </c>
      <c r="Z1672" s="9">
        <v>64332800</v>
      </c>
    </row>
    <row r="1673" spans="1:26" x14ac:dyDescent="0.3">
      <c r="A1673">
        <v>569360073</v>
      </c>
      <c r="B1673" t="s">
        <v>1682</v>
      </c>
      <c r="C1673">
        <v>4.5</v>
      </c>
      <c r="D1673" t="s">
        <v>5638</v>
      </c>
      <c r="E1673">
        <v>1120</v>
      </c>
      <c r="F1673" s="14">
        <v>0</v>
      </c>
      <c r="G1673" t="s">
        <v>4977</v>
      </c>
      <c r="H1673" t="s">
        <v>4174</v>
      </c>
      <c r="I1673" t="s">
        <v>2128</v>
      </c>
      <c r="J1673" t="s">
        <v>2134</v>
      </c>
      <c r="K1673" s="10">
        <f t="shared" si="26"/>
        <v>64.332800000000006</v>
      </c>
      <c r="L1673" t="s">
        <v>2194</v>
      </c>
      <c r="M1673" t="s">
        <v>2549</v>
      </c>
      <c r="N1673" s="13" t="s">
        <v>4978</v>
      </c>
      <c r="O1673" s="6" t="s">
        <v>4979</v>
      </c>
      <c r="Z1673" s="8">
        <v>14721024</v>
      </c>
    </row>
    <row r="1674" spans="1:26" x14ac:dyDescent="0.3">
      <c r="A1674">
        <v>569502850</v>
      </c>
      <c r="B1674" t="s">
        <v>1683</v>
      </c>
      <c r="C1674">
        <v>5</v>
      </c>
      <c r="D1674" t="s">
        <v>5640</v>
      </c>
      <c r="E1674">
        <v>1826</v>
      </c>
      <c r="F1674" s="14">
        <v>0</v>
      </c>
      <c r="G1674" t="s">
        <v>4980</v>
      </c>
      <c r="H1674" t="s">
        <v>3949</v>
      </c>
      <c r="I1674" t="s">
        <v>2128</v>
      </c>
      <c r="J1674" t="s">
        <v>2426</v>
      </c>
      <c r="K1674" s="10">
        <f t="shared" si="26"/>
        <v>14.721024</v>
      </c>
      <c r="L1674" t="s">
        <v>2130</v>
      </c>
      <c r="M1674" t="s">
        <v>2150</v>
      </c>
      <c r="N1674" s="13" t="s">
        <v>4318</v>
      </c>
      <c r="O1674" s="6" t="s">
        <v>2242</v>
      </c>
      <c r="Z1674" s="9">
        <v>45099008</v>
      </c>
    </row>
    <row r="1675" spans="1:26" x14ac:dyDescent="0.3">
      <c r="A1675">
        <v>569515022</v>
      </c>
      <c r="B1675" t="s">
        <v>1684</v>
      </c>
      <c r="C1675">
        <v>3</v>
      </c>
      <c r="D1675" t="s">
        <v>5638</v>
      </c>
      <c r="E1675">
        <v>20</v>
      </c>
      <c r="F1675" s="14">
        <v>0</v>
      </c>
      <c r="G1675" t="s">
        <v>4981</v>
      </c>
      <c r="H1675" t="s">
        <v>5626</v>
      </c>
      <c r="I1675" t="s">
        <v>2193</v>
      </c>
      <c r="J1675" t="s">
        <v>4295</v>
      </c>
      <c r="K1675" s="10">
        <f t="shared" si="26"/>
        <v>45.099007999999998</v>
      </c>
      <c r="L1675" t="s">
        <v>2130</v>
      </c>
      <c r="M1675" t="s">
        <v>2698</v>
      </c>
      <c r="N1675" s="13" t="s">
        <v>4982</v>
      </c>
      <c r="O1675" s="6" t="s">
        <v>4983</v>
      </c>
      <c r="Z1675" s="8">
        <v>22139904</v>
      </c>
    </row>
    <row r="1676" spans="1:26" x14ac:dyDescent="0.3">
      <c r="A1676">
        <v>569601150</v>
      </c>
      <c r="B1676" t="s">
        <v>1685</v>
      </c>
      <c r="C1676">
        <v>3.5</v>
      </c>
      <c r="D1676" t="s">
        <v>5635</v>
      </c>
      <c r="E1676">
        <v>178</v>
      </c>
      <c r="F1676" s="14">
        <v>0</v>
      </c>
      <c r="G1676">
        <v>2.99</v>
      </c>
      <c r="H1676" t="s">
        <v>4914</v>
      </c>
      <c r="I1676" t="s">
        <v>2128</v>
      </c>
      <c r="J1676" t="s">
        <v>2134</v>
      </c>
      <c r="K1676" s="10">
        <f t="shared" si="26"/>
        <v>22.139904000000001</v>
      </c>
      <c r="L1676" t="s">
        <v>2130</v>
      </c>
      <c r="M1676" t="s">
        <v>2622</v>
      </c>
      <c r="N1676" s="13" t="s">
        <v>3436</v>
      </c>
      <c r="O1676" s="6">
        <v>42075</v>
      </c>
      <c r="Z1676" s="9">
        <v>8209797</v>
      </c>
    </row>
    <row r="1677" spans="1:26" x14ac:dyDescent="0.3">
      <c r="A1677">
        <v>569615816</v>
      </c>
      <c r="B1677" t="s">
        <v>1686</v>
      </c>
      <c r="C1677">
        <v>1</v>
      </c>
      <c r="D1677" t="s">
        <v>5647</v>
      </c>
      <c r="E1677">
        <v>965</v>
      </c>
      <c r="F1677" s="14">
        <v>0</v>
      </c>
      <c r="H1677" t="s">
        <v>4984</v>
      </c>
      <c r="I1677" t="s">
        <v>2128</v>
      </c>
      <c r="J1677" t="s">
        <v>2134</v>
      </c>
      <c r="K1677" s="10">
        <f t="shared" si="26"/>
        <v>8.209797</v>
      </c>
      <c r="L1677" t="s">
        <v>2130</v>
      </c>
      <c r="M1677" t="s">
        <v>2244</v>
      </c>
      <c r="N1677" s="13">
        <v>40950</v>
      </c>
      <c r="O1677" s="6">
        <v>40950</v>
      </c>
      <c r="Z1677" s="8">
        <v>278315008</v>
      </c>
    </row>
    <row r="1678" spans="1:26" x14ac:dyDescent="0.3">
      <c r="A1678">
        <v>569641118</v>
      </c>
      <c r="B1678" t="s">
        <v>1687</v>
      </c>
      <c r="C1678">
        <v>3</v>
      </c>
      <c r="D1678" t="s">
        <v>5638</v>
      </c>
      <c r="E1678">
        <v>22</v>
      </c>
      <c r="F1678" s="14">
        <v>0</v>
      </c>
      <c r="G1678">
        <v>5.99</v>
      </c>
      <c r="H1678" t="s">
        <v>3510</v>
      </c>
      <c r="I1678" t="s">
        <v>2128</v>
      </c>
      <c r="J1678" t="s">
        <v>4985</v>
      </c>
      <c r="K1678" s="10">
        <f t="shared" si="26"/>
        <v>278.31500799999998</v>
      </c>
      <c r="L1678" t="s">
        <v>2130</v>
      </c>
      <c r="M1678" t="s">
        <v>2549</v>
      </c>
      <c r="N1678" s="13" t="s">
        <v>4986</v>
      </c>
      <c r="O1678" s="6" t="s">
        <v>4987</v>
      </c>
      <c r="Z1678" s="9">
        <v>43591680</v>
      </c>
    </row>
    <row r="1679" spans="1:26" x14ac:dyDescent="0.3">
      <c r="A1679">
        <v>569775187</v>
      </c>
      <c r="B1679" t="s">
        <v>1688</v>
      </c>
      <c r="C1679">
        <v>4</v>
      </c>
      <c r="D1679" t="s">
        <v>5635</v>
      </c>
      <c r="E1679">
        <v>56</v>
      </c>
      <c r="F1679" s="14">
        <v>1.99</v>
      </c>
      <c r="H1679" t="s">
        <v>4988</v>
      </c>
      <c r="I1679" t="s">
        <v>2295</v>
      </c>
      <c r="J1679" t="s">
        <v>4989</v>
      </c>
      <c r="K1679" s="10">
        <f t="shared" si="26"/>
        <v>43.591679999999997</v>
      </c>
      <c r="L1679" t="s">
        <v>2130</v>
      </c>
      <c r="M1679" t="s">
        <v>2135</v>
      </c>
      <c r="N1679" s="13" t="s">
        <v>3436</v>
      </c>
      <c r="O1679" s="6" t="s">
        <v>4990</v>
      </c>
      <c r="Z1679" s="8">
        <v>8003584</v>
      </c>
    </row>
    <row r="1680" spans="1:26" x14ac:dyDescent="0.3">
      <c r="A1680">
        <v>569840373</v>
      </c>
      <c r="B1680" t="s">
        <v>1689</v>
      </c>
      <c r="C1680">
        <v>1</v>
      </c>
      <c r="D1680" t="s">
        <v>5638</v>
      </c>
      <c r="E1680">
        <v>3</v>
      </c>
      <c r="F1680" s="14">
        <v>0</v>
      </c>
      <c r="H1680" t="s">
        <v>4991</v>
      </c>
      <c r="I1680" t="s">
        <v>2128</v>
      </c>
      <c r="J1680" t="s">
        <v>2134</v>
      </c>
      <c r="K1680" s="10">
        <f t="shared" si="26"/>
        <v>8.003584</v>
      </c>
      <c r="L1680" t="s">
        <v>2130</v>
      </c>
      <c r="M1680" t="s">
        <v>2135</v>
      </c>
      <c r="N1680" s="13" t="s">
        <v>4602</v>
      </c>
      <c r="O1680" s="6" t="s">
        <v>3282</v>
      </c>
      <c r="Z1680" s="9">
        <v>163266560</v>
      </c>
    </row>
    <row r="1681" spans="1:26" x14ac:dyDescent="0.3">
      <c r="A1681">
        <v>569874083</v>
      </c>
      <c r="B1681" t="s">
        <v>1690</v>
      </c>
      <c r="C1681">
        <v>4</v>
      </c>
      <c r="D1681" t="s">
        <v>5640</v>
      </c>
      <c r="E1681">
        <v>89</v>
      </c>
      <c r="F1681" s="14">
        <v>4.99</v>
      </c>
      <c r="H1681" t="s">
        <v>4992</v>
      </c>
      <c r="I1681" t="s">
        <v>2128</v>
      </c>
      <c r="J1681" t="s">
        <v>4993</v>
      </c>
      <c r="K1681" s="10">
        <f t="shared" si="26"/>
        <v>163.26656</v>
      </c>
      <c r="L1681" t="s">
        <v>2130</v>
      </c>
      <c r="M1681" t="s">
        <v>2138</v>
      </c>
      <c r="N1681" s="13" t="s">
        <v>4508</v>
      </c>
      <c r="O1681" s="6" t="s">
        <v>4271</v>
      </c>
      <c r="Z1681" s="8">
        <v>71630848</v>
      </c>
    </row>
    <row r="1682" spans="1:26" x14ac:dyDescent="0.3">
      <c r="A1682">
        <v>569928256</v>
      </c>
      <c r="B1682" t="s">
        <v>1691</v>
      </c>
      <c r="C1682">
        <v>4.5</v>
      </c>
      <c r="D1682" t="s">
        <v>5634</v>
      </c>
      <c r="E1682">
        <v>211</v>
      </c>
      <c r="F1682" s="14">
        <v>0</v>
      </c>
      <c r="H1682" t="s">
        <v>4994</v>
      </c>
      <c r="I1682" t="s">
        <v>2128</v>
      </c>
      <c r="J1682" t="s">
        <v>2264</v>
      </c>
      <c r="K1682" s="10">
        <f t="shared" si="26"/>
        <v>71.630848</v>
      </c>
      <c r="L1682" t="s">
        <v>2194</v>
      </c>
      <c r="M1682" t="s">
        <v>4255</v>
      </c>
      <c r="N1682" s="13" t="s">
        <v>4508</v>
      </c>
      <c r="O1682" s="6">
        <v>42252</v>
      </c>
      <c r="Z1682" s="9">
        <v>190119936</v>
      </c>
    </row>
    <row r="1683" spans="1:26" x14ac:dyDescent="0.3">
      <c r="A1683">
        <v>570009139</v>
      </c>
      <c r="B1683" t="s">
        <v>1692</v>
      </c>
      <c r="C1683">
        <v>4.5</v>
      </c>
      <c r="D1683" t="s">
        <v>5638</v>
      </c>
      <c r="E1683">
        <v>114</v>
      </c>
      <c r="F1683" s="14">
        <v>0</v>
      </c>
      <c r="H1683" t="s">
        <v>4994</v>
      </c>
      <c r="I1683" t="s">
        <v>2128</v>
      </c>
      <c r="J1683" t="s">
        <v>2264</v>
      </c>
      <c r="K1683" s="10">
        <f t="shared" si="26"/>
        <v>190.119936</v>
      </c>
      <c r="L1683" t="s">
        <v>2194</v>
      </c>
      <c r="M1683" t="s">
        <v>4995</v>
      </c>
      <c r="N1683" s="13" t="s">
        <v>4508</v>
      </c>
      <c r="O1683" s="6">
        <v>42252</v>
      </c>
      <c r="Z1683" s="8">
        <v>272199680</v>
      </c>
    </row>
    <row r="1684" spans="1:26" x14ac:dyDescent="0.3">
      <c r="A1684">
        <v>570100665</v>
      </c>
      <c r="B1684" t="s">
        <v>1693</v>
      </c>
      <c r="C1684">
        <v>4.5</v>
      </c>
      <c r="D1684" t="s">
        <v>5640</v>
      </c>
      <c r="E1684">
        <v>302</v>
      </c>
      <c r="F1684" s="14">
        <v>0</v>
      </c>
      <c r="G1684" t="s">
        <v>4996</v>
      </c>
      <c r="H1684" t="s">
        <v>4997</v>
      </c>
      <c r="I1684" t="s">
        <v>2193</v>
      </c>
      <c r="J1684" t="s">
        <v>2134</v>
      </c>
      <c r="K1684" s="10">
        <f t="shared" si="26"/>
        <v>272.19968</v>
      </c>
      <c r="L1684" t="s">
        <v>2130</v>
      </c>
      <c r="M1684" t="s">
        <v>3206</v>
      </c>
      <c r="N1684" s="13" t="s">
        <v>4508</v>
      </c>
      <c r="O1684" s="6">
        <v>41343</v>
      </c>
      <c r="Z1684" s="9">
        <v>113444864</v>
      </c>
    </row>
    <row r="1685" spans="1:26" x14ac:dyDescent="0.3">
      <c r="A1685">
        <v>570553659</v>
      </c>
      <c r="B1685" t="s">
        <v>1694</v>
      </c>
      <c r="C1685">
        <v>4</v>
      </c>
      <c r="D1685" t="s">
        <v>5632</v>
      </c>
      <c r="E1685">
        <v>14129</v>
      </c>
      <c r="F1685" s="14">
        <v>0</v>
      </c>
      <c r="G1685" t="s">
        <v>4998</v>
      </c>
      <c r="H1685" t="s">
        <v>3866</v>
      </c>
      <c r="I1685" t="s">
        <v>2295</v>
      </c>
      <c r="J1685" t="s">
        <v>2134</v>
      </c>
      <c r="K1685" s="10">
        <f t="shared" si="26"/>
        <v>113.444864</v>
      </c>
      <c r="L1685" t="s">
        <v>2130</v>
      </c>
      <c r="M1685" t="s">
        <v>2241</v>
      </c>
      <c r="N1685" s="13" t="s">
        <v>4414</v>
      </c>
      <c r="O1685" s="6" t="s">
        <v>2350</v>
      </c>
      <c r="Z1685" s="8">
        <v>33159168</v>
      </c>
    </row>
    <row r="1686" spans="1:26" x14ac:dyDescent="0.3">
      <c r="A1686">
        <v>570612110</v>
      </c>
      <c r="B1686" t="s">
        <v>1695</v>
      </c>
      <c r="C1686">
        <v>2</v>
      </c>
      <c r="D1686" t="s">
        <v>5647</v>
      </c>
      <c r="E1686">
        <v>32</v>
      </c>
      <c r="F1686" s="14">
        <v>1.99</v>
      </c>
      <c r="H1686" t="s">
        <v>2867</v>
      </c>
      <c r="I1686" t="s">
        <v>2128</v>
      </c>
      <c r="J1686" t="s">
        <v>2134</v>
      </c>
      <c r="K1686" s="10">
        <f t="shared" si="26"/>
        <v>33.159168000000001</v>
      </c>
      <c r="L1686" t="s">
        <v>2130</v>
      </c>
      <c r="M1686" t="s">
        <v>2205</v>
      </c>
      <c r="N1686" s="13" t="s">
        <v>4999</v>
      </c>
      <c r="O1686" s="6" t="s">
        <v>4791</v>
      </c>
      <c r="Z1686" s="9">
        <v>18255872</v>
      </c>
    </row>
    <row r="1687" spans="1:26" x14ac:dyDescent="0.3">
      <c r="A1687">
        <v>570655455</v>
      </c>
      <c r="B1687" t="s">
        <v>1696</v>
      </c>
      <c r="C1687">
        <v>4.5</v>
      </c>
      <c r="D1687" t="s">
        <v>5638</v>
      </c>
      <c r="E1687">
        <v>221</v>
      </c>
      <c r="F1687" s="14">
        <v>0</v>
      </c>
      <c r="H1687" t="s">
        <v>2867</v>
      </c>
      <c r="I1687" t="s">
        <v>2128</v>
      </c>
      <c r="J1687" t="s">
        <v>2134</v>
      </c>
      <c r="K1687" s="10">
        <f t="shared" si="26"/>
        <v>18.255872</v>
      </c>
      <c r="L1687" t="s">
        <v>2130</v>
      </c>
      <c r="M1687" t="s">
        <v>2205</v>
      </c>
      <c r="N1687" s="13" t="s">
        <v>4999</v>
      </c>
      <c r="O1687" s="6">
        <v>43284</v>
      </c>
      <c r="Z1687" s="8">
        <v>18357248</v>
      </c>
    </row>
    <row r="1688" spans="1:26" x14ac:dyDescent="0.3">
      <c r="A1688">
        <v>570772942</v>
      </c>
      <c r="B1688" t="s">
        <v>1697</v>
      </c>
      <c r="C1688">
        <v>1</v>
      </c>
      <c r="D1688" t="s">
        <v>5633</v>
      </c>
      <c r="E1688">
        <v>30</v>
      </c>
      <c r="F1688" s="14">
        <v>0.99</v>
      </c>
      <c r="H1688" t="s">
        <v>5000</v>
      </c>
      <c r="I1688" t="s">
        <v>2128</v>
      </c>
      <c r="J1688" t="s">
        <v>2134</v>
      </c>
      <c r="K1688" s="10">
        <f t="shared" si="26"/>
        <v>18.357247999999998</v>
      </c>
      <c r="L1688" t="s">
        <v>2130</v>
      </c>
      <c r="M1688" t="s">
        <v>2150</v>
      </c>
      <c r="N1688" s="13" t="s">
        <v>4340</v>
      </c>
      <c r="O1688" s="6" t="s">
        <v>5001</v>
      </c>
      <c r="Z1688" s="9">
        <v>89865216</v>
      </c>
    </row>
    <row r="1689" spans="1:26" x14ac:dyDescent="0.3">
      <c r="A1689">
        <v>571228179</v>
      </c>
      <c r="B1689" t="s">
        <v>1698</v>
      </c>
      <c r="C1689">
        <v>2</v>
      </c>
      <c r="D1689" t="s">
        <v>5638</v>
      </c>
      <c r="E1689">
        <v>3</v>
      </c>
      <c r="F1689" s="14">
        <v>1.99</v>
      </c>
      <c r="G1689" t="s">
        <v>3837</v>
      </c>
      <c r="H1689" t="s">
        <v>2843</v>
      </c>
      <c r="I1689" t="s">
        <v>2193</v>
      </c>
      <c r="J1689" t="s">
        <v>2134</v>
      </c>
      <c r="K1689" s="10">
        <f t="shared" si="26"/>
        <v>89.865216000000004</v>
      </c>
      <c r="L1689" t="s">
        <v>2130</v>
      </c>
      <c r="M1689" t="s">
        <v>2219</v>
      </c>
      <c r="N1689" s="13" t="s">
        <v>4420</v>
      </c>
      <c r="O1689" s="6" t="s">
        <v>2884</v>
      </c>
      <c r="Z1689" s="8">
        <v>90954752</v>
      </c>
    </row>
    <row r="1690" spans="1:26" x14ac:dyDescent="0.3">
      <c r="A1690">
        <v>571505584</v>
      </c>
      <c r="B1690" t="s">
        <v>1699</v>
      </c>
      <c r="C1690">
        <v>4</v>
      </c>
      <c r="D1690" t="s">
        <v>5635</v>
      </c>
      <c r="E1690">
        <v>5</v>
      </c>
      <c r="F1690" s="14">
        <v>0</v>
      </c>
      <c r="G1690" t="s">
        <v>4057</v>
      </c>
      <c r="H1690" t="s">
        <v>2843</v>
      </c>
      <c r="I1690" t="s">
        <v>2193</v>
      </c>
      <c r="J1690" t="s">
        <v>2134</v>
      </c>
      <c r="K1690" s="10">
        <f t="shared" si="26"/>
        <v>90.954751999999999</v>
      </c>
      <c r="L1690" t="s">
        <v>2130</v>
      </c>
      <c r="M1690" t="s">
        <v>2146</v>
      </c>
      <c r="N1690" s="13" t="s">
        <v>4420</v>
      </c>
      <c r="O1690" s="6">
        <v>43527</v>
      </c>
      <c r="Z1690" s="9">
        <v>53120000</v>
      </c>
    </row>
    <row r="1691" spans="1:26" x14ac:dyDescent="0.3">
      <c r="A1691">
        <v>571596801</v>
      </c>
      <c r="B1691" t="s">
        <v>1700</v>
      </c>
      <c r="C1691">
        <v>1</v>
      </c>
      <c r="D1691" t="s">
        <v>5647</v>
      </c>
      <c r="E1691">
        <v>785</v>
      </c>
      <c r="F1691" s="14">
        <v>0</v>
      </c>
      <c r="G1691">
        <v>0.99</v>
      </c>
      <c r="H1691" t="s">
        <v>4593</v>
      </c>
      <c r="I1691" t="s">
        <v>5628</v>
      </c>
      <c r="J1691" t="s">
        <v>2578</v>
      </c>
      <c r="K1691" s="10">
        <f t="shared" si="26"/>
        <v>53.12</v>
      </c>
      <c r="L1691" t="s">
        <v>2194</v>
      </c>
      <c r="M1691" t="s">
        <v>2155</v>
      </c>
      <c r="N1691" s="13" t="s">
        <v>4420</v>
      </c>
      <c r="O1691" s="6" t="s">
        <v>5002</v>
      </c>
      <c r="Z1691" s="8">
        <v>31883264</v>
      </c>
    </row>
    <row r="1692" spans="1:26" x14ac:dyDescent="0.3">
      <c r="A1692">
        <v>572128073</v>
      </c>
      <c r="B1692" t="s">
        <v>1701</v>
      </c>
      <c r="C1692">
        <v>4.5</v>
      </c>
      <c r="D1692" t="s">
        <v>5635</v>
      </c>
      <c r="E1692">
        <v>18</v>
      </c>
      <c r="F1692" s="14">
        <v>0</v>
      </c>
      <c r="H1692" t="s">
        <v>5003</v>
      </c>
      <c r="I1692" t="s">
        <v>2128</v>
      </c>
      <c r="J1692" t="s">
        <v>2134</v>
      </c>
      <c r="K1692" s="10">
        <f t="shared" si="26"/>
        <v>31.883264</v>
      </c>
      <c r="L1692" t="s">
        <v>2130</v>
      </c>
      <c r="M1692" t="s">
        <v>2219</v>
      </c>
      <c r="N1692" s="13" t="s">
        <v>5004</v>
      </c>
      <c r="O1692" s="6" t="s">
        <v>4470</v>
      </c>
      <c r="Z1692" s="9">
        <v>41425920</v>
      </c>
    </row>
    <row r="1693" spans="1:26" x14ac:dyDescent="0.3">
      <c r="A1693">
        <v>572204580</v>
      </c>
      <c r="B1693" t="s">
        <v>1702</v>
      </c>
      <c r="C1693">
        <v>2</v>
      </c>
      <c r="D1693" t="s">
        <v>5635</v>
      </c>
      <c r="E1693">
        <v>3654</v>
      </c>
      <c r="F1693" s="14">
        <v>0</v>
      </c>
      <c r="G1693" t="s">
        <v>3533</v>
      </c>
      <c r="H1693" t="s">
        <v>5005</v>
      </c>
      <c r="I1693" t="s">
        <v>5628</v>
      </c>
      <c r="J1693" t="s">
        <v>2197</v>
      </c>
      <c r="K1693" s="10">
        <f t="shared" si="26"/>
        <v>41.425919999999998</v>
      </c>
      <c r="L1693" t="s">
        <v>2130</v>
      </c>
      <c r="M1693" t="s">
        <v>4493</v>
      </c>
      <c r="N1693" s="13">
        <v>42463</v>
      </c>
      <c r="O1693" s="6" t="s">
        <v>2144</v>
      </c>
      <c r="Z1693" s="8">
        <v>6408192</v>
      </c>
    </row>
    <row r="1694" spans="1:26" x14ac:dyDescent="0.3">
      <c r="A1694">
        <v>572342577</v>
      </c>
      <c r="B1694" t="s">
        <v>1703</v>
      </c>
      <c r="C1694">
        <v>1</v>
      </c>
      <c r="D1694" t="s">
        <v>5647</v>
      </c>
      <c r="E1694">
        <v>123</v>
      </c>
      <c r="F1694" s="14">
        <v>0</v>
      </c>
      <c r="H1694" t="s">
        <v>4769</v>
      </c>
      <c r="I1694" t="s">
        <v>2128</v>
      </c>
      <c r="J1694" t="s">
        <v>2134</v>
      </c>
      <c r="K1694" s="10">
        <f t="shared" si="26"/>
        <v>6.4081919999999997</v>
      </c>
      <c r="L1694" t="s">
        <v>2130</v>
      </c>
      <c r="M1694" t="s">
        <v>2131</v>
      </c>
      <c r="N1694" s="13" t="s">
        <v>4337</v>
      </c>
      <c r="O1694" s="6" t="s">
        <v>5006</v>
      </c>
      <c r="Z1694" s="9">
        <v>43254784</v>
      </c>
    </row>
    <row r="1695" spans="1:26" x14ac:dyDescent="0.3">
      <c r="A1695">
        <v>572389719</v>
      </c>
      <c r="B1695" t="s">
        <v>1704</v>
      </c>
      <c r="C1695">
        <v>4</v>
      </c>
      <c r="D1695" t="s">
        <v>5632</v>
      </c>
      <c r="E1695">
        <v>26</v>
      </c>
      <c r="F1695" s="14">
        <v>0</v>
      </c>
      <c r="H1695" t="s">
        <v>4930</v>
      </c>
      <c r="I1695" t="s">
        <v>2193</v>
      </c>
      <c r="J1695" t="s">
        <v>4931</v>
      </c>
      <c r="K1695" s="10">
        <f t="shared" si="26"/>
        <v>43.254784000000001</v>
      </c>
      <c r="L1695" t="s">
        <v>2130</v>
      </c>
      <c r="M1695" t="s">
        <v>2357</v>
      </c>
      <c r="N1695" s="13">
        <v>41194</v>
      </c>
      <c r="O1695" s="6" t="s">
        <v>5007</v>
      </c>
      <c r="Z1695" s="8">
        <v>55459840</v>
      </c>
    </row>
    <row r="1696" spans="1:26" x14ac:dyDescent="0.3">
      <c r="A1696">
        <v>572391256</v>
      </c>
      <c r="B1696" t="s">
        <v>1705</v>
      </c>
      <c r="C1696">
        <v>3.5</v>
      </c>
      <c r="D1696" t="s">
        <v>5632</v>
      </c>
      <c r="E1696">
        <v>27</v>
      </c>
      <c r="F1696" s="14">
        <v>0</v>
      </c>
      <c r="G1696" t="s">
        <v>5008</v>
      </c>
      <c r="H1696" t="s">
        <v>5009</v>
      </c>
      <c r="I1696" t="s">
        <v>2193</v>
      </c>
      <c r="J1696" t="s">
        <v>2134</v>
      </c>
      <c r="K1696" s="10">
        <f t="shared" si="26"/>
        <v>55.45984</v>
      </c>
      <c r="L1696" t="s">
        <v>2130</v>
      </c>
      <c r="M1696" t="s">
        <v>2158</v>
      </c>
      <c r="N1696" s="13" t="s">
        <v>2182</v>
      </c>
      <c r="O1696" s="6" t="s">
        <v>4081</v>
      </c>
      <c r="Z1696" s="9">
        <v>6693888</v>
      </c>
    </row>
    <row r="1697" spans="1:26" x14ac:dyDescent="0.3">
      <c r="A1697">
        <v>572432485</v>
      </c>
      <c r="B1697" t="s">
        <v>1706</v>
      </c>
      <c r="C1697">
        <v>2</v>
      </c>
      <c r="D1697" t="s">
        <v>5637</v>
      </c>
      <c r="E1697">
        <v>23</v>
      </c>
      <c r="F1697" s="14">
        <v>0</v>
      </c>
      <c r="H1697" t="s">
        <v>5010</v>
      </c>
      <c r="I1697" t="s">
        <v>2128</v>
      </c>
      <c r="J1697" t="s">
        <v>2247</v>
      </c>
      <c r="K1697" s="10">
        <f t="shared" si="26"/>
        <v>6.6938880000000003</v>
      </c>
      <c r="L1697" t="s">
        <v>2130</v>
      </c>
      <c r="M1697" t="s">
        <v>2162</v>
      </c>
      <c r="N1697" s="13" t="s">
        <v>4337</v>
      </c>
      <c r="O1697" s="6" t="s">
        <v>5011</v>
      </c>
      <c r="Z1697" s="8">
        <v>351291392</v>
      </c>
    </row>
    <row r="1698" spans="1:26" x14ac:dyDescent="0.3">
      <c r="A1698">
        <v>572931722</v>
      </c>
      <c r="B1698" t="s">
        <v>1707</v>
      </c>
      <c r="C1698">
        <v>3.5</v>
      </c>
      <c r="D1698" t="s">
        <v>5638</v>
      </c>
      <c r="E1698">
        <v>627</v>
      </c>
      <c r="F1698" s="14">
        <v>0</v>
      </c>
      <c r="G1698" t="s">
        <v>5012</v>
      </c>
      <c r="H1698" t="s">
        <v>2494</v>
      </c>
      <c r="I1698" t="s">
        <v>2295</v>
      </c>
      <c r="J1698" t="s">
        <v>2134</v>
      </c>
      <c r="K1698" s="10">
        <f t="shared" si="26"/>
        <v>351.29139199999997</v>
      </c>
      <c r="L1698" t="s">
        <v>2130</v>
      </c>
      <c r="M1698" t="s">
        <v>2369</v>
      </c>
      <c r="N1698" s="13">
        <v>41072</v>
      </c>
      <c r="O1698" s="6">
        <v>42016</v>
      </c>
      <c r="Z1698" s="9">
        <v>92723200</v>
      </c>
    </row>
    <row r="1699" spans="1:26" x14ac:dyDescent="0.3">
      <c r="A1699">
        <v>573130259</v>
      </c>
      <c r="B1699" t="s">
        <v>1708</v>
      </c>
      <c r="C1699">
        <v>4</v>
      </c>
      <c r="D1699" t="s">
        <v>5635</v>
      </c>
      <c r="E1699">
        <v>21</v>
      </c>
      <c r="F1699" s="14">
        <v>4.99</v>
      </c>
      <c r="H1699" t="s">
        <v>2404</v>
      </c>
      <c r="I1699" t="s">
        <v>2193</v>
      </c>
      <c r="J1699" t="s">
        <v>2134</v>
      </c>
      <c r="K1699" s="10">
        <f t="shared" si="26"/>
        <v>92.723200000000006</v>
      </c>
      <c r="L1699" t="s">
        <v>2130</v>
      </c>
      <c r="M1699" t="s">
        <v>2376</v>
      </c>
      <c r="N1699" s="13" t="s">
        <v>4318</v>
      </c>
      <c r="O1699" s="6">
        <v>42826</v>
      </c>
      <c r="Z1699" s="8">
        <v>5379072</v>
      </c>
    </row>
    <row r="1700" spans="1:26" x14ac:dyDescent="0.3">
      <c r="A1700">
        <v>573144583</v>
      </c>
      <c r="B1700" t="s">
        <v>1709</v>
      </c>
      <c r="C1700">
        <v>4.5</v>
      </c>
      <c r="D1700" t="s">
        <v>5639</v>
      </c>
      <c r="E1700">
        <v>184</v>
      </c>
      <c r="F1700" s="14">
        <v>0.99</v>
      </c>
      <c r="H1700" t="s">
        <v>5013</v>
      </c>
      <c r="I1700" t="s">
        <v>2128</v>
      </c>
      <c r="J1700" t="s">
        <v>2134</v>
      </c>
      <c r="K1700" s="10">
        <f t="shared" si="26"/>
        <v>5.3790719999999999</v>
      </c>
      <c r="L1700" t="s">
        <v>2963</v>
      </c>
      <c r="M1700" t="s">
        <v>3626</v>
      </c>
      <c r="N1700" s="13">
        <v>41194</v>
      </c>
      <c r="O1700" s="6" t="s">
        <v>4476</v>
      </c>
      <c r="Z1700" s="9">
        <v>19812352</v>
      </c>
    </row>
    <row r="1701" spans="1:26" x14ac:dyDescent="0.3">
      <c r="A1701">
        <v>573480431</v>
      </c>
      <c r="B1701" t="s">
        <v>1710</v>
      </c>
      <c r="C1701">
        <v>4</v>
      </c>
      <c r="D1701" t="s">
        <v>5631</v>
      </c>
      <c r="E1701">
        <v>172</v>
      </c>
      <c r="F1701" s="14">
        <v>0</v>
      </c>
      <c r="G1701">
        <v>0.99</v>
      </c>
      <c r="H1701" t="s">
        <v>4481</v>
      </c>
      <c r="I1701" t="s">
        <v>2128</v>
      </c>
      <c r="J1701" t="s">
        <v>2134</v>
      </c>
      <c r="K1701" s="10">
        <f t="shared" si="26"/>
        <v>19.812352000000001</v>
      </c>
      <c r="L1701" t="s">
        <v>2194</v>
      </c>
      <c r="M1701" t="s">
        <v>5014</v>
      </c>
      <c r="N1701" s="13">
        <v>40979</v>
      </c>
      <c r="O1701" s="6">
        <v>41557</v>
      </c>
      <c r="Z1701" s="8">
        <v>27381760</v>
      </c>
    </row>
    <row r="1702" spans="1:26" x14ac:dyDescent="0.3">
      <c r="A1702">
        <v>573536821</v>
      </c>
      <c r="B1702" t="s">
        <v>1711</v>
      </c>
      <c r="C1702">
        <v>3.5</v>
      </c>
      <c r="D1702" t="s">
        <v>5637</v>
      </c>
      <c r="E1702">
        <v>23</v>
      </c>
      <c r="F1702" s="14">
        <v>0.99</v>
      </c>
      <c r="H1702" t="s">
        <v>5015</v>
      </c>
      <c r="I1702" t="s">
        <v>2128</v>
      </c>
      <c r="J1702" t="s">
        <v>5016</v>
      </c>
      <c r="K1702" s="10">
        <f t="shared" si="26"/>
        <v>27.38176</v>
      </c>
      <c r="L1702" t="s">
        <v>2130</v>
      </c>
      <c r="M1702" t="s">
        <v>2135</v>
      </c>
      <c r="N1702" s="13">
        <v>41548</v>
      </c>
      <c r="O1702" s="6" t="s">
        <v>5017</v>
      </c>
      <c r="Z1702" s="9">
        <v>34422784</v>
      </c>
    </row>
    <row r="1703" spans="1:26" x14ac:dyDescent="0.3">
      <c r="A1703">
        <v>573576947</v>
      </c>
      <c r="B1703" t="s">
        <v>1712</v>
      </c>
      <c r="C1703">
        <v>4</v>
      </c>
      <c r="D1703" t="s">
        <v>5631</v>
      </c>
      <c r="E1703">
        <v>59</v>
      </c>
      <c r="F1703" s="14">
        <v>1.99</v>
      </c>
      <c r="H1703" t="s">
        <v>5018</v>
      </c>
      <c r="I1703" t="s">
        <v>2128</v>
      </c>
      <c r="J1703" t="s">
        <v>2134</v>
      </c>
      <c r="K1703" s="10">
        <f t="shared" si="26"/>
        <v>34.422784</v>
      </c>
      <c r="L1703" t="s">
        <v>2130</v>
      </c>
      <c r="M1703" t="s">
        <v>5019</v>
      </c>
      <c r="N1703" s="13" t="s">
        <v>5020</v>
      </c>
      <c r="O1703" s="6" t="s">
        <v>5021</v>
      </c>
      <c r="Z1703" s="8">
        <v>176390144</v>
      </c>
    </row>
    <row r="1704" spans="1:26" x14ac:dyDescent="0.3">
      <c r="A1704">
        <v>573874866</v>
      </c>
      <c r="B1704" t="s">
        <v>1713</v>
      </c>
      <c r="C1704">
        <v>4.5</v>
      </c>
      <c r="D1704" t="s">
        <v>5641</v>
      </c>
      <c r="E1704">
        <v>51</v>
      </c>
      <c r="F1704" s="14">
        <v>3.99</v>
      </c>
      <c r="G1704" t="s">
        <v>5022</v>
      </c>
      <c r="H1704" t="s">
        <v>2540</v>
      </c>
      <c r="I1704" t="s">
        <v>2193</v>
      </c>
      <c r="J1704" t="s">
        <v>2134</v>
      </c>
      <c r="K1704" s="10">
        <f t="shared" si="26"/>
        <v>176.39014399999999</v>
      </c>
      <c r="L1704" t="s">
        <v>2130</v>
      </c>
      <c r="M1704" t="s">
        <v>2210</v>
      </c>
      <c r="N1704" s="13" t="s">
        <v>4698</v>
      </c>
      <c r="O1704" s="6">
        <v>42258</v>
      </c>
      <c r="Z1704" s="9">
        <v>39685120</v>
      </c>
    </row>
    <row r="1705" spans="1:26" x14ac:dyDescent="0.3">
      <c r="A1705">
        <v>573901937</v>
      </c>
      <c r="B1705" t="s">
        <v>1714</v>
      </c>
      <c r="C1705">
        <v>3.5</v>
      </c>
      <c r="D1705" t="s">
        <v>5633</v>
      </c>
      <c r="E1705">
        <v>327</v>
      </c>
      <c r="F1705" s="14">
        <v>0</v>
      </c>
      <c r="H1705" t="s">
        <v>5023</v>
      </c>
      <c r="I1705" t="s">
        <v>2128</v>
      </c>
      <c r="J1705" t="s">
        <v>2134</v>
      </c>
      <c r="K1705" s="10">
        <f t="shared" si="26"/>
        <v>39.685119999999998</v>
      </c>
      <c r="L1705" t="s">
        <v>2194</v>
      </c>
      <c r="M1705" t="s">
        <v>2873</v>
      </c>
      <c r="N1705" s="13" t="s">
        <v>3436</v>
      </c>
      <c r="O1705" s="6">
        <v>42499</v>
      </c>
      <c r="Z1705" s="8">
        <v>58396672</v>
      </c>
    </row>
    <row r="1706" spans="1:26" x14ac:dyDescent="0.3">
      <c r="A1706">
        <v>574242942</v>
      </c>
      <c r="B1706" t="s">
        <v>1715</v>
      </c>
      <c r="C1706">
        <v>4</v>
      </c>
      <c r="D1706" t="s">
        <v>5641</v>
      </c>
      <c r="E1706">
        <v>113</v>
      </c>
      <c r="F1706" s="14">
        <v>0</v>
      </c>
      <c r="G1706" t="s">
        <v>5024</v>
      </c>
      <c r="H1706" t="s">
        <v>4165</v>
      </c>
      <c r="I1706" t="s">
        <v>2295</v>
      </c>
      <c r="J1706" t="s">
        <v>2134</v>
      </c>
      <c r="K1706" s="10">
        <f t="shared" si="26"/>
        <v>58.396672000000002</v>
      </c>
      <c r="L1706" t="s">
        <v>2130</v>
      </c>
      <c r="M1706" t="s">
        <v>2308</v>
      </c>
      <c r="N1706" s="13">
        <v>40950</v>
      </c>
      <c r="O1706" s="6">
        <v>42074</v>
      </c>
      <c r="Z1706" s="9">
        <v>30071808</v>
      </c>
    </row>
    <row r="1707" spans="1:26" x14ac:dyDescent="0.3">
      <c r="A1707">
        <v>574403076</v>
      </c>
      <c r="B1707" t="s">
        <v>1716</v>
      </c>
      <c r="C1707">
        <v>4</v>
      </c>
      <c r="D1707" t="s">
        <v>5634</v>
      </c>
      <c r="E1707">
        <v>493</v>
      </c>
      <c r="F1707" s="14">
        <v>0</v>
      </c>
      <c r="G1707">
        <v>2.99</v>
      </c>
      <c r="H1707" t="s">
        <v>5025</v>
      </c>
      <c r="I1707" t="s">
        <v>2128</v>
      </c>
      <c r="J1707" t="s">
        <v>4760</v>
      </c>
      <c r="K1707" s="10">
        <f t="shared" si="26"/>
        <v>30.071808000000001</v>
      </c>
      <c r="L1707" t="s">
        <v>2130</v>
      </c>
      <c r="M1707" t="s">
        <v>2218</v>
      </c>
      <c r="N1707" s="13" t="s">
        <v>3763</v>
      </c>
      <c r="O1707" s="6">
        <v>42864</v>
      </c>
      <c r="Z1707" s="8">
        <v>57932800</v>
      </c>
    </row>
    <row r="1708" spans="1:26" x14ac:dyDescent="0.3">
      <c r="A1708">
        <v>574868512</v>
      </c>
      <c r="B1708" t="s">
        <v>1717</v>
      </c>
      <c r="C1708">
        <v>1</v>
      </c>
      <c r="D1708" t="s">
        <v>5647</v>
      </c>
      <c r="E1708">
        <v>3</v>
      </c>
      <c r="F1708" s="14">
        <v>1.99</v>
      </c>
      <c r="H1708" t="s">
        <v>2867</v>
      </c>
      <c r="I1708" t="s">
        <v>5628</v>
      </c>
      <c r="J1708" t="s">
        <v>2134</v>
      </c>
      <c r="K1708" s="10">
        <f t="shared" si="26"/>
        <v>57.9328</v>
      </c>
      <c r="L1708" t="s">
        <v>2130</v>
      </c>
      <c r="M1708" t="s">
        <v>2150</v>
      </c>
      <c r="N1708" s="13" t="s">
        <v>3436</v>
      </c>
      <c r="O1708" s="6" t="s">
        <v>2741</v>
      </c>
      <c r="Z1708" s="9">
        <v>25623552</v>
      </c>
    </row>
    <row r="1709" spans="1:26" x14ac:dyDescent="0.3">
      <c r="A1709">
        <v>574907678</v>
      </c>
      <c r="B1709" t="s">
        <v>1718</v>
      </c>
      <c r="C1709">
        <v>4</v>
      </c>
      <c r="D1709" t="s">
        <v>5634</v>
      </c>
      <c r="E1709">
        <v>124</v>
      </c>
      <c r="F1709" s="14">
        <v>0</v>
      </c>
      <c r="H1709" t="s">
        <v>4246</v>
      </c>
      <c r="I1709" t="s">
        <v>2128</v>
      </c>
      <c r="J1709" t="s">
        <v>2134</v>
      </c>
      <c r="K1709" s="10">
        <f t="shared" si="26"/>
        <v>25.623552</v>
      </c>
      <c r="L1709" t="s">
        <v>2130</v>
      </c>
      <c r="M1709" t="s">
        <v>4166</v>
      </c>
      <c r="N1709" s="13" t="s">
        <v>3436</v>
      </c>
      <c r="O1709" s="6" t="s">
        <v>2665</v>
      </c>
      <c r="Z1709" s="8">
        <v>16526336</v>
      </c>
    </row>
    <row r="1710" spans="1:26" x14ac:dyDescent="0.3">
      <c r="A1710">
        <v>574910737</v>
      </c>
      <c r="B1710" t="s">
        <v>1719</v>
      </c>
      <c r="C1710">
        <v>2</v>
      </c>
      <c r="D1710" t="s">
        <v>5635</v>
      </c>
      <c r="E1710">
        <v>32</v>
      </c>
      <c r="F1710" s="14">
        <v>1.99</v>
      </c>
      <c r="H1710" t="s">
        <v>5026</v>
      </c>
      <c r="I1710" t="s">
        <v>2128</v>
      </c>
      <c r="J1710" t="s">
        <v>2384</v>
      </c>
      <c r="K1710" s="10">
        <f t="shared" si="26"/>
        <v>16.526336000000001</v>
      </c>
      <c r="L1710" t="s">
        <v>2130</v>
      </c>
      <c r="M1710" t="s">
        <v>2212</v>
      </c>
      <c r="N1710" s="13">
        <v>40950</v>
      </c>
      <c r="O1710" s="6" t="s">
        <v>3684</v>
      </c>
      <c r="Z1710" s="9">
        <v>957837312</v>
      </c>
    </row>
    <row r="1711" spans="1:26" x14ac:dyDescent="0.3">
      <c r="A1711">
        <v>574939303</v>
      </c>
      <c r="B1711" t="s">
        <v>1720</v>
      </c>
      <c r="C1711">
        <v>4.5</v>
      </c>
      <c r="D1711" t="s">
        <v>5632</v>
      </c>
      <c r="E1711">
        <v>76</v>
      </c>
      <c r="F1711" s="14">
        <v>0</v>
      </c>
      <c r="G1711" t="s">
        <v>5027</v>
      </c>
      <c r="H1711" t="s">
        <v>3940</v>
      </c>
      <c r="I1711" t="s">
        <v>2295</v>
      </c>
      <c r="J1711" t="s">
        <v>2134</v>
      </c>
      <c r="K1711" s="10">
        <f t="shared" si="26"/>
        <v>957.837312</v>
      </c>
      <c r="L1711" t="s">
        <v>2130</v>
      </c>
      <c r="M1711" t="s">
        <v>2446</v>
      </c>
      <c r="N1711" s="13">
        <v>40950</v>
      </c>
      <c r="O1711" s="6">
        <v>41764</v>
      </c>
      <c r="Z1711" s="8">
        <v>146696192</v>
      </c>
    </row>
    <row r="1712" spans="1:26" x14ac:dyDescent="0.3">
      <c r="A1712">
        <v>575239775</v>
      </c>
      <c r="B1712" t="s">
        <v>1721</v>
      </c>
      <c r="C1712">
        <v>4</v>
      </c>
      <c r="D1712" t="s">
        <v>5632</v>
      </c>
      <c r="E1712">
        <v>1188</v>
      </c>
      <c r="F1712" s="14">
        <v>0</v>
      </c>
      <c r="G1712" t="s">
        <v>5028</v>
      </c>
      <c r="H1712" t="s">
        <v>3695</v>
      </c>
      <c r="I1712" t="s">
        <v>2295</v>
      </c>
      <c r="J1712" t="s">
        <v>3707</v>
      </c>
      <c r="K1712" s="10">
        <f t="shared" si="26"/>
        <v>146.696192</v>
      </c>
      <c r="L1712" t="s">
        <v>2130</v>
      </c>
      <c r="M1712" t="s">
        <v>2189</v>
      </c>
      <c r="N1712" s="13" t="s">
        <v>5029</v>
      </c>
      <c r="O1712" s="6">
        <v>43739</v>
      </c>
      <c r="Z1712" s="9">
        <v>1311744</v>
      </c>
    </row>
    <row r="1713" spans="1:26" x14ac:dyDescent="0.3">
      <c r="A1713">
        <v>575545127</v>
      </c>
      <c r="B1713" t="s">
        <v>1722</v>
      </c>
      <c r="C1713">
        <v>4</v>
      </c>
      <c r="D1713" t="s">
        <v>5637</v>
      </c>
      <c r="E1713">
        <v>9</v>
      </c>
      <c r="F1713" s="14">
        <v>0</v>
      </c>
      <c r="H1713" t="s">
        <v>5030</v>
      </c>
      <c r="I1713" t="s">
        <v>2128</v>
      </c>
      <c r="J1713" t="s">
        <v>2134</v>
      </c>
      <c r="K1713" s="10">
        <f t="shared" si="26"/>
        <v>1.311744</v>
      </c>
      <c r="L1713" t="s">
        <v>2130</v>
      </c>
      <c r="M1713" t="s">
        <v>2185</v>
      </c>
      <c r="N1713" s="13">
        <v>40919</v>
      </c>
      <c r="O1713" s="6" t="s">
        <v>3828</v>
      </c>
      <c r="Z1713" s="8">
        <v>131990528</v>
      </c>
    </row>
    <row r="1714" spans="1:26" x14ac:dyDescent="0.3">
      <c r="A1714">
        <v>575547461</v>
      </c>
      <c r="B1714" t="s">
        <v>1723</v>
      </c>
      <c r="C1714">
        <v>4</v>
      </c>
      <c r="D1714" t="s">
        <v>5631</v>
      </c>
      <c r="E1714">
        <v>19</v>
      </c>
      <c r="F1714" s="14">
        <v>0.99</v>
      </c>
      <c r="H1714" t="s">
        <v>4974</v>
      </c>
      <c r="I1714" t="s">
        <v>2295</v>
      </c>
      <c r="J1714" t="s">
        <v>2134</v>
      </c>
      <c r="K1714" s="10">
        <f t="shared" si="26"/>
        <v>131.99052800000001</v>
      </c>
      <c r="L1714" t="s">
        <v>2130</v>
      </c>
      <c r="M1714" t="s">
        <v>3442</v>
      </c>
      <c r="N1714" s="13" t="s">
        <v>5031</v>
      </c>
      <c r="O1714" s="6">
        <v>42594</v>
      </c>
      <c r="Z1714" s="9">
        <v>341180416</v>
      </c>
    </row>
    <row r="1715" spans="1:26" x14ac:dyDescent="0.3">
      <c r="A1715">
        <v>575590994</v>
      </c>
      <c r="B1715" t="s">
        <v>1724</v>
      </c>
      <c r="C1715">
        <v>4</v>
      </c>
      <c r="D1715" t="s">
        <v>5640</v>
      </c>
      <c r="E1715">
        <v>1245</v>
      </c>
      <c r="F1715" s="14">
        <v>0</v>
      </c>
      <c r="G1715" t="s">
        <v>5032</v>
      </c>
      <c r="H1715" t="s">
        <v>2341</v>
      </c>
      <c r="I1715" t="s">
        <v>2193</v>
      </c>
      <c r="J1715" t="s">
        <v>2134</v>
      </c>
      <c r="K1715" s="10">
        <f t="shared" si="26"/>
        <v>341.18041599999998</v>
      </c>
      <c r="L1715" t="s">
        <v>2130</v>
      </c>
      <c r="M1715" t="s">
        <v>2386</v>
      </c>
      <c r="N1715" s="13" t="s">
        <v>5033</v>
      </c>
      <c r="O1715" s="6" t="s">
        <v>5034</v>
      </c>
      <c r="Z1715" s="8">
        <v>309127168</v>
      </c>
    </row>
    <row r="1716" spans="1:26" x14ac:dyDescent="0.3">
      <c r="A1716">
        <v>575597501</v>
      </c>
      <c r="B1716" t="s">
        <v>1725</v>
      </c>
      <c r="C1716">
        <v>4</v>
      </c>
      <c r="D1716" t="s">
        <v>5639</v>
      </c>
      <c r="E1716">
        <v>140</v>
      </c>
      <c r="F1716" s="14">
        <v>0</v>
      </c>
      <c r="G1716">
        <v>3.99</v>
      </c>
      <c r="H1716" t="s">
        <v>3510</v>
      </c>
      <c r="I1716" t="s">
        <v>5628</v>
      </c>
      <c r="J1716" t="s">
        <v>2578</v>
      </c>
      <c r="K1716" s="10">
        <f t="shared" si="26"/>
        <v>309.12716799999998</v>
      </c>
      <c r="L1716" t="s">
        <v>2130</v>
      </c>
      <c r="M1716" t="s">
        <v>2279</v>
      </c>
      <c r="N1716" s="13" t="s">
        <v>5035</v>
      </c>
      <c r="O1716" s="6" t="s">
        <v>5036</v>
      </c>
      <c r="Z1716" s="9">
        <v>96985088</v>
      </c>
    </row>
    <row r="1717" spans="1:26" x14ac:dyDescent="0.3">
      <c r="A1717">
        <v>575694367</v>
      </c>
      <c r="B1717" t="s">
        <v>1726</v>
      </c>
      <c r="C1717">
        <v>4.5</v>
      </c>
      <c r="D1717" t="s">
        <v>5631</v>
      </c>
      <c r="E1717">
        <v>1997</v>
      </c>
      <c r="F1717" s="14">
        <v>7.99</v>
      </c>
      <c r="H1717" t="s">
        <v>5037</v>
      </c>
      <c r="I1717" t="s">
        <v>2193</v>
      </c>
      <c r="J1717" t="s">
        <v>2134</v>
      </c>
      <c r="K1717" s="10">
        <f t="shared" si="26"/>
        <v>96.985088000000005</v>
      </c>
      <c r="L1717" t="s">
        <v>2130</v>
      </c>
      <c r="M1717" t="s">
        <v>2446</v>
      </c>
      <c r="N1717" s="13">
        <v>41308</v>
      </c>
      <c r="O1717" s="6" t="s">
        <v>4511</v>
      </c>
      <c r="Z1717" s="8">
        <v>38862848</v>
      </c>
    </row>
    <row r="1718" spans="1:26" x14ac:dyDescent="0.3">
      <c r="A1718">
        <v>575835825</v>
      </c>
      <c r="B1718" t="s">
        <v>1727</v>
      </c>
      <c r="C1718">
        <v>4.5</v>
      </c>
      <c r="D1718" t="s">
        <v>5644</v>
      </c>
      <c r="E1718">
        <v>446</v>
      </c>
      <c r="F1718" s="14">
        <v>0</v>
      </c>
      <c r="G1718" t="s">
        <v>2208</v>
      </c>
      <c r="H1718" t="s">
        <v>2588</v>
      </c>
      <c r="I1718" t="s">
        <v>2128</v>
      </c>
      <c r="J1718" t="s">
        <v>2134</v>
      </c>
      <c r="K1718" s="10">
        <f t="shared" si="26"/>
        <v>38.862848</v>
      </c>
      <c r="L1718" t="s">
        <v>2130</v>
      </c>
      <c r="M1718" t="s">
        <v>5038</v>
      </c>
      <c r="N1718" s="13" t="s">
        <v>5039</v>
      </c>
      <c r="O1718" s="6" t="s">
        <v>5040</v>
      </c>
      <c r="Z1718" s="9">
        <v>31816704</v>
      </c>
    </row>
    <row r="1719" spans="1:26" x14ac:dyDescent="0.3">
      <c r="A1719">
        <v>575852062</v>
      </c>
      <c r="B1719" t="s">
        <v>1728</v>
      </c>
      <c r="C1719">
        <v>2</v>
      </c>
      <c r="D1719" t="s">
        <v>5647</v>
      </c>
      <c r="E1719">
        <v>485</v>
      </c>
      <c r="F1719" s="14">
        <v>0.99</v>
      </c>
      <c r="H1719" t="s">
        <v>5041</v>
      </c>
      <c r="I1719" t="s">
        <v>2128</v>
      </c>
      <c r="J1719" t="s">
        <v>2134</v>
      </c>
      <c r="K1719" s="10">
        <f t="shared" si="26"/>
        <v>31.816704000000001</v>
      </c>
      <c r="L1719" t="s">
        <v>2130</v>
      </c>
      <c r="M1719" t="s">
        <v>2172</v>
      </c>
      <c r="N1719" s="13">
        <v>40950</v>
      </c>
      <c r="O1719" s="6">
        <v>43440</v>
      </c>
      <c r="Z1719" s="8">
        <v>91408384</v>
      </c>
    </row>
    <row r="1720" spans="1:26" x14ac:dyDescent="0.3">
      <c r="A1720">
        <v>575892257</v>
      </c>
      <c r="B1720" t="s">
        <v>1729</v>
      </c>
      <c r="C1720">
        <v>4.5</v>
      </c>
      <c r="D1720" t="s">
        <v>5635</v>
      </c>
      <c r="E1720">
        <v>39</v>
      </c>
      <c r="F1720" s="14">
        <v>3.99</v>
      </c>
      <c r="H1720" t="s">
        <v>2404</v>
      </c>
      <c r="I1720" t="s">
        <v>2193</v>
      </c>
      <c r="J1720" t="s">
        <v>2134</v>
      </c>
      <c r="K1720" s="10">
        <f t="shared" si="26"/>
        <v>91.408383999999998</v>
      </c>
      <c r="L1720" t="s">
        <v>2130</v>
      </c>
      <c r="M1720" t="s">
        <v>2376</v>
      </c>
      <c r="N1720" s="13" t="s">
        <v>4318</v>
      </c>
      <c r="O1720" s="6">
        <v>42826</v>
      </c>
      <c r="Z1720" s="9">
        <v>359040000</v>
      </c>
    </row>
    <row r="1721" spans="1:26" x14ac:dyDescent="0.3">
      <c r="A1721">
        <v>575981492</v>
      </c>
      <c r="B1721" t="s">
        <v>1730</v>
      </c>
      <c r="C1721">
        <v>2</v>
      </c>
      <c r="D1721" t="s">
        <v>5638</v>
      </c>
      <c r="E1721">
        <v>5</v>
      </c>
      <c r="F1721" s="14">
        <v>0.99</v>
      </c>
      <c r="G1721">
        <v>0.99</v>
      </c>
      <c r="H1721" t="s">
        <v>5042</v>
      </c>
      <c r="I1721" t="s">
        <v>2128</v>
      </c>
      <c r="J1721" t="s">
        <v>2134</v>
      </c>
      <c r="K1721" s="10">
        <f t="shared" si="26"/>
        <v>359.04</v>
      </c>
      <c r="L1721" t="s">
        <v>2130</v>
      </c>
      <c r="M1721" t="s">
        <v>2219</v>
      </c>
      <c r="N1721" s="13">
        <v>41194</v>
      </c>
      <c r="O1721" s="6">
        <v>43623</v>
      </c>
      <c r="Z1721" s="8">
        <v>51549184</v>
      </c>
    </row>
    <row r="1722" spans="1:26" x14ac:dyDescent="0.3">
      <c r="A1722">
        <v>576246209</v>
      </c>
      <c r="B1722" t="s">
        <v>1731</v>
      </c>
      <c r="C1722">
        <v>4.5</v>
      </c>
      <c r="D1722" t="s">
        <v>5638</v>
      </c>
      <c r="E1722">
        <v>220</v>
      </c>
      <c r="F1722" s="14">
        <v>3.99</v>
      </c>
      <c r="H1722" t="s">
        <v>5043</v>
      </c>
      <c r="I1722" t="s">
        <v>2193</v>
      </c>
      <c r="J1722" t="s">
        <v>2134</v>
      </c>
      <c r="K1722" s="10">
        <f t="shared" si="26"/>
        <v>51.549183999999997</v>
      </c>
      <c r="L1722" t="s">
        <v>2130</v>
      </c>
      <c r="M1722" t="s">
        <v>2698</v>
      </c>
      <c r="N1722" s="13" t="s">
        <v>2718</v>
      </c>
      <c r="O1722" s="6" t="s">
        <v>5044</v>
      </c>
      <c r="Z1722" s="9">
        <v>45840384</v>
      </c>
    </row>
    <row r="1723" spans="1:26" x14ac:dyDescent="0.3">
      <c r="A1723">
        <v>576295991</v>
      </c>
      <c r="B1723" t="s">
        <v>1732</v>
      </c>
      <c r="C1723">
        <v>3.5</v>
      </c>
      <c r="D1723" t="s">
        <v>5634</v>
      </c>
      <c r="E1723">
        <v>46</v>
      </c>
      <c r="F1723" s="14">
        <v>0</v>
      </c>
      <c r="G1723">
        <v>2.99</v>
      </c>
      <c r="H1723" t="s">
        <v>5045</v>
      </c>
      <c r="I1723" t="s">
        <v>2128</v>
      </c>
      <c r="J1723" t="s">
        <v>2134</v>
      </c>
      <c r="K1723" s="10">
        <f t="shared" si="26"/>
        <v>45.840384</v>
      </c>
      <c r="L1723" t="s">
        <v>2194</v>
      </c>
      <c r="M1723" t="s">
        <v>5046</v>
      </c>
      <c r="N1723" s="13">
        <v>41041</v>
      </c>
      <c r="O1723" s="6" t="s">
        <v>5047</v>
      </c>
      <c r="Z1723" s="8">
        <v>38612120</v>
      </c>
    </row>
    <row r="1724" spans="1:26" x14ac:dyDescent="0.3">
      <c r="A1724">
        <v>576302240</v>
      </c>
      <c r="B1724" t="s">
        <v>1733</v>
      </c>
      <c r="C1724">
        <v>3.5</v>
      </c>
      <c r="D1724" t="s">
        <v>5637</v>
      </c>
      <c r="E1724">
        <v>289</v>
      </c>
      <c r="F1724" s="14">
        <v>0</v>
      </c>
      <c r="G1724" t="s">
        <v>5048</v>
      </c>
      <c r="H1724" t="s">
        <v>5049</v>
      </c>
      <c r="I1724" t="s">
        <v>5628</v>
      </c>
      <c r="J1724" t="s">
        <v>3252</v>
      </c>
      <c r="K1724" s="10">
        <f t="shared" si="26"/>
        <v>38.612119999999997</v>
      </c>
      <c r="L1724" t="s">
        <v>2130</v>
      </c>
      <c r="M1724" t="s">
        <v>2877</v>
      </c>
      <c r="N1724" s="13" t="s">
        <v>4850</v>
      </c>
      <c r="O1724" s="6" t="s">
        <v>5050</v>
      </c>
      <c r="Z1724" s="9">
        <v>39685120</v>
      </c>
    </row>
    <row r="1725" spans="1:26" x14ac:dyDescent="0.3">
      <c r="A1725">
        <v>576505181</v>
      </c>
      <c r="B1725" t="s">
        <v>1734</v>
      </c>
      <c r="C1725">
        <v>4</v>
      </c>
      <c r="D1725" t="s">
        <v>5638</v>
      </c>
      <c r="E1725">
        <v>89</v>
      </c>
      <c r="F1725" s="14">
        <v>0.99</v>
      </c>
      <c r="H1725" t="s">
        <v>5023</v>
      </c>
      <c r="I1725" t="s">
        <v>2128</v>
      </c>
      <c r="J1725" t="s">
        <v>2134</v>
      </c>
      <c r="K1725" s="10">
        <f t="shared" si="26"/>
        <v>39.685119999999998</v>
      </c>
      <c r="L1725" t="s">
        <v>2130</v>
      </c>
      <c r="M1725" t="s">
        <v>2873</v>
      </c>
      <c r="N1725" s="13">
        <v>40979</v>
      </c>
      <c r="O1725" s="6">
        <v>42499</v>
      </c>
      <c r="Z1725" s="8">
        <v>46948352</v>
      </c>
    </row>
    <row r="1726" spans="1:26" x14ac:dyDescent="0.3">
      <c r="A1726">
        <v>576707161</v>
      </c>
      <c r="B1726" t="s">
        <v>1735</v>
      </c>
      <c r="C1726">
        <v>4.5</v>
      </c>
      <c r="D1726" t="s">
        <v>5632</v>
      </c>
      <c r="E1726">
        <v>8</v>
      </c>
      <c r="F1726" s="14">
        <v>0</v>
      </c>
      <c r="G1726">
        <v>0.99</v>
      </c>
      <c r="H1726" t="s">
        <v>3757</v>
      </c>
      <c r="I1726" t="s">
        <v>2128</v>
      </c>
      <c r="J1726" t="s">
        <v>2134</v>
      </c>
      <c r="K1726" s="10">
        <f t="shared" si="26"/>
        <v>46.948352</v>
      </c>
      <c r="L1726" t="s">
        <v>2130</v>
      </c>
      <c r="M1726" t="s">
        <v>2241</v>
      </c>
      <c r="N1726" s="13">
        <v>41526</v>
      </c>
      <c r="O1726" s="6">
        <v>41526</v>
      </c>
      <c r="Z1726" s="9">
        <v>41228288</v>
      </c>
    </row>
    <row r="1727" spans="1:26" x14ac:dyDescent="0.3">
      <c r="A1727">
        <v>576732628</v>
      </c>
      <c r="B1727" t="s">
        <v>1736</v>
      </c>
      <c r="C1727">
        <v>4</v>
      </c>
      <c r="D1727" t="s">
        <v>5640</v>
      </c>
      <c r="E1727">
        <v>164</v>
      </c>
      <c r="F1727" s="14">
        <v>0</v>
      </c>
      <c r="H1727" t="s">
        <v>4705</v>
      </c>
      <c r="I1727" t="s">
        <v>2128</v>
      </c>
      <c r="J1727" t="s">
        <v>2134</v>
      </c>
      <c r="K1727" s="10">
        <f t="shared" si="26"/>
        <v>41.228287999999999</v>
      </c>
      <c r="L1727" t="s">
        <v>2130</v>
      </c>
      <c r="M1727" t="s">
        <v>2185</v>
      </c>
      <c r="N1727" s="13">
        <v>41132</v>
      </c>
      <c r="O1727" s="6">
        <v>43133</v>
      </c>
      <c r="Z1727" s="8">
        <v>44706816</v>
      </c>
    </row>
    <row r="1728" spans="1:26" x14ac:dyDescent="0.3">
      <c r="A1728">
        <v>576942941</v>
      </c>
      <c r="B1728" t="s">
        <v>1737</v>
      </c>
      <c r="C1728">
        <v>4.5</v>
      </c>
      <c r="D1728" t="s">
        <v>5632</v>
      </c>
      <c r="E1728">
        <v>323</v>
      </c>
      <c r="F1728" s="14">
        <v>0</v>
      </c>
      <c r="G1728" t="s">
        <v>5051</v>
      </c>
      <c r="H1728" t="s">
        <v>2946</v>
      </c>
      <c r="I1728" t="s">
        <v>2193</v>
      </c>
      <c r="J1728" t="s">
        <v>5052</v>
      </c>
      <c r="K1728" s="10">
        <f t="shared" si="26"/>
        <v>44.706816000000003</v>
      </c>
      <c r="L1728" t="s">
        <v>2130</v>
      </c>
      <c r="M1728" t="s">
        <v>3442</v>
      </c>
      <c r="N1728" s="13" t="s">
        <v>5053</v>
      </c>
      <c r="O1728" s="6" t="s">
        <v>2829</v>
      </c>
      <c r="Z1728" s="9">
        <v>168767488</v>
      </c>
    </row>
    <row r="1729" spans="1:26" x14ac:dyDescent="0.3">
      <c r="A1729">
        <v>576953612</v>
      </c>
      <c r="B1729" t="s">
        <v>1738</v>
      </c>
      <c r="C1729">
        <v>4.5</v>
      </c>
      <c r="D1729" t="s">
        <v>5640</v>
      </c>
      <c r="E1729">
        <v>48</v>
      </c>
      <c r="F1729" s="14">
        <v>0</v>
      </c>
      <c r="G1729" t="s">
        <v>5054</v>
      </c>
      <c r="H1729" t="s">
        <v>5055</v>
      </c>
      <c r="I1729" t="s">
        <v>2193</v>
      </c>
      <c r="J1729" t="s">
        <v>2134</v>
      </c>
      <c r="K1729" s="10">
        <f t="shared" si="26"/>
        <v>168.76748799999999</v>
      </c>
      <c r="L1729" t="s">
        <v>2130</v>
      </c>
      <c r="M1729" t="s">
        <v>5056</v>
      </c>
      <c r="N1729" s="13" t="s">
        <v>3304</v>
      </c>
      <c r="O1729" s="6">
        <v>41947</v>
      </c>
      <c r="Z1729" s="8">
        <v>1205248</v>
      </c>
    </row>
    <row r="1730" spans="1:26" x14ac:dyDescent="0.3">
      <c r="A1730">
        <v>577053259</v>
      </c>
      <c r="B1730" t="s">
        <v>1739</v>
      </c>
      <c r="C1730">
        <v>4</v>
      </c>
      <c r="D1730" t="s">
        <v>5632</v>
      </c>
      <c r="E1730">
        <v>60</v>
      </c>
      <c r="F1730" s="14">
        <v>0</v>
      </c>
      <c r="G1730" t="s">
        <v>5057</v>
      </c>
      <c r="H1730" t="s">
        <v>5058</v>
      </c>
      <c r="I1730" t="s">
        <v>2128</v>
      </c>
      <c r="J1730" t="s">
        <v>2134</v>
      </c>
      <c r="K1730" s="10">
        <f t="shared" ref="K1730:K1793" si="27">Z1729/1000000</f>
        <v>1.2052480000000001</v>
      </c>
      <c r="L1730" t="s">
        <v>2130</v>
      </c>
      <c r="M1730" t="s">
        <v>2877</v>
      </c>
      <c r="N1730" s="13" t="s">
        <v>5059</v>
      </c>
      <c r="O1730" s="6" t="s">
        <v>5060</v>
      </c>
      <c r="Z1730" s="9">
        <v>166637568</v>
      </c>
    </row>
    <row r="1731" spans="1:26" x14ac:dyDescent="0.3">
      <c r="A1731">
        <v>577170954</v>
      </c>
      <c r="B1731" t="s">
        <v>1740</v>
      </c>
      <c r="C1731">
        <v>4.5</v>
      </c>
      <c r="D1731" t="s">
        <v>5633</v>
      </c>
      <c r="E1731">
        <v>4792</v>
      </c>
      <c r="F1731" s="14">
        <v>0</v>
      </c>
      <c r="G1731" t="s">
        <v>5061</v>
      </c>
      <c r="H1731" t="s">
        <v>5062</v>
      </c>
      <c r="I1731" t="s">
        <v>2295</v>
      </c>
      <c r="J1731" t="s">
        <v>2134</v>
      </c>
      <c r="K1731" s="10">
        <f t="shared" si="27"/>
        <v>166.63756799999999</v>
      </c>
      <c r="L1731" t="s">
        <v>2194</v>
      </c>
      <c r="M1731" t="s">
        <v>2771</v>
      </c>
      <c r="N1731" s="13" t="s">
        <v>3574</v>
      </c>
      <c r="O1731" s="6" t="s">
        <v>5063</v>
      </c>
      <c r="Z1731" s="8">
        <v>12782921</v>
      </c>
    </row>
    <row r="1732" spans="1:26" x14ac:dyDescent="0.3">
      <c r="A1732">
        <v>577310883</v>
      </c>
      <c r="B1732" t="s">
        <v>1741</v>
      </c>
      <c r="C1732">
        <v>2.5</v>
      </c>
      <c r="D1732" t="s">
        <v>5637</v>
      </c>
      <c r="E1732">
        <v>8</v>
      </c>
      <c r="F1732" s="14">
        <v>0</v>
      </c>
      <c r="H1732" t="s">
        <v>4651</v>
      </c>
      <c r="I1732" t="s">
        <v>5628</v>
      </c>
      <c r="J1732" t="s">
        <v>2134</v>
      </c>
      <c r="K1732" s="10">
        <f t="shared" si="27"/>
        <v>12.782921</v>
      </c>
      <c r="L1732" t="s">
        <v>2130</v>
      </c>
      <c r="M1732" t="s">
        <v>2150</v>
      </c>
      <c r="N1732" s="13">
        <v>41254</v>
      </c>
      <c r="O1732" s="6">
        <v>41254</v>
      </c>
      <c r="Z1732" s="9">
        <v>1233702212</v>
      </c>
    </row>
    <row r="1733" spans="1:26" x14ac:dyDescent="0.3">
      <c r="A1733">
        <v>577764411</v>
      </c>
      <c r="B1733" t="s">
        <v>1742</v>
      </c>
      <c r="C1733">
        <v>3</v>
      </c>
      <c r="D1733" t="s">
        <v>5638</v>
      </c>
      <c r="E1733">
        <v>14</v>
      </c>
      <c r="F1733" s="14">
        <v>0</v>
      </c>
      <c r="G1733">
        <v>4.99</v>
      </c>
      <c r="H1733" t="s">
        <v>2319</v>
      </c>
      <c r="I1733" t="s">
        <v>2295</v>
      </c>
      <c r="J1733" t="s">
        <v>2134</v>
      </c>
      <c r="K1733" s="10">
        <f t="shared" si="27"/>
        <v>1233.7022119999999</v>
      </c>
      <c r="L1733" t="s">
        <v>2130</v>
      </c>
      <c r="M1733" t="s">
        <v>2185</v>
      </c>
      <c r="N1733" s="13">
        <v>41133</v>
      </c>
      <c r="O1733" s="6">
        <v>41133</v>
      </c>
      <c r="Z1733" s="8">
        <v>204833259</v>
      </c>
    </row>
    <row r="1734" spans="1:26" x14ac:dyDescent="0.3">
      <c r="A1734">
        <v>578072806</v>
      </c>
      <c r="B1734" t="s">
        <v>1743</v>
      </c>
      <c r="C1734">
        <v>2.5</v>
      </c>
      <c r="D1734" t="s">
        <v>5638</v>
      </c>
      <c r="E1734">
        <v>18</v>
      </c>
      <c r="F1734" s="14">
        <v>0</v>
      </c>
      <c r="G1734">
        <v>4.99</v>
      </c>
      <c r="H1734" t="s">
        <v>2319</v>
      </c>
      <c r="I1734" t="s">
        <v>2128</v>
      </c>
      <c r="J1734" t="s">
        <v>3528</v>
      </c>
      <c r="K1734" s="10">
        <f t="shared" si="27"/>
        <v>204.833259</v>
      </c>
      <c r="L1734" t="s">
        <v>2130</v>
      </c>
      <c r="M1734" t="s">
        <v>2219</v>
      </c>
      <c r="N1734" s="13" t="s">
        <v>4865</v>
      </c>
      <c r="O1734" s="6" t="s">
        <v>4865</v>
      </c>
      <c r="Z1734" s="9">
        <v>103730291</v>
      </c>
    </row>
    <row r="1735" spans="1:26" x14ac:dyDescent="0.3">
      <c r="A1735">
        <v>578075914</v>
      </c>
      <c r="B1735" t="s">
        <v>1744</v>
      </c>
      <c r="C1735">
        <v>3</v>
      </c>
      <c r="D1735" t="s">
        <v>5640</v>
      </c>
      <c r="E1735">
        <v>17</v>
      </c>
      <c r="F1735" s="14">
        <v>0</v>
      </c>
      <c r="G1735">
        <v>4.99</v>
      </c>
      <c r="H1735" t="s">
        <v>2319</v>
      </c>
      <c r="I1735" t="s">
        <v>2128</v>
      </c>
      <c r="J1735" t="s">
        <v>3528</v>
      </c>
      <c r="K1735" s="10">
        <f t="shared" si="27"/>
        <v>103.73029099999999</v>
      </c>
      <c r="L1735" t="s">
        <v>2130</v>
      </c>
      <c r="M1735" t="s">
        <v>2185</v>
      </c>
      <c r="N1735" s="13" t="s">
        <v>3212</v>
      </c>
      <c r="O1735" s="6" t="s">
        <v>3212</v>
      </c>
      <c r="Z1735" s="8">
        <v>1769706</v>
      </c>
    </row>
    <row r="1736" spans="1:26" x14ac:dyDescent="0.3">
      <c r="A1736">
        <v>578650066</v>
      </c>
      <c r="B1736" t="s">
        <v>1745</v>
      </c>
      <c r="C1736">
        <v>3</v>
      </c>
      <c r="D1736" t="s">
        <v>5632</v>
      </c>
      <c r="E1736">
        <v>26</v>
      </c>
      <c r="F1736" s="14">
        <v>0</v>
      </c>
      <c r="H1736" t="s">
        <v>5064</v>
      </c>
      <c r="I1736" t="s">
        <v>2128</v>
      </c>
      <c r="J1736" t="s">
        <v>2134</v>
      </c>
      <c r="K1736" s="10">
        <f t="shared" si="27"/>
        <v>1.769706</v>
      </c>
      <c r="L1736" t="s">
        <v>2130</v>
      </c>
      <c r="M1736" t="s">
        <v>5065</v>
      </c>
      <c r="N1736" s="13" t="s">
        <v>4850</v>
      </c>
      <c r="O1736" s="6" t="s">
        <v>4860</v>
      </c>
      <c r="Z1736" s="9">
        <v>435745792</v>
      </c>
    </row>
    <row r="1737" spans="1:26" x14ac:dyDescent="0.3">
      <c r="A1737">
        <v>578650761</v>
      </c>
      <c r="B1737" t="s">
        <v>1746</v>
      </c>
      <c r="C1737">
        <v>4.5</v>
      </c>
      <c r="D1737" t="s">
        <v>5640</v>
      </c>
      <c r="E1737">
        <v>326</v>
      </c>
      <c r="F1737" s="14">
        <v>3.99</v>
      </c>
      <c r="H1737" t="s">
        <v>5066</v>
      </c>
      <c r="I1737" t="s">
        <v>2128</v>
      </c>
      <c r="J1737" t="s">
        <v>2134</v>
      </c>
      <c r="K1737" s="10">
        <f t="shared" si="27"/>
        <v>435.74579199999999</v>
      </c>
      <c r="L1737" t="s">
        <v>2130</v>
      </c>
      <c r="M1737" t="s">
        <v>2446</v>
      </c>
      <c r="N1737" s="13">
        <v>41224</v>
      </c>
      <c r="O1737" s="6" t="s">
        <v>5067</v>
      </c>
      <c r="Z1737" s="8">
        <v>217735168</v>
      </c>
    </row>
    <row r="1738" spans="1:26" x14ac:dyDescent="0.3">
      <c r="A1738">
        <v>578705207</v>
      </c>
      <c r="B1738" t="s">
        <v>1747</v>
      </c>
      <c r="C1738">
        <v>4.5</v>
      </c>
      <c r="D1738" t="s">
        <v>5633</v>
      </c>
      <c r="E1738">
        <v>326</v>
      </c>
      <c r="F1738" s="14">
        <v>0</v>
      </c>
      <c r="G1738" t="s">
        <v>5068</v>
      </c>
      <c r="H1738" t="s">
        <v>5069</v>
      </c>
      <c r="I1738" t="s">
        <v>2193</v>
      </c>
      <c r="J1738" t="s">
        <v>2134</v>
      </c>
      <c r="K1738" s="10">
        <f t="shared" si="27"/>
        <v>217.73516799999999</v>
      </c>
      <c r="L1738" t="s">
        <v>2130</v>
      </c>
      <c r="M1738" t="s">
        <v>2512</v>
      </c>
      <c r="N1738" s="13">
        <v>41548</v>
      </c>
      <c r="O1738" s="6">
        <v>42346</v>
      </c>
      <c r="Z1738" s="9">
        <v>473409536</v>
      </c>
    </row>
    <row r="1739" spans="1:26" x14ac:dyDescent="0.3">
      <c r="A1739">
        <v>578747229</v>
      </c>
      <c r="B1739" t="s">
        <v>1748</v>
      </c>
      <c r="C1739">
        <v>3</v>
      </c>
      <c r="D1739" t="s">
        <v>5632</v>
      </c>
      <c r="E1739">
        <v>42</v>
      </c>
      <c r="F1739" s="14">
        <v>0</v>
      </c>
      <c r="G1739">
        <v>4.99</v>
      </c>
      <c r="H1739" t="s">
        <v>3510</v>
      </c>
      <c r="I1739" t="s">
        <v>5628</v>
      </c>
      <c r="J1739" t="s">
        <v>2134</v>
      </c>
      <c r="K1739" s="10">
        <f t="shared" si="27"/>
        <v>473.409536</v>
      </c>
      <c r="L1739" t="s">
        <v>2130</v>
      </c>
      <c r="M1739" t="s">
        <v>2376</v>
      </c>
      <c r="N1739" s="13">
        <v>41650</v>
      </c>
      <c r="O1739" s="6">
        <v>43103</v>
      </c>
      <c r="Z1739" s="8">
        <v>53367808</v>
      </c>
    </row>
    <row r="1740" spans="1:26" x14ac:dyDescent="0.3">
      <c r="A1740">
        <v>578857797</v>
      </c>
      <c r="B1740" t="s">
        <v>1749</v>
      </c>
      <c r="C1740">
        <v>5</v>
      </c>
      <c r="D1740" t="s">
        <v>5633</v>
      </c>
      <c r="E1740">
        <v>2740</v>
      </c>
      <c r="F1740" s="14">
        <v>0.99</v>
      </c>
      <c r="G1740" t="s">
        <v>5070</v>
      </c>
      <c r="H1740" t="s">
        <v>3658</v>
      </c>
      <c r="I1740" t="s">
        <v>2295</v>
      </c>
      <c r="J1740" t="s">
        <v>3252</v>
      </c>
      <c r="K1740" s="10">
        <f t="shared" si="27"/>
        <v>53.367807999999997</v>
      </c>
      <c r="L1740" t="s">
        <v>2130</v>
      </c>
      <c r="M1740" t="s">
        <v>2812</v>
      </c>
      <c r="N1740" s="13">
        <v>41367</v>
      </c>
      <c r="O1740" s="6" t="s">
        <v>3860</v>
      </c>
      <c r="Z1740" s="9">
        <v>237217792</v>
      </c>
    </row>
    <row r="1741" spans="1:26" x14ac:dyDescent="0.3">
      <c r="A1741">
        <v>579188627</v>
      </c>
      <c r="B1741" t="s">
        <v>1750</v>
      </c>
      <c r="C1741">
        <v>4.5</v>
      </c>
      <c r="D1741" t="s">
        <v>5632</v>
      </c>
      <c r="E1741">
        <v>424</v>
      </c>
      <c r="F1741" s="14">
        <v>2.99</v>
      </c>
      <c r="G1741" t="s">
        <v>4384</v>
      </c>
      <c r="H1741" t="s">
        <v>4385</v>
      </c>
      <c r="I1741" t="s">
        <v>2295</v>
      </c>
      <c r="J1741" t="s">
        <v>2134</v>
      </c>
      <c r="K1741" s="10">
        <f t="shared" si="27"/>
        <v>237.217792</v>
      </c>
      <c r="L1741" t="s">
        <v>2130</v>
      </c>
      <c r="M1741" t="s">
        <v>2490</v>
      </c>
      <c r="N1741" s="13" t="s">
        <v>4951</v>
      </c>
      <c r="O1741" s="6">
        <v>43714</v>
      </c>
      <c r="Z1741" s="8">
        <v>41017344</v>
      </c>
    </row>
    <row r="1742" spans="1:26" x14ac:dyDescent="0.3">
      <c r="A1742">
        <v>579343484</v>
      </c>
      <c r="B1742" t="s">
        <v>1751</v>
      </c>
      <c r="C1742">
        <v>1</v>
      </c>
      <c r="D1742" t="s">
        <v>5632</v>
      </c>
      <c r="E1742">
        <v>7854</v>
      </c>
      <c r="F1742" s="14">
        <v>0</v>
      </c>
      <c r="H1742" t="s">
        <v>2667</v>
      </c>
      <c r="I1742" t="s">
        <v>2128</v>
      </c>
      <c r="J1742" t="s">
        <v>2134</v>
      </c>
      <c r="K1742" s="10">
        <f t="shared" si="27"/>
        <v>41.017344000000001</v>
      </c>
      <c r="L1742" t="s">
        <v>2130</v>
      </c>
      <c r="M1742" t="s">
        <v>2628</v>
      </c>
      <c r="N1742" s="13">
        <v>41194</v>
      </c>
      <c r="O1742" s="6" t="s">
        <v>5071</v>
      </c>
      <c r="Z1742" s="9">
        <v>362938368</v>
      </c>
    </row>
    <row r="1743" spans="1:26" x14ac:dyDescent="0.3">
      <c r="A1743">
        <v>579721088</v>
      </c>
      <c r="B1743" t="s">
        <v>1752</v>
      </c>
      <c r="C1743">
        <v>4.5</v>
      </c>
      <c r="D1743" t="s">
        <v>5633</v>
      </c>
      <c r="E1743">
        <v>255</v>
      </c>
      <c r="F1743" s="14">
        <v>0</v>
      </c>
      <c r="G1743" t="s">
        <v>5072</v>
      </c>
      <c r="H1743" t="s">
        <v>3328</v>
      </c>
      <c r="I1743" t="s">
        <v>2128</v>
      </c>
      <c r="J1743" t="s">
        <v>3329</v>
      </c>
      <c r="K1743" s="10">
        <f t="shared" si="27"/>
        <v>362.93836800000003</v>
      </c>
      <c r="L1743" t="s">
        <v>2194</v>
      </c>
      <c r="M1743" t="s">
        <v>2279</v>
      </c>
      <c r="N1743" s="13" t="s">
        <v>2521</v>
      </c>
      <c r="O1743" s="6" t="s">
        <v>2350</v>
      </c>
      <c r="Z1743" s="8">
        <v>637505536</v>
      </c>
    </row>
    <row r="1744" spans="1:26" x14ac:dyDescent="0.3">
      <c r="A1744">
        <v>579731941</v>
      </c>
      <c r="B1744" t="s">
        <v>1753</v>
      </c>
      <c r="C1744">
        <v>4.5</v>
      </c>
      <c r="D1744" t="s">
        <v>5632</v>
      </c>
      <c r="E1744">
        <v>499</v>
      </c>
      <c r="F1744" s="14">
        <v>3.99</v>
      </c>
      <c r="H1744" t="s">
        <v>5066</v>
      </c>
      <c r="I1744" t="s">
        <v>5628</v>
      </c>
      <c r="J1744" t="s">
        <v>2134</v>
      </c>
      <c r="K1744" s="10">
        <f t="shared" si="27"/>
        <v>637.50553600000001</v>
      </c>
      <c r="L1744" t="s">
        <v>2130</v>
      </c>
      <c r="M1744" t="s">
        <v>2568</v>
      </c>
      <c r="N1744" s="13">
        <v>41224</v>
      </c>
      <c r="O1744" s="6" t="s">
        <v>5073</v>
      </c>
      <c r="Z1744" s="9">
        <v>22295117</v>
      </c>
    </row>
    <row r="1745" spans="1:26" x14ac:dyDescent="0.3">
      <c r="A1745">
        <v>579761111</v>
      </c>
      <c r="B1745" t="s">
        <v>1754</v>
      </c>
      <c r="C1745">
        <v>4</v>
      </c>
      <c r="D1745" t="s">
        <v>5640</v>
      </c>
      <c r="E1745">
        <v>42</v>
      </c>
      <c r="F1745" s="14">
        <v>0</v>
      </c>
      <c r="H1745" t="s">
        <v>5074</v>
      </c>
      <c r="I1745" t="s">
        <v>2193</v>
      </c>
      <c r="J1745" t="s">
        <v>3955</v>
      </c>
      <c r="K1745" s="10">
        <f t="shared" si="27"/>
        <v>22.295117000000001</v>
      </c>
      <c r="L1745" t="s">
        <v>2130</v>
      </c>
      <c r="M1745" t="s">
        <v>2357</v>
      </c>
      <c r="N1745" s="13">
        <v>41254</v>
      </c>
      <c r="O1745" s="6">
        <v>41254</v>
      </c>
      <c r="Z1745" s="8">
        <v>81717248</v>
      </c>
    </row>
    <row r="1746" spans="1:26" x14ac:dyDescent="0.3">
      <c r="A1746">
        <v>579834455</v>
      </c>
      <c r="B1746" t="s">
        <v>1755</v>
      </c>
      <c r="C1746">
        <v>4.5</v>
      </c>
      <c r="D1746" t="s">
        <v>5633</v>
      </c>
      <c r="E1746">
        <v>347</v>
      </c>
      <c r="F1746" s="14">
        <v>0</v>
      </c>
      <c r="H1746" t="s">
        <v>4564</v>
      </c>
      <c r="I1746" t="s">
        <v>5628</v>
      </c>
      <c r="J1746" t="s">
        <v>2134</v>
      </c>
      <c r="K1746" s="10">
        <f t="shared" si="27"/>
        <v>81.717247999999998</v>
      </c>
      <c r="L1746" t="s">
        <v>2963</v>
      </c>
      <c r="M1746" t="s">
        <v>3996</v>
      </c>
      <c r="N1746" s="13">
        <v>41102</v>
      </c>
      <c r="O1746" s="6">
        <v>43344</v>
      </c>
      <c r="Z1746" s="9">
        <v>29254656</v>
      </c>
    </row>
    <row r="1747" spans="1:26" x14ac:dyDescent="0.3">
      <c r="A1747">
        <v>579992197</v>
      </c>
      <c r="B1747" t="s">
        <v>1756</v>
      </c>
      <c r="C1747">
        <v>4</v>
      </c>
      <c r="D1747" t="s">
        <v>5637</v>
      </c>
      <c r="E1747">
        <v>14501</v>
      </c>
      <c r="F1747" s="14">
        <v>0</v>
      </c>
      <c r="G1747">
        <v>0.99</v>
      </c>
      <c r="H1747" t="s">
        <v>4570</v>
      </c>
      <c r="I1747" t="s">
        <v>2193</v>
      </c>
      <c r="J1747" t="s">
        <v>2134</v>
      </c>
      <c r="K1747" s="10">
        <f t="shared" si="27"/>
        <v>29.254656000000001</v>
      </c>
      <c r="L1747" t="s">
        <v>2130</v>
      </c>
      <c r="M1747" t="s">
        <v>5075</v>
      </c>
      <c r="N1747" s="13">
        <v>41254</v>
      </c>
      <c r="O1747" s="6">
        <v>42740</v>
      </c>
      <c r="Z1747" s="8">
        <v>9277440</v>
      </c>
    </row>
    <row r="1748" spans="1:26" x14ac:dyDescent="0.3">
      <c r="A1748">
        <v>580039150</v>
      </c>
      <c r="B1748" t="s">
        <v>1757</v>
      </c>
      <c r="C1748">
        <v>2.5</v>
      </c>
      <c r="D1748" t="s">
        <v>5647</v>
      </c>
      <c r="E1748">
        <v>27</v>
      </c>
      <c r="F1748" s="14">
        <v>0</v>
      </c>
      <c r="G1748">
        <v>0.99</v>
      </c>
      <c r="H1748" t="s">
        <v>3277</v>
      </c>
      <c r="I1748" t="s">
        <v>2128</v>
      </c>
      <c r="J1748" t="s">
        <v>2134</v>
      </c>
      <c r="K1748" s="10">
        <f t="shared" si="27"/>
        <v>9.2774400000000004</v>
      </c>
      <c r="L1748" t="s">
        <v>2130</v>
      </c>
      <c r="M1748" t="s">
        <v>3558</v>
      </c>
      <c r="N1748" s="13">
        <v>41582</v>
      </c>
      <c r="O1748" s="6" t="s">
        <v>5076</v>
      </c>
      <c r="Z1748" s="9">
        <v>798922752</v>
      </c>
    </row>
    <row r="1749" spans="1:26" x14ac:dyDescent="0.3">
      <c r="A1749">
        <v>580432888</v>
      </c>
      <c r="B1749" t="s">
        <v>1758</v>
      </c>
      <c r="C1749">
        <v>4.5</v>
      </c>
      <c r="D1749" t="s">
        <v>5640</v>
      </c>
      <c r="E1749">
        <v>415</v>
      </c>
      <c r="F1749" s="14">
        <v>0</v>
      </c>
      <c r="G1749" t="s">
        <v>2373</v>
      </c>
      <c r="H1749" t="s">
        <v>4531</v>
      </c>
      <c r="I1749" t="s">
        <v>2295</v>
      </c>
      <c r="J1749" t="s">
        <v>4532</v>
      </c>
      <c r="K1749" s="10">
        <f t="shared" si="27"/>
        <v>798.92275199999995</v>
      </c>
      <c r="L1749" t="s">
        <v>2130</v>
      </c>
      <c r="M1749" t="s">
        <v>2279</v>
      </c>
      <c r="N1749" s="13">
        <v>41255</v>
      </c>
      <c r="O1749" s="6" t="s">
        <v>3953</v>
      </c>
      <c r="Z1749" s="8">
        <v>231161856</v>
      </c>
    </row>
    <row r="1750" spans="1:26" x14ac:dyDescent="0.3">
      <c r="A1750">
        <v>580446698</v>
      </c>
      <c r="B1750" t="s">
        <v>1759</v>
      </c>
      <c r="C1750">
        <v>3</v>
      </c>
      <c r="D1750" t="s">
        <v>5639</v>
      </c>
      <c r="E1750">
        <v>4334</v>
      </c>
      <c r="F1750" s="14">
        <v>0</v>
      </c>
      <c r="G1750" t="s">
        <v>5077</v>
      </c>
      <c r="H1750" t="s">
        <v>5078</v>
      </c>
      <c r="I1750" t="s">
        <v>2193</v>
      </c>
      <c r="J1750" t="s">
        <v>5079</v>
      </c>
      <c r="K1750" s="10">
        <f t="shared" si="27"/>
        <v>231.161856</v>
      </c>
      <c r="L1750" t="s">
        <v>2130</v>
      </c>
      <c r="M1750" t="s">
        <v>2321</v>
      </c>
      <c r="N1750" s="13" t="s">
        <v>5080</v>
      </c>
      <c r="O1750" s="6" t="s">
        <v>2744</v>
      </c>
      <c r="Z1750" s="9">
        <v>52122624</v>
      </c>
    </row>
    <row r="1751" spans="1:26" x14ac:dyDescent="0.3">
      <c r="A1751">
        <v>580496607</v>
      </c>
      <c r="B1751" t="s">
        <v>1760</v>
      </c>
      <c r="C1751">
        <v>4</v>
      </c>
      <c r="D1751" t="s">
        <v>5638</v>
      </c>
      <c r="E1751">
        <v>23</v>
      </c>
      <c r="F1751" s="14">
        <v>0</v>
      </c>
      <c r="H1751" t="s">
        <v>5081</v>
      </c>
      <c r="I1751" t="s">
        <v>2128</v>
      </c>
      <c r="J1751" t="s">
        <v>5082</v>
      </c>
      <c r="K1751" s="10">
        <f t="shared" si="27"/>
        <v>52.122624000000002</v>
      </c>
      <c r="L1751" t="s">
        <v>2130</v>
      </c>
      <c r="M1751" t="s">
        <v>3442</v>
      </c>
      <c r="N1751" s="13" t="s">
        <v>5083</v>
      </c>
      <c r="O1751" s="6" t="s">
        <v>3372</v>
      </c>
      <c r="Z1751" s="8">
        <v>16009216</v>
      </c>
    </row>
    <row r="1752" spans="1:26" x14ac:dyDescent="0.3">
      <c r="A1752">
        <v>580699267</v>
      </c>
      <c r="B1752" t="s">
        <v>1761</v>
      </c>
      <c r="C1752">
        <v>4</v>
      </c>
      <c r="D1752" t="s">
        <v>5633</v>
      </c>
      <c r="E1752">
        <v>48</v>
      </c>
      <c r="F1752" s="14">
        <v>0</v>
      </c>
      <c r="G1752" t="s">
        <v>4626</v>
      </c>
      <c r="H1752" t="s">
        <v>5084</v>
      </c>
      <c r="I1752" t="s">
        <v>2128</v>
      </c>
      <c r="J1752" t="s">
        <v>2384</v>
      </c>
      <c r="K1752" s="10">
        <f t="shared" si="27"/>
        <v>16.009215999999999</v>
      </c>
      <c r="L1752" t="s">
        <v>2194</v>
      </c>
      <c r="M1752" t="s">
        <v>2284</v>
      </c>
      <c r="N1752" s="13" t="s">
        <v>4860</v>
      </c>
      <c r="O1752" s="6" t="s">
        <v>3883</v>
      </c>
      <c r="Z1752" s="9">
        <v>18116485</v>
      </c>
    </row>
    <row r="1753" spans="1:26" x14ac:dyDescent="0.3">
      <c r="A1753">
        <v>580705978</v>
      </c>
      <c r="B1753" t="s">
        <v>1762</v>
      </c>
      <c r="C1753">
        <v>4</v>
      </c>
      <c r="D1753" t="s">
        <v>5635</v>
      </c>
      <c r="E1753">
        <v>31</v>
      </c>
      <c r="F1753" s="14">
        <v>0</v>
      </c>
      <c r="H1753" t="s">
        <v>5085</v>
      </c>
      <c r="I1753" t="s">
        <v>5628</v>
      </c>
      <c r="J1753" t="s">
        <v>3955</v>
      </c>
      <c r="K1753" s="10">
        <f t="shared" si="27"/>
        <v>18.116485000000001</v>
      </c>
      <c r="L1753" t="s">
        <v>2130</v>
      </c>
      <c r="M1753" t="s">
        <v>2172</v>
      </c>
      <c r="N1753" s="13" t="s">
        <v>4860</v>
      </c>
      <c r="O1753" s="6" t="s">
        <v>4860</v>
      </c>
      <c r="Z1753" s="8">
        <v>87117824</v>
      </c>
    </row>
    <row r="1754" spans="1:26" x14ac:dyDescent="0.3">
      <c r="A1754">
        <v>580765736</v>
      </c>
      <c r="B1754" t="s">
        <v>1763</v>
      </c>
      <c r="C1754">
        <v>3</v>
      </c>
      <c r="D1754" t="s">
        <v>5631</v>
      </c>
      <c r="E1754">
        <v>24</v>
      </c>
      <c r="F1754" s="14">
        <v>0</v>
      </c>
      <c r="G1754" t="s">
        <v>5086</v>
      </c>
      <c r="H1754" t="s">
        <v>3112</v>
      </c>
      <c r="I1754" t="s">
        <v>2193</v>
      </c>
      <c r="J1754" t="s">
        <v>3638</v>
      </c>
      <c r="K1754" s="10">
        <f t="shared" si="27"/>
        <v>87.117823999999999</v>
      </c>
      <c r="L1754" t="s">
        <v>2130</v>
      </c>
      <c r="M1754" t="s">
        <v>3442</v>
      </c>
      <c r="N1754" s="13" t="s">
        <v>2521</v>
      </c>
      <c r="O1754" s="6" t="s">
        <v>4027</v>
      </c>
      <c r="Z1754" s="9">
        <v>202863616</v>
      </c>
    </row>
    <row r="1755" spans="1:26" x14ac:dyDescent="0.3">
      <c r="A1755">
        <v>580787870</v>
      </c>
      <c r="B1755" t="s">
        <v>1764</v>
      </c>
      <c r="C1755">
        <v>4</v>
      </c>
      <c r="D1755" t="s">
        <v>5634</v>
      </c>
      <c r="E1755">
        <v>108</v>
      </c>
      <c r="F1755" s="14">
        <v>2.99</v>
      </c>
      <c r="G1755" t="s">
        <v>5087</v>
      </c>
      <c r="H1755" t="s">
        <v>3695</v>
      </c>
      <c r="I1755" t="s">
        <v>2193</v>
      </c>
      <c r="J1755" t="s">
        <v>5088</v>
      </c>
      <c r="K1755" s="10">
        <f t="shared" si="27"/>
        <v>202.86361600000001</v>
      </c>
      <c r="L1755" t="s">
        <v>2130</v>
      </c>
      <c r="M1755" t="s">
        <v>2500</v>
      </c>
      <c r="N1755" s="13" t="s">
        <v>4475</v>
      </c>
      <c r="O1755" s="6" t="s">
        <v>3697</v>
      </c>
      <c r="Z1755" s="8">
        <v>138349568</v>
      </c>
    </row>
    <row r="1756" spans="1:26" x14ac:dyDescent="0.3">
      <c r="A1756">
        <v>580796152</v>
      </c>
      <c r="B1756" t="s">
        <v>1765</v>
      </c>
      <c r="C1756">
        <v>4</v>
      </c>
      <c r="D1756" t="s">
        <v>5634</v>
      </c>
      <c r="E1756">
        <v>4674</v>
      </c>
      <c r="F1756" s="14">
        <v>0</v>
      </c>
      <c r="G1756" t="s">
        <v>5089</v>
      </c>
      <c r="H1756" t="s">
        <v>5090</v>
      </c>
      <c r="I1756" t="s">
        <v>2193</v>
      </c>
      <c r="J1756" t="s">
        <v>5091</v>
      </c>
      <c r="K1756" s="10">
        <f t="shared" si="27"/>
        <v>138.349568</v>
      </c>
      <c r="L1756" t="s">
        <v>2130</v>
      </c>
      <c r="M1756" t="s">
        <v>2369</v>
      </c>
      <c r="N1756" s="13">
        <v>41194</v>
      </c>
      <c r="O1756" s="6">
        <v>43710</v>
      </c>
      <c r="Z1756" s="9">
        <v>6361088</v>
      </c>
    </row>
    <row r="1757" spans="1:26" x14ac:dyDescent="0.3">
      <c r="A1757">
        <v>580968799</v>
      </c>
      <c r="B1757" t="s">
        <v>1766</v>
      </c>
      <c r="C1757">
        <v>4</v>
      </c>
      <c r="D1757" t="s">
        <v>5632</v>
      </c>
      <c r="E1757">
        <v>13</v>
      </c>
      <c r="F1757" s="14">
        <v>0</v>
      </c>
      <c r="G1757">
        <v>0.99</v>
      </c>
      <c r="H1757" t="s">
        <v>5092</v>
      </c>
      <c r="I1757" t="s">
        <v>2128</v>
      </c>
      <c r="J1757" t="s">
        <v>2134</v>
      </c>
      <c r="K1757" s="10">
        <f t="shared" si="27"/>
        <v>6.3610879999999996</v>
      </c>
      <c r="L1757" t="s">
        <v>2130</v>
      </c>
      <c r="M1757" t="s">
        <v>5093</v>
      </c>
      <c r="N1757" s="13" t="s">
        <v>4850</v>
      </c>
      <c r="O1757" s="6" t="s">
        <v>4710</v>
      </c>
      <c r="Z1757" s="8">
        <v>183092224</v>
      </c>
    </row>
    <row r="1758" spans="1:26" x14ac:dyDescent="0.3">
      <c r="A1758">
        <v>580973122</v>
      </c>
      <c r="B1758" t="s">
        <v>1767</v>
      </c>
      <c r="C1758">
        <v>1</v>
      </c>
      <c r="D1758" t="s">
        <v>5638</v>
      </c>
      <c r="E1758">
        <v>1247</v>
      </c>
      <c r="F1758" s="14">
        <v>0.99</v>
      </c>
      <c r="H1758" t="s">
        <v>5094</v>
      </c>
      <c r="I1758" t="s">
        <v>2128</v>
      </c>
      <c r="J1758" t="s">
        <v>2134</v>
      </c>
      <c r="K1758" s="10">
        <f t="shared" si="27"/>
        <v>183.09222399999999</v>
      </c>
      <c r="L1758" t="s">
        <v>2194</v>
      </c>
      <c r="M1758" t="s">
        <v>2359</v>
      </c>
      <c r="N1758" s="13">
        <v>42708</v>
      </c>
      <c r="O1758" s="6" t="s">
        <v>3711</v>
      </c>
      <c r="Z1758" s="9">
        <v>17064960</v>
      </c>
    </row>
    <row r="1759" spans="1:26" x14ac:dyDescent="0.3">
      <c r="A1759">
        <v>581058096</v>
      </c>
      <c r="B1759" t="s">
        <v>1768</v>
      </c>
      <c r="C1759">
        <v>3.5</v>
      </c>
      <c r="D1759" t="s">
        <v>5632</v>
      </c>
      <c r="E1759">
        <v>8</v>
      </c>
      <c r="F1759" s="14">
        <v>0</v>
      </c>
      <c r="H1759" t="s">
        <v>5095</v>
      </c>
      <c r="I1759" t="s">
        <v>2128</v>
      </c>
      <c r="J1759" t="s">
        <v>5653</v>
      </c>
      <c r="K1759" s="10">
        <f t="shared" si="27"/>
        <v>17.064959999999999</v>
      </c>
      <c r="L1759" t="s">
        <v>2130</v>
      </c>
      <c r="M1759" t="s">
        <v>2162</v>
      </c>
      <c r="N1759" s="13" t="s">
        <v>5096</v>
      </c>
      <c r="O1759" s="6">
        <v>43803</v>
      </c>
      <c r="Z1759" s="8">
        <v>16819200</v>
      </c>
    </row>
    <row r="1760" spans="1:26" x14ac:dyDescent="0.3">
      <c r="A1760">
        <v>581133305</v>
      </c>
      <c r="B1760" t="s">
        <v>1769</v>
      </c>
      <c r="C1760">
        <v>2</v>
      </c>
      <c r="D1760" t="s">
        <v>5649</v>
      </c>
      <c r="E1760">
        <v>45</v>
      </c>
      <c r="F1760" s="14">
        <v>0</v>
      </c>
      <c r="H1760" t="s">
        <v>5095</v>
      </c>
      <c r="I1760" t="s">
        <v>2128</v>
      </c>
      <c r="J1760" t="s">
        <v>5652</v>
      </c>
      <c r="K1760" s="10">
        <f t="shared" si="27"/>
        <v>16.819199999999999</v>
      </c>
      <c r="L1760" t="s">
        <v>2130</v>
      </c>
      <c r="M1760" t="s">
        <v>2131</v>
      </c>
      <c r="N1760" s="13" t="s">
        <v>5097</v>
      </c>
      <c r="O1760" s="6">
        <v>43803</v>
      </c>
      <c r="Z1760" s="9">
        <v>98017280</v>
      </c>
    </row>
    <row r="1761" spans="1:26" x14ac:dyDescent="0.3">
      <c r="A1761">
        <v>581362508</v>
      </c>
      <c r="B1761" t="s">
        <v>1770</v>
      </c>
      <c r="C1761">
        <v>4.5</v>
      </c>
      <c r="D1761" t="s">
        <v>5632</v>
      </c>
      <c r="E1761">
        <v>20</v>
      </c>
      <c r="F1761" s="14">
        <v>1.99</v>
      </c>
      <c r="G1761" t="s">
        <v>5098</v>
      </c>
      <c r="H1761" t="s">
        <v>5099</v>
      </c>
      <c r="I1761" t="s">
        <v>2316</v>
      </c>
      <c r="J1761" t="s">
        <v>2134</v>
      </c>
      <c r="K1761" s="10">
        <f t="shared" si="27"/>
        <v>98.01728</v>
      </c>
      <c r="L1761" t="s">
        <v>2130</v>
      </c>
      <c r="M1761" t="s">
        <v>2210</v>
      </c>
      <c r="N1761" s="13" t="s">
        <v>5097</v>
      </c>
      <c r="O1761" s="6">
        <v>42037</v>
      </c>
      <c r="Z1761" s="8">
        <v>8440832</v>
      </c>
    </row>
    <row r="1762" spans="1:26" x14ac:dyDescent="0.3">
      <c r="A1762">
        <v>581421411</v>
      </c>
      <c r="B1762" t="s">
        <v>1771</v>
      </c>
      <c r="C1762">
        <v>2</v>
      </c>
      <c r="D1762" t="s">
        <v>5632</v>
      </c>
      <c r="E1762">
        <v>8965</v>
      </c>
      <c r="F1762" s="14">
        <v>0</v>
      </c>
      <c r="H1762" t="s">
        <v>5100</v>
      </c>
      <c r="I1762" t="s">
        <v>2128</v>
      </c>
      <c r="J1762" t="s">
        <v>2134</v>
      </c>
      <c r="K1762" s="10">
        <f t="shared" si="27"/>
        <v>8.4408320000000003</v>
      </c>
      <c r="L1762" t="s">
        <v>2194</v>
      </c>
      <c r="M1762" t="s">
        <v>3356</v>
      </c>
      <c r="N1762" s="13" t="s">
        <v>5059</v>
      </c>
      <c r="O1762" s="6" t="s">
        <v>5101</v>
      </c>
      <c r="Z1762" s="9">
        <v>38629376</v>
      </c>
    </row>
    <row r="1763" spans="1:26" x14ac:dyDescent="0.3">
      <c r="A1763">
        <v>581508266</v>
      </c>
      <c r="B1763" t="s">
        <v>1772</v>
      </c>
      <c r="C1763">
        <v>4.5</v>
      </c>
      <c r="D1763" t="s">
        <v>5640</v>
      </c>
      <c r="E1763">
        <v>103</v>
      </c>
      <c r="F1763" s="14">
        <v>0.99</v>
      </c>
      <c r="H1763" t="s">
        <v>5102</v>
      </c>
      <c r="I1763" t="s">
        <v>2128</v>
      </c>
      <c r="J1763" t="s">
        <v>4557</v>
      </c>
      <c r="K1763" s="10">
        <f t="shared" si="27"/>
        <v>38.629376000000001</v>
      </c>
      <c r="L1763" t="s">
        <v>2130</v>
      </c>
      <c r="M1763" t="s">
        <v>2201</v>
      </c>
      <c r="N1763" s="13">
        <v>41255</v>
      </c>
      <c r="O1763" s="6">
        <v>43744</v>
      </c>
      <c r="Z1763" s="8">
        <v>57778176</v>
      </c>
    </row>
    <row r="1764" spans="1:26" x14ac:dyDescent="0.3">
      <c r="A1764">
        <v>581613101</v>
      </c>
      <c r="B1764" t="s">
        <v>1773</v>
      </c>
      <c r="C1764">
        <v>4</v>
      </c>
      <c r="D1764" t="s">
        <v>5632</v>
      </c>
      <c r="E1764">
        <v>829</v>
      </c>
      <c r="F1764" s="14">
        <v>0</v>
      </c>
      <c r="G1764" t="s">
        <v>5103</v>
      </c>
      <c r="H1764" t="s">
        <v>5104</v>
      </c>
      <c r="I1764" t="s">
        <v>2295</v>
      </c>
      <c r="J1764" t="s">
        <v>2134</v>
      </c>
      <c r="K1764" s="10">
        <f t="shared" si="27"/>
        <v>57.778176000000002</v>
      </c>
      <c r="L1764" t="s">
        <v>2130</v>
      </c>
      <c r="M1764" t="s">
        <v>2812</v>
      </c>
      <c r="N1764" s="13">
        <v>41549</v>
      </c>
      <c r="O1764" s="6" t="s">
        <v>5105</v>
      </c>
      <c r="Z1764" s="9">
        <v>47384934</v>
      </c>
    </row>
    <row r="1765" spans="1:26" x14ac:dyDescent="0.3">
      <c r="A1765">
        <v>581868945</v>
      </c>
      <c r="B1765" t="s">
        <v>1774</v>
      </c>
      <c r="C1765">
        <v>3</v>
      </c>
      <c r="D1765" t="s">
        <v>5637</v>
      </c>
      <c r="E1765">
        <v>336</v>
      </c>
      <c r="F1765" s="14">
        <v>0</v>
      </c>
      <c r="G1765">
        <v>0.99</v>
      </c>
      <c r="H1765" t="s">
        <v>3912</v>
      </c>
      <c r="I1765" t="s">
        <v>2193</v>
      </c>
      <c r="J1765" t="s">
        <v>2134</v>
      </c>
      <c r="K1765" s="10">
        <f t="shared" si="27"/>
        <v>47.384934000000001</v>
      </c>
      <c r="L1765" t="s">
        <v>2194</v>
      </c>
      <c r="M1765" t="s">
        <v>2638</v>
      </c>
      <c r="N1765" s="13" t="s">
        <v>3763</v>
      </c>
      <c r="O1765" s="6" t="s">
        <v>3763</v>
      </c>
      <c r="Z1765" s="8">
        <v>37891072</v>
      </c>
    </row>
    <row r="1766" spans="1:26" x14ac:dyDescent="0.3">
      <c r="A1766">
        <v>581912445</v>
      </c>
      <c r="B1766" t="s">
        <v>1775</v>
      </c>
      <c r="C1766">
        <v>4.5</v>
      </c>
      <c r="D1766" t="s">
        <v>5635</v>
      </c>
      <c r="E1766">
        <v>27676</v>
      </c>
      <c r="F1766" s="14">
        <v>0</v>
      </c>
      <c r="G1766" t="s">
        <v>5106</v>
      </c>
      <c r="H1766" t="s">
        <v>5107</v>
      </c>
      <c r="I1766" t="s">
        <v>2128</v>
      </c>
      <c r="J1766" t="s">
        <v>2653</v>
      </c>
      <c r="K1766" s="10">
        <f t="shared" si="27"/>
        <v>37.891072000000001</v>
      </c>
      <c r="L1766" t="s">
        <v>2130</v>
      </c>
      <c r="M1766" t="s">
        <v>2776</v>
      </c>
      <c r="N1766" s="13" t="s">
        <v>3215</v>
      </c>
      <c r="O1766" s="6" t="s">
        <v>5108</v>
      </c>
      <c r="Z1766" s="9">
        <v>112996352</v>
      </c>
    </row>
    <row r="1767" spans="1:26" x14ac:dyDescent="0.3">
      <c r="A1767">
        <v>582007711</v>
      </c>
      <c r="B1767" t="s">
        <v>1776</v>
      </c>
      <c r="C1767">
        <v>4.5</v>
      </c>
      <c r="D1767" t="s">
        <v>5635</v>
      </c>
      <c r="E1767">
        <v>64</v>
      </c>
      <c r="F1767" s="14">
        <v>0</v>
      </c>
      <c r="G1767" t="s">
        <v>5109</v>
      </c>
      <c r="H1767" t="s">
        <v>5110</v>
      </c>
      <c r="I1767" t="s">
        <v>2128</v>
      </c>
      <c r="J1767" t="s">
        <v>2134</v>
      </c>
      <c r="K1767" s="10">
        <f t="shared" si="27"/>
        <v>112.996352</v>
      </c>
      <c r="L1767" t="s">
        <v>2130</v>
      </c>
      <c r="M1767" t="s">
        <v>2185</v>
      </c>
      <c r="N1767" s="13">
        <v>41225</v>
      </c>
      <c r="O1767" s="6">
        <v>41944</v>
      </c>
      <c r="Z1767" s="8">
        <v>58114048</v>
      </c>
    </row>
    <row r="1768" spans="1:26" x14ac:dyDescent="0.3">
      <c r="A1768">
        <v>582153229</v>
      </c>
      <c r="B1768" t="s">
        <v>1777</v>
      </c>
      <c r="C1768">
        <v>4.5</v>
      </c>
      <c r="D1768" t="s">
        <v>5632</v>
      </c>
      <c r="E1768">
        <v>4224</v>
      </c>
      <c r="F1768" s="14">
        <v>0</v>
      </c>
      <c r="G1768" t="s">
        <v>5111</v>
      </c>
      <c r="H1768" t="s">
        <v>2760</v>
      </c>
      <c r="I1768" t="s">
        <v>2128</v>
      </c>
      <c r="J1768" t="s">
        <v>2264</v>
      </c>
      <c r="K1768" s="10">
        <f t="shared" si="27"/>
        <v>58.114047999999997</v>
      </c>
      <c r="L1768" t="s">
        <v>2130</v>
      </c>
      <c r="M1768" t="s">
        <v>2490</v>
      </c>
      <c r="N1768" s="13">
        <v>41194</v>
      </c>
      <c r="O1768" s="6">
        <v>42989</v>
      </c>
      <c r="Z1768" s="9">
        <v>113933312</v>
      </c>
    </row>
    <row r="1769" spans="1:26" x14ac:dyDescent="0.3">
      <c r="A1769">
        <v>582202768</v>
      </c>
      <c r="B1769" t="s">
        <v>1778</v>
      </c>
      <c r="C1769">
        <v>4.5</v>
      </c>
      <c r="D1769" t="s">
        <v>5632</v>
      </c>
      <c r="E1769">
        <v>84</v>
      </c>
      <c r="F1769" s="14">
        <v>2.99</v>
      </c>
      <c r="H1769" t="s">
        <v>5112</v>
      </c>
      <c r="I1769" t="s">
        <v>2295</v>
      </c>
      <c r="J1769" t="s">
        <v>2134</v>
      </c>
      <c r="K1769" s="10">
        <f t="shared" si="27"/>
        <v>113.933312</v>
      </c>
      <c r="L1769" t="s">
        <v>2130</v>
      </c>
      <c r="M1769" t="s">
        <v>2734</v>
      </c>
      <c r="N1769" s="13" t="s">
        <v>4340</v>
      </c>
      <c r="O1769" s="6" t="s">
        <v>2538</v>
      </c>
      <c r="Z1769" s="8">
        <v>90832896</v>
      </c>
    </row>
    <row r="1770" spans="1:26" x14ac:dyDescent="0.3">
      <c r="A1770">
        <v>582279635</v>
      </c>
      <c r="B1770" t="s">
        <v>1779</v>
      </c>
      <c r="C1770">
        <v>4</v>
      </c>
      <c r="D1770" t="s">
        <v>5638</v>
      </c>
      <c r="E1770">
        <v>35</v>
      </c>
      <c r="F1770" s="14">
        <v>0</v>
      </c>
      <c r="G1770" t="s">
        <v>5113</v>
      </c>
      <c r="H1770" t="s">
        <v>5114</v>
      </c>
      <c r="I1770" t="s">
        <v>2295</v>
      </c>
      <c r="J1770" t="s">
        <v>2134</v>
      </c>
      <c r="K1770" s="10">
        <f t="shared" si="27"/>
        <v>90.832896000000005</v>
      </c>
      <c r="L1770" t="s">
        <v>2130</v>
      </c>
      <c r="M1770" t="s">
        <v>2812</v>
      </c>
      <c r="N1770" s="13" t="s">
        <v>4951</v>
      </c>
      <c r="O1770" s="6">
        <v>41615</v>
      </c>
      <c r="Z1770" s="9">
        <v>49733632</v>
      </c>
    </row>
    <row r="1771" spans="1:26" x14ac:dyDescent="0.3">
      <c r="A1771">
        <v>582581375</v>
      </c>
      <c r="B1771" t="s">
        <v>1780</v>
      </c>
      <c r="C1771">
        <v>4</v>
      </c>
      <c r="D1771" t="s">
        <v>5638</v>
      </c>
      <c r="E1771">
        <v>45</v>
      </c>
      <c r="F1771" s="14">
        <v>0</v>
      </c>
      <c r="H1771" t="s">
        <v>5115</v>
      </c>
      <c r="I1771" t="s">
        <v>2128</v>
      </c>
      <c r="J1771" t="s">
        <v>2937</v>
      </c>
      <c r="K1771" s="10">
        <f t="shared" si="27"/>
        <v>49.733632</v>
      </c>
      <c r="L1771" t="s">
        <v>2130</v>
      </c>
      <c r="M1771" t="s">
        <v>5116</v>
      </c>
      <c r="N1771" s="13" t="s">
        <v>5117</v>
      </c>
      <c r="O1771" s="6">
        <v>41466</v>
      </c>
      <c r="Z1771" s="8">
        <v>25329664</v>
      </c>
    </row>
    <row r="1772" spans="1:26" x14ac:dyDescent="0.3">
      <c r="A1772">
        <v>582611137</v>
      </c>
      <c r="B1772" t="s">
        <v>1781</v>
      </c>
      <c r="C1772">
        <v>3.5</v>
      </c>
      <c r="D1772" t="s">
        <v>5641</v>
      </c>
      <c r="E1772">
        <v>16</v>
      </c>
      <c r="F1772" s="14">
        <v>0</v>
      </c>
      <c r="H1772" t="s">
        <v>5118</v>
      </c>
      <c r="I1772" t="s">
        <v>2128</v>
      </c>
      <c r="J1772" t="s">
        <v>2197</v>
      </c>
      <c r="K1772" s="10">
        <f t="shared" si="27"/>
        <v>25.329664000000001</v>
      </c>
      <c r="L1772" t="s">
        <v>2130</v>
      </c>
      <c r="M1772" t="s">
        <v>2332</v>
      </c>
      <c r="N1772" s="13" t="s">
        <v>5119</v>
      </c>
      <c r="O1772" s="6">
        <v>41466</v>
      </c>
      <c r="Z1772" s="9">
        <v>21822464</v>
      </c>
    </row>
    <row r="1773" spans="1:26" x14ac:dyDescent="0.3">
      <c r="A1773">
        <v>582669643</v>
      </c>
      <c r="B1773" t="s">
        <v>1782</v>
      </c>
      <c r="C1773">
        <v>4</v>
      </c>
      <c r="D1773" t="s">
        <v>5646</v>
      </c>
      <c r="E1773">
        <v>96</v>
      </c>
      <c r="F1773" s="14">
        <v>0</v>
      </c>
      <c r="H1773" t="s">
        <v>4246</v>
      </c>
      <c r="I1773" t="s">
        <v>2128</v>
      </c>
      <c r="J1773" t="s">
        <v>2134</v>
      </c>
      <c r="K1773" s="10">
        <f t="shared" si="27"/>
        <v>21.822464</v>
      </c>
      <c r="L1773" t="s">
        <v>2194</v>
      </c>
      <c r="M1773" t="s">
        <v>4166</v>
      </c>
      <c r="N1773" s="13" t="s">
        <v>2521</v>
      </c>
      <c r="O1773" s="6" t="s">
        <v>2665</v>
      </c>
      <c r="Z1773" s="8">
        <v>14934016</v>
      </c>
    </row>
    <row r="1774" spans="1:26" x14ac:dyDescent="0.3">
      <c r="A1774">
        <v>582673112</v>
      </c>
      <c r="B1774" t="s">
        <v>1783</v>
      </c>
      <c r="C1774">
        <v>3</v>
      </c>
      <c r="D1774" t="s">
        <v>5631</v>
      </c>
      <c r="E1774">
        <v>5</v>
      </c>
      <c r="F1774" s="14">
        <v>0</v>
      </c>
      <c r="H1774" t="s">
        <v>5120</v>
      </c>
      <c r="I1774" t="s">
        <v>2128</v>
      </c>
      <c r="J1774" t="s">
        <v>3955</v>
      </c>
      <c r="K1774" s="10">
        <f t="shared" si="27"/>
        <v>14.934016</v>
      </c>
      <c r="L1774" t="s">
        <v>2130</v>
      </c>
      <c r="M1774" t="s">
        <v>2162</v>
      </c>
      <c r="N1774" s="13" t="s">
        <v>5119</v>
      </c>
      <c r="O1774" s="6">
        <v>42339</v>
      </c>
      <c r="Z1774" s="9">
        <v>52285440</v>
      </c>
    </row>
    <row r="1775" spans="1:26" x14ac:dyDescent="0.3">
      <c r="A1775">
        <v>582697151</v>
      </c>
      <c r="B1775" t="s">
        <v>1784</v>
      </c>
      <c r="C1775">
        <v>1</v>
      </c>
      <c r="D1775" t="s">
        <v>5635</v>
      </c>
      <c r="E1775">
        <v>854</v>
      </c>
      <c r="F1775" s="14">
        <v>0</v>
      </c>
      <c r="G1775" t="s">
        <v>2183</v>
      </c>
      <c r="H1775" t="s">
        <v>4392</v>
      </c>
      <c r="I1775" t="s">
        <v>2128</v>
      </c>
      <c r="J1775" t="s">
        <v>4061</v>
      </c>
      <c r="K1775" s="10">
        <f t="shared" si="27"/>
        <v>52.285440000000001</v>
      </c>
      <c r="L1775" t="s">
        <v>2963</v>
      </c>
      <c r="M1775" t="s">
        <v>3996</v>
      </c>
      <c r="N1775" s="13" t="s">
        <v>5119</v>
      </c>
      <c r="O1775" s="6" t="s">
        <v>3413</v>
      </c>
      <c r="Z1775" s="8">
        <v>147831808</v>
      </c>
    </row>
    <row r="1776" spans="1:26" x14ac:dyDescent="0.3">
      <c r="A1776">
        <v>582938241</v>
      </c>
      <c r="B1776" t="s">
        <v>1785</v>
      </c>
      <c r="C1776">
        <v>3.5</v>
      </c>
      <c r="D1776" t="s">
        <v>5635</v>
      </c>
      <c r="E1776">
        <v>292</v>
      </c>
      <c r="F1776" s="14">
        <v>0</v>
      </c>
      <c r="G1776" t="s">
        <v>5121</v>
      </c>
      <c r="H1776" t="s">
        <v>3868</v>
      </c>
      <c r="I1776" t="s">
        <v>2295</v>
      </c>
      <c r="J1776" t="s">
        <v>5122</v>
      </c>
      <c r="K1776" s="10">
        <f t="shared" si="27"/>
        <v>147.831808</v>
      </c>
      <c r="L1776" t="s">
        <v>2130</v>
      </c>
      <c r="M1776" t="s">
        <v>5123</v>
      </c>
      <c r="N1776" s="13" t="s">
        <v>2886</v>
      </c>
      <c r="O1776" s="6" t="s">
        <v>3017</v>
      </c>
      <c r="Z1776" s="9">
        <v>43132928</v>
      </c>
    </row>
    <row r="1777" spans="1:26" x14ac:dyDescent="0.3">
      <c r="A1777">
        <v>583042071</v>
      </c>
      <c r="B1777" t="s">
        <v>1786</v>
      </c>
      <c r="C1777">
        <v>2</v>
      </c>
      <c r="D1777" t="s">
        <v>5649</v>
      </c>
      <c r="E1777">
        <v>42</v>
      </c>
      <c r="F1777" s="14">
        <v>0</v>
      </c>
      <c r="H1777" t="s">
        <v>5124</v>
      </c>
      <c r="I1777" t="s">
        <v>2128</v>
      </c>
      <c r="J1777" t="s">
        <v>2134</v>
      </c>
      <c r="K1777" s="10">
        <f t="shared" si="27"/>
        <v>43.132928</v>
      </c>
      <c r="L1777" t="s">
        <v>2963</v>
      </c>
      <c r="M1777" t="s">
        <v>3626</v>
      </c>
      <c r="N1777" s="13" t="s">
        <v>5119</v>
      </c>
      <c r="O1777" s="6" t="s">
        <v>4513</v>
      </c>
      <c r="Z1777" s="8">
        <v>73097216</v>
      </c>
    </row>
    <row r="1778" spans="1:26" x14ac:dyDescent="0.3">
      <c r="A1778">
        <v>583339491</v>
      </c>
      <c r="B1778" t="s">
        <v>1787</v>
      </c>
      <c r="C1778">
        <v>3</v>
      </c>
      <c r="D1778" t="s">
        <v>5632</v>
      </c>
      <c r="E1778">
        <v>566</v>
      </c>
      <c r="F1778" s="14">
        <v>0</v>
      </c>
      <c r="G1778" t="s">
        <v>5125</v>
      </c>
      <c r="H1778" t="s">
        <v>5126</v>
      </c>
      <c r="I1778" t="s">
        <v>2193</v>
      </c>
      <c r="J1778" t="s">
        <v>3473</v>
      </c>
      <c r="K1778" s="10">
        <f t="shared" si="27"/>
        <v>73.097216000000003</v>
      </c>
      <c r="L1778" t="s">
        <v>2130</v>
      </c>
      <c r="M1778" t="s">
        <v>2568</v>
      </c>
      <c r="N1778" s="13">
        <v>41579</v>
      </c>
      <c r="O1778" s="6" t="s">
        <v>4758</v>
      </c>
      <c r="Z1778" s="9">
        <v>201606144</v>
      </c>
    </row>
    <row r="1779" spans="1:26" x14ac:dyDescent="0.3">
      <c r="A1779">
        <v>583505543</v>
      </c>
      <c r="B1779" t="s">
        <v>1788</v>
      </c>
      <c r="C1779">
        <v>4.5</v>
      </c>
      <c r="D1779" t="s">
        <v>5633</v>
      </c>
      <c r="E1779">
        <v>34376</v>
      </c>
      <c r="F1779" s="14">
        <v>0</v>
      </c>
      <c r="G1779" t="s">
        <v>5127</v>
      </c>
      <c r="H1779" t="s">
        <v>5128</v>
      </c>
      <c r="I1779" t="s">
        <v>2128</v>
      </c>
      <c r="J1779" t="s">
        <v>3938</v>
      </c>
      <c r="K1779" s="10">
        <f t="shared" si="27"/>
        <v>201.606144</v>
      </c>
      <c r="L1779" t="s">
        <v>2194</v>
      </c>
      <c r="M1779" t="s">
        <v>2279</v>
      </c>
      <c r="N1779" s="13">
        <v>41255</v>
      </c>
      <c r="O1779" s="6" t="s">
        <v>4051</v>
      </c>
      <c r="Z1779" s="8">
        <v>15326041</v>
      </c>
    </row>
    <row r="1780" spans="1:26" x14ac:dyDescent="0.3">
      <c r="A1780">
        <v>583668104</v>
      </c>
      <c r="B1780" t="s">
        <v>1789</v>
      </c>
      <c r="C1780">
        <v>2</v>
      </c>
      <c r="D1780" t="s">
        <v>5649</v>
      </c>
      <c r="E1780">
        <v>56</v>
      </c>
      <c r="F1780" s="14">
        <v>0</v>
      </c>
      <c r="H1780" t="s">
        <v>3854</v>
      </c>
      <c r="I1780" t="s">
        <v>2128</v>
      </c>
      <c r="J1780" t="s">
        <v>2937</v>
      </c>
      <c r="K1780" s="10">
        <f t="shared" si="27"/>
        <v>15.326041</v>
      </c>
      <c r="L1780" t="s">
        <v>2130</v>
      </c>
      <c r="M1780" t="s">
        <v>2490</v>
      </c>
      <c r="N1780" s="13" t="s">
        <v>3763</v>
      </c>
      <c r="O1780" s="6" t="s">
        <v>3855</v>
      </c>
      <c r="Z1780" s="9">
        <v>43247616</v>
      </c>
    </row>
    <row r="1781" spans="1:26" x14ac:dyDescent="0.3">
      <c r="A1781">
        <v>583709570</v>
      </c>
      <c r="B1781" t="s">
        <v>1790</v>
      </c>
      <c r="C1781">
        <v>1</v>
      </c>
      <c r="D1781" t="s">
        <v>5635</v>
      </c>
      <c r="E1781">
        <v>986</v>
      </c>
      <c r="F1781" s="14">
        <v>0</v>
      </c>
      <c r="H1781" t="s">
        <v>4988</v>
      </c>
      <c r="I1781" t="s">
        <v>2316</v>
      </c>
      <c r="J1781" t="s">
        <v>4989</v>
      </c>
      <c r="K1781" s="10">
        <f t="shared" si="27"/>
        <v>43.247616000000001</v>
      </c>
      <c r="L1781" t="s">
        <v>2130</v>
      </c>
      <c r="M1781" t="s">
        <v>2138</v>
      </c>
      <c r="N1781" s="13">
        <v>41194</v>
      </c>
      <c r="O1781" s="6" t="s">
        <v>4990</v>
      </c>
      <c r="Z1781" s="8">
        <v>229386240</v>
      </c>
    </row>
    <row r="1782" spans="1:26" x14ac:dyDescent="0.3">
      <c r="A1782">
        <v>583720092</v>
      </c>
      <c r="B1782" t="s">
        <v>1791</v>
      </c>
      <c r="C1782">
        <v>4.5</v>
      </c>
      <c r="D1782" t="s">
        <v>5637</v>
      </c>
      <c r="E1782">
        <v>565</v>
      </c>
      <c r="F1782" s="14">
        <v>0.99</v>
      </c>
      <c r="H1782" t="s">
        <v>5129</v>
      </c>
      <c r="I1782" t="s">
        <v>2128</v>
      </c>
      <c r="J1782" t="s">
        <v>2134</v>
      </c>
      <c r="K1782" s="10">
        <f t="shared" si="27"/>
        <v>229.38623999999999</v>
      </c>
      <c r="L1782" t="s">
        <v>2130</v>
      </c>
      <c r="M1782" t="s">
        <v>2520</v>
      </c>
      <c r="N1782" s="13">
        <v>41255</v>
      </c>
      <c r="O1782" s="6">
        <v>42896</v>
      </c>
      <c r="Z1782" s="9">
        <v>53084160</v>
      </c>
    </row>
    <row r="1783" spans="1:26" x14ac:dyDescent="0.3">
      <c r="A1783">
        <v>583731702</v>
      </c>
      <c r="B1783" t="s">
        <v>1792</v>
      </c>
      <c r="C1783">
        <v>4.5</v>
      </c>
      <c r="D1783" t="s">
        <v>5640</v>
      </c>
      <c r="E1783">
        <v>163</v>
      </c>
      <c r="F1783" s="14">
        <v>0</v>
      </c>
      <c r="G1783" t="s">
        <v>5130</v>
      </c>
      <c r="H1783" t="s">
        <v>4165</v>
      </c>
      <c r="I1783" t="s">
        <v>2193</v>
      </c>
      <c r="J1783" t="s">
        <v>2134</v>
      </c>
      <c r="K1783" s="10">
        <f t="shared" si="27"/>
        <v>53.084159999999997</v>
      </c>
      <c r="L1783" t="s">
        <v>2194</v>
      </c>
      <c r="M1783" t="s">
        <v>2386</v>
      </c>
      <c r="N1783" s="13" t="s">
        <v>5117</v>
      </c>
      <c r="O1783" s="6">
        <v>42042</v>
      </c>
      <c r="Z1783" s="8">
        <v>45867071</v>
      </c>
    </row>
    <row r="1784" spans="1:26" x14ac:dyDescent="0.3">
      <c r="A1784">
        <v>584720262</v>
      </c>
      <c r="B1784" t="s">
        <v>1793</v>
      </c>
      <c r="C1784">
        <v>4</v>
      </c>
      <c r="D1784" t="s">
        <v>5638</v>
      </c>
      <c r="E1784">
        <v>23</v>
      </c>
      <c r="F1784" s="14">
        <v>0</v>
      </c>
      <c r="G1784" t="s">
        <v>5054</v>
      </c>
      <c r="H1784" t="s">
        <v>5131</v>
      </c>
      <c r="I1784" t="s">
        <v>2193</v>
      </c>
      <c r="J1784" t="s">
        <v>2134</v>
      </c>
      <c r="K1784" s="10">
        <f t="shared" si="27"/>
        <v>45.867071000000003</v>
      </c>
      <c r="L1784" t="s">
        <v>2130</v>
      </c>
      <c r="M1784" t="s">
        <v>2604</v>
      </c>
      <c r="N1784" s="13">
        <v>41255</v>
      </c>
      <c r="O1784" s="6" t="s">
        <v>2886</v>
      </c>
      <c r="Z1784" s="9">
        <v>34576384</v>
      </c>
    </row>
    <row r="1785" spans="1:26" x14ac:dyDescent="0.3">
      <c r="A1785">
        <v>584927317</v>
      </c>
      <c r="B1785" t="s">
        <v>1794</v>
      </c>
      <c r="C1785">
        <v>4</v>
      </c>
      <c r="D1785" t="s">
        <v>5637</v>
      </c>
      <c r="E1785">
        <v>130</v>
      </c>
      <c r="F1785" s="14">
        <v>0</v>
      </c>
      <c r="H1785" t="s">
        <v>5132</v>
      </c>
      <c r="I1785" t="s">
        <v>2128</v>
      </c>
      <c r="J1785" t="s">
        <v>5133</v>
      </c>
      <c r="K1785" s="10">
        <f t="shared" si="27"/>
        <v>34.576383999999997</v>
      </c>
      <c r="L1785" t="s">
        <v>2130</v>
      </c>
      <c r="M1785" t="s">
        <v>2155</v>
      </c>
      <c r="N1785" s="13">
        <v>41133</v>
      </c>
      <c r="O1785" s="6" t="s">
        <v>2350</v>
      </c>
      <c r="Z1785" s="8">
        <v>222109696</v>
      </c>
    </row>
    <row r="1786" spans="1:26" x14ac:dyDescent="0.3">
      <c r="A1786">
        <v>585545545</v>
      </c>
      <c r="B1786" t="s">
        <v>1795</v>
      </c>
      <c r="C1786">
        <v>4.5</v>
      </c>
      <c r="D1786" t="s">
        <v>5637</v>
      </c>
      <c r="E1786">
        <v>955</v>
      </c>
      <c r="F1786" s="14">
        <v>0</v>
      </c>
      <c r="G1786" t="s">
        <v>5134</v>
      </c>
      <c r="H1786" t="s">
        <v>5135</v>
      </c>
      <c r="I1786" t="s">
        <v>2193</v>
      </c>
      <c r="J1786" t="s">
        <v>2134</v>
      </c>
      <c r="K1786" s="10">
        <f t="shared" si="27"/>
        <v>222.10969600000001</v>
      </c>
      <c r="L1786" t="s">
        <v>2130</v>
      </c>
      <c r="M1786" t="s">
        <v>5136</v>
      </c>
      <c r="N1786" s="13">
        <v>41426</v>
      </c>
      <c r="O1786" s="6">
        <v>41650</v>
      </c>
      <c r="Z1786" s="9">
        <v>45539328</v>
      </c>
    </row>
    <row r="1787" spans="1:26" x14ac:dyDescent="0.3">
      <c r="A1787">
        <v>585661281</v>
      </c>
      <c r="B1787" t="s">
        <v>1796</v>
      </c>
      <c r="C1787">
        <v>4.5</v>
      </c>
      <c r="D1787" t="s">
        <v>5632</v>
      </c>
      <c r="E1787">
        <v>33</v>
      </c>
      <c r="F1787" s="14">
        <v>0</v>
      </c>
      <c r="G1787">
        <v>2.99</v>
      </c>
      <c r="H1787" t="s">
        <v>4193</v>
      </c>
      <c r="I1787" t="s">
        <v>5628</v>
      </c>
      <c r="J1787" t="s">
        <v>2134</v>
      </c>
      <c r="K1787" s="10">
        <f t="shared" si="27"/>
        <v>45.539327999999998</v>
      </c>
      <c r="L1787" t="s">
        <v>2130</v>
      </c>
      <c r="M1787" t="s">
        <v>2970</v>
      </c>
      <c r="N1787" s="13" t="s">
        <v>2886</v>
      </c>
      <c r="O1787" s="6">
        <v>41617</v>
      </c>
      <c r="Z1787" s="8">
        <v>94515200</v>
      </c>
    </row>
    <row r="1788" spans="1:26" x14ac:dyDescent="0.3">
      <c r="A1788">
        <v>585665931</v>
      </c>
      <c r="B1788" t="s">
        <v>1797</v>
      </c>
      <c r="C1788">
        <v>4</v>
      </c>
      <c r="D1788" t="s">
        <v>5637</v>
      </c>
      <c r="E1788">
        <v>17</v>
      </c>
      <c r="F1788" s="14">
        <v>0</v>
      </c>
      <c r="H1788" t="s">
        <v>5081</v>
      </c>
      <c r="I1788" t="s">
        <v>2128</v>
      </c>
      <c r="J1788" t="s">
        <v>2134</v>
      </c>
      <c r="K1788" s="10">
        <f t="shared" si="27"/>
        <v>94.515199999999993</v>
      </c>
      <c r="L1788" t="s">
        <v>2194</v>
      </c>
      <c r="M1788" t="s">
        <v>2698</v>
      </c>
      <c r="N1788" s="13" t="s">
        <v>4340</v>
      </c>
      <c r="O1788" s="6" t="s">
        <v>5137</v>
      </c>
      <c r="Z1788" s="9">
        <v>51400704</v>
      </c>
    </row>
    <row r="1789" spans="1:26" x14ac:dyDescent="0.3">
      <c r="A1789">
        <v>586009265</v>
      </c>
      <c r="B1789" t="s">
        <v>1798</v>
      </c>
      <c r="C1789">
        <v>2</v>
      </c>
      <c r="D1789" t="s">
        <v>5649</v>
      </c>
      <c r="E1789">
        <v>1324</v>
      </c>
      <c r="F1789" s="14">
        <v>0</v>
      </c>
      <c r="H1789" t="s">
        <v>5099</v>
      </c>
      <c r="I1789" t="s">
        <v>2295</v>
      </c>
      <c r="J1789" t="s">
        <v>2134</v>
      </c>
      <c r="K1789" s="10">
        <f t="shared" si="27"/>
        <v>51.400703999999998</v>
      </c>
      <c r="L1789" t="s">
        <v>2130</v>
      </c>
      <c r="M1789" t="s">
        <v>2386</v>
      </c>
      <c r="N1789" s="13">
        <v>41041</v>
      </c>
      <c r="O1789" s="6">
        <v>42065</v>
      </c>
      <c r="Z1789" s="8">
        <v>5746688</v>
      </c>
    </row>
    <row r="1790" spans="1:26" x14ac:dyDescent="0.3">
      <c r="A1790">
        <v>586058677</v>
      </c>
      <c r="B1790" t="s">
        <v>1799</v>
      </c>
      <c r="C1790">
        <v>2</v>
      </c>
      <c r="D1790" t="s">
        <v>5649</v>
      </c>
      <c r="E1790">
        <v>7875</v>
      </c>
      <c r="F1790" s="14">
        <v>0</v>
      </c>
      <c r="H1790" t="s">
        <v>5138</v>
      </c>
      <c r="I1790" t="s">
        <v>2295</v>
      </c>
      <c r="J1790" t="s">
        <v>2247</v>
      </c>
      <c r="K1790" s="10">
        <f t="shared" si="27"/>
        <v>5.7466879999999998</v>
      </c>
      <c r="L1790" t="s">
        <v>2130</v>
      </c>
      <c r="M1790" t="s">
        <v>2131</v>
      </c>
      <c r="N1790" s="13" t="s">
        <v>5117</v>
      </c>
      <c r="O1790" s="6" t="s">
        <v>2809</v>
      </c>
      <c r="Z1790" s="9">
        <v>13846528</v>
      </c>
    </row>
    <row r="1791" spans="1:26" x14ac:dyDescent="0.3">
      <c r="A1791">
        <v>586063429</v>
      </c>
      <c r="B1791" t="s">
        <v>1800</v>
      </c>
      <c r="C1791">
        <v>1</v>
      </c>
      <c r="D1791" t="s">
        <v>5638</v>
      </c>
      <c r="E1791">
        <v>312</v>
      </c>
      <c r="F1791" s="14">
        <v>0</v>
      </c>
      <c r="G1791" t="s">
        <v>3508</v>
      </c>
      <c r="H1791" t="s">
        <v>3949</v>
      </c>
      <c r="I1791" t="s">
        <v>5628</v>
      </c>
      <c r="J1791" t="s">
        <v>2426</v>
      </c>
      <c r="K1791" s="10">
        <f t="shared" si="27"/>
        <v>13.846527999999999</v>
      </c>
      <c r="L1791" t="s">
        <v>2130</v>
      </c>
      <c r="M1791" t="s">
        <v>2219</v>
      </c>
      <c r="N1791" s="13">
        <v>41306</v>
      </c>
      <c r="O1791" s="6" t="s">
        <v>2187</v>
      </c>
      <c r="Z1791" s="8">
        <v>7556454</v>
      </c>
    </row>
    <row r="1792" spans="1:26" x14ac:dyDescent="0.3">
      <c r="A1792">
        <v>586075886</v>
      </c>
      <c r="B1792" t="s">
        <v>1801</v>
      </c>
      <c r="C1792">
        <v>4</v>
      </c>
      <c r="D1792" t="s">
        <v>5633</v>
      </c>
      <c r="E1792">
        <v>6565</v>
      </c>
      <c r="F1792" s="14">
        <v>0</v>
      </c>
      <c r="G1792">
        <v>0.99</v>
      </c>
      <c r="H1792" t="s">
        <v>5139</v>
      </c>
      <c r="I1792" t="s">
        <v>5628</v>
      </c>
      <c r="J1792" t="s">
        <v>2134</v>
      </c>
      <c r="K1792" s="10">
        <f t="shared" si="27"/>
        <v>7.5564539999999996</v>
      </c>
      <c r="L1792" t="s">
        <v>2130</v>
      </c>
      <c r="M1792" t="s">
        <v>2150</v>
      </c>
      <c r="N1792" s="13">
        <v>41255</v>
      </c>
      <c r="O1792" s="6" t="s">
        <v>5140</v>
      </c>
      <c r="Z1792" s="9">
        <v>100617216</v>
      </c>
    </row>
    <row r="1793" spans="1:26" x14ac:dyDescent="0.3">
      <c r="A1793">
        <v>586081855</v>
      </c>
      <c r="B1793" t="s">
        <v>1802</v>
      </c>
      <c r="C1793">
        <v>5</v>
      </c>
      <c r="D1793" t="s">
        <v>5632</v>
      </c>
      <c r="E1793">
        <v>1088</v>
      </c>
      <c r="F1793" s="14">
        <v>4.99</v>
      </c>
      <c r="H1793" t="s">
        <v>5141</v>
      </c>
      <c r="I1793" t="s">
        <v>2295</v>
      </c>
      <c r="J1793" t="s">
        <v>2134</v>
      </c>
      <c r="K1793" s="10">
        <f t="shared" si="27"/>
        <v>100.617216</v>
      </c>
      <c r="L1793" t="s">
        <v>2130</v>
      </c>
      <c r="M1793" t="s">
        <v>2877</v>
      </c>
      <c r="N1793" s="13" t="s">
        <v>4475</v>
      </c>
      <c r="O1793" s="6" t="s">
        <v>5142</v>
      </c>
      <c r="Z1793" s="8">
        <v>35483648</v>
      </c>
    </row>
    <row r="1794" spans="1:26" x14ac:dyDescent="0.3">
      <c r="A1794">
        <v>586088135</v>
      </c>
      <c r="B1794" t="s">
        <v>1803</v>
      </c>
      <c r="C1794">
        <v>4</v>
      </c>
      <c r="D1794" t="s">
        <v>5638</v>
      </c>
      <c r="E1794">
        <v>45</v>
      </c>
      <c r="F1794" s="14">
        <v>0</v>
      </c>
      <c r="H1794" t="s">
        <v>4193</v>
      </c>
      <c r="I1794" t="s">
        <v>2193</v>
      </c>
      <c r="J1794" t="s">
        <v>2134</v>
      </c>
      <c r="K1794" s="10">
        <f t="shared" ref="K1794:K1857" si="28">Z1793/1000000</f>
        <v>35.483648000000002</v>
      </c>
      <c r="L1794" t="s">
        <v>2194</v>
      </c>
      <c r="M1794" t="s">
        <v>5143</v>
      </c>
      <c r="N1794" s="13">
        <v>41255</v>
      </c>
      <c r="O1794" s="6">
        <v>41619</v>
      </c>
      <c r="Z1794" s="9">
        <v>370555904</v>
      </c>
    </row>
    <row r="1795" spans="1:26" x14ac:dyDescent="0.3">
      <c r="A1795">
        <v>586280100</v>
      </c>
      <c r="B1795" t="s">
        <v>1804</v>
      </c>
      <c r="C1795">
        <v>5</v>
      </c>
      <c r="D1795" t="s">
        <v>5637</v>
      </c>
      <c r="E1795">
        <v>5656</v>
      </c>
      <c r="F1795" s="14">
        <v>2.99</v>
      </c>
      <c r="H1795" t="s">
        <v>5144</v>
      </c>
      <c r="I1795" t="s">
        <v>2295</v>
      </c>
      <c r="J1795" t="s">
        <v>2134</v>
      </c>
      <c r="K1795" s="10">
        <f t="shared" si="28"/>
        <v>370.555904</v>
      </c>
      <c r="L1795" t="s">
        <v>2130</v>
      </c>
      <c r="M1795" t="s">
        <v>2288</v>
      </c>
      <c r="N1795" s="13">
        <v>41548</v>
      </c>
      <c r="O1795" s="6" t="s">
        <v>3048</v>
      </c>
      <c r="Z1795" s="8">
        <v>60194816</v>
      </c>
    </row>
    <row r="1796" spans="1:26" x14ac:dyDescent="0.3">
      <c r="A1796">
        <v>586373236</v>
      </c>
      <c r="B1796" t="s">
        <v>1805</v>
      </c>
      <c r="C1796">
        <v>4.5</v>
      </c>
      <c r="D1796" t="s">
        <v>5640</v>
      </c>
      <c r="E1796">
        <v>143</v>
      </c>
      <c r="F1796" s="14">
        <v>0</v>
      </c>
      <c r="G1796" t="s">
        <v>5145</v>
      </c>
      <c r="H1796" t="s">
        <v>5146</v>
      </c>
      <c r="I1796" t="s">
        <v>2193</v>
      </c>
      <c r="J1796" t="s">
        <v>2134</v>
      </c>
      <c r="K1796" s="10">
        <f t="shared" si="28"/>
        <v>60.194816000000003</v>
      </c>
      <c r="L1796" t="s">
        <v>2130</v>
      </c>
      <c r="M1796" t="s">
        <v>3442</v>
      </c>
      <c r="N1796" s="13" t="s">
        <v>5147</v>
      </c>
      <c r="O1796" s="6" t="s">
        <v>5148</v>
      </c>
      <c r="Z1796" s="9">
        <v>11621376</v>
      </c>
    </row>
    <row r="1797" spans="1:26" x14ac:dyDescent="0.3">
      <c r="A1797">
        <v>586470098</v>
      </c>
      <c r="B1797" t="s">
        <v>1806</v>
      </c>
      <c r="C1797">
        <v>3.5</v>
      </c>
      <c r="D1797" t="s">
        <v>5635</v>
      </c>
      <c r="E1797">
        <v>329</v>
      </c>
      <c r="F1797" s="14">
        <v>0</v>
      </c>
      <c r="G1797" t="s">
        <v>5149</v>
      </c>
      <c r="H1797" t="s">
        <v>5150</v>
      </c>
      <c r="I1797" t="s">
        <v>2295</v>
      </c>
      <c r="J1797" t="s">
        <v>2134</v>
      </c>
      <c r="K1797" s="10">
        <f t="shared" si="28"/>
        <v>11.621376</v>
      </c>
      <c r="L1797" t="s">
        <v>2130</v>
      </c>
      <c r="M1797" t="s">
        <v>5151</v>
      </c>
      <c r="N1797" s="13">
        <v>41553</v>
      </c>
      <c r="O1797" s="6">
        <v>42744</v>
      </c>
      <c r="Z1797" s="8">
        <v>129752064</v>
      </c>
    </row>
    <row r="1798" spans="1:26" x14ac:dyDescent="0.3">
      <c r="A1798">
        <v>586483167</v>
      </c>
      <c r="B1798" t="s">
        <v>1807</v>
      </c>
      <c r="C1798">
        <v>3.5</v>
      </c>
      <c r="D1798" t="s">
        <v>5635</v>
      </c>
      <c r="E1798">
        <v>52</v>
      </c>
      <c r="F1798" s="14">
        <v>1.99</v>
      </c>
      <c r="H1798" t="s">
        <v>2793</v>
      </c>
      <c r="I1798" t="s">
        <v>2295</v>
      </c>
      <c r="J1798" t="s">
        <v>4111</v>
      </c>
      <c r="K1798" s="10">
        <f t="shared" si="28"/>
        <v>129.75206399999999</v>
      </c>
      <c r="L1798" t="s">
        <v>2130</v>
      </c>
      <c r="M1798" t="s">
        <v>2376</v>
      </c>
      <c r="N1798" s="13">
        <v>41194</v>
      </c>
      <c r="O1798" s="6">
        <v>43473</v>
      </c>
      <c r="Z1798" s="9">
        <v>7349200</v>
      </c>
    </row>
    <row r="1799" spans="1:26" x14ac:dyDescent="0.3">
      <c r="A1799">
        <v>586585416</v>
      </c>
      <c r="B1799" t="s">
        <v>1808</v>
      </c>
      <c r="C1799">
        <v>1</v>
      </c>
      <c r="D1799" t="s">
        <v>5638</v>
      </c>
      <c r="E1799">
        <v>8754</v>
      </c>
      <c r="F1799" s="14">
        <v>0</v>
      </c>
      <c r="H1799" t="s">
        <v>3447</v>
      </c>
      <c r="I1799" t="s">
        <v>2128</v>
      </c>
      <c r="J1799" t="s">
        <v>2134</v>
      </c>
      <c r="K1799" s="10">
        <f t="shared" si="28"/>
        <v>7.3491999999999997</v>
      </c>
      <c r="L1799" t="s">
        <v>2130</v>
      </c>
      <c r="M1799" t="s">
        <v>2219</v>
      </c>
      <c r="N1799" s="13" t="s">
        <v>5117</v>
      </c>
      <c r="O1799" s="6">
        <v>41367</v>
      </c>
      <c r="Z1799" s="8">
        <v>3911680</v>
      </c>
    </row>
    <row r="1800" spans="1:26" x14ac:dyDescent="0.3">
      <c r="A1800">
        <v>586610066</v>
      </c>
      <c r="B1800" t="s">
        <v>1809</v>
      </c>
      <c r="C1800">
        <v>3.5</v>
      </c>
      <c r="D1800" t="s">
        <v>5632</v>
      </c>
      <c r="E1800">
        <v>5</v>
      </c>
      <c r="F1800" s="14">
        <v>0</v>
      </c>
      <c r="H1800" t="s">
        <v>4839</v>
      </c>
      <c r="I1800" t="s">
        <v>5628</v>
      </c>
      <c r="J1800" t="s">
        <v>2134</v>
      </c>
      <c r="K1800" s="10">
        <f t="shared" si="28"/>
        <v>3.91168</v>
      </c>
      <c r="L1800" t="s">
        <v>2130</v>
      </c>
      <c r="M1800" t="s">
        <v>2212</v>
      </c>
      <c r="N1800" s="13">
        <v>41194</v>
      </c>
      <c r="O1800" s="6" t="s">
        <v>5152</v>
      </c>
      <c r="Z1800" s="9">
        <v>37716597</v>
      </c>
    </row>
    <row r="1801" spans="1:26" x14ac:dyDescent="0.3">
      <c r="A1801">
        <v>586775738</v>
      </c>
      <c r="B1801" t="s">
        <v>1810</v>
      </c>
      <c r="C1801">
        <v>4</v>
      </c>
      <c r="D1801" t="s">
        <v>5633</v>
      </c>
      <c r="E1801">
        <v>54</v>
      </c>
      <c r="F1801" s="14">
        <v>0</v>
      </c>
      <c r="G1801" t="s">
        <v>5153</v>
      </c>
      <c r="H1801" t="s">
        <v>4345</v>
      </c>
      <c r="I1801" t="s">
        <v>2128</v>
      </c>
      <c r="J1801" t="s">
        <v>2134</v>
      </c>
      <c r="K1801" s="10">
        <f t="shared" si="28"/>
        <v>37.716597</v>
      </c>
      <c r="L1801" t="s">
        <v>2130</v>
      </c>
      <c r="M1801" t="s">
        <v>3368</v>
      </c>
      <c r="N1801" s="13" t="s">
        <v>5154</v>
      </c>
      <c r="O1801" s="6" t="s">
        <v>5154</v>
      </c>
      <c r="Z1801" s="8">
        <v>51515392</v>
      </c>
    </row>
    <row r="1802" spans="1:26" x14ac:dyDescent="0.3">
      <c r="A1802">
        <v>586896758</v>
      </c>
      <c r="B1802" t="s">
        <v>1811</v>
      </c>
      <c r="C1802">
        <v>4.5</v>
      </c>
      <c r="D1802" t="s">
        <v>5633</v>
      </c>
      <c r="E1802">
        <v>85</v>
      </c>
      <c r="F1802" s="14">
        <v>3.99</v>
      </c>
      <c r="H1802" t="s">
        <v>2748</v>
      </c>
      <c r="I1802" t="s">
        <v>2128</v>
      </c>
      <c r="J1802" t="s">
        <v>5155</v>
      </c>
      <c r="K1802" s="10">
        <f t="shared" si="28"/>
        <v>51.515391999999999</v>
      </c>
      <c r="L1802" t="s">
        <v>2130</v>
      </c>
      <c r="M1802" t="s">
        <v>2284</v>
      </c>
      <c r="N1802" s="13" t="s">
        <v>5029</v>
      </c>
      <c r="O1802" s="6" t="s">
        <v>4453</v>
      </c>
      <c r="Z1802" s="9">
        <v>65693696</v>
      </c>
    </row>
    <row r="1803" spans="1:26" x14ac:dyDescent="0.3">
      <c r="A1803">
        <v>586902335</v>
      </c>
      <c r="B1803" t="s">
        <v>1812</v>
      </c>
      <c r="C1803">
        <v>2</v>
      </c>
      <c r="D1803" t="s">
        <v>5638</v>
      </c>
      <c r="E1803">
        <v>965</v>
      </c>
      <c r="F1803" s="14">
        <v>0.99</v>
      </c>
      <c r="H1803" t="s">
        <v>2535</v>
      </c>
      <c r="I1803" t="s">
        <v>2128</v>
      </c>
      <c r="J1803" t="s">
        <v>2134</v>
      </c>
      <c r="K1803" s="10">
        <f t="shared" si="28"/>
        <v>65.693696000000003</v>
      </c>
      <c r="L1803" t="s">
        <v>2194</v>
      </c>
      <c r="M1803" t="s">
        <v>2536</v>
      </c>
      <c r="N1803" s="13" t="s">
        <v>2886</v>
      </c>
      <c r="O1803" s="6" t="s">
        <v>5156</v>
      </c>
      <c r="Z1803" s="8">
        <v>6778880</v>
      </c>
    </row>
    <row r="1804" spans="1:26" x14ac:dyDescent="0.3">
      <c r="A1804">
        <v>586903266</v>
      </c>
      <c r="B1804" t="s">
        <v>1813</v>
      </c>
      <c r="C1804">
        <v>4.5</v>
      </c>
      <c r="D1804" t="s">
        <v>5635</v>
      </c>
      <c r="E1804">
        <v>14</v>
      </c>
      <c r="F1804" s="14">
        <v>1.99</v>
      </c>
      <c r="H1804" t="s">
        <v>5157</v>
      </c>
      <c r="I1804" t="s">
        <v>2128</v>
      </c>
      <c r="J1804" t="s">
        <v>2134</v>
      </c>
      <c r="K1804" s="10">
        <f t="shared" si="28"/>
        <v>6.77888</v>
      </c>
      <c r="L1804" t="s">
        <v>2130</v>
      </c>
      <c r="M1804" t="s">
        <v>2135</v>
      </c>
      <c r="N1804" s="13">
        <v>41194</v>
      </c>
      <c r="O1804" s="6" t="s">
        <v>5158</v>
      </c>
      <c r="Z1804" s="9">
        <v>20799488</v>
      </c>
    </row>
    <row r="1805" spans="1:26" x14ac:dyDescent="0.3">
      <c r="A1805">
        <v>586938956</v>
      </c>
      <c r="B1805" t="s">
        <v>1814</v>
      </c>
      <c r="C1805">
        <v>4</v>
      </c>
      <c r="D1805" t="s">
        <v>5631</v>
      </c>
      <c r="E1805">
        <v>37</v>
      </c>
      <c r="F1805" s="14">
        <v>0</v>
      </c>
      <c r="G1805" t="s">
        <v>5159</v>
      </c>
      <c r="H1805" t="s">
        <v>3573</v>
      </c>
      <c r="I1805" t="s">
        <v>2128</v>
      </c>
      <c r="J1805" t="s">
        <v>3174</v>
      </c>
      <c r="K1805" s="10">
        <f t="shared" si="28"/>
        <v>20.799488</v>
      </c>
      <c r="L1805" t="s">
        <v>2130</v>
      </c>
      <c r="M1805" t="s">
        <v>2198</v>
      </c>
      <c r="N1805" s="13" t="s">
        <v>5154</v>
      </c>
      <c r="O1805" s="6" t="s">
        <v>4861</v>
      </c>
      <c r="Z1805" s="8">
        <v>15696896</v>
      </c>
    </row>
    <row r="1806" spans="1:26" x14ac:dyDescent="0.3">
      <c r="A1806">
        <v>586988358</v>
      </c>
      <c r="B1806" t="s">
        <v>1815</v>
      </c>
      <c r="C1806">
        <v>1</v>
      </c>
      <c r="D1806" t="s">
        <v>5635</v>
      </c>
      <c r="E1806">
        <v>789</v>
      </c>
      <c r="F1806" s="14">
        <v>0.99</v>
      </c>
      <c r="H1806" t="s">
        <v>5160</v>
      </c>
      <c r="I1806" t="s">
        <v>2128</v>
      </c>
      <c r="J1806" t="s">
        <v>2264</v>
      </c>
      <c r="K1806" s="10">
        <f t="shared" si="28"/>
        <v>15.696896000000001</v>
      </c>
      <c r="L1806" t="s">
        <v>2130</v>
      </c>
      <c r="M1806" t="s">
        <v>2172</v>
      </c>
      <c r="N1806" s="13" t="s">
        <v>5161</v>
      </c>
      <c r="O1806" s="6" t="s">
        <v>5162</v>
      </c>
      <c r="Z1806" s="9">
        <v>112760492</v>
      </c>
    </row>
    <row r="1807" spans="1:26" x14ac:dyDescent="0.3">
      <c r="A1807">
        <v>587242149</v>
      </c>
      <c r="B1807" t="s">
        <v>1816</v>
      </c>
      <c r="C1807">
        <v>2</v>
      </c>
      <c r="D1807" t="s">
        <v>5635</v>
      </c>
      <c r="E1807">
        <v>26</v>
      </c>
      <c r="F1807" s="14">
        <v>0</v>
      </c>
      <c r="G1807">
        <v>0.99</v>
      </c>
      <c r="H1807" t="s">
        <v>5163</v>
      </c>
      <c r="I1807" t="s">
        <v>2128</v>
      </c>
      <c r="J1807" t="s">
        <v>2134</v>
      </c>
      <c r="K1807" s="10">
        <f t="shared" si="28"/>
        <v>112.760492</v>
      </c>
      <c r="L1807" t="s">
        <v>2194</v>
      </c>
      <c r="M1807" t="s">
        <v>5164</v>
      </c>
      <c r="N1807" s="13" t="s">
        <v>2886</v>
      </c>
      <c r="O1807" s="6">
        <v>41609</v>
      </c>
      <c r="Z1807" s="8">
        <v>113972145</v>
      </c>
    </row>
    <row r="1808" spans="1:26" x14ac:dyDescent="0.3">
      <c r="A1808">
        <v>587349412</v>
      </c>
      <c r="B1808" t="s">
        <v>1817</v>
      </c>
      <c r="C1808">
        <v>4.5</v>
      </c>
      <c r="D1808" t="s">
        <v>5632</v>
      </c>
      <c r="E1808">
        <v>165</v>
      </c>
      <c r="F1808" s="14">
        <v>0</v>
      </c>
      <c r="G1808" t="s">
        <v>5165</v>
      </c>
      <c r="H1808" t="s">
        <v>4091</v>
      </c>
      <c r="I1808" t="s">
        <v>2295</v>
      </c>
      <c r="J1808" t="s">
        <v>2134</v>
      </c>
      <c r="K1808" s="10">
        <f t="shared" si="28"/>
        <v>113.972145</v>
      </c>
      <c r="L1808" t="s">
        <v>2130</v>
      </c>
      <c r="M1808" t="s">
        <v>2357</v>
      </c>
      <c r="N1808" s="13" t="s">
        <v>4340</v>
      </c>
      <c r="O1808" s="6" t="s">
        <v>5166</v>
      </c>
      <c r="Z1808" s="9">
        <v>23254016</v>
      </c>
    </row>
    <row r="1809" spans="1:26" x14ac:dyDescent="0.3">
      <c r="A1809">
        <v>587350665</v>
      </c>
      <c r="B1809" t="s">
        <v>1818</v>
      </c>
      <c r="C1809">
        <v>4.5</v>
      </c>
      <c r="D1809" t="s">
        <v>5631</v>
      </c>
      <c r="E1809">
        <v>184</v>
      </c>
      <c r="F1809" s="14">
        <v>0</v>
      </c>
      <c r="G1809" t="s">
        <v>5167</v>
      </c>
      <c r="H1809" t="s">
        <v>5168</v>
      </c>
      <c r="I1809" t="s">
        <v>2193</v>
      </c>
      <c r="J1809" t="s">
        <v>2134</v>
      </c>
      <c r="K1809" s="10">
        <f t="shared" si="28"/>
        <v>23.254016</v>
      </c>
      <c r="L1809" t="s">
        <v>2194</v>
      </c>
      <c r="M1809" t="s">
        <v>2321</v>
      </c>
      <c r="N1809" s="13" t="s">
        <v>2886</v>
      </c>
      <c r="O1809" s="6">
        <v>43232</v>
      </c>
      <c r="Z1809" s="8">
        <v>185147392</v>
      </c>
    </row>
    <row r="1810" spans="1:26" x14ac:dyDescent="0.3">
      <c r="A1810">
        <v>587499025</v>
      </c>
      <c r="B1810" t="s">
        <v>1819</v>
      </c>
      <c r="C1810">
        <v>4.5</v>
      </c>
      <c r="D1810" t="s">
        <v>5638</v>
      </c>
      <c r="E1810">
        <v>1292</v>
      </c>
      <c r="F1810" s="14">
        <v>4.99</v>
      </c>
      <c r="H1810" t="s">
        <v>5169</v>
      </c>
      <c r="I1810" t="s">
        <v>2193</v>
      </c>
      <c r="J1810" t="s">
        <v>2134</v>
      </c>
      <c r="K1810" s="10">
        <f t="shared" si="28"/>
        <v>185.147392</v>
      </c>
      <c r="L1810" t="s">
        <v>2130</v>
      </c>
      <c r="M1810" t="s">
        <v>3171</v>
      </c>
      <c r="N1810" s="13" t="s">
        <v>5170</v>
      </c>
      <c r="O1810" s="6" t="s">
        <v>5171</v>
      </c>
      <c r="Z1810" s="9">
        <v>111714304</v>
      </c>
    </row>
    <row r="1811" spans="1:26" x14ac:dyDescent="0.3">
      <c r="A1811">
        <v>587726667</v>
      </c>
      <c r="B1811" t="s">
        <v>1820</v>
      </c>
      <c r="C1811">
        <v>3</v>
      </c>
      <c r="D1811" t="s">
        <v>5638</v>
      </c>
      <c r="E1811">
        <v>14</v>
      </c>
      <c r="F1811" s="14">
        <v>0</v>
      </c>
      <c r="G1811" t="s">
        <v>5172</v>
      </c>
      <c r="H1811" t="s">
        <v>5173</v>
      </c>
      <c r="I1811" t="s">
        <v>2128</v>
      </c>
      <c r="J1811" t="s">
        <v>2134</v>
      </c>
      <c r="K1811" s="10">
        <f t="shared" si="28"/>
        <v>111.714304</v>
      </c>
      <c r="L1811" t="s">
        <v>2130</v>
      </c>
      <c r="M1811" t="s">
        <v>2490</v>
      </c>
      <c r="N1811" s="13">
        <v>41429</v>
      </c>
      <c r="O1811" s="6" t="s">
        <v>5174</v>
      </c>
      <c r="Z1811" s="8">
        <v>224147456</v>
      </c>
    </row>
    <row r="1812" spans="1:26" x14ac:dyDescent="0.3">
      <c r="A1812">
        <v>587795456</v>
      </c>
      <c r="B1812" t="s">
        <v>1821</v>
      </c>
      <c r="C1812">
        <v>4</v>
      </c>
      <c r="D1812" t="s">
        <v>5632</v>
      </c>
      <c r="E1812">
        <v>20566</v>
      </c>
      <c r="F1812" s="14">
        <v>0</v>
      </c>
      <c r="G1812" t="s">
        <v>5175</v>
      </c>
      <c r="H1812" t="s">
        <v>5176</v>
      </c>
      <c r="I1812" t="s">
        <v>2295</v>
      </c>
      <c r="J1812" t="s">
        <v>3955</v>
      </c>
      <c r="K1812" s="10">
        <f t="shared" si="28"/>
        <v>224.14745600000001</v>
      </c>
      <c r="L1812" t="s">
        <v>2130</v>
      </c>
      <c r="M1812" t="s">
        <v>2776</v>
      </c>
      <c r="N1812" s="13">
        <v>41611</v>
      </c>
      <c r="O1812" s="6">
        <v>43684</v>
      </c>
      <c r="Z1812" s="9">
        <v>199023616</v>
      </c>
    </row>
    <row r="1813" spans="1:26" x14ac:dyDescent="0.3">
      <c r="A1813">
        <v>587972494</v>
      </c>
      <c r="B1813" t="s">
        <v>1822</v>
      </c>
      <c r="C1813">
        <v>4.5</v>
      </c>
      <c r="D1813" t="s">
        <v>5631</v>
      </c>
      <c r="E1813">
        <v>109</v>
      </c>
      <c r="F1813" s="14">
        <v>0</v>
      </c>
      <c r="G1813" t="s">
        <v>3506</v>
      </c>
      <c r="H1813" t="s">
        <v>5177</v>
      </c>
      <c r="I1813" t="s">
        <v>2193</v>
      </c>
      <c r="J1813" t="s">
        <v>2134</v>
      </c>
      <c r="K1813" s="10">
        <f t="shared" si="28"/>
        <v>199.023616</v>
      </c>
      <c r="L1813" t="s">
        <v>2130</v>
      </c>
      <c r="M1813" t="s">
        <v>2357</v>
      </c>
      <c r="N1813" s="13">
        <v>41255</v>
      </c>
      <c r="O1813" s="6">
        <v>43405</v>
      </c>
      <c r="Z1813" s="8">
        <v>6419788</v>
      </c>
    </row>
    <row r="1814" spans="1:26" x14ac:dyDescent="0.3">
      <c r="A1814">
        <v>588206526</v>
      </c>
      <c r="B1814" t="s">
        <v>1823</v>
      </c>
      <c r="C1814">
        <v>3</v>
      </c>
      <c r="D1814" t="s">
        <v>5631</v>
      </c>
      <c r="E1814">
        <v>19</v>
      </c>
      <c r="F1814" s="14">
        <v>0</v>
      </c>
      <c r="H1814" t="s">
        <v>5178</v>
      </c>
      <c r="I1814" t="s">
        <v>2316</v>
      </c>
      <c r="J1814" t="s">
        <v>2134</v>
      </c>
      <c r="K1814" s="10">
        <f t="shared" si="28"/>
        <v>6.4197879999999996</v>
      </c>
      <c r="L1814" t="s">
        <v>2130</v>
      </c>
      <c r="M1814" t="s">
        <v>2162</v>
      </c>
      <c r="N1814" s="13">
        <v>41518</v>
      </c>
      <c r="O1814" s="6">
        <v>41397</v>
      </c>
      <c r="Z1814" s="9">
        <v>172523520</v>
      </c>
    </row>
    <row r="1815" spans="1:26" x14ac:dyDescent="0.3">
      <c r="A1815">
        <v>588288828</v>
      </c>
      <c r="B1815" t="s">
        <v>1824</v>
      </c>
      <c r="C1815">
        <v>4.5</v>
      </c>
      <c r="D1815" t="s">
        <v>5632</v>
      </c>
      <c r="E1815">
        <v>1251</v>
      </c>
      <c r="F1815" s="14">
        <v>0</v>
      </c>
      <c r="G1815" t="s">
        <v>5179</v>
      </c>
      <c r="H1815" t="s">
        <v>5180</v>
      </c>
      <c r="I1815" t="s">
        <v>2193</v>
      </c>
      <c r="J1815" t="s">
        <v>5181</v>
      </c>
      <c r="K1815" s="10">
        <f t="shared" si="28"/>
        <v>172.52351999999999</v>
      </c>
      <c r="L1815" t="s">
        <v>2130</v>
      </c>
      <c r="M1815" t="s">
        <v>2288</v>
      </c>
      <c r="N1815" s="13">
        <v>41581</v>
      </c>
      <c r="O1815" s="6" t="s">
        <v>5182</v>
      </c>
      <c r="Z1815" s="8">
        <v>15709184</v>
      </c>
    </row>
    <row r="1816" spans="1:26" x14ac:dyDescent="0.3">
      <c r="A1816">
        <v>588448310</v>
      </c>
      <c r="B1816" t="s">
        <v>1825</v>
      </c>
      <c r="C1816">
        <v>2</v>
      </c>
      <c r="D1816" t="s">
        <v>5649</v>
      </c>
      <c r="E1816">
        <v>741</v>
      </c>
      <c r="F1816" s="14">
        <v>0</v>
      </c>
      <c r="H1816" t="s">
        <v>5160</v>
      </c>
      <c r="I1816" t="s">
        <v>2128</v>
      </c>
      <c r="J1816" t="s">
        <v>2264</v>
      </c>
      <c r="K1816" s="10">
        <f t="shared" si="28"/>
        <v>15.709184</v>
      </c>
      <c r="L1816" t="s">
        <v>2130</v>
      </c>
      <c r="M1816" t="s">
        <v>2185</v>
      </c>
      <c r="N1816" s="13" t="s">
        <v>5161</v>
      </c>
      <c r="O1816" s="6">
        <v>43498</v>
      </c>
      <c r="Z1816" s="9">
        <v>41230336</v>
      </c>
    </row>
    <row r="1817" spans="1:26" x14ac:dyDescent="0.3">
      <c r="A1817">
        <v>588552515</v>
      </c>
      <c r="B1817" t="s">
        <v>1826</v>
      </c>
      <c r="C1817">
        <v>4</v>
      </c>
      <c r="D1817" t="s">
        <v>5640</v>
      </c>
      <c r="E1817">
        <v>40</v>
      </c>
      <c r="F1817" s="14">
        <v>0</v>
      </c>
      <c r="G1817" t="s">
        <v>5183</v>
      </c>
      <c r="H1817" t="s">
        <v>5184</v>
      </c>
      <c r="I1817" t="s">
        <v>2128</v>
      </c>
      <c r="J1817" t="s">
        <v>2134</v>
      </c>
      <c r="K1817" s="10">
        <f t="shared" si="28"/>
        <v>41.230336000000001</v>
      </c>
      <c r="L1817" t="s">
        <v>2194</v>
      </c>
      <c r="M1817" t="s">
        <v>2146</v>
      </c>
      <c r="N1817" s="13">
        <v>41490</v>
      </c>
      <c r="O1817" s="6" t="s">
        <v>4902</v>
      </c>
      <c r="Z1817" s="8">
        <v>41230336</v>
      </c>
    </row>
    <row r="1818" spans="1:26" x14ac:dyDescent="0.3">
      <c r="A1818">
        <v>588572144</v>
      </c>
      <c r="B1818" t="s">
        <v>1827</v>
      </c>
      <c r="C1818">
        <v>4</v>
      </c>
      <c r="D1818" t="s">
        <v>5635</v>
      </c>
      <c r="E1818">
        <v>40</v>
      </c>
      <c r="F1818" s="14">
        <v>0</v>
      </c>
      <c r="G1818" t="s">
        <v>5183</v>
      </c>
      <c r="H1818" t="s">
        <v>5184</v>
      </c>
      <c r="I1818" t="s">
        <v>2128</v>
      </c>
      <c r="J1818" t="s">
        <v>2134</v>
      </c>
      <c r="K1818" s="10">
        <f t="shared" si="28"/>
        <v>41.230336000000001</v>
      </c>
      <c r="L1818" t="s">
        <v>2130</v>
      </c>
      <c r="M1818" t="s">
        <v>2146</v>
      </c>
      <c r="N1818" s="13">
        <v>41490</v>
      </c>
      <c r="O1818" s="6" t="s">
        <v>4902</v>
      </c>
      <c r="Z1818" s="9">
        <v>17115059</v>
      </c>
    </row>
    <row r="1819" spans="1:26" x14ac:dyDescent="0.3">
      <c r="A1819">
        <v>588575192</v>
      </c>
      <c r="B1819" t="s">
        <v>1828</v>
      </c>
      <c r="C1819">
        <v>2.5</v>
      </c>
      <c r="D1819" t="s">
        <v>5634</v>
      </c>
      <c r="E1819">
        <v>19</v>
      </c>
      <c r="F1819" s="14">
        <v>0</v>
      </c>
      <c r="H1819" t="s">
        <v>4869</v>
      </c>
      <c r="I1819" t="s">
        <v>2193</v>
      </c>
      <c r="J1819" t="s">
        <v>2134</v>
      </c>
      <c r="K1819" s="10">
        <f t="shared" si="28"/>
        <v>17.115058999999999</v>
      </c>
      <c r="L1819" t="s">
        <v>2130</v>
      </c>
      <c r="M1819" t="s">
        <v>2638</v>
      </c>
      <c r="N1819" s="13" t="s">
        <v>5154</v>
      </c>
      <c r="O1819" s="6" t="s">
        <v>5154</v>
      </c>
      <c r="Z1819" s="8">
        <v>9261056</v>
      </c>
    </row>
    <row r="1820" spans="1:26" x14ac:dyDescent="0.3">
      <c r="A1820">
        <v>588735740</v>
      </c>
      <c r="B1820" t="s">
        <v>1829</v>
      </c>
      <c r="C1820">
        <v>3</v>
      </c>
      <c r="D1820" t="s">
        <v>5634</v>
      </c>
      <c r="E1820">
        <v>6</v>
      </c>
      <c r="F1820" s="14">
        <v>0</v>
      </c>
      <c r="H1820" t="s">
        <v>5185</v>
      </c>
      <c r="I1820" t="s">
        <v>2128</v>
      </c>
      <c r="J1820" t="s">
        <v>2134</v>
      </c>
      <c r="K1820" s="10">
        <f t="shared" si="28"/>
        <v>9.261056</v>
      </c>
      <c r="L1820" t="s">
        <v>2130</v>
      </c>
      <c r="M1820" t="s">
        <v>2359</v>
      </c>
      <c r="N1820" s="13" t="s">
        <v>3212</v>
      </c>
      <c r="O1820" s="6">
        <v>42221</v>
      </c>
      <c r="Z1820" s="9">
        <v>356280320</v>
      </c>
    </row>
    <row r="1821" spans="1:26" x14ac:dyDescent="0.3">
      <c r="A1821">
        <v>588935389</v>
      </c>
      <c r="B1821" t="s">
        <v>1830</v>
      </c>
      <c r="C1821">
        <v>4.5</v>
      </c>
      <c r="D1821" t="s">
        <v>5638</v>
      </c>
      <c r="E1821">
        <v>16629</v>
      </c>
      <c r="F1821" s="14">
        <v>1.99</v>
      </c>
      <c r="G1821" t="s">
        <v>5186</v>
      </c>
      <c r="H1821" t="s">
        <v>4950</v>
      </c>
      <c r="I1821" t="s">
        <v>2295</v>
      </c>
      <c r="J1821" t="s">
        <v>2134</v>
      </c>
      <c r="K1821" s="10">
        <f t="shared" si="28"/>
        <v>356.28032000000002</v>
      </c>
      <c r="L1821" t="s">
        <v>2194</v>
      </c>
      <c r="M1821" t="s">
        <v>2500</v>
      </c>
      <c r="N1821" s="13">
        <v>41458</v>
      </c>
      <c r="O1821" s="6" t="s">
        <v>4032</v>
      </c>
      <c r="Z1821" s="8">
        <v>37127168</v>
      </c>
    </row>
    <row r="1822" spans="1:26" x14ac:dyDescent="0.3">
      <c r="A1822">
        <v>589000500</v>
      </c>
      <c r="B1822" t="s">
        <v>1831</v>
      </c>
      <c r="C1822">
        <v>1</v>
      </c>
      <c r="D1822" t="s">
        <v>5637</v>
      </c>
      <c r="E1822">
        <v>75</v>
      </c>
      <c r="F1822" s="14">
        <v>0.99</v>
      </c>
      <c r="H1822" t="s">
        <v>5187</v>
      </c>
      <c r="I1822" t="s">
        <v>5628</v>
      </c>
      <c r="J1822" t="s">
        <v>2134</v>
      </c>
      <c r="K1822" s="10">
        <f t="shared" si="28"/>
        <v>37.127167999999998</v>
      </c>
      <c r="L1822" t="s">
        <v>2130</v>
      </c>
      <c r="M1822" t="s">
        <v>2162</v>
      </c>
      <c r="N1822" s="13" t="s">
        <v>5117</v>
      </c>
      <c r="O1822" s="6" t="s">
        <v>3314</v>
      </c>
      <c r="Z1822" s="9">
        <v>86545408</v>
      </c>
    </row>
    <row r="1823" spans="1:26" x14ac:dyDescent="0.3">
      <c r="A1823">
        <v>589206760</v>
      </c>
      <c r="B1823" t="s">
        <v>1832</v>
      </c>
      <c r="C1823">
        <v>4.5</v>
      </c>
      <c r="D1823" t="s">
        <v>5635</v>
      </c>
      <c r="E1823">
        <v>14742</v>
      </c>
      <c r="F1823" s="14">
        <v>0</v>
      </c>
      <c r="G1823" t="s">
        <v>5188</v>
      </c>
      <c r="H1823" t="s">
        <v>5189</v>
      </c>
      <c r="I1823" t="s">
        <v>2193</v>
      </c>
      <c r="J1823" t="s">
        <v>2134</v>
      </c>
      <c r="K1823" s="10">
        <f t="shared" si="28"/>
        <v>86.545407999999995</v>
      </c>
      <c r="L1823" t="s">
        <v>2130</v>
      </c>
      <c r="M1823" t="s">
        <v>2812</v>
      </c>
      <c r="N1823" s="13">
        <v>41463</v>
      </c>
      <c r="O1823" s="6">
        <v>43199</v>
      </c>
      <c r="Z1823" s="8">
        <v>84172800</v>
      </c>
    </row>
    <row r="1824" spans="1:26" x14ac:dyDescent="0.3">
      <c r="A1824">
        <v>589287697</v>
      </c>
      <c r="B1824" t="s">
        <v>1833</v>
      </c>
      <c r="C1824">
        <v>4.5</v>
      </c>
      <c r="D1824" t="s">
        <v>5639</v>
      </c>
      <c r="E1824">
        <v>10</v>
      </c>
      <c r="F1824" s="14">
        <v>0</v>
      </c>
      <c r="H1824" t="s">
        <v>3053</v>
      </c>
      <c r="I1824" t="s">
        <v>2128</v>
      </c>
      <c r="J1824" t="s">
        <v>2134</v>
      </c>
      <c r="K1824" s="10">
        <f t="shared" si="28"/>
        <v>84.172799999999995</v>
      </c>
      <c r="L1824" t="s">
        <v>2130</v>
      </c>
      <c r="M1824" t="s">
        <v>2150</v>
      </c>
      <c r="N1824" s="13" t="s">
        <v>3763</v>
      </c>
      <c r="O1824" s="6" t="s">
        <v>5190</v>
      </c>
      <c r="Z1824" s="9">
        <v>60297206</v>
      </c>
    </row>
    <row r="1825" spans="1:26" x14ac:dyDescent="0.3">
      <c r="A1825">
        <v>589367593</v>
      </c>
      <c r="B1825" t="s">
        <v>1834</v>
      </c>
      <c r="C1825">
        <v>4.5</v>
      </c>
      <c r="D1825" t="s">
        <v>5635</v>
      </c>
      <c r="E1825">
        <v>409</v>
      </c>
      <c r="F1825" s="14">
        <v>0</v>
      </c>
      <c r="G1825" t="s">
        <v>5191</v>
      </c>
      <c r="H1825" t="s">
        <v>5069</v>
      </c>
      <c r="I1825" t="s">
        <v>2295</v>
      </c>
      <c r="J1825" t="s">
        <v>2134</v>
      </c>
      <c r="K1825" s="10">
        <f t="shared" si="28"/>
        <v>60.297206000000003</v>
      </c>
      <c r="L1825" t="s">
        <v>2130</v>
      </c>
      <c r="M1825" t="s">
        <v>2241</v>
      </c>
      <c r="N1825" s="13">
        <v>41518</v>
      </c>
      <c r="O1825" s="6" t="s">
        <v>3804</v>
      </c>
      <c r="Z1825" s="8">
        <v>35686400</v>
      </c>
    </row>
    <row r="1826" spans="1:26" x14ac:dyDescent="0.3">
      <c r="A1826">
        <v>589478721</v>
      </c>
      <c r="B1826" t="s">
        <v>1835</v>
      </c>
      <c r="C1826">
        <v>4</v>
      </c>
      <c r="D1826" t="s">
        <v>5638</v>
      </c>
      <c r="E1826">
        <v>122</v>
      </c>
      <c r="F1826" s="14">
        <v>0</v>
      </c>
      <c r="H1826" t="s">
        <v>2793</v>
      </c>
      <c r="I1826" t="s">
        <v>2295</v>
      </c>
      <c r="J1826" t="s">
        <v>2794</v>
      </c>
      <c r="K1826" s="10">
        <f t="shared" si="28"/>
        <v>35.686399999999999</v>
      </c>
      <c r="L1826" t="s">
        <v>2194</v>
      </c>
      <c r="M1826" t="s">
        <v>2376</v>
      </c>
      <c r="N1826" s="13" t="s">
        <v>5117</v>
      </c>
      <c r="O1826" s="6" t="s">
        <v>3339</v>
      </c>
      <c r="Z1826" s="9">
        <v>23797760</v>
      </c>
    </row>
    <row r="1827" spans="1:26" x14ac:dyDescent="0.3">
      <c r="A1827">
        <v>589616934</v>
      </c>
      <c r="B1827" t="s">
        <v>1836</v>
      </c>
      <c r="C1827">
        <v>2</v>
      </c>
      <c r="D1827" t="s">
        <v>5649</v>
      </c>
      <c r="E1827">
        <v>74</v>
      </c>
      <c r="F1827" s="14">
        <v>0</v>
      </c>
      <c r="H1827" t="s">
        <v>5192</v>
      </c>
      <c r="I1827" t="s">
        <v>2128</v>
      </c>
      <c r="J1827" t="s">
        <v>5193</v>
      </c>
      <c r="K1827" s="10">
        <f t="shared" si="28"/>
        <v>23.79776</v>
      </c>
      <c r="L1827" t="s">
        <v>2130</v>
      </c>
      <c r="M1827" t="s">
        <v>2628</v>
      </c>
      <c r="N1827" s="13" t="s">
        <v>3212</v>
      </c>
      <c r="O1827" s="6">
        <v>43528</v>
      </c>
      <c r="Z1827" s="8">
        <v>23797760</v>
      </c>
    </row>
    <row r="1828" spans="1:26" x14ac:dyDescent="0.3">
      <c r="A1828">
        <v>589624676</v>
      </c>
      <c r="B1828" t="s">
        <v>1837</v>
      </c>
      <c r="C1828">
        <v>1</v>
      </c>
      <c r="D1828" t="s">
        <v>5649</v>
      </c>
      <c r="E1828">
        <v>96</v>
      </c>
      <c r="F1828" s="14">
        <v>0</v>
      </c>
      <c r="H1828" t="s">
        <v>5192</v>
      </c>
      <c r="I1828" t="s">
        <v>2128</v>
      </c>
      <c r="J1828" t="s">
        <v>5193</v>
      </c>
      <c r="K1828" s="10">
        <f t="shared" si="28"/>
        <v>23.79776</v>
      </c>
      <c r="L1828" t="s">
        <v>2130</v>
      </c>
      <c r="M1828" t="s">
        <v>2628</v>
      </c>
      <c r="N1828" s="13" t="s">
        <v>3212</v>
      </c>
      <c r="O1828" s="6">
        <v>43528</v>
      </c>
      <c r="Z1828" s="9">
        <v>50426001</v>
      </c>
    </row>
    <row r="1829" spans="1:26" x14ac:dyDescent="0.3">
      <c r="A1829">
        <v>589760934</v>
      </c>
      <c r="B1829" t="s">
        <v>1838</v>
      </c>
      <c r="C1829">
        <v>2</v>
      </c>
      <c r="D1829" t="s">
        <v>5649</v>
      </c>
      <c r="E1829">
        <v>985</v>
      </c>
      <c r="F1829" s="14">
        <v>0</v>
      </c>
      <c r="G1829">
        <v>0.99</v>
      </c>
      <c r="H1829" t="s">
        <v>5194</v>
      </c>
      <c r="I1829" t="s">
        <v>2128</v>
      </c>
      <c r="J1829" t="s">
        <v>2134</v>
      </c>
      <c r="K1829" s="10">
        <f t="shared" si="28"/>
        <v>50.426000999999999</v>
      </c>
      <c r="L1829" t="s">
        <v>2194</v>
      </c>
      <c r="M1829" t="s">
        <v>3655</v>
      </c>
      <c r="N1829" s="13">
        <v>41426</v>
      </c>
      <c r="O1829" s="6" t="s">
        <v>4562</v>
      </c>
      <c r="Z1829" s="8">
        <v>232636416</v>
      </c>
    </row>
    <row r="1830" spans="1:26" x14ac:dyDescent="0.3">
      <c r="A1830">
        <v>589792939</v>
      </c>
      <c r="B1830" t="s">
        <v>1839</v>
      </c>
      <c r="C1830">
        <v>4.5</v>
      </c>
      <c r="D1830" t="s">
        <v>5638</v>
      </c>
      <c r="E1830">
        <v>3926</v>
      </c>
      <c r="F1830" s="14">
        <v>0</v>
      </c>
      <c r="G1830" t="s">
        <v>5195</v>
      </c>
      <c r="H1830" t="s">
        <v>3112</v>
      </c>
      <c r="I1830" t="s">
        <v>2193</v>
      </c>
      <c r="J1830" t="s">
        <v>3955</v>
      </c>
      <c r="K1830" s="10">
        <f t="shared" si="28"/>
        <v>232.636416</v>
      </c>
      <c r="L1830" t="s">
        <v>2130</v>
      </c>
      <c r="M1830" t="s">
        <v>2222</v>
      </c>
      <c r="N1830" s="13" t="s">
        <v>2895</v>
      </c>
      <c r="O1830" s="6">
        <v>42589</v>
      </c>
      <c r="Z1830" s="9">
        <v>20213918</v>
      </c>
    </row>
    <row r="1831" spans="1:26" x14ac:dyDescent="0.3">
      <c r="A1831">
        <v>589798005</v>
      </c>
      <c r="B1831" t="s">
        <v>1840</v>
      </c>
      <c r="C1831">
        <v>2</v>
      </c>
      <c r="D1831" t="s">
        <v>5649</v>
      </c>
      <c r="E1831">
        <v>5</v>
      </c>
      <c r="F1831" s="14">
        <v>0</v>
      </c>
      <c r="H1831" t="s">
        <v>5196</v>
      </c>
      <c r="I1831" t="s">
        <v>2128</v>
      </c>
      <c r="J1831" t="s">
        <v>2134</v>
      </c>
      <c r="K1831" s="10">
        <f t="shared" si="28"/>
        <v>20.213918</v>
      </c>
      <c r="L1831" t="s">
        <v>2130</v>
      </c>
      <c r="M1831" t="s">
        <v>2219</v>
      </c>
      <c r="N1831" s="13" t="s">
        <v>3212</v>
      </c>
      <c r="O1831" s="6" t="s">
        <v>3212</v>
      </c>
      <c r="Z1831" s="8">
        <v>49856438</v>
      </c>
    </row>
    <row r="1832" spans="1:26" x14ac:dyDescent="0.3">
      <c r="A1832">
        <v>589840995</v>
      </c>
      <c r="B1832" t="s">
        <v>1841</v>
      </c>
      <c r="C1832">
        <v>3.5</v>
      </c>
      <c r="D1832" t="s">
        <v>5640</v>
      </c>
      <c r="E1832">
        <v>12</v>
      </c>
      <c r="F1832" s="14">
        <v>0</v>
      </c>
      <c r="H1832" t="s">
        <v>5197</v>
      </c>
      <c r="I1832" t="s">
        <v>2193</v>
      </c>
      <c r="J1832" t="s">
        <v>2134</v>
      </c>
      <c r="K1832" s="10">
        <f t="shared" si="28"/>
        <v>49.856437999999997</v>
      </c>
      <c r="L1832" t="s">
        <v>2130</v>
      </c>
      <c r="M1832" t="s">
        <v>2357</v>
      </c>
      <c r="N1832" s="13" t="s">
        <v>4340</v>
      </c>
      <c r="O1832" s="6" t="s">
        <v>4340</v>
      </c>
      <c r="Z1832" s="9">
        <v>157490176</v>
      </c>
    </row>
    <row r="1833" spans="1:26" x14ac:dyDescent="0.3">
      <c r="A1833">
        <v>590198757</v>
      </c>
      <c r="B1833" t="s">
        <v>1842</v>
      </c>
      <c r="C1833">
        <v>4</v>
      </c>
      <c r="D1833" t="s">
        <v>5632</v>
      </c>
      <c r="E1833">
        <v>21</v>
      </c>
      <c r="F1833" s="14">
        <v>0</v>
      </c>
      <c r="G1833" t="s">
        <v>5198</v>
      </c>
      <c r="H1833" t="s">
        <v>5199</v>
      </c>
      <c r="I1833" t="s">
        <v>2193</v>
      </c>
      <c r="J1833" t="s">
        <v>2134</v>
      </c>
      <c r="K1833" s="10">
        <f t="shared" si="28"/>
        <v>157.49017599999999</v>
      </c>
      <c r="L1833" t="s">
        <v>2130</v>
      </c>
      <c r="M1833" t="s">
        <v>2357</v>
      </c>
      <c r="N1833" s="13" t="s">
        <v>4913</v>
      </c>
      <c r="O1833" s="6" t="s">
        <v>5200</v>
      </c>
      <c r="Z1833" s="8">
        <v>22224896</v>
      </c>
    </row>
    <row r="1834" spans="1:26" x14ac:dyDescent="0.3">
      <c r="A1834">
        <v>590233979</v>
      </c>
      <c r="B1834" t="s">
        <v>1843</v>
      </c>
      <c r="C1834">
        <v>4.5</v>
      </c>
      <c r="D1834" t="s">
        <v>5631</v>
      </c>
      <c r="E1834">
        <v>176</v>
      </c>
      <c r="F1834" s="14">
        <v>0</v>
      </c>
      <c r="G1834" t="s">
        <v>5201</v>
      </c>
      <c r="H1834" t="s">
        <v>5202</v>
      </c>
      <c r="I1834" t="s">
        <v>2128</v>
      </c>
      <c r="J1834" t="s">
        <v>3955</v>
      </c>
      <c r="K1834" s="10">
        <f t="shared" si="28"/>
        <v>22.224896000000001</v>
      </c>
      <c r="L1834" t="s">
        <v>2194</v>
      </c>
      <c r="M1834" t="s">
        <v>5203</v>
      </c>
      <c r="N1834" s="13" t="s">
        <v>3763</v>
      </c>
      <c r="O1834" s="6" t="s">
        <v>5204</v>
      </c>
      <c r="Z1834" s="9">
        <v>33965056</v>
      </c>
    </row>
    <row r="1835" spans="1:26" x14ac:dyDescent="0.3">
      <c r="A1835">
        <v>590381208</v>
      </c>
      <c r="B1835" t="s">
        <v>1844</v>
      </c>
      <c r="C1835">
        <v>1</v>
      </c>
      <c r="D1835" t="s">
        <v>5639</v>
      </c>
      <c r="E1835">
        <v>852</v>
      </c>
      <c r="F1835" s="14">
        <v>0</v>
      </c>
      <c r="G1835">
        <v>0.99</v>
      </c>
      <c r="H1835" t="s">
        <v>5205</v>
      </c>
      <c r="I1835" t="s">
        <v>2128</v>
      </c>
      <c r="J1835" t="s">
        <v>4061</v>
      </c>
      <c r="K1835" s="10">
        <f t="shared" si="28"/>
        <v>33.965055999999997</v>
      </c>
      <c r="L1835" t="s">
        <v>2130</v>
      </c>
      <c r="M1835" t="s">
        <v>2131</v>
      </c>
      <c r="N1835" s="13" t="s">
        <v>4982</v>
      </c>
      <c r="O1835" s="6">
        <v>43344</v>
      </c>
      <c r="Z1835" s="8">
        <v>44995761</v>
      </c>
    </row>
    <row r="1836" spans="1:26" x14ac:dyDescent="0.3">
      <c r="A1836">
        <v>590436187</v>
      </c>
      <c r="B1836" t="s">
        <v>1845</v>
      </c>
      <c r="C1836">
        <v>2</v>
      </c>
      <c r="D1836" t="s">
        <v>5633</v>
      </c>
      <c r="E1836">
        <v>741</v>
      </c>
      <c r="F1836" s="14">
        <v>0</v>
      </c>
      <c r="G1836">
        <v>0.99</v>
      </c>
      <c r="H1836" t="s">
        <v>4827</v>
      </c>
      <c r="I1836" t="s">
        <v>2128</v>
      </c>
      <c r="J1836" t="s">
        <v>2134</v>
      </c>
      <c r="K1836" s="10">
        <f t="shared" si="28"/>
        <v>44.995761000000002</v>
      </c>
      <c r="L1836" t="s">
        <v>2130</v>
      </c>
      <c r="M1836" t="s">
        <v>2162</v>
      </c>
      <c r="N1836" s="13" t="s">
        <v>3063</v>
      </c>
      <c r="O1836" s="6" t="s">
        <v>3063</v>
      </c>
      <c r="Z1836" s="9">
        <v>41210880</v>
      </c>
    </row>
    <row r="1837" spans="1:26" x14ac:dyDescent="0.3">
      <c r="A1837">
        <v>590462276</v>
      </c>
      <c r="B1837" t="s">
        <v>1846</v>
      </c>
      <c r="C1837">
        <v>4.5</v>
      </c>
      <c r="D1837" t="s">
        <v>5628</v>
      </c>
      <c r="E1837">
        <v>738</v>
      </c>
      <c r="F1837" s="14">
        <v>0</v>
      </c>
      <c r="G1837">
        <v>0.99</v>
      </c>
      <c r="H1837" t="s">
        <v>5102</v>
      </c>
      <c r="I1837" t="s">
        <v>5628</v>
      </c>
      <c r="J1837" t="s">
        <v>4557</v>
      </c>
      <c r="K1837" s="10">
        <f t="shared" si="28"/>
        <v>41.210880000000003</v>
      </c>
      <c r="L1837" t="s">
        <v>2194</v>
      </c>
      <c r="M1837" t="s">
        <v>2244</v>
      </c>
      <c r="N1837" s="13" t="s">
        <v>3212</v>
      </c>
      <c r="O1837" s="6">
        <v>43744</v>
      </c>
      <c r="Z1837" s="8">
        <v>20399008</v>
      </c>
    </row>
    <row r="1838" spans="1:26" x14ac:dyDescent="0.3">
      <c r="A1838">
        <v>590653100</v>
      </c>
      <c r="B1838" t="s">
        <v>1847</v>
      </c>
      <c r="C1838">
        <v>4</v>
      </c>
      <c r="D1838" t="s">
        <v>5637</v>
      </c>
      <c r="E1838">
        <v>43</v>
      </c>
      <c r="F1838" s="14">
        <v>0</v>
      </c>
      <c r="H1838" t="s">
        <v>4696</v>
      </c>
      <c r="I1838" t="s">
        <v>2128</v>
      </c>
      <c r="J1838" t="s">
        <v>2937</v>
      </c>
      <c r="K1838" s="10">
        <f t="shared" si="28"/>
        <v>20.399007999999998</v>
      </c>
      <c r="L1838" t="s">
        <v>2130</v>
      </c>
      <c r="M1838" t="s">
        <v>2138</v>
      </c>
      <c r="N1838" s="13">
        <v>41487</v>
      </c>
      <c r="O1838" s="6">
        <v>41487</v>
      </c>
      <c r="Z1838" s="9">
        <v>86895616</v>
      </c>
    </row>
    <row r="1839" spans="1:26" x14ac:dyDescent="0.3">
      <c r="A1839">
        <v>591069559</v>
      </c>
      <c r="B1839" t="s">
        <v>1848</v>
      </c>
      <c r="C1839">
        <v>4.5</v>
      </c>
      <c r="D1839" t="s">
        <v>5641</v>
      </c>
      <c r="E1839">
        <v>7454</v>
      </c>
      <c r="F1839" s="14">
        <v>0</v>
      </c>
      <c r="G1839">
        <v>3.99</v>
      </c>
      <c r="H1839" t="s">
        <v>5206</v>
      </c>
      <c r="I1839" t="s">
        <v>5628</v>
      </c>
      <c r="J1839" t="s">
        <v>2134</v>
      </c>
      <c r="K1839" s="10">
        <f t="shared" si="28"/>
        <v>86.895616000000004</v>
      </c>
      <c r="L1839" t="s">
        <v>2130</v>
      </c>
      <c r="M1839" t="s">
        <v>2172</v>
      </c>
      <c r="N1839" s="13">
        <v>41397</v>
      </c>
      <c r="O1839" s="6">
        <v>43044</v>
      </c>
      <c r="Z1839" s="8">
        <v>72646656</v>
      </c>
    </row>
    <row r="1840" spans="1:26" x14ac:dyDescent="0.3">
      <c r="A1840">
        <v>591189401</v>
      </c>
      <c r="B1840" t="s">
        <v>1849</v>
      </c>
      <c r="C1840">
        <v>1</v>
      </c>
      <c r="D1840" t="s">
        <v>5649</v>
      </c>
      <c r="E1840">
        <v>36</v>
      </c>
      <c r="F1840" s="14">
        <v>0</v>
      </c>
      <c r="H1840" t="s">
        <v>3350</v>
      </c>
      <c r="I1840" t="s">
        <v>2128</v>
      </c>
      <c r="J1840" t="s">
        <v>2134</v>
      </c>
      <c r="K1840" s="10">
        <f t="shared" si="28"/>
        <v>72.646655999999993</v>
      </c>
      <c r="L1840" t="s">
        <v>2194</v>
      </c>
      <c r="M1840" t="s">
        <v>2873</v>
      </c>
      <c r="N1840" s="13" t="s">
        <v>3763</v>
      </c>
      <c r="O1840" s="6" t="s">
        <v>4969</v>
      </c>
      <c r="Z1840" s="9">
        <v>80496640</v>
      </c>
    </row>
    <row r="1841" spans="1:26" x14ac:dyDescent="0.3">
      <c r="A1841">
        <v>591308788</v>
      </c>
      <c r="B1841" t="s">
        <v>1850</v>
      </c>
      <c r="C1841">
        <v>4.5</v>
      </c>
      <c r="D1841" t="s">
        <v>5632</v>
      </c>
      <c r="E1841">
        <v>112</v>
      </c>
      <c r="F1841" s="14">
        <v>0</v>
      </c>
      <c r="G1841" t="s">
        <v>5207</v>
      </c>
      <c r="H1841" t="s">
        <v>5208</v>
      </c>
      <c r="I1841" t="s">
        <v>2193</v>
      </c>
      <c r="J1841" t="s">
        <v>2653</v>
      </c>
      <c r="K1841" s="10">
        <f t="shared" si="28"/>
        <v>80.496639999999999</v>
      </c>
      <c r="L1841" t="s">
        <v>2130</v>
      </c>
      <c r="M1841" t="s">
        <v>2386</v>
      </c>
      <c r="N1841" s="13" t="s">
        <v>5039</v>
      </c>
      <c r="O1841" s="6" t="s">
        <v>5209</v>
      </c>
      <c r="Z1841" s="8">
        <v>691888128</v>
      </c>
    </row>
    <row r="1842" spans="1:26" x14ac:dyDescent="0.3">
      <c r="A1842">
        <v>591370957</v>
      </c>
      <c r="B1842" t="s">
        <v>1851</v>
      </c>
      <c r="C1842">
        <v>4.5</v>
      </c>
      <c r="D1842" t="s">
        <v>5632</v>
      </c>
      <c r="E1842">
        <v>1563</v>
      </c>
      <c r="F1842" s="14">
        <v>0</v>
      </c>
      <c r="G1842" t="s">
        <v>5210</v>
      </c>
      <c r="H1842" t="s">
        <v>5211</v>
      </c>
      <c r="I1842" t="s">
        <v>2295</v>
      </c>
      <c r="J1842" t="s">
        <v>2134</v>
      </c>
      <c r="K1842" s="10">
        <f t="shared" si="28"/>
        <v>691.88812800000005</v>
      </c>
      <c r="L1842" t="s">
        <v>2130</v>
      </c>
      <c r="M1842" t="s">
        <v>2210</v>
      </c>
      <c r="N1842" s="13">
        <v>41458</v>
      </c>
      <c r="O1842" s="6" t="s">
        <v>5212</v>
      </c>
      <c r="Z1842" s="9">
        <v>151030784</v>
      </c>
    </row>
    <row r="1843" spans="1:26" x14ac:dyDescent="0.3">
      <c r="A1843">
        <v>591473452</v>
      </c>
      <c r="B1843" t="s">
        <v>1852</v>
      </c>
      <c r="C1843">
        <v>4</v>
      </c>
      <c r="D1843" t="s">
        <v>5632</v>
      </c>
      <c r="E1843">
        <v>312</v>
      </c>
      <c r="F1843" s="14">
        <v>0</v>
      </c>
      <c r="G1843" t="s">
        <v>4057</v>
      </c>
      <c r="H1843" t="s">
        <v>5213</v>
      </c>
      <c r="I1843" t="s">
        <v>2295</v>
      </c>
      <c r="J1843" t="s">
        <v>2134</v>
      </c>
      <c r="K1843" s="10">
        <f t="shared" si="28"/>
        <v>151.03078400000001</v>
      </c>
      <c r="L1843" t="s">
        <v>2130</v>
      </c>
      <c r="M1843" t="s">
        <v>3677</v>
      </c>
      <c r="N1843" s="13">
        <v>41487</v>
      </c>
      <c r="O1843" s="6" t="s">
        <v>2400</v>
      </c>
      <c r="Z1843" s="8">
        <v>297984000</v>
      </c>
    </row>
    <row r="1844" spans="1:26" x14ac:dyDescent="0.3">
      <c r="A1844">
        <v>591627954</v>
      </c>
      <c r="B1844" t="s">
        <v>1853</v>
      </c>
      <c r="C1844">
        <v>4.5</v>
      </c>
      <c r="D1844" t="s">
        <v>5638</v>
      </c>
      <c r="E1844">
        <v>7319</v>
      </c>
      <c r="F1844" s="14">
        <v>0</v>
      </c>
      <c r="G1844" t="s">
        <v>5214</v>
      </c>
      <c r="H1844" t="s">
        <v>5215</v>
      </c>
      <c r="I1844" t="s">
        <v>2295</v>
      </c>
      <c r="J1844" t="s">
        <v>2134</v>
      </c>
      <c r="K1844" s="10">
        <f t="shared" si="28"/>
        <v>297.98399999999998</v>
      </c>
      <c r="L1844" t="s">
        <v>2130</v>
      </c>
      <c r="M1844" t="s">
        <v>3442</v>
      </c>
      <c r="N1844" s="13" t="s">
        <v>3574</v>
      </c>
      <c r="O1844" s="6" t="s">
        <v>3401</v>
      </c>
      <c r="Z1844" s="9">
        <v>39871488</v>
      </c>
    </row>
    <row r="1845" spans="1:26" x14ac:dyDescent="0.3">
      <c r="A1845">
        <v>591628628</v>
      </c>
      <c r="B1845" t="s">
        <v>1854</v>
      </c>
      <c r="C1845">
        <v>4.5</v>
      </c>
      <c r="D1845" t="s">
        <v>5638</v>
      </c>
      <c r="E1845">
        <v>31</v>
      </c>
      <c r="F1845" s="14">
        <v>0</v>
      </c>
      <c r="G1845" t="s">
        <v>5216</v>
      </c>
      <c r="H1845" t="s">
        <v>3650</v>
      </c>
      <c r="I1845" t="s">
        <v>2128</v>
      </c>
      <c r="J1845" t="s">
        <v>5217</v>
      </c>
      <c r="K1845" s="10">
        <f t="shared" si="28"/>
        <v>39.871487999999999</v>
      </c>
      <c r="L1845" t="s">
        <v>2130</v>
      </c>
      <c r="M1845" t="s">
        <v>2651</v>
      </c>
      <c r="N1845" s="13" t="s">
        <v>5053</v>
      </c>
      <c r="O1845" s="6" t="s">
        <v>5218</v>
      </c>
      <c r="Z1845" s="8">
        <v>101850405</v>
      </c>
    </row>
    <row r="1846" spans="1:26" x14ac:dyDescent="0.3">
      <c r="A1846">
        <v>591644846</v>
      </c>
      <c r="B1846" t="s">
        <v>1855</v>
      </c>
      <c r="C1846">
        <v>4.5</v>
      </c>
      <c r="D1846" t="s">
        <v>5632</v>
      </c>
      <c r="E1846">
        <v>730</v>
      </c>
      <c r="F1846" s="14">
        <v>0</v>
      </c>
      <c r="G1846" t="s">
        <v>5219</v>
      </c>
      <c r="H1846" t="s">
        <v>2341</v>
      </c>
      <c r="I1846" t="s">
        <v>2295</v>
      </c>
      <c r="J1846" t="s">
        <v>2134</v>
      </c>
      <c r="K1846" s="10">
        <f t="shared" si="28"/>
        <v>101.85040499999999</v>
      </c>
      <c r="L1846" t="s">
        <v>2130</v>
      </c>
      <c r="M1846" t="s">
        <v>2241</v>
      </c>
      <c r="N1846" s="13" t="s">
        <v>3215</v>
      </c>
      <c r="O1846" s="6">
        <v>41458</v>
      </c>
      <c r="Z1846" s="9">
        <v>229386240</v>
      </c>
    </row>
    <row r="1847" spans="1:26" x14ac:dyDescent="0.3">
      <c r="A1847">
        <v>591714609</v>
      </c>
      <c r="B1847" t="s">
        <v>1856</v>
      </c>
      <c r="C1847">
        <v>5</v>
      </c>
      <c r="D1847" t="s">
        <v>5633</v>
      </c>
      <c r="E1847">
        <v>6</v>
      </c>
      <c r="F1847" s="14">
        <v>0</v>
      </c>
      <c r="H1847" t="s">
        <v>5129</v>
      </c>
      <c r="I1847" t="s">
        <v>2128</v>
      </c>
      <c r="J1847" t="s">
        <v>2134</v>
      </c>
      <c r="K1847" s="10">
        <f t="shared" si="28"/>
        <v>229.38623999999999</v>
      </c>
      <c r="L1847" t="s">
        <v>2130</v>
      </c>
      <c r="M1847" t="s">
        <v>2158</v>
      </c>
      <c r="N1847" s="13" t="s">
        <v>5220</v>
      </c>
      <c r="O1847" s="6">
        <v>42896</v>
      </c>
      <c r="Z1847" s="8">
        <v>47297782</v>
      </c>
    </row>
    <row r="1848" spans="1:26" x14ac:dyDescent="0.3">
      <c r="A1848">
        <v>592061297</v>
      </c>
      <c r="B1848" t="s">
        <v>1857</v>
      </c>
      <c r="C1848">
        <v>4.5</v>
      </c>
      <c r="D1848" t="s">
        <v>5634</v>
      </c>
      <c r="E1848">
        <v>1175</v>
      </c>
      <c r="F1848" s="14">
        <v>0</v>
      </c>
      <c r="G1848" t="s">
        <v>5221</v>
      </c>
      <c r="H1848" t="s">
        <v>5222</v>
      </c>
      <c r="I1848" t="s">
        <v>2193</v>
      </c>
      <c r="J1848" t="s">
        <v>2134</v>
      </c>
      <c r="K1848" s="10">
        <f t="shared" si="28"/>
        <v>47.297781999999998</v>
      </c>
      <c r="L1848" t="s">
        <v>2130</v>
      </c>
      <c r="M1848" t="s">
        <v>2446</v>
      </c>
      <c r="N1848" s="13" t="s">
        <v>3870</v>
      </c>
      <c r="O1848" s="6" t="s">
        <v>3870</v>
      </c>
      <c r="Z1848" s="9">
        <v>42947584</v>
      </c>
    </row>
    <row r="1849" spans="1:26" x14ac:dyDescent="0.3">
      <c r="A1849">
        <v>592119344</v>
      </c>
      <c r="B1849" t="s">
        <v>1858</v>
      </c>
      <c r="C1849">
        <v>3.5</v>
      </c>
      <c r="D1849" t="s">
        <v>5632</v>
      </c>
      <c r="E1849">
        <v>14</v>
      </c>
      <c r="F1849" s="14">
        <v>0</v>
      </c>
      <c r="H1849" t="s">
        <v>4705</v>
      </c>
      <c r="I1849" t="s">
        <v>2128</v>
      </c>
      <c r="J1849" t="s">
        <v>2134</v>
      </c>
      <c r="K1849" s="10">
        <f t="shared" si="28"/>
        <v>42.947583999999999</v>
      </c>
      <c r="L1849" t="s">
        <v>2130</v>
      </c>
      <c r="M1849" t="s">
        <v>2146</v>
      </c>
      <c r="N1849" s="13">
        <v>41579</v>
      </c>
      <c r="O1849" s="6" t="s">
        <v>3942</v>
      </c>
      <c r="Z1849" s="8">
        <v>10128319</v>
      </c>
    </row>
    <row r="1850" spans="1:26" x14ac:dyDescent="0.3">
      <c r="A1850">
        <v>592317066</v>
      </c>
      <c r="B1850" t="s">
        <v>1859</v>
      </c>
      <c r="C1850">
        <v>3</v>
      </c>
      <c r="D1850" t="s">
        <v>5632</v>
      </c>
      <c r="E1850">
        <v>19</v>
      </c>
      <c r="F1850" s="14">
        <v>0</v>
      </c>
      <c r="H1850" t="s">
        <v>5223</v>
      </c>
      <c r="I1850" t="s">
        <v>2128</v>
      </c>
      <c r="J1850" t="s">
        <v>2134</v>
      </c>
      <c r="K1850" s="10">
        <f t="shared" si="28"/>
        <v>10.128318999999999</v>
      </c>
      <c r="L1850" t="s">
        <v>2194</v>
      </c>
      <c r="M1850" t="s">
        <v>4265</v>
      </c>
      <c r="N1850" s="13">
        <v>41334</v>
      </c>
      <c r="O1850" s="6">
        <v>41334</v>
      </c>
      <c r="Z1850" s="9">
        <v>49287168</v>
      </c>
    </row>
    <row r="1851" spans="1:26" x14ac:dyDescent="0.3">
      <c r="A1851">
        <v>592425401</v>
      </c>
      <c r="B1851" t="s">
        <v>1860</v>
      </c>
      <c r="C1851">
        <v>4.5</v>
      </c>
      <c r="D1851" t="s">
        <v>5635</v>
      </c>
      <c r="E1851">
        <v>4883</v>
      </c>
      <c r="F1851" s="14">
        <v>0</v>
      </c>
      <c r="G1851" t="s">
        <v>5224</v>
      </c>
      <c r="H1851" t="s">
        <v>5225</v>
      </c>
      <c r="I1851" t="s">
        <v>2193</v>
      </c>
      <c r="J1851" t="s">
        <v>2775</v>
      </c>
      <c r="K1851" s="10">
        <f t="shared" si="28"/>
        <v>49.287168000000001</v>
      </c>
      <c r="L1851" t="s">
        <v>2130</v>
      </c>
      <c r="M1851" t="s">
        <v>2241</v>
      </c>
      <c r="N1851" s="13" t="s">
        <v>3063</v>
      </c>
      <c r="O1851" s="6" t="s">
        <v>5226</v>
      </c>
      <c r="Z1851" s="8">
        <v>147874816</v>
      </c>
    </row>
    <row r="1852" spans="1:26" x14ac:dyDescent="0.3">
      <c r="A1852">
        <v>592719183</v>
      </c>
      <c r="B1852" t="s">
        <v>1861</v>
      </c>
      <c r="C1852">
        <v>4.5</v>
      </c>
      <c r="D1852" t="s">
        <v>5632</v>
      </c>
      <c r="E1852">
        <v>2189</v>
      </c>
      <c r="F1852" s="14">
        <v>0</v>
      </c>
      <c r="G1852" t="s">
        <v>5227</v>
      </c>
      <c r="H1852" t="s">
        <v>5228</v>
      </c>
      <c r="I1852" t="s">
        <v>2128</v>
      </c>
      <c r="J1852" t="s">
        <v>2937</v>
      </c>
      <c r="K1852" s="10">
        <f t="shared" si="28"/>
        <v>147.87481600000001</v>
      </c>
      <c r="L1852" t="s">
        <v>2130</v>
      </c>
      <c r="M1852" t="s">
        <v>2812</v>
      </c>
      <c r="N1852" s="13" t="s">
        <v>5229</v>
      </c>
      <c r="O1852" s="6" t="s">
        <v>4470</v>
      </c>
      <c r="Z1852" s="9">
        <v>24125440</v>
      </c>
    </row>
    <row r="1853" spans="1:26" x14ac:dyDescent="0.3">
      <c r="A1853">
        <v>592895003</v>
      </c>
      <c r="B1853" t="s">
        <v>1862</v>
      </c>
      <c r="C1853">
        <v>1</v>
      </c>
      <c r="D1853" t="s">
        <v>5639</v>
      </c>
      <c r="E1853">
        <v>12</v>
      </c>
      <c r="F1853" s="14">
        <v>0</v>
      </c>
      <c r="H1853" t="s">
        <v>5230</v>
      </c>
      <c r="I1853" t="s">
        <v>2128</v>
      </c>
      <c r="J1853" t="s">
        <v>5231</v>
      </c>
      <c r="K1853" s="10">
        <f t="shared" si="28"/>
        <v>24.125440000000001</v>
      </c>
      <c r="L1853" t="s">
        <v>2130</v>
      </c>
      <c r="M1853" t="s">
        <v>2162</v>
      </c>
      <c r="N1853" s="13">
        <v>41395</v>
      </c>
      <c r="O1853" s="6" t="s">
        <v>5232</v>
      </c>
      <c r="Z1853" s="8">
        <v>14548992</v>
      </c>
    </row>
    <row r="1854" spans="1:26" x14ac:dyDescent="0.3">
      <c r="A1854">
        <v>593013634</v>
      </c>
      <c r="B1854" t="s">
        <v>1863</v>
      </c>
      <c r="C1854">
        <v>2</v>
      </c>
      <c r="D1854" t="s">
        <v>5638</v>
      </c>
      <c r="E1854">
        <v>2</v>
      </c>
      <c r="F1854" s="14">
        <v>1.99</v>
      </c>
      <c r="H1854" t="s">
        <v>2867</v>
      </c>
      <c r="I1854" t="s">
        <v>5628</v>
      </c>
      <c r="J1854" t="s">
        <v>2134</v>
      </c>
      <c r="K1854" s="10">
        <f t="shared" si="28"/>
        <v>14.548992</v>
      </c>
      <c r="L1854" t="s">
        <v>2194</v>
      </c>
      <c r="M1854" t="s">
        <v>2146</v>
      </c>
      <c r="N1854" s="13">
        <v>41365</v>
      </c>
      <c r="O1854" s="6">
        <v>43070</v>
      </c>
      <c r="Z1854" s="9">
        <v>11790900</v>
      </c>
    </row>
    <row r="1855" spans="1:26" x14ac:dyDescent="0.3">
      <c r="A1855">
        <v>593254046</v>
      </c>
      <c r="B1855" t="s">
        <v>1864</v>
      </c>
      <c r="C1855">
        <v>4.5</v>
      </c>
      <c r="D1855" t="s">
        <v>5638</v>
      </c>
      <c r="E1855">
        <v>37</v>
      </c>
      <c r="F1855" s="14">
        <v>0</v>
      </c>
      <c r="H1855" t="s">
        <v>2867</v>
      </c>
      <c r="I1855" t="s">
        <v>5628</v>
      </c>
      <c r="J1855" t="s">
        <v>2134</v>
      </c>
      <c r="K1855" s="10">
        <f t="shared" si="28"/>
        <v>11.790900000000001</v>
      </c>
      <c r="L1855" t="s">
        <v>2130</v>
      </c>
      <c r="M1855" t="s">
        <v>2146</v>
      </c>
      <c r="N1855" s="13">
        <v>41365</v>
      </c>
      <c r="O1855" s="6" t="s">
        <v>3651</v>
      </c>
      <c r="Z1855" s="8">
        <v>150640640</v>
      </c>
    </row>
    <row r="1856" spans="1:26" x14ac:dyDescent="0.3">
      <c r="A1856">
        <v>593299782</v>
      </c>
      <c r="B1856" t="s">
        <v>1865</v>
      </c>
      <c r="C1856">
        <v>4.5</v>
      </c>
      <c r="D1856" t="s">
        <v>5635</v>
      </c>
      <c r="E1856">
        <v>328</v>
      </c>
      <c r="F1856" s="14">
        <v>0</v>
      </c>
      <c r="G1856" t="s">
        <v>5233</v>
      </c>
      <c r="H1856" t="s">
        <v>3673</v>
      </c>
      <c r="I1856" t="s">
        <v>2193</v>
      </c>
      <c r="J1856" t="s">
        <v>2134</v>
      </c>
      <c r="K1856" s="10">
        <f t="shared" si="28"/>
        <v>150.64063999999999</v>
      </c>
      <c r="L1856" t="s">
        <v>2130</v>
      </c>
      <c r="M1856" t="s">
        <v>2568</v>
      </c>
      <c r="N1856" s="13" t="s">
        <v>5234</v>
      </c>
      <c r="O1856" s="6" t="s">
        <v>3860</v>
      </c>
      <c r="Z1856" s="9">
        <v>60013568</v>
      </c>
    </row>
    <row r="1857" spans="1:26" x14ac:dyDescent="0.3">
      <c r="A1857">
        <v>593356988</v>
      </c>
      <c r="B1857" t="s">
        <v>1866</v>
      </c>
      <c r="C1857">
        <v>2.5</v>
      </c>
      <c r="D1857" t="s">
        <v>5649</v>
      </c>
      <c r="E1857">
        <v>263</v>
      </c>
      <c r="F1857" s="14">
        <v>0</v>
      </c>
      <c r="G1857" t="s">
        <v>5235</v>
      </c>
      <c r="H1857" t="s">
        <v>4845</v>
      </c>
      <c r="I1857" t="s">
        <v>2128</v>
      </c>
      <c r="J1857" t="s">
        <v>3709</v>
      </c>
      <c r="K1857" s="10">
        <f t="shared" si="28"/>
        <v>60.013567999999999</v>
      </c>
      <c r="L1857" t="s">
        <v>2130</v>
      </c>
      <c r="M1857" t="s">
        <v>2376</v>
      </c>
      <c r="N1857" s="13" t="s">
        <v>5236</v>
      </c>
      <c r="O1857" s="6" t="s">
        <v>4144</v>
      </c>
      <c r="Z1857" s="8">
        <v>40044544</v>
      </c>
    </row>
    <row r="1858" spans="1:26" x14ac:dyDescent="0.3">
      <c r="A1858">
        <v>593436134</v>
      </c>
      <c r="B1858" t="s">
        <v>1867</v>
      </c>
      <c r="C1858">
        <v>4</v>
      </c>
      <c r="D1858" t="s">
        <v>5640</v>
      </c>
      <c r="E1858">
        <v>37</v>
      </c>
      <c r="F1858" s="14">
        <v>0</v>
      </c>
      <c r="H1858" t="s">
        <v>5237</v>
      </c>
      <c r="I1858" t="s">
        <v>2193</v>
      </c>
      <c r="J1858" t="s">
        <v>4061</v>
      </c>
      <c r="K1858" s="10">
        <f t="shared" ref="K1858:K1921" si="29">Z1857/1000000</f>
        <v>40.044544000000002</v>
      </c>
      <c r="L1858" t="s">
        <v>2194</v>
      </c>
      <c r="M1858" t="s">
        <v>2298</v>
      </c>
      <c r="N1858" s="13">
        <v>41365</v>
      </c>
      <c r="O1858" s="6" t="s">
        <v>5238</v>
      </c>
      <c r="Z1858" s="9">
        <v>104089600</v>
      </c>
    </row>
    <row r="1859" spans="1:26" x14ac:dyDescent="0.3">
      <c r="A1859">
        <v>593448569</v>
      </c>
      <c r="B1859" t="s">
        <v>1868</v>
      </c>
      <c r="C1859">
        <v>3</v>
      </c>
      <c r="D1859" t="s">
        <v>5637</v>
      </c>
      <c r="E1859">
        <v>26</v>
      </c>
      <c r="F1859" s="14">
        <v>0</v>
      </c>
      <c r="H1859" t="s">
        <v>5239</v>
      </c>
      <c r="I1859" t="s">
        <v>2316</v>
      </c>
      <c r="J1859" t="s">
        <v>2197</v>
      </c>
      <c r="K1859" s="10">
        <f t="shared" si="29"/>
        <v>104.0896</v>
      </c>
      <c r="L1859" t="s">
        <v>2194</v>
      </c>
      <c r="M1859" t="s">
        <v>5240</v>
      </c>
      <c r="N1859" s="13" t="s">
        <v>5241</v>
      </c>
      <c r="O1859" s="6" t="s">
        <v>2629</v>
      </c>
      <c r="Z1859" s="8">
        <v>30577664</v>
      </c>
    </row>
    <row r="1860" spans="1:26" x14ac:dyDescent="0.3">
      <c r="A1860">
        <v>593488096</v>
      </c>
      <c r="B1860" t="s">
        <v>1869</v>
      </c>
      <c r="C1860">
        <v>5</v>
      </c>
      <c r="D1860" t="s">
        <v>5631</v>
      </c>
      <c r="E1860">
        <v>8</v>
      </c>
      <c r="F1860" s="14">
        <v>0</v>
      </c>
      <c r="G1860">
        <v>0.99</v>
      </c>
      <c r="H1860" t="s">
        <v>5242</v>
      </c>
      <c r="I1860" t="s">
        <v>2128</v>
      </c>
      <c r="J1860" t="s">
        <v>2134</v>
      </c>
      <c r="K1860" s="10">
        <f t="shared" si="29"/>
        <v>30.577663999999999</v>
      </c>
      <c r="L1860" t="s">
        <v>2194</v>
      </c>
      <c r="M1860" t="s">
        <v>3774</v>
      </c>
      <c r="N1860" s="13" t="s">
        <v>3574</v>
      </c>
      <c r="O1860" s="6" t="s">
        <v>5243</v>
      </c>
      <c r="Z1860" s="9">
        <v>190726144</v>
      </c>
    </row>
    <row r="1861" spans="1:26" x14ac:dyDescent="0.3">
      <c r="A1861">
        <v>593715407</v>
      </c>
      <c r="B1861" t="s">
        <v>1870</v>
      </c>
      <c r="C1861">
        <v>4.5</v>
      </c>
      <c r="D1861" t="s">
        <v>5638</v>
      </c>
      <c r="E1861">
        <v>5016</v>
      </c>
      <c r="F1861" s="14">
        <v>0</v>
      </c>
      <c r="G1861" t="s">
        <v>5244</v>
      </c>
      <c r="H1861" t="s">
        <v>5245</v>
      </c>
      <c r="I1861" t="s">
        <v>2128</v>
      </c>
      <c r="J1861" t="s">
        <v>5246</v>
      </c>
      <c r="K1861" s="10">
        <f t="shared" si="29"/>
        <v>190.72614400000001</v>
      </c>
      <c r="L1861" t="s">
        <v>2130</v>
      </c>
      <c r="M1861" t="s">
        <v>2298</v>
      </c>
      <c r="N1861" s="13" t="s">
        <v>4978</v>
      </c>
      <c r="O1861" s="6" t="s">
        <v>5247</v>
      </c>
      <c r="Z1861" s="8">
        <v>18612224</v>
      </c>
    </row>
    <row r="1862" spans="1:26" x14ac:dyDescent="0.3">
      <c r="A1862">
        <v>593932752</v>
      </c>
      <c r="B1862" t="s">
        <v>1871</v>
      </c>
      <c r="C1862">
        <v>4.5</v>
      </c>
      <c r="D1862" t="s">
        <v>5635</v>
      </c>
      <c r="E1862">
        <v>7</v>
      </c>
      <c r="F1862" s="14">
        <v>0</v>
      </c>
      <c r="H1862" t="s">
        <v>5248</v>
      </c>
      <c r="I1862" t="s">
        <v>2128</v>
      </c>
      <c r="J1862" t="s">
        <v>2134</v>
      </c>
      <c r="K1862" s="10">
        <f t="shared" si="29"/>
        <v>18.612224000000001</v>
      </c>
      <c r="L1862" t="s">
        <v>2130</v>
      </c>
      <c r="M1862" t="s">
        <v>2201</v>
      </c>
      <c r="N1862" s="13">
        <v>41456</v>
      </c>
      <c r="O1862" s="6">
        <v>42714</v>
      </c>
      <c r="Z1862" s="9">
        <v>46151680</v>
      </c>
    </row>
    <row r="1863" spans="1:26" x14ac:dyDescent="0.3">
      <c r="A1863">
        <v>594099469</v>
      </c>
      <c r="B1863" t="s">
        <v>1872</v>
      </c>
      <c r="C1863">
        <v>3</v>
      </c>
      <c r="D1863" t="s">
        <v>5635</v>
      </c>
      <c r="E1863">
        <v>27</v>
      </c>
      <c r="F1863" s="14">
        <v>0</v>
      </c>
      <c r="H1863" t="s">
        <v>5249</v>
      </c>
      <c r="I1863" t="s">
        <v>5628</v>
      </c>
      <c r="J1863" t="s">
        <v>3955</v>
      </c>
      <c r="K1863" s="10">
        <f t="shared" si="29"/>
        <v>46.151679999999999</v>
      </c>
      <c r="L1863" t="s">
        <v>2130</v>
      </c>
      <c r="M1863" t="s">
        <v>2142</v>
      </c>
      <c r="N1863" s="13">
        <v>41487</v>
      </c>
      <c r="O1863" s="6" t="s">
        <v>5021</v>
      </c>
      <c r="Z1863" s="8">
        <v>46100480</v>
      </c>
    </row>
    <row r="1864" spans="1:26" x14ac:dyDescent="0.3">
      <c r="A1864">
        <v>594185444</v>
      </c>
      <c r="B1864" t="s">
        <v>1873</v>
      </c>
      <c r="C1864">
        <v>2</v>
      </c>
      <c r="D1864" t="s">
        <v>5638</v>
      </c>
      <c r="E1864">
        <v>75</v>
      </c>
      <c r="F1864" s="14">
        <v>0</v>
      </c>
      <c r="H1864" t="s">
        <v>5192</v>
      </c>
      <c r="I1864" t="s">
        <v>2128</v>
      </c>
      <c r="J1864" t="s">
        <v>3568</v>
      </c>
      <c r="K1864" s="10">
        <f t="shared" si="29"/>
        <v>46.100479999999997</v>
      </c>
      <c r="L1864" t="s">
        <v>2130</v>
      </c>
      <c r="M1864" t="s">
        <v>2628</v>
      </c>
      <c r="N1864" s="13">
        <v>41487</v>
      </c>
      <c r="O1864" s="6" t="s">
        <v>5250</v>
      </c>
      <c r="Z1864" s="9">
        <v>68613120</v>
      </c>
    </row>
    <row r="1865" spans="1:26" x14ac:dyDescent="0.3">
      <c r="A1865">
        <v>594294790</v>
      </c>
      <c r="B1865" t="s">
        <v>1874</v>
      </c>
      <c r="C1865">
        <v>3</v>
      </c>
      <c r="D1865" t="s">
        <v>5639</v>
      </c>
      <c r="E1865">
        <v>26</v>
      </c>
      <c r="F1865" s="14">
        <v>2.99</v>
      </c>
      <c r="H1865" t="s">
        <v>3550</v>
      </c>
      <c r="I1865" t="s">
        <v>2128</v>
      </c>
      <c r="J1865" t="s">
        <v>2134</v>
      </c>
      <c r="K1865" s="10">
        <f t="shared" si="29"/>
        <v>68.613119999999995</v>
      </c>
      <c r="L1865" t="s">
        <v>2194</v>
      </c>
      <c r="M1865" t="s">
        <v>2279</v>
      </c>
      <c r="N1865" s="13" t="s">
        <v>5029</v>
      </c>
      <c r="O1865" s="6" t="s">
        <v>5251</v>
      </c>
      <c r="Z1865" s="8">
        <v>26508288</v>
      </c>
    </row>
    <row r="1866" spans="1:26" x14ac:dyDescent="0.3">
      <c r="A1866">
        <v>594373076</v>
      </c>
      <c r="B1866" t="s">
        <v>1875</v>
      </c>
      <c r="C1866">
        <v>4.5</v>
      </c>
      <c r="D1866" t="s">
        <v>5632</v>
      </c>
      <c r="E1866">
        <v>13</v>
      </c>
      <c r="F1866" s="14">
        <v>3.99</v>
      </c>
      <c r="G1866">
        <v>0.99</v>
      </c>
      <c r="H1866" t="s">
        <v>3922</v>
      </c>
      <c r="I1866" t="s">
        <v>2128</v>
      </c>
      <c r="J1866" t="s">
        <v>3923</v>
      </c>
      <c r="K1866" s="10">
        <f t="shared" si="29"/>
        <v>26.508288</v>
      </c>
      <c r="L1866" t="s">
        <v>2130</v>
      </c>
      <c r="M1866" t="s">
        <v>2131</v>
      </c>
      <c r="N1866" s="13" t="s">
        <v>4764</v>
      </c>
      <c r="O1866" s="6" t="s">
        <v>2355</v>
      </c>
      <c r="Z1866" s="9">
        <v>16814965</v>
      </c>
    </row>
    <row r="1867" spans="1:26" x14ac:dyDescent="0.3">
      <c r="A1867">
        <v>594414791</v>
      </c>
      <c r="B1867" t="s">
        <v>1876</v>
      </c>
      <c r="C1867">
        <v>2.5</v>
      </c>
      <c r="D1867" t="s">
        <v>5633</v>
      </c>
      <c r="E1867">
        <v>50</v>
      </c>
      <c r="F1867" s="14">
        <v>0</v>
      </c>
      <c r="H1867" t="s">
        <v>5085</v>
      </c>
      <c r="I1867" t="s">
        <v>2128</v>
      </c>
      <c r="J1867" t="s">
        <v>3955</v>
      </c>
      <c r="K1867" s="10">
        <f t="shared" si="29"/>
        <v>16.814965000000001</v>
      </c>
      <c r="L1867" t="s">
        <v>2130</v>
      </c>
      <c r="M1867" t="s">
        <v>2592</v>
      </c>
      <c r="N1867" s="13" t="s">
        <v>4764</v>
      </c>
      <c r="O1867" s="6" t="s">
        <v>4764</v>
      </c>
      <c r="Z1867" s="8">
        <v>14958592</v>
      </c>
    </row>
    <row r="1868" spans="1:26" x14ac:dyDescent="0.3">
      <c r="A1868">
        <v>594636874</v>
      </c>
      <c r="B1868" t="s">
        <v>1877</v>
      </c>
      <c r="C1868">
        <v>1</v>
      </c>
      <c r="D1868" t="s">
        <v>5649</v>
      </c>
      <c r="E1868">
        <v>98</v>
      </c>
      <c r="F1868" s="14">
        <v>1.99</v>
      </c>
      <c r="H1868" t="s">
        <v>2867</v>
      </c>
      <c r="I1868" t="s">
        <v>2128</v>
      </c>
      <c r="J1868" t="s">
        <v>2134</v>
      </c>
      <c r="K1868" s="10">
        <f t="shared" si="29"/>
        <v>14.958591999999999</v>
      </c>
      <c r="L1868" t="s">
        <v>2130</v>
      </c>
      <c r="M1868" t="s">
        <v>2172</v>
      </c>
      <c r="N1868" s="13">
        <v>41518</v>
      </c>
      <c r="O1868" s="6" t="s">
        <v>5252</v>
      </c>
      <c r="Z1868" s="9">
        <v>119988224</v>
      </c>
    </row>
    <row r="1869" spans="1:26" x14ac:dyDescent="0.3">
      <c r="A1869">
        <v>594730590</v>
      </c>
      <c r="B1869" t="s">
        <v>1878</v>
      </c>
      <c r="C1869">
        <v>4.5</v>
      </c>
      <c r="D1869" t="s">
        <v>5638</v>
      </c>
      <c r="E1869">
        <v>539</v>
      </c>
      <c r="F1869" s="14">
        <v>0.99</v>
      </c>
      <c r="H1869" t="s">
        <v>5253</v>
      </c>
      <c r="I1869" t="s">
        <v>2193</v>
      </c>
      <c r="J1869" t="s">
        <v>2134</v>
      </c>
      <c r="K1869" s="10">
        <f t="shared" si="29"/>
        <v>119.988224</v>
      </c>
      <c r="L1869" t="s">
        <v>2130</v>
      </c>
      <c r="M1869" t="s">
        <v>2376</v>
      </c>
      <c r="N1869" s="13" t="s">
        <v>5254</v>
      </c>
      <c r="O1869" s="6">
        <v>42984</v>
      </c>
      <c r="Z1869" s="8">
        <v>254496768</v>
      </c>
    </row>
    <row r="1870" spans="1:26" x14ac:dyDescent="0.3">
      <c r="A1870">
        <v>595186920</v>
      </c>
      <c r="B1870" t="s">
        <v>1879</v>
      </c>
      <c r="C1870">
        <v>4.5</v>
      </c>
      <c r="D1870" t="s">
        <v>5640</v>
      </c>
      <c r="E1870">
        <v>1121</v>
      </c>
      <c r="F1870" s="14">
        <v>0.99</v>
      </c>
      <c r="G1870" t="s">
        <v>5255</v>
      </c>
      <c r="H1870" t="s">
        <v>5256</v>
      </c>
      <c r="I1870" t="s">
        <v>2193</v>
      </c>
      <c r="J1870" t="s">
        <v>5091</v>
      </c>
      <c r="K1870" s="10">
        <f t="shared" si="29"/>
        <v>254.496768</v>
      </c>
      <c r="L1870" t="s">
        <v>2130</v>
      </c>
      <c r="M1870" t="s">
        <v>2446</v>
      </c>
      <c r="N1870" s="13" t="s">
        <v>2151</v>
      </c>
      <c r="O1870" s="6">
        <v>41731</v>
      </c>
      <c r="Z1870" s="9">
        <v>13180928</v>
      </c>
    </row>
    <row r="1871" spans="1:26" x14ac:dyDescent="0.3">
      <c r="A1871">
        <v>595194427</v>
      </c>
      <c r="B1871" t="s">
        <v>1880</v>
      </c>
      <c r="C1871">
        <v>4.5</v>
      </c>
      <c r="D1871" t="s">
        <v>5640</v>
      </c>
      <c r="E1871">
        <v>16</v>
      </c>
      <c r="F1871" s="14">
        <v>0</v>
      </c>
      <c r="G1871">
        <v>0.99</v>
      </c>
      <c r="H1871" t="s">
        <v>5257</v>
      </c>
      <c r="I1871" t="s">
        <v>2128</v>
      </c>
      <c r="J1871" t="s">
        <v>2134</v>
      </c>
      <c r="K1871" s="10">
        <f t="shared" si="29"/>
        <v>13.180928</v>
      </c>
      <c r="L1871" t="s">
        <v>2130</v>
      </c>
      <c r="M1871" t="s">
        <v>2492</v>
      </c>
      <c r="N1871" s="13">
        <v>41370</v>
      </c>
      <c r="O1871" s="6">
        <v>42011</v>
      </c>
      <c r="Z1871" s="8">
        <v>7037445</v>
      </c>
    </row>
    <row r="1872" spans="1:26" x14ac:dyDescent="0.3">
      <c r="A1872">
        <v>595217067</v>
      </c>
      <c r="B1872" t="s">
        <v>1881</v>
      </c>
      <c r="C1872">
        <v>3</v>
      </c>
      <c r="D1872" t="s">
        <v>5634</v>
      </c>
      <c r="E1872">
        <v>666</v>
      </c>
      <c r="F1872" s="14">
        <v>0</v>
      </c>
      <c r="H1872" t="s">
        <v>5258</v>
      </c>
      <c r="I1872" t="s">
        <v>2128</v>
      </c>
      <c r="J1872" t="s">
        <v>2134</v>
      </c>
      <c r="K1872" s="10">
        <f t="shared" si="29"/>
        <v>7.037445</v>
      </c>
      <c r="L1872" t="s">
        <v>2130</v>
      </c>
      <c r="M1872" t="s">
        <v>2135</v>
      </c>
      <c r="N1872" s="13" t="s">
        <v>5259</v>
      </c>
      <c r="O1872" s="6" t="s">
        <v>5259</v>
      </c>
      <c r="Z1872" s="9">
        <v>132970496</v>
      </c>
    </row>
    <row r="1873" spans="1:26" x14ac:dyDescent="0.3">
      <c r="A1873">
        <v>595219161</v>
      </c>
      <c r="B1873" t="s">
        <v>1882</v>
      </c>
      <c r="C1873">
        <v>4.5</v>
      </c>
      <c r="D1873" t="s">
        <v>5634</v>
      </c>
      <c r="E1873">
        <v>46740</v>
      </c>
      <c r="F1873" s="14">
        <v>0</v>
      </c>
      <c r="G1873" t="s">
        <v>5260</v>
      </c>
      <c r="H1873" t="s">
        <v>5261</v>
      </c>
      <c r="I1873" t="s">
        <v>2128</v>
      </c>
      <c r="J1873" t="s">
        <v>2134</v>
      </c>
      <c r="K1873" s="10">
        <f t="shared" si="29"/>
        <v>132.970496</v>
      </c>
      <c r="L1873" t="s">
        <v>2462</v>
      </c>
      <c r="M1873" t="s">
        <v>5262</v>
      </c>
      <c r="N1873" s="13">
        <v>41458</v>
      </c>
      <c r="O1873" s="6" t="s">
        <v>3179</v>
      </c>
      <c r="Z1873" s="8">
        <v>45173760</v>
      </c>
    </row>
    <row r="1874" spans="1:26" x14ac:dyDescent="0.3">
      <c r="A1874">
        <v>595312073</v>
      </c>
      <c r="B1874" t="s">
        <v>1883</v>
      </c>
      <c r="C1874">
        <v>5</v>
      </c>
      <c r="D1874" t="s">
        <v>5642</v>
      </c>
      <c r="E1874">
        <v>6665</v>
      </c>
      <c r="F1874" s="14">
        <v>1.99</v>
      </c>
      <c r="H1874" t="s">
        <v>2867</v>
      </c>
      <c r="I1874" t="s">
        <v>2128</v>
      </c>
      <c r="J1874" t="s">
        <v>2134</v>
      </c>
      <c r="K1874" s="10">
        <f t="shared" si="29"/>
        <v>45.173760000000001</v>
      </c>
      <c r="L1874" t="s">
        <v>2130</v>
      </c>
      <c r="M1874" t="s">
        <v>2219</v>
      </c>
      <c r="N1874" s="13">
        <v>41579</v>
      </c>
      <c r="O1874" s="6" t="s">
        <v>4755</v>
      </c>
      <c r="Z1874" s="9">
        <v>22546432</v>
      </c>
    </row>
    <row r="1875" spans="1:26" x14ac:dyDescent="0.3">
      <c r="A1875">
        <v>595383033</v>
      </c>
      <c r="B1875" t="s">
        <v>1884</v>
      </c>
      <c r="C1875">
        <v>4.5</v>
      </c>
      <c r="D1875" t="s">
        <v>5635</v>
      </c>
      <c r="E1875">
        <v>330</v>
      </c>
      <c r="F1875" s="14">
        <v>1.99</v>
      </c>
      <c r="G1875">
        <v>5.99</v>
      </c>
      <c r="H1875" t="s">
        <v>3985</v>
      </c>
      <c r="I1875" t="s">
        <v>2128</v>
      </c>
      <c r="J1875" t="s">
        <v>3519</v>
      </c>
      <c r="K1875" s="10">
        <f t="shared" si="29"/>
        <v>22.546431999999999</v>
      </c>
      <c r="L1875" t="s">
        <v>2194</v>
      </c>
      <c r="M1875" t="s">
        <v>2398</v>
      </c>
      <c r="N1875" s="13" t="s">
        <v>3063</v>
      </c>
      <c r="O1875" s="6">
        <v>43409</v>
      </c>
      <c r="Z1875" s="8">
        <v>20715520</v>
      </c>
    </row>
    <row r="1876" spans="1:26" x14ac:dyDescent="0.3">
      <c r="A1876">
        <v>595474692</v>
      </c>
      <c r="B1876" t="s">
        <v>1885</v>
      </c>
      <c r="C1876">
        <v>4.5</v>
      </c>
      <c r="D1876" t="s">
        <v>5632</v>
      </c>
      <c r="E1876">
        <v>147</v>
      </c>
      <c r="F1876" s="14">
        <v>0</v>
      </c>
      <c r="G1876">
        <v>0.99</v>
      </c>
      <c r="H1876" t="s">
        <v>5263</v>
      </c>
      <c r="I1876" t="s">
        <v>2128</v>
      </c>
      <c r="J1876" t="s">
        <v>5264</v>
      </c>
      <c r="K1876" s="10">
        <f t="shared" si="29"/>
        <v>20.715520000000001</v>
      </c>
      <c r="L1876" t="s">
        <v>2130</v>
      </c>
      <c r="M1876" t="s">
        <v>2205</v>
      </c>
      <c r="N1876" s="13" t="s">
        <v>4214</v>
      </c>
      <c r="O1876" s="6" t="s">
        <v>3545</v>
      </c>
      <c r="Z1876" s="9">
        <v>20618240</v>
      </c>
    </row>
    <row r="1877" spans="1:26" x14ac:dyDescent="0.3">
      <c r="A1877">
        <v>595491932</v>
      </c>
      <c r="B1877" t="s">
        <v>1886</v>
      </c>
      <c r="C1877">
        <v>4</v>
      </c>
      <c r="D1877" t="s">
        <v>5634</v>
      </c>
      <c r="E1877">
        <v>56</v>
      </c>
      <c r="F1877" s="14">
        <v>0</v>
      </c>
      <c r="H1877" t="s">
        <v>4246</v>
      </c>
      <c r="I1877" t="s">
        <v>2128</v>
      </c>
      <c r="J1877" t="s">
        <v>2134</v>
      </c>
      <c r="K1877" s="10">
        <f t="shared" si="29"/>
        <v>20.61824</v>
      </c>
      <c r="L1877" t="s">
        <v>2130</v>
      </c>
      <c r="M1877" t="s">
        <v>2490</v>
      </c>
      <c r="N1877" s="13" t="s">
        <v>3063</v>
      </c>
      <c r="O1877" s="6" t="s">
        <v>2665</v>
      </c>
      <c r="Z1877" s="8">
        <v>44294144</v>
      </c>
    </row>
    <row r="1878" spans="1:26" x14ac:dyDescent="0.3">
      <c r="A1878">
        <v>595560150</v>
      </c>
      <c r="B1878" t="s">
        <v>1887</v>
      </c>
      <c r="C1878">
        <v>4.5</v>
      </c>
      <c r="D1878" t="s">
        <v>5633</v>
      </c>
      <c r="E1878">
        <v>298</v>
      </c>
      <c r="F1878" s="14">
        <v>0</v>
      </c>
      <c r="G1878" t="s">
        <v>5265</v>
      </c>
      <c r="H1878" t="s">
        <v>4165</v>
      </c>
      <c r="I1878" t="s">
        <v>2128</v>
      </c>
      <c r="J1878" t="s">
        <v>2134</v>
      </c>
      <c r="K1878" s="10">
        <f t="shared" si="29"/>
        <v>44.294144000000003</v>
      </c>
      <c r="L1878" t="s">
        <v>2130</v>
      </c>
      <c r="M1878" t="s">
        <v>2219</v>
      </c>
      <c r="N1878" s="13" t="s">
        <v>3063</v>
      </c>
      <c r="O1878" s="6">
        <v>42190</v>
      </c>
      <c r="Z1878" s="9">
        <v>27804672</v>
      </c>
    </row>
    <row r="1879" spans="1:26" x14ac:dyDescent="0.3">
      <c r="A1879">
        <v>595578370</v>
      </c>
      <c r="B1879" t="s">
        <v>1888</v>
      </c>
      <c r="C1879">
        <v>3.5</v>
      </c>
      <c r="D1879" t="s">
        <v>5633</v>
      </c>
      <c r="E1879">
        <v>36</v>
      </c>
      <c r="F1879" s="14">
        <v>0</v>
      </c>
      <c r="G1879" t="s">
        <v>5266</v>
      </c>
      <c r="H1879" t="s">
        <v>5267</v>
      </c>
      <c r="I1879" t="s">
        <v>2193</v>
      </c>
      <c r="J1879" t="s">
        <v>2653</v>
      </c>
      <c r="K1879" s="10">
        <f t="shared" si="29"/>
        <v>27.804672</v>
      </c>
      <c r="L1879" t="s">
        <v>2194</v>
      </c>
      <c r="M1879" t="s">
        <v>5268</v>
      </c>
      <c r="N1879" s="13" t="s">
        <v>5269</v>
      </c>
      <c r="O1879" s="6" t="s">
        <v>5270</v>
      </c>
      <c r="Z1879" s="8">
        <v>40422400</v>
      </c>
    </row>
    <row r="1880" spans="1:26" x14ac:dyDescent="0.3">
      <c r="A1880">
        <v>595697977</v>
      </c>
      <c r="B1880" t="s">
        <v>1889</v>
      </c>
      <c r="C1880">
        <v>2</v>
      </c>
      <c r="D1880" t="s">
        <v>5637</v>
      </c>
      <c r="E1880">
        <v>785</v>
      </c>
      <c r="F1880" s="14">
        <v>0.99</v>
      </c>
      <c r="H1880" t="s">
        <v>5271</v>
      </c>
      <c r="I1880" t="s">
        <v>2128</v>
      </c>
      <c r="J1880" t="s">
        <v>2134</v>
      </c>
      <c r="K1880" s="10">
        <f t="shared" si="29"/>
        <v>40.422400000000003</v>
      </c>
      <c r="L1880" t="s">
        <v>2194</v>
      </c>
      <c r="M1880" t="s">
        <v>5272</v>
      </c>
      <c r="N1880" s="13" t="s">
        <v>4764</v>
      </c>
      <c r="O1880" s="6" t="s">
        <v>5273</v>
      </c>
      <c r="Z1880" s="9">
        <v>73306112</v>
      </c>
    </row>
    <row r="1881" spans="1:26" x14ac:dyDescent="0.3">
      <c r="A1881">
        <v>596378795</v>
      </c>
      <c r="B1881" t="s">
        <v>1890</v>
      </c>
      <c r="C1881">
        <v>3</v>
      </c>
      <c r="D1881" t="s">
        <v>5642</v>
      </c>
      <c r="E1881">
        <v>13</v>
      </c>
      <c r="F1881" s="14">
        <v>0</v>
      </c>
      <c r="G1881" t="s">
        <v>5274</v>
      </c>
      <c r="H1881" t="s">
        <v>5275</v>
      </c>
      <c r="I1881" t="s">
        <v>2128</v>
      </c>
      <c r="J1881" t="s">
        <v>2134</v>
      </c>
      <c r="K1881" s="10">
        <f t="shared" si="29"/>
        <v>73.306111999999999</v>
      </c>
      <c r="L1881" t="s">
        <v>2130</v>
      </c>
      <c r="M1881" t="s">
        <v>3203</v>
      </c>
      <c r="N1881" s="13" t="s">
        <v>5276</v>
      </c>
      <c r="O1881" s="6" t="s">
        <v>5277</v>
      </c>
      <c r="Z1881" s="8">
        <v>86491136</v>
      </c>
    </row>
    <row r="1882" spans="1:26" x14ac:dyDescent="0.3">
      <c r="A1882">
        <v>596383111</v>
      </c>
      <c r="B1882" t="s">
        <v>1891</v>
      </c>
      <c r="C1882">
        <v>3</v>
      </c>
      <c r="D1882" t="s">
        <v>5633</v>
      </c>
      <c r="E1882">
        <v>665</v>
      </c>
      <c r="F1882" s="14">
        <v>0.99</v>
      </c>
      <c r="H1882" t="s">
        <v>5278</v>
      </c>
      <c r="I1882" t="s">
        <v>2193</v>
      </c>
      <c r="J1882" t="s">
        <v>2247</v>
      </c>
      <c r="K1882" s="10">
        <f t="shared" si="29"/>
        <v>86.491135999999997</v>
      </c>
      <c r="L1882" t="s">
        <v>2130</v>
      </c>
      <c r="M1882" t="s">
        <v>2364</v>
      </c>
      <c r="N1882" s="13">
        <v>41367</v>
      </c>
      <c r="O1882" s="6" t="s">
        <v>5279</v>
      </c>
      <c r="Z1882" s="9">
        <v>40513536</v>
      </c>
    </row>
    <row r="1883" spans="1:26" x14ac:dyDescent="0.3">
      <c r="A1883">
        <v>596477295</v>
      </c>
      <c r="B1883" t="s">
        <v>1892</v>
      </c>
      <c r="C1883">
        <v>3.5</v>
      </c>
      <c r="D1883" t="s">
        <v>5638</v>
      </c>
      <c r="E1883">
        <v>59</v>
      </c>
      <c r="F1883" s="14">
        <v>0</v>
      </c>
      <c r="G1883" t="s">
        <v>5280</v>
      </c>
      <c r="H1883" t="s">
        <v>4328</v>
      </c>
      <c r="I1883" t="s">
        <v>2128</v>
      </c>
      <c r="J1883" t="s">
        <v>2134</v>
      </c>
      <c r="K1883" s="10">
        <f t="shared" si="29"/>
        <v>40.513536000000002</v>
      </c>
      <c r="L1883" t="s">
        <v>2130</v>
      </c>
      <c r="M1883" t="s">
        <v>5281</v>
      </c>
      <c r="N1883" s="13">
        <v>41336</v>
      </c>
      <c r="O1883" s="6" t="s">
        <v>3761</v>
      </c>
      <c r="Z1883" s="8">
        <v>13877248</v>
      </c>
    </row>
    <row r="1884" spans="1:26" x14ac:dyDescent="0.3">
      <c r="A1884">
        <v>596677177</v>
      </c>
      <c r="B1884" t="s">
        <v>1893</v>
      </c>
      <c r="C1884">
        <v>2</v>
      </c>
      <c r="D1884" t="s">
        <v>5638</v>
      </c>
      <c r="E1884">
        <v>753</v>
      </c>
      <c r="F1884" s="14">
        <v>1.99</v>
      </c>
      <c r="H1884" t="s">
        <v>2867</v>
      </c>
      <c r="I1884" t="s">
        <v>2128</v>
      </c>
      <c r="J1884" t="s">
        <v>2134</v>
      </c>
      <c r="K1884" s="10">
        <f t="shared" si="29"/>
        <v>13.877248</v>
      </c>
      <c r="L1884" t="s">
        <v>2130</v>
      </c>
      <c r="M1884" t="s">
        <v>2185</v>
      </c>
      <c r="N1884" s="13" t="s">
        <v>4838</v>
      </c>
      <c r="O1884" s="6" t="s">
        <v>3314</v>
      </c>
      <c r="Z1884" s="9">
        <v>33293248</v>
      </c>
    </row>
    <row r="1885" spans="1:26" x14ac:dyDescent="0.3">
      <c r="A1885">
        <v>596682057</v>
      </c>
      <c r="B1885" t="s">
        <v>1894</v>
      </c>
      <c r="C1885">
        <v>4</v>
      </c>
      <c r="D1885" t="s">
        <v>5635</v>
      </c>
      <c r="E1885">
        <v>33</v>
      </c>
      <c r="F1885" s="14">
        <v>0</v>
      </c>
      <c r="G1885" t="s">
        <v>4087</v>
      </c>
      <c r="H1885" t="s">
        <v>5131</v>
      </c>
      <c r="I1885" t="s">
        <v>2193</v>
      </c>
      <c r="J1885" t="s">
        <v>2134</v>
      </c>
      <c r="K1885" s="10">
        <f t="shared" si="29"/>
        <v>33.293247999999998</v>
      </c>
      <c r="L1885" t="s">
        <v>2130</v>
      </c>
      <c r="M1885" t="s">
        <v>2604</v>
      </c>
      <c r="N1885" s="13">
        <v>41460</v>
      </c>
      <c r="O1885" s="6">
        <v>41460</v>
      </c>
      <c r="Z1885" s="8">
        <v>256734208</v>
      </c>
    </row>
    <row r="1886" spans="1:26" x14ac:dyDescent="0.3">
      <c r="A1886">
        <v>596822790</v>
      </c>
      <c r="B1886" t="s">
        <v>1895</v>
      </c>
      <c r="C1886">
        <v>4.5</v>
      </c>
      <c r="D1886" t="s">
        <v>5632</v>
      </c>
      <c r="E1886">
        <v>16542</v>
      </c>
      <c r="F1886" s="14">
        <v>0</v>
      </c>
      <c r="G1886" t="s">
        <v>5282</v>
      </c>
      <c r="H1886" t="s">
        <v>5128</v>
      </c>
      <c r="I1886" t="s">
        <v>2128</v>
      </c>
      <c r="J1886" t="s">
        <v>3938</v>
      </c>
      <c r="K1886" s="10">
        <f t="shared" si="29"/>
        <v>256.73420800000002</v>
      </c>
      <c r="L1886" t="s">
        <v>2130</v>
      </c>
      <c r="M1886" t="s">
        <v>2398</v>
      </c>
      <c r="N1886" s="13" t="s">
        <v>5283</v>
      </c>
      <c r="O1886" s="6" t="s">
        <v>3179</v>
      </c>
      <c r="Z1886" s="9">
        <v>67960832</v>
      </c>
    </row>
    <row r="1887" spans="1:26" x14ac:dyDescent="0.3">
      <c r="A1887">
        <v>597204965</v>
      </c>
      <c r="B1887" t="s">
        <v>1896</v>
      </c>
      <c r="C1887">
        <v>1</v>
      </c>
      <c r="D1887" t="s">
        <v>5649</v>
      </c>
      <c r="E1887">
        <v>65</v>
      </c>
      <c r="F1887" s="14">
        <v>0</v>
      </c>
      <c r="G1887" t="s">
        <v>5284</v>
      </c>
      <c r="H1887" t="s">
        <v>4653</v>
      </c>
      <c r="I1887" t="s">
        <v>2128</v>
      </c>
      <c r="J1887" t="s">
        <v>4654</v>
      </c>
      <c r="K1887" s="10">
        <f t="shared" si="29"/>
        <v>67.960831999999996</v>
      </c>
      <c r="L1887" t="s">
        <v>2194</v>
      </c>
      <c r="M1887" t="s">
        <v>2205</v>
      </c>
      <c r="N1887" s="13">
        <v>41549</v>
      </c>
      <c r="O1887" s="6" t="s">
        <v>4656</v>
      </c>
      <c r="Z1887" s="8">
        <v>43689984</v>
      </c>
    </row>
    <row r="1888" spans="1:26" x14ac:dyDescent="0.3">
      <c r="A1888">
        <v>597239290</v>
      </c>
      <c r="B1888" t="s">
        <v>1897</v>
      </c>
      <c r="C1888">
        <v>4.5</v>
      </c>
      <c r="D1888" t="s">
        <v>5638</v>
      </c>
      <c r="E1888">
        <v>41</v>
      </c>
      <c r="F1888" s="14">
        <v>1.99</v>
      </c>
      <c r="G1888" t="s">
        <v>5285</v>
      </c>
      <c r="H1888" t="s">
        <v>4484</v>
      </c>
      <c r="I1888" t="s">
        <v>2193</v>
      </c>
      <c r="J1888" t="s">
        <v>2134</v>
      </c>
      <c r="K1888" s="10">
        <f t="shared" si="29"/>
        <v>43.689984000000003</v>
      </c>
      <c r="L1888" t="s">
        <v>2130</v>
      </c>
      <c r="M1888" t="s">
        <v>2131</v>
      </c>
      <c r="N1888" s="13">
        <v>41307</v>
      </c>
      <c r="O1888" s="6" t="s">
        <v>2318</v>
      </c>
      <c r="Z1888" s="9">
        <v>107855872</v>
      </c>
    </row>
    <row r="1889" spans="1:26" x14ac:dyDescent="0.3">
      <c r="A1889">
        <v>597240792</v>
      </c>
      <c r="B1889" t="s">
        <v>1898</v>
      </c>
      <c r="C1889">
        <v>2</v>
      </c>
      <c r="D1889" t="s">
        <v>5649</v>
      </c>
      <c r="E1889">
        <v>6</v>
      </c>
      <c r="F1889" s="14">
        <v>0</v>
      </c>
      <c r="G1889" t="s">
        <v>5286</v>
      </c>
      <c r="H1889" t="s">
        <v>5287</v>
      </c>
      <c r="I1889" t="s">
        <v>2193</v>
      </c>
      <c r="J1889" t="s">
        <v>3955</v>
      </c>
      <c r="K1889" s="10">
        <f t="shared" si="29"/>
        <v>107.85587200000001</v>
      </c>
      <c r="L1889" t="s">
        <v>2130</v>
      </c>
      <c r="M1889" t="s">
        <v>2446</v>
      </c>
      <c r="N1889" s="13" t="s">
        <v>5288</v>
      </c>
      <c r="O1889" s="6" t="s">
        <v>5289</v>
      </c>
      <c r="Z1889" s="8">
        <v>75050689</v>
      </c>
    </row>
    <row r="1890" spans="1:26" x14ac:dyDescent="0.3">
      <c r="A1890">
        <v>597334875</v>
      </c>
      <c r="B1890" t="s">
        <v>1899</v>
      </c>
      <c r="C1890">
        <v>3</v>
      </c>
      <c r="D1890" t="s">
        <v>5632</v>
      </c>
      <c r="E1890">
        <v>326</v>
      </c>
      <c r="F1890" s="14">
        <v>0</v>
      </c>
      <c r="G1890" t="s">
        <v>2234</v>
      </c>
      <c r="H1890" t="s">
        <v>5290</v>
      </c>
      <c r="I1890" t="s">
        <v>2128</v>
      </c>
      <c r="J1890" t="s">
        <v>2426</v>
      </c>
      <c r="K1890" s="10">
        <f t="shared" si="29"/>
        <v>75.050689000000006</v>
      </c>
      <c r="L1890" t="s">
        <v>2130</v>
      </c>
      <c r="M1890" t="s">
        <v>2155</v>
      </c>
      <c r="N1890" s="13" t="s">
        <v>3063</v>
      </c>
      <c r="O1890" s="6" t="s">
        <v>3063</v>
      </c>
      <c r="Z1890" s="9">
        <v>91748352</v>
      </c>
    </row>
    <row r="1891" spans="1:26" x14ac:dyDescent="0.3">
      <c r="A1891">
        <v>597352385</v>
      </c>
      <c r="B1891" t="s">
        <v>1900</v>
      </c>
      <c r="C1891">
        <v>3</v>
      </c>
      <c r="D1891" t="s">
        <v>5632</v>
      </c>
      <c r="E1891">
        <v>86</v>
      </c>
      <c r="F1891" s="14">
        <v>0</v>
      </c>
      <c r="G1891" t="s">
        <v>2351</v>
      </c>
      <c r="H1891" t="s">
        <v>5291</v>
      </c>
      <c r="I1891" t="s">
        <v>2128</v>
      </c>
      <c r="J1891" t="s">
        <v>2134</v>
      </c>
      <c r="K1891" s="10">
        <f t="shared" si="29"/>
        <v>91.748351999999997</v>
      </c>
      <c r="L1891" t="s">
        <v>2130</v>
      </c>
      <c r="M1891" t="s">
        <v>2212</v>
      </c>
      <c r="N1891" s="13">
        <v>41277</v>
      </c>
      <c r="O1891" s="6">
        <v>42981</v>
      </c>
      <c r="Z1891" s="8">
        <v>9283584</v>
      </c>
    </row>
    <row r="1892" spans="1:26" x14ac:dyDescent="0.3">
      <c r="A1892">
        <v>597379976</v>
      </c>
      <c r="B1892" t="s">
        <v>1901</v>
      </c>
      <c r="C1892">
        <v>4.5</v>
      </c>
      <c r="D1892" t="s">
        <v>5632</v>
      </c>
      <c r="E1892">
        <v>29</v>
      </c>
      <c r="F1892" s="14">
        <v>1.99</v>
      </c>
      <c r="G1892" t="s">
        <v>5292</v>
      </c>
      <c r="H1892" t="s">
        <v>5293</v>
      </c>
      <c r="I1892" t="s">
        <v>2193</v>
      </c>
      <c r="J1892" t="s">
        <v>2134</v>
      </c>
      <c r="K1892" s="10">
        <f t="shared" si="29"/>
        <v>9.2835839999999994</v>
      </c>
      <c r="L1892" t="s">
        <v>2130</v>
      </c>
      <c r="M1892" t="s">
        <v>2357</v>
      </c>
      <c r="N1892" s="13" t="s">
        <v>4975</v>
      </c>
      <c r="O1892" s="6" t="s">
        <v>5294</v>
      </c>
      <c r="Z1892" s="9">
        <v>19980366</v>
      </c>
    </row>
    <row r="1893" spans="1:26" x14ac:dyDescent="0.3">
      <c r="A1893">
        <v>597467995</v>
      </c>
      <c r="B1893" t="s">
        <v>1902</v>
      </c>
      <c r="C1893">
        <v>3.5</v>
      </c>
      <c r="D1893" t="s">
        <v>5637</v>
      </c>
      <c r="E1893">
        <v>146</v>
      </c>
      <c r="F1893" s="14">
        <v>0</v>
      </c>
      <c r="G1893" t="s">
        <v>5295</v>
      </c>
      <c r="H1893" t="s">
        <v>4186</v>
      </c>
      <c r="I1893" t="s">
        <v>2128</v>
      </c>
      <c r="J1893" t="s">
        <v>2134</v>
      </c>
      <c r="K1893" s="10">
        <f t="shared" si="29"/>
        <v>19.980366</v>
      </c>
      <c r="L1893" t="s">
        <v>2130</v>
      </c>
      <c r="M1893" t="s">
        <v>5296</v>
      </c>
      <c r="N1893" s="13" t="s">
        <v>4978</v>
      </c>
      <c r="O1893" s="6" t="s">
        <v>5283</v>
      </c>
      <c r="Z1893" s="8">
        <v>13836288</v>
      </c>
    </row>
    <row r="1894" spans="1:26" x14ac:dyDescent="0.3">
      <c r="A1894">
        <v>597473125</v>
      </c>
      <c r="B1894" t="s">
        <v>1903</v>
      </c>
      <c r="C1894">
        <v>5</v>
      </c>
      <c r="D1894" t="s">
        <v>5632</v>
      </c>
      <c r="E1894">
        <v>5</v>
      </c>
      <c r="F1894" s="14">
        <v>0</v>
      </c>
      <c r="G1894">
        <v>0.99</v>
      </c>
      <c r="H1894" t="s">
        <v>5297</v>
      </c>
      <c r="I1894" t="s">
        <v>2128</v>
      </c>
      <c r="J1894" t="s">
        <v>2134</v>
      </c>
      <c r="K1894" s="10">
        <f t="shared" si="29"/>
        <v>13.836288</v>
      </c>
      <c r="L1894" t="s">
        <v>2130</v>
      </c>
      <c r="M1894" t="s">
        <v>2138</v>
      </c>
      <c r="N1894" s="13" t="s">
        <v>3063</v>
      </c>
      <c r="O1894" s="6">
        <v>41763</v>
      </c>
      <c r="Z1894" s="9">
        <v>6413312</v>
      </c>
    </row>
    <row r="1895" spans="1:26" x14ac:dyDescent="0.3">
      <c r="A1895">
        <v>597858245</v>
      </c>
      <c r="B1895" t="s">
        <v>1904</v>
      </c>
      <c r="C1895">
        <v>4</v>
      </c>
      <c r="D1895" t="s">
        <v>5638</v>
      </c>
      <c r="E1895">
        <v>98</v>
      </c>
      <c r="F1895" s="14">
        <v>0.99</v>
      </c>
      <c r="H1895" t="s">
        <v>5298</v>
      </c>
      <c r="I1895" t="s">
        <v>2128</v>
      </c>
      <c r="J1895" t="s">
        <v>2134</v>
      </c>
      <c r="K1895" s="10">
        <f t="shared" si="29"/>
        <v>6.4133120000000003</v>
      </c>
      <c r="L1895" t="s">
        <v>2130</v>
      </c>
      <c r="M1895" t="s">
        <v>2219</v>
      </c>
      <c r="N1895" s="13" t="s">
        <v>5029</v>
      </c>
      <c r="O1895" s="6" t="s">
        <v>5299</v>
      </c>
      <c r="Z1895" s="8">
        <v>42304512</v>
      </c>
    </row>
    <row r="1896" spans="1:26" x14ac:dyDescent="0.3">
      <c r="A1896">
        <v>597986893</v>
      </c>
      <c r="B1896" t="s">
        <v>1905</v>
      </c>
      <c r="C1896">
        <v>1</v>
      </c>
      <c r="D1896" t="s">
        <v>5635</v>
      </c>
      <c r="E1896">
        <v>874</v>
      </c>
      <c r="F1896" s="14">
        <v>0</v>
      </c>
      <c r="G1896">
        <v>1.99</v>
      </c>
      <c r="H1896" t="s">
        <v>4427</v>
      </c>
      <c r="I1896" t="s">
        <v>2193</v>
      </c>
      <c r="J1896" t="s">
        <v>2134</v>
      </c>
      <c r="K1896" s="10">
        <f t="shared" si="29"/>
        <v>42.304512000000003</v>
      </c>
      <c r="L1896" t="s">
        <v>2194</v>
      </c>
      <c r="M1896" t="s">
        <v>2520</v>
      </c>
      <c r="N1896" s="13" t="s">
        <v>3471</v>
      </c>
      <c r="O1896" s="6" t="s">
        <v>5300</v>
      </c>
      <c r="Z1896" s="9">
        <v>47628288</v>
      </c>
    </row>
    <row r="1897" spans="1:26" x14ac:dyDescent="0.3">
      <c r="A1897">
        <v>598095160</v>
      </c>
      <c r="B1897" t="s">
        <v>1906</v>
      </c>
      <c r="C1897">
        <v>3</v>
      </c>
      <c r="D1897" t="s">
        <v>5635</v>
      </c>
      <c r="E1897">
        <v>9</v>
      </c>
      <c r="F1897" s="14">
        <v>0</v>
      </c>
      <c r="G1897">
        <v>19.989999999999998</v>
      </c>
      <c r="H1897" t="s">
        <v>5301</v>
      </c>
      <c r="I1897" t="s">
        <v>2295</v>
      </c>
      <c r="J1897" t="s">
        <v>2578</v>
      </c>
      <c r="K1897" s="10">
        <f t="shared" si="29"/>
        <v>47.628287999999998</v>
      </c>
      <c r="L1897" t="s">
        <v>2130</v>
      </c>
      <c r="M1897" t="s">
        <v>2357</v>
      </c>
      <c r="N1897" s="13">
        <v>41493</v>
      </c>
      <c r="O1897" s="6" t="s">
        <v>4693</v>
      </c>
      <c r="Z1897" s="8">
        <v>35863552</v>
      </c>
    </row>
    <row r="1898" spans="1:26" x14ac:dyDescent="0.3">
      <c r="A1898">
        <v>598232093</v>
      </c>
      <c r="B1898" t="s">
        <v>1907</v>
      </c>
      <c r="C1898">
        <v>5</v>
      </c>
      <c r="D1898" t="s">
        <v>5637</v>
      </c>
      <c r="E1898">
        <v>5</v>
      </c>
      <c r="F1898" s="14">
        <v>1.99</v>
      </c>
      <c r="H1898" t="s">
        <v>2867</v>
      </c>
      <c r="I1898" t="s">
        <v>2128</v>
      </c>
      <c r="J1898" t="s">
        <v>2134</v>
      </c>
      <c r="K1898" s="10">
        <f t="shared" si="29"/>
        <v>35.863551999999999</v>
      </c>
      <c r="L1898" t="s">
        <v>2130</v>
      </c>
      <c r="M1898" t="s">
        <v>2219</v>
      </c>
      <c r="N1898" s="13" t="s">
        <v>5302</v>
      </c>
      <c r="O1898" s="6" t="s">
        <v>4375</v>
      </c>
      <c r="Z1898" s="9">
        <v>23441408</v>
      </c>
    </row>
    <row r="1899" spans="1:26" x14ac:dyDescent="0.3">
      <c r="A1899">
        <v>598558360</v>
      </c>
      <c r="B1899" t="s">
        <v>1908</v>
      </c>
      <c r="C1899">
        <v>4</v>
      </c>
      <c r="D1899" t="s">
        <v>5633</v>
      </c>
      <c r="E1899">
        <v>31</v>
      </c>
      <c r="F1899" s="14">
        <v>0</v>
      </c>
      <c r="G1899">
        <v>1.99</v>
      </c>
      <c r="H1899" t="s">
        <v>5303</v>
      </c>
      <c r="I1899" t="s">
        <v>2128</v>
      </c>
      <c r="J1899" t="s">
        <v>2134</v>
      </c>
      <c r="K1899" s="10">
        <f t="shared" si="29"/>
        <v>23.441407999999999</v>
      </c>
      <c r="L1899" t="s">
        <v>2130</v>
      </c>
      <c r="M1899" t="s">
        <v>2172</v>
      </c>
      <c r="N1899" s="13" t="s">
        <v>5304</v>
      </c>
      <c r="O1899" s="6">
        <v>43558</v>
      </c>
      <c r="Z1899" s="8">
        <v>2204672</v>
      </c>
    </row>
    <row r="1900" spans="1:26" x14ac:dyDescent="0.3">
      <c r="A1900">
        <v>598581396</v>
      </c>
      <c r="B1900" t="s">
        <v>1909</v>
      </c>
      <c r="C1900">
        <v>4.5</v>
      </c>
      <c r="D1900" t="s">
        <v>5640</v>
      </c>
      <c r="E1900">
        <v>8</v>
      </c>
      <c r="F1900" s="14">
        <v>0.99</v>
      </c>
      <c r="H1900" t="s">
        <v>5305</v>
      </c>
      <c r="I1900" t="s">
        <v>2128</v>
      </c>
      <c r="J1900" t="s">
        <v>2134</v>
      </c>
      <c r="K1900" s="10">
        <f t="shared" si="29"/>
        <v>2.204672</v>
      </c>
      <c r="L1900" t="s">
        <v>2130</v>
      </c>
      <c r="M1900" t="s">
        <v>2284</v>
      </c>
      <c r="N1900" s="13">
        <v>41335</v>
      </c>
      <c r="O1900" s="6" t="s">
        <v>4513</v>
      </c>
      <c r="Z1900" s="9">
        <v>56631683</v>
      </c>
    </row>
    <row r="1901" spans="1:26" x14ac:dyDescent="0.3">
      <c r="A1901">
        <v>598581619</v>
      </c>
      <c r="B1901" t="s">
        <v>1910</v>
      </c>
      <c r="C1901">
        <v>3.5</v>
      </c>
      <c r="D1901" t="s">
        <v>5632</v>
      </c>
      <c r="E1901">
        <v>48</v>
      </c>
      <c r="F1901" s="14">
        <v>0</v>
      </c>
      <c r="G1901">
        <v>1.99</v>
      </c>
      <c r="H1901" t="s">
        <v>5306</v>
      </c>
      <c r="I1901" t="s">
        <v>2128</v>
      </c>
      <c r="J1901" t="s">
        <v>2176</v>
      </c>
      <c r="K1901" s="10">
        <f t="shared" si="29"/>
        <v>56.631683000000002</v>
      </c>
      <c r="L1901" t="s">
        <v>2130</v>
      </c>
      <c r="M1901" t="s">
        <v>2185</v>
      </c>
      <c r="N1901" s="13" t="s">
        <v>4552</v>
      </c>
      <c r="O1901" s="6" t="s">
        <v>4552</v>
      </c>
      <c r="Z1901" s="8">
        <v>120900608</v>
      </c>
    </row>
    <row r="1902" spans="1:26" x14ac:dyDescent="0.3">
      <c r="A1902">
        <v>598584564</v>
      </c>
      <c r="B1902" t="s">
        <v>1911</v>
      </c>
      <c r="C1902">
        <v>3.5</v>
      </c>
      <c r="D1902" t="s">
        <v>5637</v>
      </c>
      <c r="E1902">
        <v>18</v>
      </c>
      <c r="F1902" s="14">
        <v>0</v>
      </c>
      <c r="G1902" t="s">
        <v>5307</v>
      </c>
      <c r="H1902" t="s">
        <v>5308</v>
      </c>
      <c r="I1902" t="s">
        <v>2295</v>
      </c>
      <c r="J1902" t="s">
        <v>2134</v>
      </c>
      <c r="K1902" s="10">
        <f t="shared" si="29"/>
        <v>120.90060800000001</v>
      </c>
      <c r="L1902" t="s">
        <v>2194</v>
      </c>
      <c r="M1902" t="s">
        <v>2269</v>
      </c>
      <c r="N1902" s="13" t="s">
        <v>3574</v>
      </c>
      <c r="O1902" s="6" t="s">
        <v>5309</v>
      </c>
      <c r="Z1902" s="9">
        <v>62501888</v>
      </c>
    </row>
    <row r="1903" spans="1:26" x14ac:dyDescent="0.3">
      <c r="A1903">
        <v>598809358</v>
      </c>
      <c r="B1903" t="s">
        <v>1912</v>
      </c>
      <c r="C1903">
        <v>4.5</v>
      </c>
      <c r="D1903" t="s">
        <v>5635</v>
      </c>
      <c r="E1903">
        <v>593</v>
      </c>
      <c r="F1903" s="14">
        <v>0</v>
      </c>
      <c r="G1903">
        <v>1.99</v>
      </c>
      <c r="H1903" t="s">
        <v>5310</v>
      </c>
      <c r="I1903" t="s">
        <v>2128</v>
      </c>
      <c r="J1903" t="s">
        <v>2937</v>
      </c>
      <c r="K1903" s="10">
        <f t="shared" si="29"/>
        <v>62.501888000000001</v>
      </c>
      <c r="L1903" t="s">
        <v>2194</v>
      </c>
      <c r="M1903" t="s">
        <v>2218</v>
      </c>
      <c r="N1903" s="13">
        <v>41396</v>
      </c>
      <c r="O1903" s="6">
        <v>43162</v>
      </c>
      <c r="Z1903" s="8">
        <v>34189312</v>
      </c>
    </row>
    <row r="1904" spans="1:26" x14ac:dyDescent="0.3">
      <c r="A1904">
        <v>598842054</v>
      </c>
      <c r="B1904" t="s">
        <v>1913</v>
      </c>
      <c r="C1904">
        <v>4</v>
      </c>
      <c r="D1904" t="s">
        <v>5635</v>
      </c>
      <c r="E1904">
        <v>311</v>
      </c>
      <c r="F1904" s="14">
        <v>0</v>
      </c>
      <c r="G1904" t="s">
        <v>5311</v>
      </c>
      <c r="H1904" t="s">
        <v>5312</v>
      </c>
      <c r="I1904" t="s">
        <v>2128</v>
      </c>
      <c r="J1904" t="s">
        <v>2134</v>
      </c>
      <c r="K1904" s="10">
        <f t="shared" si="29"/>
        <v>34.189312000000001</v>
      </c>
      <c r="L1904" t="s">
        <v>2130</v>
      </c>
      <c r="M1904" t="s">
        <v>2291</v>
      </c>
      <c r="N1904" s="13">
        <v>41276</v>
      </c>
      <c r="O1904" s="6" t="s">
        <v>5313</v>
      </c>
      <c r="Z1904" s="9">
        <v>71217711</v>
      </c>
    </row>
    <row r="1905" spans="1:26" x14ac:dyDescent="0.3">
      <c r="A1905">
        <v>598856494</v>
      </c>
      <c r="B1905" t="s">
        <v>1914</v>
      </c>
      <c r="C1905">
        <v>4.5</v>
      </c>
      <c r="D1905" t="s">
        <v>5638</v>
      </c>
      <c r="E1905">
        <v>39</v>
      </c>
      <c r="F1905" s="14">
        <v>0</v>
      </c>
      <c r="G1905" t="s">
        <v>5314</v>
      </c>
      <c r="H1905" t="s">
        <v>4146</v>
      </c>
      <c r="I1905" t="s">
        <v>2193</v>
      </c>
      <c r="J1905" t="s">
        <v>2384</v>
      </c>
      <c r="K1905" s="10">
        <f t="shared" si="29"/>
        <v>71.217710999999994</v>
      </c>
      <c r="L1905" t="s">
        <v>2130</v>
      </c>
      <c r="M1905" t="s">
        <v>3655</v>
      </c>
      <c r="N1905" s="13">
        <v>41551</v>
      </c>
      <c r="O1905" s="6">
        <v>41551</v>
      </c>
      <c r="Z1905" s="8">
        <v>33049749</v>
      </c>
    </row>
    <row r="1906" spans="1:26" x14ac:dyDescent="0.3">
      <c r="A1906">
        <v>598862598</v>
      </c>
      <c r="B1906" t="s">
        <v>1915</v>
      </c>
      <c r="C1906">
        <v>4.5</v>
      </c>
      <c r="D1906" t="s">
        <v>5631</v>
      </c>
      <c r="E1906">
        <v>2429</v>
      </c>
      <c r="F1906" s="14">
        <v>0</v>
      </c>
      <c r="G1906" t="s">
        <v>5315</v>
      </c>
      <c r="H1906" t="s">
        <v>3267</v>
      </c>
      <c r="I1906" t="s">
        <v>5628</v>
      </c>
      <c r="J1906" t="s">
        <v>2775</v>
      </c>
      <c r="K1906" s="10">
        <f t="shared" si="29"/>
        <v>33.049748999999998</v>
      </c>
      <c r="L1906" t="s">
        <v>2130</v>
      </c>
      <c r="M1906" t="s">
        <v>2210</v>
      </c>
      <c r="N1906" s="13" t="s">
        <v>5229</v>
      </c>
      <c r="O1906" s="6" t="s">
        <v>5229</v>
      </c>
      <c r="Z1906" s="9">
        <v>23547904</v>
      </c>
    </row>
    <row r="1907" spans="1:26" x14ac:dyDescent="0.3">
      <c r="A1907">
        <v>599281208</v>
      </c>
      <c r="B1907" t="s">
        <v>1916</v>
      </c>
      <c r="C1907">
        <v>5</v>
      </c>
      <c r="D1907" t="s">
        <v>5633</v>
      </c>
      <c r="E1907">
        <v>52</v>
      </c>
      <c r="F1907" s="14">
        <v>2.99</v>
      </c>
      <c r="G1907">
        <v>12.99</v>
      </c>
      <c r="H1907" t="s">
        <v>5316</v>
      </c>
      <c r="I1907" t="s">
        <v>2128</v>
      </c>
      <c r="J1907" t="s">
        <v>5317</v>
      </c>
      <c r="K1907" s="10">
        <f t="shared" si="29"/>
        <v>23.547903999999999</v>
      </c>
      <c r="L1907" t="s">
        <v>2130</v>
      </c>
      <c r="M1907" t="s">
        <v>2138</v>
      </c>
      <c r="N1907" s="13" t="s">
        <v>4975</v>
      </c>
      <c r="O1907" s="6" t="s">
        <v>4391</v>
      </c>
      <c r="Z1907" s="8">
        <v>37659648</v>
      </c>
    </row>
    <row r="1908" spans="1:26" x14ac:dyDescent="0.3">
      <c r="A1908">
        <v>599294385</v>
      </c>
      <c r="B1908" t="s">
        <v>1917</v>
      </c>
      <c r="C1908">
        <v>3.5</v>
      </c>
      <c r="D1908" t="s">
        <v>5632</v>
      </c>
      <c r="E1908">
        <v>161</v>
      </c>
      <c r="F1908" s="14">
        <v>0</v>
      </c>
      <c r="H1908" t="s">
        <v>5318</v>
      </c>
      <c r="I1908" t="s">
        <v>2193</v>
      </c>
      <c r="J1908" t="s">
        <v>2633</v>
      </c>
      <c r="K1908" s="10">
        <f t="shared" si="29"/>
        <v>37.659647999999997</v>
      </c>
      <c r="L1908" t="s">
        <v>2130</v>
      </c>
      <c r="M1908" t="s">
        <v>2185</v>
      </c>
      <c r="N1908" s="13">
        <v>41307</v>
      </c>
      <c r="O1908" s="6" t="s">
        <v>5319</v>
      </c>
      <c r="Z1908" s="9">
        <v>32600064</v>
      </c>
    </row>
    <row r="1909" spans="1:26" x14ac:dyDescent="0.3">
      <c r="A1909">
        <v>599303156</v>
      </c>
      <c r="B1909" t="s">
        <v>1918</v>
      </c>
      <c r="C1909">
        <v>4.5</v>
      </c>
      <c r="D1909" t="s">
        <v>5632</v>
      </c>
      <c r="E1909">
        <v>17</v>
      </c>
      <c r="F1909" s="14">
        <v>0</v>
      </c>
      <c r="H1909" t="s">
        <v>5320</v>
      </c>
      <c r="I1909" t="s">
        <v>2128</v>
      </c>
      <c r="J1909" t="s">
        <v>2134</v>
      </c>
      <c r="K1909" s="10">
        <f t="shared" si="29"/>
        <v>32.600064000000003</v>
      </c>
      <c r="L1909" t="s">
        <v>2130</v>
      </c>
      <c r="M1909" t="s">
        <v>2201</v>
      </c>
      <c r="N1909" s="13">
        <v>41580</v>
      </c>
      <c r="O1909" s="6">
        <v>41285</v>
      </c>
      <c r="Z1909" s="8">
        <v>50496512</v>
      </c>
    </row>
    <row r="1910" spans="1:26" x14ac:dyDescent="0.3">
      <c r="A1910">
        <v>599312274</v>
      </c>
      <c r="B1910" t="s">
        <v>1919</v>
      </c>
      <c r="C1910">
        <v>4.5</v>
      </c>
      <c r="D1910" t="s">
        <v>5640</v>
      </c>
      <c r="E1910">
        <v>2544</v>
      </c>
      <c r="F1910" s="14">
        <v>0</v>
      </c>
      <c r="G1910" t="s">
        <v>5321</v>
      </c>
      <c r="H1910" t="s">
        <v>5322</v>
      </c>
      <c r="I1910" t="s">
        <v>2193</v>
      </c>
      <c r="J1910" t="s">
        <v>2134</v>
      </c>
      <c r="K1910" s="10">
        <f t="shared" si="29"/>
        <v>50.496512000000003</v>
      </c>
      <c r="L1910" t="s">
        <v>2130</v>
      </c>
      <c r="M1910" t="s">
        <v>3299</v>
      </c>
      <c r="N1910" s="13" t="s">
        <v>5323</v>
      </c>
      <c r="O1910" s="6">
        <v>42864</v>
      </c>
      <c r="Z1910" s="9">
        <v>365819904</v>
      </c>
    </row>
    <row r="1911" spans="1:26" x14ac:dyDescent="0.3">
      <c r="A1911">
        <v>599397897</v>
      </c>
      <c r="B1911" t="s">
        <v>1920</v>
      </c>
      <c r="C1911">
        <v>4</v>
      </c>
      <c r="D1911" t="s">
        <v>5632</v>
      </c>
      <c r="E1911">
        <v>4579</v>
      </c>
      <c r="F1911" s="14">
        <v>4.99</v>
      </c>
      <c r="G1911" t="s">
        <v>5324</v>
      </c>
      <c r="H1911" t="s">
        <v>2430</v>
      </c>
      <c r="I1911" t="s">
        <v>2193</v>
      </c>
      <c r="J1911" t="s">
        <v>2947</v>
      </c>
      <c r="K1911" s="10">
        <f t="shared" si="29"/>
        <v>365.81990400000001</v>
      </c>
      <c r="L1911" t="s">
        <v>2194</v>
      </c>
      <c r="M1911" t="s">
        <v>2241</v>
      </c>
      <c r="N1911" s="13">
        <v>41494</v>
      </c>
      <c r="O1911" s="6" t="s">
        <v>5325</v>
      </c>
      <c r="Z1911" s="8">
        <v>79325184</v>
      </c>
    </row>
    <row r="1912" spans="1:26" x14ac:dyDescent="0.3">
      <c r="A1912">
        <v>599479942</v>
      </c>
      <c r="B1912" t="s">
        <v>1921</v>
      </c>
      <c r="C1912">
        <v>4.5</v>
      </c>
      <c r="D1912" t="s">
        <v>5632</v>
      </c>
      <c r="E1912">
        <v>30</v>
      </c>
      <c r="F1912" s="14">
        <v>0</v>
      </c>
      <c r="G1912" t="s">
        <v>4671</v>
      </c>
      <c r="H1912" t="s">
        <v>5326</v>
      </c>
      <c r="I1912" t="s">
        <v>2193</v>
      </c>
      <c r="J1912" t="s">
        <v>2937</v>
      </c>
      <c r="K1912" s="10">
        <f t="shared" si="29"/>
        <v>79.325183999999993</v>
      </c>
      <c r="L1912" t="s">
        <v>2130</v>
      </c>
      <c r="M1912" t="s">
        <v>5327</v>
      </c>
      <c r="N1912" s="13">
        <v>41368</v>
      </c>
      <c r="O1912" s="6">
        <v>42951</v>
      </c>
      <c r="Z1912" s="9">
        <v>457375744</v>
      </c>
    </row>
    <row r="1913" spans="1:26" x14ac:dyDescent="0.3">
      <c r="A1913">
        <v>599521296</v>
      </c>
      <c r="B1913" t="s">
        <v>1922</v>
      </c>
      <c r="C1913">
        <v>4</v>
      </c>
      <c r="D1913" t="s">
        <v>5632</v>
      </c>
      <c r="E1913">
        <v>181</v>
      </c>
      <c r="F1913" s="14">
        <v>9.99</v>
      </c>
      <c r="G1913" t="s">
        <v>5328</v>
      </c>
      <c r="H1913" t="s">
        <v>4474</v>
      </c>
      <c r="I1913" t="s">
        <v>2295</v>
      </c>
      <c r="J1913" t="s">
        <v>2134</v>
      </c>
      <c r="K1913" s="10">
        <f t="shared" si="29"/>
        <v>457.375744</v>
      </c>
      <c r="L1913" t="s">
        <v>2130</v>
      </c>
      <c r="M1913" t="s">
        <v>5329</v>
      </c>
      <c r="N1913" s="13" t="s">
        <v>4568</v>
      </c>
      <c r="O1913" s="6" t="s">
        <v>4568</v>
      </c>
      <c r="Z1913" s="8">
        <v>5193728</v>
      </c>
    </row>
    <row r="1914" spans="1:26" x14ac:dyDescent="0.3">
      <c r="A1914">
        <v>599544046</v>
      </c>
      <c r="B1914" t="s">
        <v>1923</v>
      </c>
      <c r="C1914">
        <v>2</v>
      </c>
      <c r="D1914" t="s">
        <v>5637</v>
      </c>
      <c r="E1914">
        <v>26</v>
      </c>
      <c r="F1914" s="14">
        <v>0</v>
      </c>
      <c r="H1914" t="s">
        <v>5330</v>
      </c>
      <c r="I1914" t="s">
        <v>2128</v>
      </c>
      <c r="J1914" t="s">
        <v>2247</v>
      </c>
      <c r="K1914" s="10">
        <f t="shared" si="29"/>
        <v>5.1937280000000001</v>
      </c>
      <c r="L1914" t="s">
        <v>2194</v>
      </c>
      <c r="M1914" t="s">
        <v>3240</v>
      </c>
      <c r="N1914" s="13">
        <v>41307</v>
      </c>
      <c r="O1914" s="6">
        <v>41923</v>
      </c>
      <c r="Z1914" s="9">
        <v>63789056</v>
      </c>
    </row>
    <row r="1915" spans="1:26" x14ac:dyDescent="0.3">
      <c r="A1915">
        <v>599732714</v>
      </c>
      <c r="B1915" t="s">
        <v>1924</v>
      </c>
      <c r="C1915">
        <v>4.5</v>
      </c>
      <c r="D1915" t="s">
        <v>5632</v>
      </c>
      <c r="E1915">
        <v>1682</v>
      </c>
      <c r="F1915" s="14">
        <v>0</v>
      </c>
      <c r="G1915" t="s">
        <v>5331</v>
      </c>
      <c r="H1915" t="s">
        <v>5332</v>
      </c>
      <c r="I1915" t="s">
        <v>2295</v>
      </c>
      <c r="J1915" t="s">
        <v>2264</v>
      </c>
      <c r="K1915" s="10">
        <f t="shared" si="29"/>
        <v>63.789056000000002</v>
      </c>
      <c r="L1915" t="s">
        <v>2130</v>
      </c>
      <c r="M1915" t="s">
        <v>2710</v>
      </c>
      <c r="N1915" s="13">
        <v>41549</v>
      </c>
      <c r="O1915" s="6">
        <v>43775</v>
      </c>
      <c r="Z1915" s="8">
        <v>4816896</v>
      </c>
    </row>
    <row r="1916" spans="1:26" x14ac:dyDescent="0.3">
      <c r="A1916">
        <v>599930904</v>
      </c>
      <c r="B1916" t="s">
        <v>1925</v>
      </c>
      <c r="C1916">
        <v>1</v>
      </c>
      <c r="D1916" t="s">
        <v>5649</v>
      </c>
      <c r="E1916">
        <v>963</v>
      </c>
      <c r="F1916" s="14">
        <v>0</v>
      </c>
      <c r="H1916" t="s">
        <v>5333</v>
      </c>
      <c r="I1916" t="s">
        <v>2128</v>
      </c>
      <c r="J1916" t="s">
        <v>2134</v>
      </c>
      <c r="K1916" s="10">
        <f t="shared" si="29"/>
        <v>4.8168959999999998</v>
      </c>
      <c r="L1916" t="s">
        <v>2130</v>
      </c>
      <c r="M1916" t="s">
        <v>5334</v>
      </c>
      <c r="N1916" s="13">
        <v>41307</v>
      </c>
      <c r="O1916" s="6" t="s">
        <v>3094</v>
      </c>
      <c r="Z1916" s="9">
        <v>45469696</v>
      </c>
    </row>
    <row r="1917" spans="1:26" x14ac:dyDescent="0.3">
      <c r="A1917">
        <v>599955633</v>
      </c>
      <c r="B1917" t="s">
        <v>1926</v>
      </c>
      <c r="C1917">
        <v>4.5</v>
      </c>
      <c r="D1917" t="s">
        <v>5638</v>
      </c>
      <c r="E1917">
        <v>16</v>
      </c>
      <c r="F1917" s="14">
        <v>0</v>
      </c>
      <c r="H1917" t="s">
        <v>5335</v>
      </c>
      <c r="I1917" t="s">
        <v>2128</v>
      </c>
      <c r="J1917" t="s">
        <v>3606</v>
      </c>
      <c r="K1917" s="10">
        <f t="shared" si="29"/>
        <v>45.469695999999999</v>
      </c>
      <c r="L1917" t="s">
        <v>2130</v>
      </c>
      <c r="M1917" t="s">
        <v>2520</v>
      </c>
      <c r="N1917" s="13">
        <v>41277</v>
      </c>
      <c r="O1917" s="6" t="s">
        <v>3607</v>
      </c>
      <c r="Z1917" s="8">
        <v>69525504</v>
      </c>
    </row>
    <row r="1918" spans="1:26" x14ac:dyDescent="0.3">
      <c r="A1918">
        <v>599959143</v>
      </c>
      <c r="B1918" t="s">
        <v>1927</v>
      </c>
      <c r="C1918">
        <v>4.5</v>
      </c>
      <c r="D1918" t="s">
        <v>5638</v>
      </c>
      <c r="E1918">
        <v>134</v>
      </c>
      <c r="F1918" s="14">
        <v>0</v>
      </c>
      <c r="G1918" t="s">
        <v>5336</v>
      </c>
      <c r="H1918" t="s">
        <v>5337</v>
      </c>
      <c r="I1918" t="s">
        <v>2193</v>
      </c>
      <c r="J1918" t="s">
        <v>2134</v>
      </c>
      <c r="K1918" s="10">
        <f t="shared" si="29"/>
        <v>69.525503999999998</v>
      </c>
      <c r="L1918" t="s">
        <v>2130</v>
      </c>
      <c r="M1918" t="s">
        <v>5338</v>
      </c>
      <c r="N1918" s="13" t="s">
        <v>3238</v>
      </c>
      <c r="O1918" s="6" t="s">
        <v>5339</v>
      </c>
      <c r="Z1918" s="9">
        <v>24426547</v>
      </c>
    </row>
    <row r="1919" spans="1:26" x14ac:dyDescent="0.3">
      <c r="A1919">
        <v>600018347</v>
      </c>
      <c r="B1919" t="s">
        <v>1928</v>
      </c>
      <c r="C1919">
        <v>2</v>
      </c>
      <c r="D1919" t="s">
        <v>5649</v>
      </c>
      <c r="E1919">
        <v>8</v>
      </c>
      <c r="F1919" s="14">
        <v>0</v>
      </c>
      <c r="H1919" t="s">
        <v>5340</v>
      </c>
      <c r="I1919" t="s">
        <v>2193</v>
      </c>
      <c r="J1919" t="s">
        <v>2134</v>
      </c>
      <c r="K1919" s="10">
        <f t="shared" si="29"/>
        <v>24.426546999999999</v>
      </c>
      <c r="L1919" t="s">
        <v>2130</v>
      </c>
      <c r="M1919" t="s">
        <v>2185</v>
      </c>
      <c r="N1919" s="13">
        <v>41366</v>
      </c>
      <c r="O1919" s="6">
        <v>41366</v>
      </c>
      <c r="Z1919" s="8">
        <v>168771584</v>
      </c>
    </row>
    <row r="1920" spans="1:26" x14ac:dyDescent="0.3">
      <c r="A1920">
        <v>600112655</v>
      </c>
      <c r="B1920" t="s">
        <v>1929</v>
      </c>
      <c r="C1920">
        <v>4.5</v>
      </c>
      <c r="D1920" t="s">
        <v>5639</v>
      </c>
      <c r="E1920">
        <v>1054</v>
      </c>
      <c r="F1920" s="14">
        <v>0</v>
      </c>
      <c r="G1920" t="s">
        <v>5341</v>
      </c>
      <c r="H1920" t="s">
        <v>5342</v>
      </c>
      <c r="I1920" t="s">
        <v>2128</v>
      </c>
      <c r="J1920" t="s">
        <v>2134</v>
      </c>
      <c r="K1920" s="10">
        <f t="shared" si="29"/>
        <v>168.77158399999999</v>
      </c>
      <c r="L1920" t="s">
        <v>2130</v>
      </c>
      <c r="M1920" t="s">
        <v>2138</v>
      </c>
      <c r="N1920" s="13" t="s">
        <v>5343</v>
      </c>
      <c r="O1920" s="6">
        <v>43775</v>
      </c>
      <c r="Z1920" s="9">
        <v>73216000</v>
      </c>
    </row>
    <row r="1921" spans="1:26" x14ac:dyDescent="0.3">
      <c r="A1921">
        <v>600291443</v>
      </c>
      <c r="B1921" t="s">
        <v>1930</v>
      </c>
      <c r="C1921">
        <v>4.5</v>
      </c>
      <c r="D1921" t="s">
        <v>5633</v>
      </c>
      <c r="E1921">
        <v>1204</v>
      </c>
      <c r="F1921" s="14">
        <v>0</v>
      </c>
      <c r="G1921" t="s">
        <v>5344</v>
      </c>
      <c r="H1921" t="s">
        <v>4268</v>
      </c>
      <c r="I1921" t="s">
        <v>5628</v>
      </c>
      <c r="J1921" t="s">
        <v>5345</v>
      </c>
      <c r="K1921" s="10">
        <f t="shared" si="29"/>
        <v>73.215999999999994</v>
      </c>
      <c r="L1921" t="s">
        <v>2194</v>
      </c>
      <c r="M1921" t="s">
        <v>2308</v>
      </c>
      <c r="N1921" s="13">
        <v>41309</v>
      </c>
      <c r="O1921" s="6">
        <v>43374</v>
      </c>
      <c r="Z1921" s="8">
        <v>18829312</v>
      </c>
    </row>
    <row r="1922" spans="1:26" x14ac:dyDescent="0.3">
      <c r="A1922">
        <v>600291705</v>
      </c>
      <c r="B1922" t="s">
        <v>1931</v>
      </c>
      <c r="C1922">
        <v>3.5</v>
      </c>
      <c r="D1922" t="s">
        <v>5631</v>
      </c>
      <c r="E1922">
        <v>53</v>
      </c>
      <c r="F1922" s="14">
        <v>0</v>
      </c>
      <c r="G1922" t="s">
        <v>5346</v>
      </c>
      <c r="H1922" t="s">
        <v>5347</v>
      </c>
      <c r="I1922" t="s">
        <v>2128</v>
      </c>
      <c r="J1922" t="s">
        <v>5348</v>
      </c>
      <c r="K1922" s="10">
        <f t="shared" ref="K1922:K1985" si="30">Z1921/1000000</f>
        <v>18.829312000000002</v>
      </c>
      <c r="L1922" t="s">
        <v>2130</v>
      </c>
      <c r="M1922" t="s">
        <v>2776</v>
      </c>
      <c r="N1922" s="13" t="s">
        <v>5343</v>
      </c>
      <c r="O1922" s="6">
        <v>42044</v>
      </c>
      <c r="Z1922" s="9">
        <v>120763392</v>
      </c>
    </row>
    <row r="1923" spans="1:26" x14ac:dyDescent="0.3">
      <c r="A1923">
        <v>600301044</v>
      </c>
      <c r="B1923" t="s">
        <v>1932</v>
      </c>
      <c r="C1923">
        <v>4.5</v>
      </c>
      <c r="D1923" t="s">
        <v>5635</v>
      </c>
      <c r="E1923">
        <v>4562</v>
      </c>
      <c r="F1923" s="14">
        <v>0</v>
      </c>
      <c r="G1923" t="s">
        <v>5349</v>
      </c>
      <c r="H1923" t="s">
        <v>5350</v>
      </c>
      <c r="I1923" t="s">
        <v>2193</v>
      </c>
      <c r="J1923" t="s">
        <v>4557</v>
      </c>
      <c r="K1923" s="10">
        <f t="shared" si="30"/>
        <v>120.763392</v>
      </c>
      <c r="L1923" t="s">
        <v>2194</v>
      </c>
      <c r="M1923" t="s">
        <v>3677</v>
      </c>
      <c r="N1923" s="13" t="s">
        <v>5351</v>
      </c>
      <c r="O1923" s="6" t="s">
        <v>4866</v>
      </c>
      <c r="Z1923" s="8">
        <v>118505472</v>
      </c>
    </row>
    <row r="1924" spans="1:26" x14ac:dyDescent="0.3">
      <c r="A1924">
        <v>600366025</v>
      </c>
      <c r="B1924" t="s">
        <v>1933</v>
      </c>
      <c r="C1924">
        <v>4.5</v>
      </c>
      <c r="D1924" t="s">
        <v>5635</v>
      </c>
      <c r="E1924">
        <v>15</v>
      </c>
      <c r="F1924" s="14">
        <v>0</v>
      </c>
      <c r="H1924" t="s">
        <v>5352</v>
      </c>
      <c r="I1924" t="s">
        <v>2128</v>
      </c>
      <c r="J1924" t="s">
        <v>2134</v>
      </c>
      <c r="K1924" s="10">
        <f t="shared" si="30"/>
        <v>118.505472</v>
      </c>
      <c r="L1924" t="s">
        <v>2130</v>
      </c>
      <c r="M1924" t="s">
        <v>2201</v>
      </c>
      <c r="N1924" s="13" t="s">
        <v>4728</v>
      </c>
      <c r="O1924" s="6" t="s">
        <v>5353</v>
      </c>
      <c r="Z1924" s="9">
        <v>12345344</v>
      </c>
    </row>
    <row r="1925" spans="1:26" x14ac:dyDescent="0.3">
      <c r="A1925">
        <v>600514798</v>
      </c>
      <c r="B1925" t="s">
        <v>1934</v>
      </c>
      <c r="C1925">
        <v>5</v>
      </c>
      <c r="D1925" t="s">
        <v>5632</v>
      </c>
      <c r="E1925">
        <v>9</v>
      </c>
      <c r="F1925" s="14">
        <v>0</v>
      </c>
      <c r="G1925" t="s">
        <v>2183</v>
      </c>
      <c r="H1925" t="s">
        <v>5354</v>
      </c>
      <c r="I1925" t="s">
        <v>2128</v>
      </c>
      <c r="J1925" t="s">
        <v>2134</v>
      </c>
      <c r="K1925" s="10">
        <f t="shared" si="30"/>
        <v>12.345344000000001</v>
      </c>
      <c r="L1925" t="s">
        <v>2130</v>
      </c>
      <c r="M1925" t="s">
        <v>2592</v>
      </c>
      <c r="N1925" s="13">
        <v>41549</v>
      </c>
      <c r="O1925" s="6">
        <v>41555</v>
      </c>
      <c r="Z1925" s="8">
        <v>220771328</v>
      </c>
    </row>
    <row r="1926" spans="1:26" x14ac:dyDescent="0.3">
      <c r="A1926">
        <v>600521463</v>
      </c>
      <c r="B1926" t="s">
        <v>1935</v>
      </c>
      <c r="C1926">
        <v>4</v>
      </c>
      <c r="D1926" t="s">
        <v>5634</v>
      </c>
      <c r="E1926">
        <v>59</v>
      </c>
      <c r="F1926" s="14">
        <v>0</v>
      </c>
      <c r="G1926" t="s">
        <v>5355</v>
      </c>
      <c r="H1926" t="s">
        <v>5626</v>
      </c>
      <c r="I1926" t="s">
        <v>2295</v>
      </c>
      <c r="J1926" t="s">
        <v>3955</v>
      </c>
      <c r="K1926" s="10">
        <f t="shared" si="30"/>
        <v>220.77132800000001</v>
      </c>
      <c r="L1926" t="s">
        <v>2130</v>
      </c>
      <c r="M1926" t="s">
        <v>2446</v>
      </c>
      <c r="N1926" s="13">
        <v>41457</v>
      </c>
      <c r="O1926" s="6">
        <v>43109</v>
      </c>
      <c r="Z1926" s="9">
        <v>230299648</v>
      </c>
    </row>
    <row r="1927" spans="1:26" x14ac:dyDescent="0.3">
      <c r="A1927">
        <v>600626116</v>
      </c>
      <c r="B1927" t="s">
        <v>1936</v>
      </c>
      <c r="C1927">
        <v>4.5</v>
      </c>
      <c r="D1927" t="s">
        <v>5634</v>
      </c>
      <c r="E1927">
        <v>11186</v>
      </c>
      <c r="F1927" s="14">
        <v>1.99</v>
      </c>
      <c r="G1927" t="s">
        <v>5356</v>
      </c>
      <c r="H1927" t="s">
        <v>4050</v>
      </c>
      <c r="I1927" t="s">
        <v>2193</v>
      </c>
      <c r="J1927" t="s">
        <v>4026</v>
      </c>
      <c r="K1927" s="10">
        <f t="shared" si="30"/>
        <v>230.29964799999999</v>
      </c>
      <c r="L1927" t="s">
        <v>2130</v>
      </c>
      <c r="M1927" t="s">
        <v>2500</v>
      </c>
      <c r="N1927" s="13">
        <v>41431</v>
      </c>
      <c r="O1927" s="6" t="s">
        <v>5357</v>
      </c>
      <c r="Z1927" s="8">
        <v>462958592</v>
      </c>
    </row>
    <row r="1928" spans="1:26" x14ac:dyDescent="0.3">
      <c r="A1928">
        <v>600767664</v>
      </c>
      <c r="B1928" t="s">
        <v>1937</v>
      </c>
      <c r="C1928">
        <v>5</v>
      </c>
      <c r="D1928" t="s">
        <v>5640</v>
      </c>
      <c r="E1928">
        <v>13708</v>
      </c>
      <c r="F1928" s="14">
        <v>2.99</v>
      </c>
      <c r="G1928" t="s">
        <v>5358</v>
      </c>
      <c r="H1928" t="s">
        <v>4050</v>
      </c>
      <c r="I1928" t="s">
        <v>2193</v>
      </c>
      <c r="J1928" t="s">
        <v>4026</v>
      </c>
      <c r="K1928" s="10">
        <f t="shared" si="30"/>
        <v>462.95859200000001</v>
      </c>
      <c r="L1928" t="s">
        <v>2130</v>
      </c>
      <c r="M1928" t="s">
        <v>2386</v>
      </c>
      <c r="N1928" s="13">
        <v>41431</v>
      </c>
      <c r="O1928" s="6" t="s">
        <v>3179</v>
      </c>
      <c r="Z1928" s="9">
        <v>117141504</v>
      </c>
    </row>
    <row r="1929" spans="1:26" x14ac:dyDescent="0.3">
      <c r="A1929">
        <v>600939680</v>
      </c>
      <c r="B1929" t="s">
        <v>1938</v>
      </c>
      <c r="C1929">
        <v>4.5</v>
      </c>
      <c r="D1929" t="s">
        <v>5632</v>
      </c>
      <c r="E1929">
        <v>574</v>
      </c>
      <c r="F1929" s="14">
        <v>0</v>
      </c>
      <c r="G1929" t="s">
        <v>5359</v>
      </c>
      <c r="H1929" t="s">
        <v>2946</v>
      </c>
      <c r="I1929" t="s">
        <v>2316</v>
      </c>
      <c r="J1929" t="s">
        <v>5052</v>
      </c>
      <c r="K1929" s="10">
        <f t="shared" si="30"/>
        <v>117.141504</v>
      </c>
      <c r="L1929" t="s">
        <v>2130</v>
      </c>
      <c r="M1929" t="s">
        <v>2549</v>
      </c>
      <c r="N1929" s="13">
        <v>41340</v>
      </c>
      <c r="O1929" s="6">
        <v>43078</v>
      </c>
      <c r="Z1929" s="8">
        <v>119156736</v>
      </c>
    </row>
    <row r="1930" spans="1:26" x14ac:dyDescent="0.3">
      <c r="A1930">
        <v>601115287</v>
      </c>
      <c r="B1930" t="s">
        <v>1939</v>
      </c>
      <c r="C1930">
        <v>3.5</v>
      </c>
      <c r="D1930" t="s">
        <v>5633</v>
      </c>
      <c r="E1930">
        <v>6</v>
      </c>
      <c r="F1930" s="14">
        <v>0</v>
      </c>
      <c r="G1930">
        <v>1.99</v>
      </c>
      <c r="H1930" t="s">
        <v>4427</v>
      </c>
      <c r="I1930" t="s">
        <v>2316</v>
      </c>
      <c r="J1930" t="s">
        <v>2134</v>
      </c>
      <c r="K1930" s="10">
        <f t="shared" si="30"/>
        <v>119.156736</v>
      </c>
      <c r="L1930" t="s">
        <v>2130</v>
      </c>
      <c r="M1930" t="s">
        <v>2158</v>
      </c>
      <c r="N1930" s="13">
        <v>41488</v>
      </c>
      <c r="O1930" s="6" t="s">
        <v>2770</v>
      </c>
      <c r="Z1930" s="9">
        <v>33487675</v>
      </c>
    </row>
    <row r="1931" spans="1:26" x14ac:dyDescent="0.3">
      <c r="A1931">
        <v>601253331</v>
      </c>
      <c r="B1931" t="s">
        <v>1940</v>
      </c>
      <c r="C1931">
        <v>4</v>
      </c>
      <c r="D1931" t="s">
        <v>5638</v>
      </c>
      <c r="E1931">
        <v>11</v>
      </c>
      <c r="F1931" s="14">
        <v>0</v>
      </c>
      <c r="H1931" t="s">
        <v>3616</v>
      </c>
      <c r="I1931" t="s">
        <v>2295</v>
      </c>
      <c r="J1931" t="s">
        <v>3252</v>
      </c>
      <c r="K1931" s="10">
        <f t="shared" si="30"/>
        <v>33.487675000000003</v>
      </c>
      <c r="L1931" t="s">
        <v>2130</v>
      </c>
      <c r="M1931" t="s">
        <v>2446</v>
      </c>
      <c r="N1931" s="13">
        <v>41580</v>
      </c>
      <c r="O1931" s="6">
        <v>41580</v>
      </c>
      <c r="Z1931" s="8">
        <v>44596224</v>
      </c>
    </row>
    <row r="1932" spans="1:26" x14ac:dyDescent="0.3">
      <c r="A1932">
        <v>601301449</v>
      </c>
      <c r="B1932" t="s">
        <v>1941</v>
      </c>
      <c r="C1932">
        <v>2</v>
      </c>
      <c r="D1932" t="s">
        <v>5649</v>
      </c>
      <c r="E1932">
        <v>2</v>
      </c>
      <c r="F1932" s="14">
        <v>0</v>
      </c>
      <c r="G1932" t="s">
        <v>2208</v>
      </c>
      <c r="H1932" t="s">
        <v>5360</v>
      </c>
      <c r="I1932" t="s">
        <v>2128</v>
      </c>
      <c r="J1932" t="s">
        <v>2134</v>
      </c>
      <c r="K1932" s="10">
        <f t="shared" si="30"/>
        <v>44.596223999999999</v>
      </c>
      <c r="L1932" t="s">
        <v>2130</v>
      </c>
      <c r="M1932" t="s">
        <v>2359</v>
      </c>
      <c r="N1932" s="13" t="s">
        <v>3651</v>
      </c>
      <c r="O1932" s="6">
        <v>42614</v>
      </c>
      <c r="Z1932" s="9">
        <v>88453120</v>
      </c>
    </row>
    <row r="1933" spans="1:26" x14ac:dyDescent="0.3">
      <c r="A1933">
        <v>601439171</v>
      </c>
      <c r="B1933" t="s">
        <v>1942</v>
      </c>
      <c r="C1933">
        <v>1</v>
      </c>
      <c r="D1933" t="s">
        <v>5631</v>
      </c>
      <c r="E1933">
        <v>7785</v>
      </c>
      <c r="F1933" s="14">
        <v>0</v>
      </c>
      <c r="H1933" t="s">
        <v>4248</v>
      </c>
      <c r="I1933" t="s">
        <v>2128</v>
      </c>
      <c r="J1933" t="s">
        <v>2134</v>
      </c>
      <c r="K1933" s="10">
        <f t="shared" si="30"/>
        <v>88.453119999999998</v>
      </c>
      <c r="L1933" t="s">
        <v>2194</v>
      </c>
      <c r="M1933" t="s">
        <v>2205</v>
      </c>
      <c r="N1933" s="13" t="s">
        <v>3215</v>
      </c>
      <c r="O1933" s="6">
        <v>41615</v>
      </c>
      <c r="Z1933" s="8">
        <v>23810048</v>
      </c>
    </row>
    <row r="1934" spans="1:26" x14ac:dyDescent="0.3">
      <c r="A1934">
        <v>601477180</v>
      </c>
      <c r="B1934" t="s">
        <v>1943</v>
      </c>
      <c r="C1934">
        <v>4</v>
      </c>
      <c r="D1934" t="s">
        <v>5640</v>
      </c>
      <c r="E1934">
        <v>9</v>
      </c>
      <c r="F1934" s="14">
        <v>0.99</v>
      </c>
      <c r="H1934" t="s">
        <v>5361</v>
      </c>
      <c r="I1934" t="s">
        <v>2128</v>
      </c>
      <c r="J1934" t="s">
        <v>2134</v>
      </c>
      <c r="K1934" s="10">
        <f t="shared" si="30"/>
        <v>23.810047999999998</v>
      </c>
      <c r="L1934" t="s">
        <v>2963</v>
      </c>
      <c r="M1934" t="s">
        <v>3996</v>
      </c>
      <c r="N1934" s="13" t="s">
        <v>4834</v>
      </c>
      <c r="O1934" s="6" t="s">
        <v>5034</v>
      </c>
      <c r="Z1934" s="9">
        <v>97230848</v>
      </c>
    </row>
    <row r="1935" spans="1:26" x14ac:dyDescent="0.3">
      <c r="A1935">
        <v>601489712</v>
      </c>
      <c r="B1935" t="s">
        <v>1944</v>
      </c>
      <c r="C1935">
        <v>4</v>
      </c>
      <c r="D1935" t="s">
        <v>5634</v>
      </c>
      <c r="E1935">
        <v>446</v>
      </c>
      <c r="F1935" s="14">
        <v>0</v>
      </c>
      <c r="G1935">
        <v>0.99</v>
      </c>
      <c r="H1935" t="s">
        <v>5362</v>
      </c>
      <c r="I1935" t="s">
        <v>2128</v>
      </c>
      <c r="J1935" t="s">
        <v>2134</v>
      </c>
      <c r="K1935" s="10">
        <f t="shared" si="30"/>
        <v>97.230847999999995</v>
      </c>
      <c r="L1935" t="s">
        <v>2130</v>
      </c>
      <c r="M1935" t="s">
        <v>2490</v>
      </c>
      <c r="N1935" s="13" t="s">
        <v>5363</v>
      </c>
      <c r="O1935" s="6" t="s">
        <v>5364</v>
      </c>
      <c r="Z1935" s="8">
        <v>14082048</v>
      </c>
    </row>
    <row r="1936" spans="1:26" x14ac:dyDescent="0.3">
      <c r="A1936">
        <v>601598374</v>
      </c>
      <c r="B1936" t="s">
        <v>1945</v>
      </c>
      <c r="C1936">
        <v>1</v>
      </c>
      <c r="D1936" t="s">
        <v>5649</v>
      </c>
      <c r="E1936">
        <v>20</v>
      </c>
      <c r="F1936" s="14">
        <v>1.99</v>
      </c>
      <c r="H1936" t="s">
        <v>2867</v>
      </c>
      <c r="I1936" t="s">
        <v>2128</v>
      </c>
      <c r="J1936" t="s">
        <v>2134</v>
      </c>
      <c r="K1936" s="10">
        <f t="shared" si="30"/>
        <v>14.082048</v>
      </c>
      <c r="L1936" t="s">
        <v>2194</v>
      </c>
      <c r="M1936" t="s">
        <v>2172</v>
      </c>
      <c r="N1936" s="13" t="s">
        <v>4892</v>
      </c>
      <c r="O1936" s="6">
        <v>43040</v>
      </c>
      <c r="Z1936" s="9">
        <v>133181440</v>
      </c>
    </row>
    <row r="1937" spans="1:26" x14ac:dyDescent="0.3">
      <c r="A1937">
        <v>601682216</v>
      </c>
      <c r="B1937" t="s">
        <v>1946</v>
      </c>
      <c r="C1937">
        <v>4.5</v>
      </c>
      <c r="D1937" t="s">
        <v>5633</v>
      </c>
      <c r="E1937">
        <v>465</v>
      </c>
      <c r="F1937" s="14">
        <v>0</v>
      </c>
      <c r="G1937" t="s">
        <v>5365</v>
      </c>
      <c r="H1937" t="s">
        <v>4086</v>
      </c>
      <c r="I1937" t="s">
        <v>2193</v>
      </c>
      <c r="J1937" t="s">
        <v>2134</v>
      </c>
      <c r="K1937" s="10">
        <f t="shared" si="30"/>
        <v>133.18144000000001</v>
      </c>
      <c r="L1937" t="s">
        <v>2130</v>
      </c>
      <c r="M1937" t="s">
        <v>2734</v>
      </c>
      <c r="N1937" s="13" t="s">
        <v>3215</v>
      </c>
      <c r="O1937" s="6" t="s">
        <v>4861</v>
      </c>
      <c r="Z1937" s="8">
        <v>86545408</v>
      </c>
    </row>
    <row r="1938" spans="1:26" x14ac:dyDescent="0.3">
      <c r="A1938">
        <v>602032189</v>
      </c>
      <c r="B1938" t="s">
        <v>1947</v>
      </c>
      <c r="C1938">
        <v>4</v>
      </c>
      <c r="D1938" t="s">
        <v>5638</v>
      </c>
      <c r="E1938">
        <v>138</v>
      </c>
      <c r="F1938" s="14">
        <v>0</v>
      </c>
      <c r="G1938" t="s">
        <v>5366</v>
      </c>
      <c r="H1938" t="s">
        <v>5367</v>
      </c>
      <c r="I1938" t="s">
        <v>2316</v>
      </c>
      <c r="J1938" t="s">
        <v>4031</v>
      </c>
      <c r="K1938" s="10">
        <f t="shared" si="30"/>
        <v>86.545407999999995</v>
      </c>
      <c r="L1938" t="s">
        <v>2130</v>
      </c>
      <c r="M1938" t="s">
        <v>2512</v>
      </c>
      <c r="N1938" s="13">
        <v>41310</v>
      </c>
      <c r="O1938" s="6">
        <v>42522</v>
      </c>
      <c r="Z1938" s="9">
        <v>84291584</v>
      </c>
    </row>
    <row r="1939" spans="1:26" x14ac:dyDescent="0.3">
      <c r="A1939">
        <v>602069340</v>
      </c>
      <c r="B1939" t="s">
        <v>1948</v>
      </c>
      <c r="C1939">
        <v>4</v>
      </c>
      <c r="D1939" t="s">
        <v>5633</v>
      </c>
      <c r="E1939">
        <v>103</v>
      </c>
      <c r="F1939" s="14">
        <v>0</v>
      </c>
      <c r="G1939" t="s">
        <v>5368</v>
      </c>
      <c r="H1939" t="s">
        <v>5626</v>
      </c>
      <c r="I1939" t="s">
        <v>2295</v>
      </c>
      <c r="J1939" t="s">
        <v>3955</v>
      </c>
      <c r="K1939" s="10">
        <f t="shared" si="30"/>
        <v>84.291584</v>
      </c>
      <c r="L1939" t="s">
        <v>2130</v>
      </c>
      <c r="M1939" t="s">
        <v>2446</v>
      </c>
      <c r="N1939" s="13" t="s">
        <v>5369</v>
      </c>
      <c r="O1939" s="6" t="s">
        <v>5370</v>
      </c>
      <c r="Z1939" s="8">
        <v>100792320</v>
      </c>
    </row>
    <row r="1940" spans="1:26" x14ac:dyDescent="0.3">
      <c r="A1940">
        <v>602259470</v>
      </c>
      <c r="B1940" t="s">
        <v>1949</v>
      </c>
      <c r="C1940">
        <v>4.5</v>
      </c>
      <c r="D1940" t="s">
        <v>5631</v>
      </c>
      <c r="E1940">
        <v>150</v>
      </c>
      <c r="F1940" s="14">
        <v>0</v>
      </c>
      <c r="G1940" t="s">
        <v>5371</v>
      </c>
      <c r="H1940" t="s">
        <v>5372</v>
      </c>
      <c r="I1940" t="s">
        <v>2128</v>
      </c>
      <c r="J1940" t="s">
        <v>2176</v>
      </c>
      <c r="K1940" s="10">
        <f t="shared" si="30"/>
        <v>100.79232</v>
      </c>
      <c r="L1940" t="s">
        <v>2130</v>
      </c>
      <c r="M1940" t="s">
        <v>2162</v>
      </c>
      <c r="N1940" s="13" t="s">
        <v>4568</v>
      </c>
      <c r="O1940" s="6">
        <v>42711</v>
      </c>
      <c r="Z1940" s="9">
        <v>40802304</v>
      </c>
    </row>
    <row r="1941" spans="1:26" x14ac:dyDescent="0.3">
      <c r="A1941">
        <v>602584356</v>
      </c>
      <c r="B1941" t="s">
        <v>1950</v>
      </c>
      <c r="C1941">
        <v>2</v>
      </c>
      <c r="D1941" t="s">
        <v>5631</v>
      </c>
      <c r="E1941">
        <v>0</v>
      </c>
      <c r="F1941" s="14">
        <v>0</v>
      </c>
      <c r="G1941" t="s">
        <v>3821</v>
      </c>
      <c r="H1941" t="s">
        <v>5373</v>
      </c>
      <c r="I1941" t="s">
        <v>2128</v>
      </c>
      <c r="J1941" t="s">
        <v>5374</v>
      </c>
      <c r="K1941" s="10">
        <f t="shared" si="30"/>
        <v>40.802303999999999</v>
      </c>
      <c r="L1941" t="s">
        <v>2194</v>
      </c>
      <c r="M1941" t="s">
        <v>2303</v>
      </c>
      <c r="N1941" s="13" t="s">
        <v>5039</v>
      </c>
      <c r="O1941" s="6" t="s">
        <v>5375</v>
      </c>
      <c r="Z1941" s="8">
        <v>17132032</v>
      </c>
    </row>
    <row r="1942" spans="1:26" x14ac:dyDescent="0.3">
      <c r="A1942">
        <v>602915047</v>
      </c>
      <c r="B1942" t="s">
        <v>1951</v>
      </c>
      <c r="C1942">
        <v>3.5</v>
      </c>
      <c r="D1942" t="s">
        <v>5649</v>
      </c>
      <c r="E1942">
        <v>13</v>
      </c>
      <c r="F1942" s="14">
        <v>0</v>
      </c>
      <c r="G1942">
        <v>0.99</v>
      </c>
      <c r="H1942" t="s">
        <v>5376</v>
      </c>
      <c r="I1942" t="s">
        <v>5628</v>
      </c>
      <c r="J1942" t="s">
        <v>2134</v>
      </c>
      <c r="K1942" s="10">
        <f t="shared" si="30"/>
        <v>17.132031999999999</v>
      </c>
      <c r="L1942" t="s">
        <v>2130</v>
      </c>
      <c r="M1942" t="s">
        <v>4406</v>
      </c>
      <c r="N1942" s="13">
        <v>41581</v>
      </c>
      <c r="O1942" s="6">
        <v>41581</v>
      </c>
      <c r="Z1942" s="9">
        <v>1262592</v>
      </c>
    </row>
    <row r="1943" spans="1:26" x14ac:dyDescent="0.3">
      <c r="A1943">
        <v>602937080</v>
      </c>
      <c r="B1943" t="s">
        <v>1952</v>
      </c>
      <c r="C1943">
        <v>1</v>
      </c>
      <c r="D1943" t="s">
        <v>5638</v>
      </c>
      <c r="E1943">
        <v>66</v>
      </c>
      <c r="F1943" s="14">
        <v>0.99</v>
      </c>
      <c r="H1943" t="s">
        <v>5377</v>
      </c>
      <c r="I1943" t="s">
        <v>2128</v>
      </c>
      <c r="J1943" t="s">
        <v>2134</v>
      </c>
      <c r="K1943" s="10">
        <f t="shared" si="30"/>
        <v>1.2625919999999999</v>
      </c>
      <c r="L1943" t="s">
        <v>2194</v>
      </c>
      <c r="M1943" t="s">
        <v>2212</v>
      </c>
      <c r="N1943" s="13">
        <v>41610</v>
      </c>
      <c r="O1943" s="6" t="s">
        <v>2594</v>
      </c>
      <c r="Z1943" s="8">
        <v>64977920</v>
      </c>
    </row>
    <row r="1944" spans="1:26" x14ac:dyDescent="0.3">
      <c r="A1944">
        <v>603096536</v>
      </c>
      <c r="B1944" t="s">
        <v>1953</v>
      </c>
      <c r="C1944">
        <v>4.5</v>
      </c>
      <c r="D1944" t="s">
        <v>5634</v>
      </c>
      <c r="E1944">
        <v>1058</v>
      </c>
      <c r="F1944" s="14">
        <v>3.99</v>
      </c>
      <c r="G1944" t="s">
        <v>5378</v>
      </c>
      <c r="H1944" t="s">
        <v>3622</v>
      </c>
      <c r="I1944" t="s">
        <v>2128</v>
      </c>
      <c r="J1944" t="s">
        <v>2134</v>
      </c>
      <c r="K1944" s="10">
        <f t="shared" si="30"/>
        <v>64.977919999999997</v>
      </c>
      <c r="L1944" t="s">
        <v>2130</v>
      </c>
      <c r="M1944" t="s">
        <v>3442</v>
      </c>
      <c r="N1944" s="13" t="s">
        <v>5039</v>
      </c>
      <c r="O1944" s="6" t="s">
        <v>2136</v>
      </c>
      <c r="Z1944" s="9">
        <v>57524224</v>
      </c>
    </row>
    <row r="1945" spans="1:26" x14ac:dyDescent="0.3">
      <c r="A1945">
        <v>603180743</v>
      </c>
      <c r="B1945" t="s">
        <v>1954</v>
      </c>
      <c r="C1945">
        <v>2</v>
      </c>
      <c r="D1945" t="s">
        <v>5638</v>
      </c>
      <c r="E1945">
        <v>652</v>
      </c>
      <c r="F1945" s="14">
        <v>0</v>
      </c>
      <c r="H1945" t="s">
        <v>5379</v>
      </c>
      <c r="I1945" t="s">
        <v>2193</v>
      </c>
      <c r="J1945" t="s">
        <v>2134</v>
      </c>
      <c r="K1945" s="10">
        <f t="shared" si="30"/>
        <v>57.524223999999997</v>
      </c>
      <c r="L1945" t="s">
        <v>2130</v>
      </c>
      <c r="M1945" t="s">
        <v>2291</v>
      </c>
      <c r="N1945" s="13">
        <v>41982</v>
      </c>
      <c r="O1945" s="6">
        <v>41982</v>
      </c>
      <c r="Z1945" s="8">
        <v>41985024</v>
      </c>
    </row>
    <row r="1946" spans="1:26" x14ac:dyDescent="0.3">
      <c r="A1946">
        <v>603329309</v>
      </c>
      <c r="B1946" t="s">
        <v>1955</v>
      </c>
      <c r="C1946">
        <v>1</v>
      </c>
      <c r="D1946" t="s">
        <v>5644</v>
      </c>
      <c r="E1946">
        <v>3</v>
      </c>
      <c r="F1946" s="14">
        <v>0</v>
      </c>
      <c r="G1946" t="s">
        <v>5380</v>
      </c>
      <c r="H1946" t="s">
        <v>5381</v>
      </c>
      <c r="I1946" t="s">
        <v>2128</v>
      </c>
      <c r="J1946" t="s">
        <v>2134</v>
      </c>
      <c r="K1946" s="10">
        <f t="shared" si="30"/>
        <v>41.985024000000003</v>
      </c>
      <c r="L1946" t="s">
        <v>2130</v>
      </c>
      <c r="M1946" t="s">
        <v>2131</v>
      </c>
      <c r="N1946" s="13" t="s">
        <v>5369</v>
      </c>
      <c r="O1946" s="6">
        <v>42525</v>
      </c>
      <c r="Z1946" s="9">
        <v>46080000</v>
      </c>
    </row>
    <row r="1947" spans="1:26" x14ac:dyDescent="0.3">
      <c r="A1947">
        <v>603863551</v>
      </c>
      <c r="B1947" t="s">
        <v>1956</v>
      </c>
      <c r="C1947">
        <v>4.5</v>
      </c>
      <c r="D1947" t="s">
        <v>5643</v>
      </c>
      <c r="E1947">
        <v>161</v>
      </c>
      <c r="F1947" s="14">
        <v>0</v>
      </c>
      <c r="G1947" t="s">
        <v>5382</v>
      </c>
      <c r="H1947" t="s">
        <v>5383</v>
      </c>
      <c r="I1947" t="s">
        <v>5628</v>
      </c>
      <c r="J1947" t="s">
        <v>2134</v>
      </c>
      <c r="K1947" s="10">
        <f t="shared" si="30"/>
        <v>46.08</v>
      </c>
      <c r="L1947" t="s">
        <v>2194</v>
      </c>
      <c r="M1947" t="s">
        <v>2172</v>
      </c>
      <c r="N1947" s="13">
        <v>41612</v>
      </c>
      <c r="O1947" s="6">
        <v>42349</v>
      </c>
      <c r="Z1947" s="8">
        <v>15028993</v>
      </c>
    </row>
    <row r="1948" spans="1:26" x14ac:dyDescent="0.3">
      <c r="A1948">
        <v>604023584</v>
      </c>
      <c r="B1948" t="s">
        <v>1957</v>
      </c>
      <c r="C1948">
        <v>4</v>
      </c>
      <c r="D1948" t="s">
        <v>5632</v>
      </c>
      <c r="E1948">
        <v>45</v>
      </c>
      <c r="F1948" s="14">
        <v>0</v>
      </c>
      <c r="G1948" t="s">
        <v>3649</v>
      </c>
      <c r="H1948" t="s">
        <v>5384</v>
      </c>
      <c r="I1948" t="s">
        <v>2128</v>
      </c>
      <c r="J1948" t="s">
        <v>2134</v>
      </c>
      <c r="K1948" s="10">
        <f t="shared" si="30"/>
        <v>15.028993</v>
      </c>
      <c r="L1948" t="s">
        <v>2194</v>
      </c>
      <c r="M1948" t="s">
        <v>5385</v>
      </c>
      <c r="N1948" s="13" t="s">
        <v>3651</v>
      </c>
      <c r="O1948" s="6" t="s">
        <v>5386</v>
      </c>
      <c r="Z1948" s="9">
        <v>44932096</v>
      </c>
    </row>
    <row r="1949" spans="1:26" x14ac:dyDescent="0.3">
      <c r="A1949">
        <v>604025018</v>
      </c>
      <c r="B1949" t="s">
        <v>1958</v>
      </c>
      <c r="C1949">
        <v>2</v>
      </c>
      <c r="D1949" t="s">
        <v>5649</v>
      </c>
      <c r="E1949">
        <v>420</v>
      </c>
      <c r="F1949" s="14">
        <v>0.99</v>
      </c>
      <c r="H1949" t="s">
        <v>5335</v>
      </c>
      <c r="I1949" t="s">
        <v>5628</v>
      </c>
      <c r="J1949" t="s">
        <v>2134</v>
      </c>
      <c r="K1949" s="10">
        <f t="shared" si="30"/>
        <v>44.932096000000001</v>
      </c>
      <c r="L1949" t="s">
        <v>2130</v>
      </c>
      <c r="M1949" t="s">
        <v>2158</v>
      </c>
      <c r="N1949" s="13">
        <v>41277</v>
      </c>
      <c r="O1949" s="6" t="s">
        <v>5387</v>
      </c>
      <c r="Z1949" s="8">
        <v>37848064</v>
      </c>
    </row>
    <row r="1950" spans="1:26" x14ac:dyDescent="0.3">
      <c r="A1950">
        <v>604390194</v>
      </c>
      <c r="B1950" t="s">
        <v>1959</v>
      </c>
      <c r="C1950">
        <v>3</v>
      </c>
      <c r="D1950" t="s">
        <v>5638</v>
      </c>
      <c r="E1950">
        <v>26</v>
      </c>
      <c r="F1950" s="14">
        <v>0</v>
      </c>
      <c r="G1950" t="s">
        <v>5388</v>
      </c>
      <c r="H1950" t="s">
        <v>5381</v>
      </c>
      <c r="I1950" t="s">
        <v>2128</v>
      </c>
      <c r="J1950" t="s">
        <v>2134</v>
      </c>
      <c r="K1950" s="10">
        <f t="shared" si="30"/>
        <v>37.848064000000001</v>
      </c>
      <c r="L1950" t="s">
        <v>2130</v>
      </c>
      <c r="M1950" t="s">
        <v>2162</v>
      </c>
      <c r="N1950" s="13" t="s">
        <v>4172</v>
      </c>
      <c r="O1950" s="6">
        <v>42525</v>
      </c>
      <c r="Z1950" s="9">
        <v>112148480</v>
      </c>
    </row>
    <row r="1951" spans="1:26" x14ac:dyDescent="0.3">
      <c r="A1951">
        <v>604409597</v>
      </c>
      <c r="B1951" t="s">
        <v>1960</v>
      </c>
      <c r="C1951">
        <v>4.5</v>
      </c>
      <c r="D1951" t="s">
        <v>5638</v>
      </c>
      <c r="E1951">
        <v>1731</v>
      </c>
      <c r="F1951" s="14">
        <v>0</v>
      </c>
      <c r="G1951" t="s">
        <v>5389</v>
      </c>
      <c r="H1951" t="s">
        <v>5367</v>
      </c>
      <c r="I1951" t="s">
        <v>2316</v>
      </c>
      <c r="J1951" t="s">
        <v>4031</v>
      </c>
      <c r="K1951" s="10">
        <f t="shared" si="30"/>
        <v>112.14848000000001</v>
      </c>
      <c r="L1951" t="s">
        <v>2194</v>
      </c>
      <c r="M1951" t="s">
        <v>2512</v>
      </c>
      <c r="N1951" s="13" t="s">
        <v>2708</v>
      </c>
      <c r="O1951" s="6">
        <v>42522</v>
      </c>
      <c r="Z1951" s="8">
        <v>26580906</v>
      </c>
    </row>
    <row r="1952" spans="1:26" x14ac:dyDescent="0.3">
      <c r="A1952">
        <v>604451639</v>
      </c>
      <c r="B1952" t="s">
        <v>1961</v>
      </c>
      <c r="C1952">
        <v>4</v>
      </c>
      <c r="D1952" t="s">
        <v>5632</v>
      </c>
      <c r="E1952">
        <v>51</v>
      </c>
      <c r="F1952" s="14">
        <v>0</v>
      </c>
      <c r="G1952">
        <v>0.99</v>
      </c>
      <c r="H1952" t="s">
        <v>4812</v>
      </c>
      <c r="I1952" t="s">
        <v>2128</v>
      </c>
      <c r="J1952" t="s">
        <v>2134</v>
      </c>
      <c r="K1952" s="10">
        <f t="shared" si="30"/>
        <v>26.580905999999999</v>
      </c>
      <c r="L1952" t="s">
        <v>2130</v>
      </c>
      <c r="M1952" t="s">
        <v>5390</v>
      </c>
      <c r="N1952" s="13" t="s">
        <v>4936</v>
      </c>
      <c r="O1952" s="6">
        <v>41521</v>
      </c>
      <c r="Z1952" s="9">
        <v>84391936</v>
      </c>
    </row>
    <row r="1953" spans="1:26" x14ac:dyDescent="0.3">
      <c r="A1953">
        <v>604580669</v>
      </c>
      <c r="B1953" t="s">
        <v>1962</v>
      </c>
      <c r="C1953">
        <v>5</v>
      </c>
      <c r="D1953" t="s">
        <v>5635</v>
      </c>
      <c r="E1953">
        <v>15</v>
      </c>
      <c r="F1953" s="14">
        <v>1.99</v>
      </c>
      <c r="G1953" t="s">
        <v>5371</v>
      </c>
      <c r="H1953" t="s">
        <v>5372</v>
      </c>
      <c r="I1953" t="s">
        <v>2128</v>
      </c>
      <c r="J1953" t="s">
        <v>5391</v>
      </c>
      <c r="K1953" s="10">
        <f t="shared" si="30"/>
        <v>84.391936000000001</v>
      </c>
      <c r="L1953" t="s">
        <v>2130</v>
      </c>
      <c r="M1953" t="s">
        <v>2162</v>
      </c>
      <c r="N1953" s="13" t="s">
        <v>4568</v>
      </c>
      <c r="O1953" s="6" t="s">
        <v>2948</v>
      </c>
      <c r="Z1953" s="8">
        <v>62899200</v>
      </c>
    </row>
    <row r="1954" spans="1:26" x14ac:dyDescent="0.3">
      <c r="A1954">
        <v>604683854</v>
      </c>
      <c r="B1954" t="s">
        <v>1963</v>
      </c>
      <c r="C1954">
        <v>4.5</v>
      </c>
      <c r="D1954" t="s">
        <v>5634</v>
      </c>
      <c r="E1954">
        <v>666</v>
      </c>
      <c r="F1954" s="14">
        <v>0.99</v>
      </c>
      <c r="H1954" t="s">
        <v>4390</v>
      </c>
      <c r="I1954" t="s">
        <v>2128</v>
      </c>
      <c r="J1954" t="s">
        <v>4061</v>
      </c>
      <c r="K1954" s="10">
        <f t="shared" si="30"/>
        <v>62.8992</v>
      </c>
      <c r="L1954" t="s">
        <v>2194</v>
      </c>
      <c r="M1954" t="s">
        <v>2376</v>
      </c>
      <c r="N1954" s="13" t="s">
        <v>3304</v>
      </c>
      <c r="O1954" s="6" t="s">
        <v>5392</v>
      </c>
      <c r="Z1954" s="9">
        <v>106386432</v>
      </c>
    </row>
    <row r="1955" spans="1:26" x14ac:dyDescent="0.3">
      <c r="A1955">
        <v>604702261</v>
      </c>
      <c r="B1955" t="s">
        <v>1964</v>
      </c>
      <c r="C1955">
        <v>3.5</v>
      </c>
      <c r="D1955" t="s">
        <v>5632</v>
      </c>
      <c r="E1955">
        <v>364</v>
      </c>
      <c r="F1955" s="14">
        <v>0</v>
      </c>
      <c r="G1955" t="s">
        <v>5393</v>
      </c>
      <c r="H1955" t="s">
        <v>3433</v>
      </c>
      <c r="I1955" t="s">
        <v>2316</v>
      </c>
      <c r="J1955" t="s">
        <v>2134</v>
      </c>
      <c r="K1955" s="10">
        <f t="shared" si="30"/>
        <v>106.386432</v>
      </c>
      <c r="L1955" t="s">
        <v>2130</v>
      </c>
      <c r="M1955" t="s">
        <v>2446</v>
      </c>
      <c r="N1955" s="13" t="s">
        <v>4892</v>
      </c>
      <c r="O1955" s="6" t="s">
        <v>5394</v>
      </c>
      <c r="Z1955" s="8">
        <v>20598784</v>
      </c>
    </row>
    <row r="1956" spans="1:26" x14ac:dyDescent="0.3">
      <c r="A1956">
        <v>604706773</v>
      </c>
      <c r="B1956" t="s">
        <v>1965</v>
      </c>
      <c r="C1956">
        <v>3.5</v>
      </c>
      <c r="D1956" t="s">
        <v>5633</v>
      </c>
      <c r="E1956">
        <v>22</v>
      </c>
      <c r="F1956" s="14">
        <v>0</v>
      </c>
      <c r="H1956" t="s">
        <v>5395</v>
      </c>
      <c r="I1956" t="s">
        <v>2128</v>
      </c>
      <c r="J1956" t="s">
        <v>2134</v>
      </c>
      <c r="K1956" s="10">
        <f t="shared" si="30"/>
        <v>20.598783999999998</v>
      </c>
      <c r="L1956" t="s">
        <v>2130</v>
      </c>
      <c r="M1956" t="s">
        <v>2512</v>
      </c>
      <c r="N1956" s="13" t="s">
        <v>5039</v>
      </c>
      <c r="O1956" s="6" t="s">
        <v>4396</v>
      </c>
      <c r="Z1956" s="9">
        <v>7988945</v>
      </c>
    </row>
    <row r="1957" spans="1:26" x14ac:dyDescent="0.3">
      <c r="A1957">
        <v>604878095</v>
      </c>
      <c r="B1957" t="s">
        <v>1966</v>
      </c>
      <c r="C1957">
        <v>3</v>
      </c>
      <c r="D1957" t="s">
        <v>5638</v>
      </c>
      <c r="E1957">
        <v>25</v>
      </c>
      <c r="F1957" s="14">
        <v>0</v>
      </c>
      <c r="H1957" t="s">
        <v>5178</v>
      </c>
      <c r="I1957" t="s">
        <v>2128</v>
      </c>
      <c r="J1957" t="s">
        <v>2134</v>
      </c>
      <c r="K1957" s="10">
        <f t="shared" si="30"/>
        <v>7.9889450000000002</v>
      </c>
      <c r="L1957" t="s">
        <v>2130</v>
      </c>
      <c r="M1957" t="s">
        <v>2185</v>
      </c>
      <c r="N1957" s="13" t="s">
        <v>5039</v>
      </c>
      <c r="O1957" s="6" t="s">
        <v>5039</v>
      </c>
      <c r="Z1957" s="8">
        <v>14570508</v>
      </c>
    </row>
    <row r="1958" spans="1:26" x14ac:dyDescent="0.3">
      <c r="A1958">
        <v>605142163</v>
      </c>
      <c r="B1958" t="s">
        <v>1967</v>
      </c>
      <c r="C1958">
        <v>1</v>
      </c>
      <c r="D1958" t="s">
        <v>5649</v>
      </c>
      <c r="E1958">
        <v>616</v>
      </c>
      <c r="F1958" s="14">
        <v>0</v>
      </c>
      <c r="H1958" t="s">
        <v>5396</v>
      </c>
      <c r="I1958" t="s">
        <v>2128</v>
      </c>
      <c r="J1958" t="s">
        <v>2134</v>
      </c>
      <c r="K1958" s="10">
        <f t="shared" si="30"/>
        <v>14.570508</v>
      </c>
      <c r="L1958" t="s">
        <v>2130</v>
      </c>
      <c r="M1958" t="s">
        <v>2162</v>
      </c>
      <c r="N1958" s="13" t="s">
        <v>4892</v>
      </c>
      <c r="O1958" s="6" t="s">
        <v>4892</v>
      </c>
      <c r="Z1958" s="9">
        <v>334925824</v>
      </c>
    </row>
    <row r="1959" spans="1:26" x14ac:dyDescent="0.3">
      <c r="A1959">
        <v>605277717</v>
      </c>
      <c r="B1959" t="s">
        <v>1968</v>
      </c>
      <c r="C1959">
        <v>1</v>
      </c>
      <c r="D1959" t="s">
        <v>5649</v>
      </c>
      <c r="E1959">
        <v>7</v>
      </c>
      <c r="F1959" s="14">
        <v>1.99</v>
      </c>
      <c r="H1959" t="s">
        <v>2946</v>
      </c>
      <c r="I1959" t="s">
        <v>2193</v>
      </c>
      <c r="J1959" t="s">
        <v>2134</v>
      </c>
      <c r="K1959" s="10">
        <f t="shared" si="30"/>
        <v>334.92582399999998</v>
      </c>
      <c r="L1959" t="s">
        <v>2130</v>
      </c>
      <c r="M1959" t="s">
        <v>2158</v>
      </c>
      <c r="N1959" s="13" t="s">
        <v>5397</v>
      </c>
      <c r="O1959" s="6" t="s">
        <v>4414</v>
      </c>
      <c r="Z1959" s="8">
        <v>56836096</v>
      </c>
    </row>
    <row r="1960" spans="1:26" x14ac:dyDescent="0.3">
      <c r="A1960">
        <v>605281736</v>
      </c>
      <c r="B1960" t="s">
        <v>1969</v>
      </c>
      <c r="C1960">
        <v>4.5</v>
      </c>
      <c r="D1960" t="s">
        <v>5642</v>
      </c>
      <c r="E1960">
        <v>9</v>
      </c>
      <c r="F1960" s="14">
        <v>0</v>
      </c>
      <c r="H1960" t="s">
        <v>5398</v>
      </c>
      <c r="I1960" t="s">
        <v>2128</v>
      </c>
      <c r="J1960" t="s">
        <v>2134</v>
      </c>
      <c r="K1960" s="10">
        <f t="shared" si="30"/>
        <v>56.836095999999998</v>
      </c>
      <c r="L1960" t="s">
        <v>2130</v>
      </c>
      <c r="M1960" t="s">
        <v>2162</v>
      </c>
      <c r="N1960" s="13" t="s">
        <v>4975</v>
      </c>
      <c r="O1960" s="6" t="s">
        <v>5399</v>
      </c>
      <c r="Z1960" s="9">
        <v>27840756</v>
      </c>
    </row>
    <row r="1961" spans="1:26" x14ac:dyDescent="0.3">
      <c r="A1961">
        <v>605360275</v>
      </c>
      <c r="B1961" t="s">
        <v>1970</v>
      </c>
      <c r="C1961">
        <v>4.5</v>
      </c>
      <c r="D1961" t="s">
        <v>5632</v>
      </c>
      <c r="E1961">
        <v>15</v>
      </c>
      <c r="F1961" s="14">
        <v>0</v>
      </c>
      <c r="G1961" t="s">
        <v>5400</v>
      </c>
      <c r="H1961" t="s">
        <v>5223</v>
      </c>
      <c r="I1961" t="s">
        <v>2128</v>
      </c>
      <c r="J1961" t="s">
        <v>2134</v>
      </c>
      <c r="K1961" s="10">
        <f t="shared" si="30"/>
        <v>27.840755999999999</v>
      </c>
      <c r="L1961" t="s">
        <v>2130</v>
      </c>
      <c r="M1961" t="s">
        <v>5401</v>
      </c>
      <c r="N1961" s="13" t="s">
        <v>4071</v>
      </c>
      <c r="O1961" s="6" t="s">
        <v>4071</v>
      </c>
      <c r="Z1961" s="8">
        <v>32989184</v>
      </c>
    </row>
    <row r="1962" spans="1:26" x14ac:dyDescent="0.3">
      <c r="A1962">
        <v>605412727</v>
      </c>
      <c r="B1962" t="s">
        <v>1971</v>
      </c>
      <c r="C1962">
        <v>2</v>
      </c>
      <c r="D1962" t="s">
        <v>5649</v>
      </c>
      <c r="E1962">
        <v>78</v>
      </c>
      <c r="F1962" s="14">
        <v>0</v>
      </c>
      <c r="H1962" t="s">
        <v>5402</v>
      </c>
      <c r="I1962" t="s">
        <v>2193</v>
      </c>
      <c r="J1962" t="s">
        <v>2134</v>
      </c>
      <c r="K1962" s="10">
        <f t="shared" si="30"/>
        <v>32.989184000000002</v>
      </c>
      <c r="L1962" t="s">
        <v>2130</v>
      </c>
      <c r="M1962" t="s">
        <v>2131</v>
      </c>
      <c r="N1962" s="13" t="s">
        <v>5403</v>
      </c>
      <c r="O1962" s="6">
        <v>42187</v>
      </c>
      <c r="Z1962" s="9">
        <v>36989952</v>
      </c>
    </row>
    <row r="1963" spans="1:26" x14ac:dyDescent="0.3">
      <c r="A1963">
        <v>605418571</v>
      </c>
      <c r="B1963" t="s">
        <v>1972</v>
      </c>
      <c r="C1963">
        <v>3</v>
      </c>
      <c r="D1963" t="s">
        <v>5632</v>
      </c>
      <c r="E1963">
        <v>15</v>
      </c>
      <c r="F1963" s="14">
        <v>0</v>
      </c>
      <c r="G1963" t="s">
        <v>5404</v>
      </c>
      <c r="H1963" t="s">
        <v>5405</v>
      </c>
      <c r="I1963" t="s">
        <v>2128</v>
      </c>
      <c r="J1963" t="s">
        <v>2134</v>
      </c>
      <c r="K1963" s="10">
        <f t="shared" si="30"/>
        <v>36.989952000000002</v>
      </c>
      <c r="L1963" t="s">
        <v>2130</v>
      </c>
      <c r="M1963" t="s">
        <v>2386</v>
      </c>
      <c r="N1963" s="13" t="s">
        <v>5369</v>
      </c>
      <c r="O1963" s="6" t="s">
        <v>3798</v>
      </c>
      <c r="Z1963" s="8">
        <v>40208384</v>
      </c>
    </row>
    <row r="1964" spans="1:26" x14ac:dyDescent="0.3">
      <c r="A1964">
        <v>605633081</v>
      </c>
      <c r="B1964" t="s">
        <v>1973</v>
      </c>
      <c r="C1964">
        <v>5</v>
      </c>
      <c r="D1964" t="s">
        <v>5631</v>
      </c>
      <c r="E1964">
        <v>19</v>
      </c>
      <c r="F1964" s="14">
        <v>0</v>
      </c>
      <c r="H1964" t="s">
        <v>5406</v>
      </c>
      <c r="I1964" t="s">
        <v>2193</v>
      </c>
      <c r="J1964" t="s">
        <v>2134</v>
      </c>
      <c r="K1964" s="10">
        <f t="shared" si="30"/>
        <v>40.208384000000002</v>
      </c>
      <c r="L1964" t="s">
        <v>2130</v>
      </c>
      <c r="M1964" t="s">
        <v>2357</v>
      </c>
      <c r="N1964" s="13" t="s">
        <v>5229</v>
      </c>
      <c r="O1964" s="6">
        <v>43051</v>
      </c>
      <c r="Z1964" s="9">
        <v>99334144</v>
      </c>
    </row>
    <row r="1965" spans="1:26" x14ac:dyDescent="0.3">
      <c r="A1965">
        <v>605634718</v>
      </c>
      <c r="B1965" t="s">
        <v>1974</v>
      </c>
      <c r="C1965">
        <v>4.5</v>
      </c>
      <c r="D1965" t="s">
        <v>5639</v>
      </c>
      <c r="E1965">
        <v>112</v>
      </c>
      <c r="F1965" s="14">
        <v>0</v>
      </c>
      <c r="G1965" t="s">
        <v>5407</v>
      </c>
      <c r="H1965" t="s">
        <v>3713</v>
      </c>
      <c r="I1965" t="s">
        <v>2128</v>
      </c>
      <c r="J1965" t="s">
        <v>2134</v>
      </c>
      <c r="K1965" s="10">
        <f t="shared" si="30"/>
        <v>99.334143999999995</v>
      </c>
      <c r="L1965" t="s">
        <v>2130</v>
      </c>
      <c r="M1965" t="s">
        <v>3655</v>
      </c>
      <c r="N1965" s="13">
        <v>42584</v>
      </c>
      <c r="O1965" s="6" t="s">
        <v>4987</v>
      </c>
      <c r="Z1965" s="8">
        <v>99689472</v>
      </c>
    </row>
    <row r="1966" spans="1:26" x14ac:dyDescent="0.3">
      <c r="A1966">
        <v>605654856</v>
      </c>
      <c r="B1966" t="s">
        <v>1975</v>
      </c>
      <c r="C1966">
        <v>4.5</v>
      </c>
      <c r="D1966" t="s">
        <v>5632</v>
      </c>
      <c r="E1966">
        <v>139</v>
      </c>
      <c r="F1966" s="14">
        <v>0</v>
      </c>
      <c r="G1966" t="s">
        <v>5408</v>
      </c>
      <c r="H1966" t="s">
        <v>5367</v>
      </c>
      <c r="I1966" t="s">
        <v>2295</v>
      </c>
      <c r="J1966" t="s">
        <v>4031</v>
      </c>
      <c r="K1966" s="10">
        <f t="shared" si="30"/>
        <v>99.689471999999995</v>
      </c>
      <c r="L1966" t="s">
        <v>2130</v>
      </c>
      <c r="M1966" t="s">
        <v>2512</v>
      </c>
      <c r="N1966" s="13" t="s">
        <v>5409</v>
      </c>
      <c r="O1966" s="6" t="s">
        <v>5410</v>
      </c>
      <c r="Z1966" s="9">
        <v>34091008</v>
      </c>
    </row>
    <row r="1967" spans="1:26" x14ac:dyDescent="0.3">
      <c r="A1967">
        <v>605697473</v>
      </c>
      <c r="B1967" t="s">
        <v>1976</v>
      </c>
      <c r="C1967">
        <v>4.5</v>
      </c>
      <c r="D1967" t="s">
        <v>5635</v>
      </c>
      <c r="E1967">
        <v>15</v>
      </c>
      <c r="F1967" s="14">
        <v>0</v>
      </c>
      <c r="G1967" t="s">
        <v>5411</v>
      </c>
      <c r="H1967" t="s">
        <v>5412</v>
      </c>
      <c r="I1967" t="s">
        <v>2193</v>
      </c>
      <c r="J1967" t="s">
        <v>2134</v>
      </c>
      <c r="K1967" s="10">
        <f t="shared" si="30"/>
        <v>34.091008000000002</v>
      </c>
      <c r="L1967" t="s">
        <v>2130</v>
      </c>
      <c r="M1967" t="s">
        <v>5413</v>
      </c>
      <c r="N1967" s="13" t="s">
        <v>5269</v>
      </c>
      <c r="O1967" s="6" t="s">
        <v>5414</v>
      </c>
      <c r="Z1967" s="8">
        <v>75282432</v>
      </c>
    </row>
    <row r="1968" spans="1:26" x14ac:dyDescent="0.3">
      <c r="A1968">
        <v>605798843</v>
      </c>
      <c r="B1968" t="s">
        <v>1977</v>
      </c>
      <c r="C1968">
        <v>2</v>
      </c>
      <c r="D1968" t="s">
        <v>5649</v>
      </c>
      <c r="E1968">
        <v>789</v>
      </c>
      <c r="F1968" s="14">
        <v>0</v>
      </c>
      <c r="H1968" t="s">
        <v>5415</v>
      </c>
      <c r="I1968" t="s">
        <v>5628</v>
      </c>
      <c r="J1968" t="s">
        <v>2197</v>
      </c>
      <c r="K1968" s="10">
        <f t="shared" si="30"/>
        <v>75.282432</v>
      </c>
      <c r="L1968" t="s">
        <v>2130</v>
      </c>
      <c r="M1968" t="s">
        <v>2172</v>
      </c>
      <c r="N1968" s="13" t="s">
        <v>4172</v>
      </c>
      <c r="O1968" s="6">
        <v>43562</v>
      </c>
      <c r="Z1968" s="9">
        <v>45712384</v>
      </c>
    </row>
    <row r="1969" spans="1:26" x14ac:dyDescent="0.3">
      <c r="A1969">
        <v>605918324</v>
      </c>
      <c r="B1969" t="s">
        <v>1978</v>
      </c>
      <c r="C1969">
        <v>4.5</v>
      </c>
      <c r="D1969" t="s">
        <v>5632</v>
      </c>
      <c r="E1969">
        <v>354</v>
      </c>
      <c r="F1969" s="14">
        <v>0</v>
      </c>
      <c r="G1969">
        <v>1.99</v>
      </c>
      <c r="H1969" t="s">
        <v>5310</v>
      </c>
      <c r="I1969" t="s">
        <v>5628</v>
      </c>
      <c r="J1969" t="s">
        <v>2937</v>
      </c>
      <c r="K1969" s="10">
        <f t="shared" si="30"/>
        <v>45.712384</v>
      </c>
      <c r="L1969" t="s">
        <v>2130</v>
      </c>
      <c r="M1969" t="s">
        <v>2771</v>
      </c>
      <c r="N1969" s="13">
        <v>41428</v>
      </c>
      <c r="O1969" s="6" t="s">
        <v>5416</v>
      </c>
      <c r="Z1969" s="8">
        <v>30190143</v>
      </c>
    </row>
    <row r="1970" spans="1:26" x14ac:dyDescent="0.3">
      <c r="A1970">
        <v>606226694</v>
      </c>
      <c r="B1970" t="s">
        <v>1979</v>
      </c>
      <c r="C1970">
        <v>4</v>
      </c>
      <c r="D1970" t="s">
        <v>5633</v>
      </c>
      <c r="E1970">
        <v>43</v>
      </c>
      <c r="F1970" s="14">
        <v>0</v>
      </c>
      <c r="G1970" t="s">
        <v>5417</v>
      </c>
      <c r="H1970" t="s">
        <v>5018</v>
      </c>
      <c r="I1970" t="s">
        <v>5628</v>
      </c>
      <c r="J1970" t="s">
        <v>2134</v>
      </c>
      <c r="K1970" s="10">
        <f t="shared" si="30"/>
        <v>30.190142999999999</v>
      </c>
      <c r="L1970" t="s">
        <v>2130</v>
      </c>
      <c r="M1970" t="s">
        <v>2516</v>
      </c>
      <c r="N1970" s="13" t="s">
        <v>4197</v>
      </c>
      <c r="O1970" s="6" t="s">
        <v>4197</v>
      </c>
      <c r="Z1970" s="9">
        <v>116061184</v>
      </c>
    </row>
    <row r="1971" spans="1:26" x14ac:dyDescent="0.3">
      <c r="A1971">
        <v>606545918</v>
      </c>
      <c r="B1971" t="s">
        <v>1980</v>
      </c>
      <c r="C1971">
        <v>4.5</v>
      </c>
      <c r="D1971" t="s">
        <v>5638</v>
      </c>
      <c r="E1971">
        <v>354</v>
      </c>
      <c r="F1971" s="14">
        <v>0</v>
      </c>
      <c r="G1971" t="s">
        <v>5418</v>
      </c>
      <c r="H1971" t="s">
        <v>2348</v>
      </c>
      <c r="I1971" t="s">
        <v>2128</v>
      </c>
      <c r="J1971" t="s">
        <v>2134</v>
      </c>
      <c r="K1971" s="10">
        <f t="shared" si="30"/>
        <v>116.061184</v>
      </c>
      <c r="L1971" t="s">
        <v>2194</v>
      </c>
      <c r="M1971" t="s">
        <v>2150</v>
      </c>
      <c r="N1971" s="13">
        <v>41585</v>
      </c>
      <c r="O1971" s="6">
        <v>43255</v>
      </c>
      <c r="Z1971" s="8">
        <v>14823712</v>
      </c>
    </row>
    <row r="1972" spans="1:26" x14ac:dyDescent="0.3">
      <c r="A1972">
        <v>606585901</v>
      </c>
      <c r="B1972" t="s">
        <v>1981</v>
      </c>
      <c r="C1972">
        <v>3.5</v>
      </c>
      <c r="D1972" t="s">
        <v>5638</v>
      </c>
      <c r="E1972">
        <v>40</v>
      </c>
      <c r="F1972" s="14">
        <v>0</v>
      </c>
      <c r="G1972">
        <v>0.99</v>
      </c>
      <c r="H1972" t="s">
        <v>5376</v>
      </c>
      <c r="I1972" t="s">
        <v>2128</v>
      </c>
      <c r="J1972" t="s">
        <v>2134</v>
      </c>
      <c r="K1972" s="10">
        <f t="shared" si="30"/>
        <v>14.823712</v>
      </c>
      <c r="L1972" t="s">
        <v>2130</v>
      </c>
      <c r="M1972" t="s">
        <v>2517</v>
      </c>
      <c r="N1972" s="13">
        <v>41581</v>
      </c>
      <c r="O1972" s="6">
        <v>41581</v>
      </c>
      <c r="Z1972" s="9">
        <v>59826176</v>
      </c>
    </row>
    <row r="1973" spans="1:26" x14ac:dyDescent="0.3">
      <c r="A1973">
        <v>606674232</v>
      </c>
      <c r="B1973" t="s">
        <v>1982</v>
      </c>
      <c r="C1973">
        <v>5</v>
      </c>
      <c r="D1973" t="s">
        <v>5634</v>
      </c>
      <c r="E1973">
        <v>188</v>
      </c>
      <c r="F1973" s="14">
        <v>0</v>
      </c>
      <c r="G1973" t="s">
        <v>2183</v>
      </c>
      <c r="H1973" t="s">
        <v>5419</v>
      </c>
      <c r="I1973" t="s">
        <v>5628</v>
      </c>
      <c r="J1973" t="s">
        <v>2134</v>
      </c>
      <c r="K1973" s="10">
        <f t="shared" si="30"/>
        <v>59.826175999999997</v>
      </c>
      <c r="L1973" t="s">
        <v>2130</v>
      </c>
      <c r="M1973" t="s">
        <v>2185</v>
      </c>
      <c r="N1973" s="13">
        <v>41428</v>
      </c>
      <c r="O1973" s="6" t="s">
        <v>5420</v>
      </c>
      <c r="Z1973" s="8">
        <v>359694336</v>
      </c>
    </row>
    <row r="1974" spans="1:26" x14ac:dyDescent="0.3">
      <c r="A1974">
        <v>606686716</v>
      </c>
      <c r="B1974" t="s">
        <v>1983</v>
      </c>
      <c r="C1974">
        <v>3.5</v>
      </c>
      <c r="D1974" t="s">
        <v>5635</v>
      </c>
      <c r="E1974">
        <v>47</v>
      </c>
      <c r="F1974" s="14">
        <v>0.99</v>
      </c>
      <c r="G1974" t="s">
        <v>5421</v>
      </c>
      <c r="H1974" t="s">
        <v>5422</v>
      </c>
      <c r="I1974" t="s">
        <v>2193</v>
      </c>
      <c r="J1974" t="s">
        <v>2134</v>
      </c>
      <c r="K1974" s="10">
        <f t="shared" si="30"/>
        <v>359.69433600000002</v>
      </c>
      <c r="L1974" t="s">
        <v>2194</v>
      </c>
      <c r="M1974" t="s">
        <v>2219</v>
      </c>
      <c r="N1974" s="13">
        <v>41521</v>
      </c>
      <c r="O1974" s="6" t="s">
        <v>5343</v>
      </c>
      <c r="Z1974" s="9">
        <v>92348416</v>
      </c>
    </row>
    <row r="1975" spans="1:26" x14ac:dyDescent="0.3">
      <c r="A1975">
        <v>606761576</v>
      </c>
      <c r="B1975" t="s">
        <v>1984</v>
      </c>
      <c r="C1975">
        <v>3</v>
      </c>
      <c r="D1975" t="s">
        <v>5635</v>
      </c>
      <c r="E1975">
        <v>41</v>
      </c>
      <c r="F1975" s="14">
        <v>3.99</v>
      </c>
      <c r="G1975" t="s">
        <v>5423</v>
      </c>
      <c r="H1975" t="s">
        <v>2875</v>
      </c>
      <c r="I1975" t="s">
        <v>2128</v>
      </c>
      <c r="J1975" t="s">
        <v>4413</v>
      </c>
      <c r="K1975" s="10">
        <f t="shared" si="30"/>
        <v>92.348416</v>
      </c>
      <c r="L1975" t="s">
        <v>2130</v>
      </c>
      <c r="M1975" t="s">
        <v>2776</v>
      </c>
      <c r="N1975" s="13" t="s">
        <v>4934</v>
      </c>
      <c r="O1975" s="6" t="s">
        <v>3618</v>
      </c>
      <c r="Z1975" s="8">
        <v>92348416</v>
      </c>
    </row>
    <row r="1976" spans="1:26" x14ac:dyDescent="0.3">
      <c r="A1976">
        <v>606934165</v>
      </c>
      <c r="B1976" t="s">
        <v>1985</v>
      </c>
      <c r="C1976">
        <v>4</v>
      </c>
      <c r="D1976" t="s">
        <v>5635</v>
      </c>
      <c r="E1976">
        <v>38</v>
      </c>
      <c r="F1976" s="14">
        <v>0</v>
      </c>
      <c r="G1976" t="s">
        <v>5424</v>
      </c>
      <c r="H1976" t="s">
        <v>2875</v>
      </c>
      <c r="I1976" t="s">
        <v>2128</v>
      </c>
      <c r="J1976" t="s">
        <v>4413</v>
      </c>
      <c r="K1976" s="10">
        <f t="shared" si="30"/>
        <v>92.348416</v>
      </c>
      <c r="L1976" t="s">
        <v>2130</v>
      </c>
      <c r="M1976" t="s">
        <v>2776</v>
      </c>
      <c r="N1976" s="13" t="s">
        <v>4934</v>
      </c>
      <c r="O1976" s="6" t="s">
        <v>3618</v>
      </c>
      <c r="Z1976" s="9">
        <v>11993088</v>
      </c>
    </row>
    <row r="1977" spans="1:26" x14ac:dyDescent="0.3">
      <c r="A1977">
        <v>606980613</v>
      </c>
      <c r="B1977" t="s">
        <v>1986</v>
      </c>
      <c r="C1977">
        <v>4</v>
      </c>
      <c r="D1977" t="s">
        <v>5635</v>
      </c>
      <c r="E1977">
        <v>9</v>
      </c>
      <c r="F1977" s="14">
        <v>0</v>
      </c>
      <c r="G1977" t="s">
        <v>5425</v>
      </c>
      <c r="H1977" t="s">
        <v>5426</v>
      </c>
      <c r="I1977" t="s">
        <v>2316</v>
      </c>
      <c r="J1977" t="s">
        <v>2134</v>
      </c>
      <c r="K1977" s="10">
        <f t="shared" si="30"/>
        <v>11.993088</v>
      </c>
      <c r="L1977" t="s">
        <v>2130</v>
      </c>
      <c r="M1977" t="s">
        <v>5427</v>
      </c>
      <c r="N1977" s="13">
        <v>41338</v>
      </c>
      <c r="O1977" s="6">
        <v>41313</v>
      </c>
      <c r="Z1977" s="8">
        <v>15204352</v>
      </c>
    </row>
    <row r="1978" spans="1:26" x14ac:dyDescent="0.3">
      <c r="A1978">
        <v>607376978</v>
      </c>
      <c r="B1978" t="s">
        <v>1987</v>
      </c>
      <c r="C1978">
        <v>3.5</v>
      </c>
      <c r="D1978" t="s">
        <v>5632</v>
      </c>
      <c r="E1978">
        <v>6</v>
      </c>
      <c r="F1978" s="14">
        <v>0</v>
      </c>
      <c r="H1978" t="s">
        <v>5428</v>
      </c>
      <c r="I1978" t="s">
        <v>2128</v>
      </c>
      <c r="J1978" t="s">
        <v>2134</v>
      </c>
      <c r="K1978" s="10">
        <f t="shared" si="30"/>
        <v>15.204352</v>
      </c>
      <c r="L1978" t="s">
        <v>2130</v>
      </c>
      <c r="M1978" t="s">
        <v>2201</v>
      </c>
      <c r="N1978" s="13" t="s">
        <v>3651</v>
      </c>
      <c r="O1978" s="6" t="s">
        <v>4861</v>
      </c>
      <c r="Z1978" s="9">
        <v>10907139</v>
      </c>
    </row>
    <row r="1979" spans="1:26" x14ac:dyDescent="0.3">
      <c r="A1979">
        <v>607705356</v>
      </c>
      <c r="B1979" t="s">
        <v>1988</v>
      </c>
      <c r="C1979">
        <v>2</v>
      </c>
      <c r="D1979" t="s">
        <v>5649</v>
      </c>
      <c r="E1979">
        <v>5</v>
      </c>
      <c r="F1979" s="14">
        <v>0</v>
      </c>
      <c r="H1979" t="s">
        <v>4481</v>
      </c>
      <c r="I1979" t="s">
        <v>2128</v>
      </c>
      <c r="J1979" t="s">
        <v>2134</v>
      </c>
      <c r="K1979" s="10">
        <f t="shared" si="30"/>
        <v>10.907139000000001</v>
      </c>
      <c r="L1979" t="s">
        <v>2194</v>
      </c>
      <c r="M1979" t="s">
        <v>5429</v>
      </c>
      <c r="N1979" s="13" t="s">
        <v>3343</v>
      </c>
      <c r="O1979" s="6" t="s">
        <v>3343</v>
      </c>
      <c r="Z1979" s="8">
        <v>11566105</v>
      </c>
    </row>
    <row r="1980" spans="1:26" x14ac:dyDescent="0.3">
      <c r="A1980">
        <v>607759737</v>
      </c>
      <c r="B1980" t="s">
        <v>1989</v>
      </c>
      <c r="C1980">
        <v>4.5</v>
      </c>
      <c r="D1980" t="s">
        <v>5638</v>
      </c>
      <c r="E1980">
        <v>49</v>
      </c>
      <c r="F1980" s="14">
        <v>0</v>
      </c>
      <c r="H1980" t="s">
        <v>2867</v>
      </c>
      <c r="I1980" t="s">
        <v>2128</v>
      </c>
      <c r="J1980" t="s">
        <v>2134</v>
      </c>
      <c r="K1980" s="10">
        <f t="shared" si="30"/>
        <v>11.566105</v>
      </c>
      <c r="L1980" t="s">
        <v>2130</v>
      </c>
      <c r="M1980" t="s">
        <v>2172</v>
      </c>
      <c r="N1980" s="13" t="s">
        <v>3651</v>
      </c>
      <c r="O1980" s="6" t="s">
        <v>3651</v>
      </c>
      <c r="Z1980" s="9">
        <v>54288384</v>
      </c>
    </row>
    <row r="1981" spans="1:26" x14ac:dyDescent="0.3">
      <c r="A1981">
        <v>607811601</v>
      </c>
      <c r="B1981" t="s">
        <v>1990</v>
      </c>
      <c r="C1981">
        <v>4.5</v>
      </c>
      <c r="D1981" t="s">
        <v>5635</v>
      </c>
      <c r="E1981">
        <v>5387</v>
      </c>
      <c r="F1981" s="14">
        <v>0</v>
      </c>
      <c r="G1981" t="s">
        <v>5430</v>
      </c>
      <c r="H1981" t="s">
        <v>5431</v>
      </c>
      <c r="I1981" t="s">
        <v>2128</v>
      </c>
      <c r="J1981" t="s">
        <v>5432</v>
      </c>
      <c r="K1981" s="10">
        <f t="shared" si="30"/>
        <v>54.288384000000001</v>
      </c>
      <c r="L1981" t="s">
        <v>2194</v>
      </c>
      <c r="M1981" t="s">
        <v>2150</v>
      </c>
      <c r="N1981" s="13" t="s">
        <v>5029</v>
      </c>
      <c r="O1981" s="6" t="s">
        <v>3458</v>
      </c>
      <c r="Z1981" s="8">
        <v>91386880</v>
      </c>
    </row>
    <row r="1982" spans="1:26" x14ac:dyDescent="0.3">
      <c r="A1982">
        <v>607902247</v>
      </c>
      <c r="B1982" t="s">
        <v>1991</v>
      </c>
      <c r="C1982">
        <v>4.5</v>
      </c>
      <c r="D1982" t="s">
        <v>5633</v>
      </c>
      <c r="E1982">
        <v>127</v>
      </c>
      <c r="F1982" s="14">
        <v>0</v>
      </c>
      <c r="G1982" t="s">
        <v>5389</v>
      </c>
      <c r="H1982" t="s">
        <v>5367</v>
      </c>
      <c r="I1982" t="s">
        <v>2295</v>
      </c>
      <c r="J1982" t="s">
        <v>4031</v>
      </c>
      <c r="K1982" s="10">
        <f t="shared" si="30"/>
        <v>91.386880000000005</v>
      </c>
      <c r="L1982" t="s">
        <v>2130</v>
      </c>
      <c r="M1982" t="s">
        <v>2512</v>
      </c>
      <c r="N1982" s="13" t="s">
        <v>5386</v>
      </c>
      <c r="O1982" s="6">
        <v>42522</v>
      </c>
      <c r="Z1982" s="9">
        <v>21069824</v>
      </c>
    </row>
    <row r="1983" spans="1:26" x14ac:dyDescent="0.3">
      <c r="A1983">
        <v>607922363</v>
      </c>
      <c r="B1983" t="s">
        <v>1992</v>
      </c>
      <c r="C1983">
        <v>4</v>
      </c>
      <c r="D1983" t="s">
        <v>5638</v>
      </c>
      <c r="E1983">
        <v>13</v>
      </c>
      <c r="F1983" s="14">
        <v>0</v>
      </c>
      <c r="G1983">
        <v>0.99</v>
      </c>
      <c r="H1983" t="s">
        <v>5433</v>
      </c>
      <c r="I1983" t="s">
        <v>2128</v>
      </c>
      <c r="J1983" t="s">
        <v>5434</v>
      </c>
      <c r="K1983" s="10">
        <f t="shared" si="30"/>
        <v>21.069824000000001</v>
      </c>
      <c r="L1983" t="s">
        <v>2130</v>
      </c>
      <c r="M1983" t="s">
        <v>5435</v>
      </c>
      <c r="N1983" s="13" t="s">
        <v>5436</v>
      </c>
      <c r="O1983" s="6">
        <v>42220</v>
      </c>
      <c r="Z1983" s="8">
        <v>21175296</v>
      </c>
    </row>
    <row r="1984" spans="1:26" x14ac:dyDescent="0.3">
      <c r="A1984">
        <v>608196964</v>
      </c>
      <c r="B1984" t="s">
        <v>1993</v>
      </c>
      <c r="C1984">
        <v>1</v>
      </c>
      <c r="D1984" t="s">
        <v>5649</v>
      </c>
      <c r="E1984">
        <v>26</v>
      </c>
      <c r="F1984" s="14">
        <v>0</v>
      </c>
      <c r="H1984" t="s">
        <v>5437</v>
      </c>
      <c r="I1984" t="s">
        <v>2128</v>
      </c>
      <c r="J1984" t="s">
        <v>5438</v>
      </c>
      <c r="K1984" s="10">
        <f t="shared" si="30"/>
        <v>21.175295999999999</v>
      </c>
      <c r="L1984" t="s">
        <v>2503</v>
      </c>
      <c r="M1984" t="s">
        <v>2712</v>
      </c>
      <c r="N1984" s="13" t="s">
        <v>3651</v>
      </c>
      <c r="O1984" s="6" t="s">
        <v>5439</v>
      </c>
      <c r="Z1984" s="9">
        <v>52150272</v>
      </c>
    </row>
    <row r="1985" spans="1:26" x14ac:dyDescent="0.3">
      <c r="A1985">
        <v>608538081</v>
      </c>
      <c r="B1985" t="s">
        <v>1994</v>
      </c>
      <c r="C1985">
        <v>3</v>
      </c>
      <c r="D1985" t="s">
        <v>5632</v>
      </c>
      <c r="E1985">
        <v>25</v>
      </c>
      <c r="F1985" s="14">
        <v>0</v>
      </c>
      <c r="G1985" t="s">
        <v>5440</v>
      </c>
      <c r="H1985" t="s">
        <v>5441</v>
      </c>
      <c r="I1985" t="s">
        <v>2316</v>
      </c>
      <c r="J1985" t="s">
        <v>5442</v>
      </c>
      <c r="K1985" s="10">
        <f t="shared" si="30"/>
        <v>52.150272000000001</v>
      </c>
      <c r="L1985" t="s">
        <v>2130</v>
      </c>
      <c r="M1985" t="s">
        <v>2604</v>
      </c>
      <c r="N1985" s="13">
        <v>41585</v>
      </c>
      <c r="O1985" s="6" t="s">
        <v>5443</v>
      </c>
      <c r="Z1985" s="8">
        <v>30240768</v>
      </c>
    </row>
    <row r="1986" spans="1:26" x14ac:dyDescent="0.3">
      <c r="A1986">
        <v>608703972</v>
      </c>
      <c r="B1986" t="s">
        <v>1995</v>
      </c>
      <c r="C1986">
        <v>3.5</v>
      </c>
      <c r="D1986" t="s">
        <v>5635</v>
      </c>
      <c r="E1986">
        <v>70</v>
      </c>
      <c r="F1986" s="14">
        <v>0</v>
      </c>
      <c r="G1986" t="s">
        <v>4471</v>
      </c>
      <c r="H1986" t="s">
        <v>3616</v>
      </c>
      <c r="I1986" t="s">
        <v>2295</v>
      </c>
      <c r="J1986" t="s">
        <v>3252</v>
      </c>
      <c r="K1986" s="10">
        <f t="shared" ref="K1986:K2049" si="31">Z1985/1000000</f>
        <v>30.240767999999999</v>
      </c>
      <c r="L1986" t="s">
        <v>2130</v>
      </c>
      <c r="M1986" t="s">
        <v>2568</v>
      </c>
      <c r="N1986" s="13" t="s">
        <v>5166</v>
      </c>
      <c r="O1986" s="6" t="s">
        <v>4417</v>
      </c>
      <c r="Z1986" s="9">
        <v>103136256</v>
      </c>
    </row>
    <row r="1987" spans="1:26" x14ac:dyDescent="0.3">
      <c r="A1987">
        <v>608847384</v>
      </c>
      <c r="B1987" t="s">
        <v>1996</v>
      </c>
      <c r="C1987">
        <v>4</v>
      </c>
      <c r="D1987" t="s">
        <v>5640</v>
      </c>
      <c r="E1987">
        <v>203</v>
      </c>
      <c r="F1987" s="14">
        <v>2.99</v>
      </c>
      <c r="H1987" t="s">
        <v>5444</v>
      </c>
      <c r="I1987" t="s">
        <v>2295</v>
      </c>
      <c r="J1987" t="s">
        <v>2134</v>
      </c>
      <c r="K1987" s="10">
        <f t="shared" si="31"/>
        <v>103.136256</v>
      </c>
      <c r="L1987" t="s">
        <v>2194</v>
      </c>
      <c r="M1987" t="s">
        <v>2549</v>
      </c>
      <c r="N1987" s="13" t="s">
        <v>4568</v>
      </c>
      <c r="O1987" s="6" t="s">
        <v>5445</v>
      </c>
      <c r="Z1987" s="8">
        <v>108463104</v>
      </c>
    </row>
    <row r="1988" spans="1:26" x14ac:dyDescent="0.3">
      <c r="A1988">
        <v>609052768</v>
      </c>
      <c r="B1988" t="s">
        <v>1997</v>
      </c>
      <c r="C1988">
        <v>4.5</v>
      </c>
      <c r="D1988" t="s">
        <v>5638</v>
      </c>
      <c r="E1988">
        <v>3696</v>
      </c>
      <c r="F1988" s="14">
        <v>0</v>
      </c>
      <c r="G1988" t="s">
        <v>5446</v>
      </c>
      <c r="H1988" t="s">
        <v>5447</v>
      </c>
      <c r="I1988" t="s">
        <v>2128</v>
      </c>
      <c r="J1988" t="s">
        <v>2134</v>
      </c>
      <c r="K1988" s="10">
        <f t="shared" si="31"/>
        <v>108.463104</v>
      </c>
      <c r="L1988" t="s">
        <v>2130</v>
      </c>
      <c r="M1988" t="s">
        <v>3442</v>
      </c>
      <c r="N1988" s="13" t="s">
        <v>5403</v>
      </c>
      <c r="O1988" s="6" t="s">
        <v>5448</v>
      </c>
      <c r="Z1988" s="9">
        <v>17015808</v>
      </c>
    </row>
    <row r="1989" spans="1:26" x14ac:dyDescent="0.3">
      <c r="A1989">
        <v>609363121</v>
      </c>
      <c r="B1989" t="s">
        <v>1998</v>
      </c>
      <c r="C1989">
        <v>3</v>
      </c>
      <c r="D1989" t="s">
        <v>5637</v>
      </c>
      <c r="E1989">
        <v>37</v>
      </c>
      <c r="F1989" s="14">
        <v>0</v>
      </c>
      <c r="G1989" t="s">
        <v>5449</v>
      </c>
      <c r="H1989" t="s">
        <v>5450</v>
      </c>
      <c r="I1989" t="s">
        <v>2193</v>
      </c>
      <c r="J1989" t="s">
        <v>2134</v>
      </c>
      <c r="K1989" s="10">
        <f t="shared" si="31"/>
        <v>17.015808</v>
      </c>
      <c r="L1989" t="s">
        <v>2130</v>
      </c>
      <c r="M1989" t="s">
        <v>3206</v>
      </c>
      <c r="N1989" s="13" t="s">
        <v>5269</v>
      </c>
      <c r="O1989" s="6">
        <v>42922</v>
      </c>
      <c r="Z1989" s="8">
        <v>333371392</v>
      </c>
    </row>
    <row r="1990" spans="1:26" x14ac:dyDescent="0.3">
      <c r="A1990">
        <v>609443642</v>
      </c>
      <c r="B1990" t="s">
        <v>1999</v>
      </c>
      <c r="C1990">
        <v>4</v>
      </c>
      <c r="D1990" t="s">
        <v>5631</v>
      </c>
      <c r="E1990">
        <v>12</v>
      </c>
      <c r="F1990" s="14">
        <v>0</v>
      </c>
      <c r="H1990" t="s">
        <v>5451</v>
      </c>
      <c r="I1990" t="s">
        <v>2128</v>
      </c>
      <c r="J1990" t="s">
        <v>2134</v>
      </c>
      <c r="K1990" s="10">
        <f t="shared" si="31"/>
        <v>333.37139200000001</v>
      </c>
      <c r="L1990" t="s">
        <v>2130</v>
      </c>
      <c r="M1990" t="s">
        <v>2357</v>
      </c>
      <c r="N1990" s="13">
        <v>41460</v>
      </c>
      <c r="O1990" s="6">
        <v>42834</v>
      </c>
      <c r="Z1990" s="9">
        <v>3911680</v>
      </c>
    </row>
    <row r="1991" spans="1:26" x14ac:dyDescent="0.3">
      <c r="A1991">
        <v>609669402</v>
      </c>
      <c r="B1991" t="s">
        <v>2000</v>
      </c>
      <c r="C1991">
        <v>2</v>
      </c>
      <c r="D1991" t="s">
        <v>5649</v>
      </c>
      <c r="E1991">
        <v>798</v>
      </c>
      <c r="F1991" s="14">
        <v>0</v>
      </c>
      <c r="H1991" t="s">
        <v>5452</v>
      </c>
      <c r="I1991" t="s">
        <v>2295</v>
      </c>
      <c r="J1991" t="s">
        <v>5453</v>
      </c>
      <c r="K1991" s="10">
        <f t="shared" si="31"/>
        <v>3.91168</v>
      </c>
      <c r="L1991" t="s">
        <v>2194</v>
      </c>
      <c r="M1991" t="s">
        <v>5454</v>
      </c>
      <c r="N1991" s="13" t="s">
        <v>5269</v>
      </c>
      <c r="O1991" s="6">
        <v>41762</v>
      </c>
      <c r="Z1991" s="8">
        <v>92618752</v>
      </c>
    </row>
    <row r="1992" spans="1:26" x14ac:dyDescent="0.3">
      <c r="A1992">
        <v>609736880</v>
      </c>
      <c r="B1992" t="s">
        <v>2001</v>
      </c>
      <c r="C1992">
        <v>3</v>
      </c>
      <c r="D1992" t="s">
        <v>5635</v>
      </c>
      <c r="E1992">
        <v>629</v>
      </c>
      <c r="F1992" s="14">
        <v>0</v>
      </c>
      <c r="G1992" t="s">
        <v>5455</v>
      </c>
      <c r="H1992" t="s">
        <v>5456</v>
      </c>
      <c r="I1992" t="s">
        <v>2128</v>
      </c>
      <c r="J1992" t="s">
        <v>4031</v>
      </c>
      <c r="K1992" s="10">
        <f t="shared" si="31"/>
        <v>92.618752000000001</v>
      </c>
      <c r="L1992" t="s">
        <v>2130</v>
      </c>
      <c r="M1992" t="s">
        <v>2376</v>
      </c>
      <c r="N1992" s="13" t="s">
        <v>5457</v>
      </c>
      <c r="O1992" s="6" t="s">
        <v>4596</v>
      </c>
      <c r="Z1992" s="9">
        <v>98470912</v>
      </c>
    </row>
    <row r="1993" spans="1:26" x14ac:dyDescent="0.3">
      <c r="A1993">
        <v>610243033</v>
      </c>
      <c r="B1993" t="s">
        <v>2002</v>
      </c>
      <c r="C1993">
        <v>4.5</v>
      </c>
      <c r="D1993" t="s">
        <v>5638</v>
      </c>
      <c r="E1993">
        <v>2288</v>
      </c>
      <c r="F1993" s="14">
        <v>0</v>
      </c>
      <c r="G1993" t="s">
        <v>5458</v>
      </c>
      <c r="H1993" t="s">
        <v>2619</v>
      </c>
      <c r="I1993" t="s">
        <v>2193</v>
      </c>
      <c r="J1993" t="s">
        <v>4031</v>
      </c>
      <c r="K1993" s="10">
        <f t="shared" si="31"/>
        <v>98.470911999999998</v>
      </c>
      <c r="L1993" t="s">
        <v>2130</v>
      </c>
      <c r="M1993" t="s">
        <v>2877</v>
      </c>
      <c r="N1993" s="13">
        <v>41310</v>
      </c>
      <c r="O1993" s="6">
        <v>43801</v>
      </c>
      <c r="Z1993" s="8">
        <v>86642688</v>
      </c>
    </row>
    <row r="1994" spans="1:26" x14ac:dyDescent="0.3">
      <c r="A1994">
        <v>610277867</v>
      </c>
      <c r="B1994" t="s">
        <v>2003</v>
      </c>
      <c r="C1994">
        <v>2.5</v>
      </c>
      <c r="D1994" t="s">
        <v>5649</v>
      </c>
      <c r="E1994">
        <v>10</v>
      </c>
      <c r="F1994" s="14">
        <v>0</v>
      </c>
      <c r="H1994" t="s">
        <v>4973</v>
      </c>
      <c r="I1994" t="s">
        <v>2295</v>
      </c>
      <c r="J1994" t="s">
        <v>2134</v>
      </c>
      <c r="K1994" s="10">
        <f t="shared" si="31"/>
        <v>86.642688000000007</v>
      </c>
      <c r="L1994" t="s">
        <v>2194</v>
      </c>
      <c r="M1994" t="s">
        <v>2150</v>
      </c>
      <c r="N1994" s="13" t="s">
        <v>4071</v>
      </c>
      <c r="O1994" s="6" t="s">
        <v>5017</v>
      </c>
      <c r="Z1994" s="9">
        <v>74884096</v>
      </c>
    </row>
    <row r="1995" spans="1:26" x14ac:dyDescent="0.3">
      <c r="A1995">
        <v>610545579</v>
      </c>
      <c r="B1995" t="s">
        <v>2004</v>
      </c>
      <c r="C1995">
        <v>4.5</v>
      </c>
      <c r="D1995" t="s">
        <v>5634</v>
      </c>
      <c r="E1995">
        <v>276</v>
      </c>
      <c r="F1995" s="14">
        <v>0</v>
      </c>
      <c r="G1995" t="s">
        <v>5459</v>
      </c>
      <c r="H1995" t="s">
        <v>3644</v>
      </c>
      <c r="I1995" t="s">
        <v>2193</v>
      </c>
      <c r="J1995" t="s">
        <v>2384</v>
      </c>
      <c r="K1995" s="10">
        <f t="shared" si="31"/>
        <v>74.884096</v>
      </c>
      <c r="L1995" t="s">
        <v>2194</v>
      </c>
      <c r="M1995" t="s">
        <v>2369</v>
      </c>
      <c r="N1995" s="13">
        <v>41406</v>
      </c>
      <c r="O1995" s="6" t="s">
        <v>4495</v>
      </c>
      <c r="Z1995" s="8">
        <v>22593536</v>
      </c>
    </row>
    <row r="1996" spans="1:26" x14ac:dyDescent="0.3">
      <c r="A1996">
        <v>611140394</v>
      </c>
      <c r="B1996" t="s">
        <v>2005</v>
      </c>
      <c r="C1996">
        <v>3</v>
      </c>
      <c r="D1996" t="s">
        <v>5640</v>
      </c>
      <c r="E1996">
        <v>65</v>
      </c>
      <c r="F1996" s="14">
        <v>0.99</v>
      </c>
      <c r="H1996" t="s">
        <v>3683</v>
      </c>
      <c r="I1996" t="s">
        <v>2128</v>
      </c>
      <c r="J1996" t="s">
        <v>2134</v>
      </c>
      <c r="K1996" s="10">
        <f t="shared" si="31"/>
        <v>22.593536</v>
      </c>
      <c r="L1996" t="s">
        <v>2194</v>
      </c>
      <c r="M1996" t="s">
        <v>2364</v>
      </c>
      <c r="N1996" s="13" t="s">
        <v>2182</v>
      </c>
      <c r="O1996" s="6" t="s">
        <v>3091</v>
      </c>
      <c r="Z1996" s="9">
        <v>16263168</v>
      </c>
    </row>
    <row r="1997" spans="1:26" x14ac:dyDescent="0.3">
      <c r="A1997">
        <v>611233879</v>
      </c>
      <c r="B1997" t="s">
        <v>2006</v>
      </c>
      <c r="C1997">
        <v>5</v>
      </c>
      <c r="D1997" t="s">
        <v>5632</v>
      </c>
      <c r="E1997">
        <v>268</v>
      </c>
      <c r="F1997" s="14">
        <v>0</v>
      </c>
      <c r="G1997" t="s">
        <v>3508</v>
      </c>
      <c r="H1997" t="s">
        <v>3949</v>
      </c>
      <c r="I1997" t="s">
        <v>2128</v>
      </c>
      <c r="J1997" t="s">
        <v>2426</v>
      </c>
      <c r="K1997" s="10">
        <f t="shared" si="31"/>
        <v>16.263168</v>
      </c>
      <c r="L1997" t="s">
        <v>2130</v>
      </c>
      <c r="M1997" t="s">
        <v>2172</v>
      </c>
      <c r="N1997" s="13">
        <v>41310</v>
      </c>
      <c r="O1997" s="6" t="s">
        <v>5460</v>
      </c>
      <c r="Z1997" s="8">
        <v>93476864</v>
      </c>
    </row>
    <row r="1998" spans="1:26" x14ac:dyDescent="0.3">
      <c r="A1998">
        <v>611651253</v>
      </c>
      <c r="B1998" t="s">
        <v>2007</v>
      </c>
      <c r="C1998">
        <v>4.5</v>
      </c>
      <c r="D1998" t="s">
        <v>5632</v>
      </c>
      <c r="E1998">
        <v>103</v>
      </c>
      <c r="F1998" s="14">
        <v>0</v>
      </c>
      <c r="G1998">
        <v>3.99</v>
      </c>
      <c r="H1998" t="s">
        <v>5461</v>
      </c>
      <c r="I1998" t="s">
        <v>2295</v>
      </c>
      <c r="J1998" t="s">
        <v>2134</v>
      </c>
      <c r="K1998" s="10">
        <f t="shared" si="31"/>
        <v>93.476864000000006</v>
      </c>
      <c r="L1998" t="s">
        <v>2130</v>
      </c>
      <c r="M1998" t="s">
        <v>2698</v>
      </c>
      <c r="N1998" s="13">
        <v>41612</v>
      </c>
      <c r="O1998" s="6" t="s">
        <v>2260</v>
      </c>
      <c r="Z1998" s="9">
        <v>280729600</v>
      </c>
    </row>
    <row r="1999" spans="1:26" x14ac:dyDescent="0.3">
      <c r="A1999">
        <v>611674395</v>
      </c>
      <c r="B1999" t="s">
        <v>2008</v>
      </c>
      <c r="C1999">
        <v>4.5</v>
      </c>
      <c r="D1999" t="s">
        <v>5635</v>
      </c>
      <c r="E1999">
        <v>8252</v>
      </c>
      <c r="F1999" s="14">
        <v>0</v>
      </c>
      <c r="G1999" t="s">
        <v>5462</v>
      </c>
      <c r="H1999" t="s">
        <v>5463</v>
      </c>
      <c r="I1999" t="s">
        <v>2128</v>
      </c>
      <c r="J1999" t="s">
        <v>2134</v>
      </c>
      <c r="K1999" s="10">
        <f t="shared" si="31"/>
        <v>280.7296</v>
      </c>
      <c r="L1999" t="s">
        <v>2130</v>
      </c>
      <c r="M1999" t="s">
        <v>5464</v>
      </c>
      <c r="N1999" s="13" t="s">
        <v>5236</v>
      </c>
      <c r="O1999" s="6" t="s">
        <v>5465</v>
      </c>
      <c r="Z1999" s="8">
        <v>20570112</v>
      </c>
    </row>
    <row r="2000" spans="1:26" x14ac:dyDescent="0.3">
      <c r="A2000">
        <v>611723915</v>
      </c>
      <c r="B2000" t="s">
        <v>2009</v>
      </c>
      <c r="C2000">
        <v>4.5</v>
      </c>
      <c r="D2000" t="s">
        <v>5635</v>
      </c>
      <c r="E2000">
        <v>275</v>
      </c>
      <c r="F2000" s="14">
        <v>0</v>
      </c>
      <c r="G2000" t="s">
        <v>5466</v>
      </c>
      <c r="H2000" t="s">
        <v>5467</v>
      </c>
      <c r="I2000" t="s">
        <v>2193</v>
      </c>
      <c r="J2000" t="s">
        <v>2264</v>
      </c>
      <c r="K2000" s="10">
        <f t="shared" si="31"/>
        <v>20.570112000000002</v>
      </c>
      <c r="L2000" t="s">
        <v>2130</v>
      </c>
      <c r="M2000" t="s">
        <v>2698</v>
      </c>
      <c r="N2000" s="13" t="s">
        <v>4071</v>
      </c>
      <c r="O2000" s="6">
        <v>42280</v>
      </c>
      <c r="Z2000" s="9">
        <v>39547904</v>
      </c>
    </row>
    <row r="2001" spans="1:26" x14ac:dyDescent="0.3">
      <c r="A2001">
        <v>611724546</v>
      </c>
      <c r="B2001" t="s">
        <v>2010</v>
      </c>
      <c r="C2001">
        <v>4</v>
      </c>
      <c r="D2001" t="s">
        <v>5637</v>
      </c>
      <c r="E2001">
        <v>329</v>
      </c>
      <c r="F2001" s="14">
        <v>0</v>
      </c>
      <c r="H2001" t="s">
        <v>4020</v>
      </c>
      <c r="I2001" t="s">
        <v>2128</v>
      </c>
      <c r="J2001" t="s">
        <v>2134</v>
      </c>
      <c r="K2001" s="10">
        <f t="shared" si="31"/>
        <v>39.547904000000003</v>
      </c>
      <c r="L2001" t="s">
        <v>2130</v>
      </c>
      <c r="M2001" t="s">
        <v>2688</v>
      </c>
      <c r="N2001" s="13" t="s">
        <v>5050</v>
      </c>
      <c r="O2001" s="6" t="s">
        <v>3458</v>
      </c>
      <c r="Z2001" s="8">
        <v>12370944</v>
      </c>
    </row>
    <row r="2002" spans="1:26" x14ac:dyDescent="0.3">
      <c r="A2002">
        <v>611732860</v>
      </c>
      <c r="B2002" t="s">
        <v>2011</v>
      </c>
      <c r="C2002">
        <v>4</v>
      </c>
      <c r="D2002" t="s">
        <v>5649</v>
      </c>
      <c r="E2002">
        <v>106</v>
      </c>
      <c r="F2002" s="14">
        <v>0</v>
      </c>
      <c r="H2002" t="s">
        <v>5468</v>
      </c>
      <c r="I2002" t="s">
        <v>5628</v>
      </c>
      <c r="J2002" t="s">
        <v>2134</v>
      </c>
      <c r="K2002" s="10">
        <f t="shared" si="31"/>
        <v>12.370944</v>
      </c>
      <c r="L2002" t="s">
        <v>2130</v>
      </c>
      <c r="M2002" t="s">
        <v>5469</v>
      </c>
      <c r="N2002" s="13">
        <v>41397</v>
      </c>
      <c r="O2002" s="6">
        <v>43351</v>
      </c>
      <c r="Z2002" s="9">
        <v>22324053</v>
      </c>
    </row>
    <row r="2003" spans="1:26" x14ac:dyDescent="0.3">
      <c r="A2003">
        <v>612280362</v>
      </c>
      <c r="B2003" t="s">
        <v>2012</v>
      </c>
      <c r="C2003">
        <v>2</v>
      </c>
      <c r="D2003" t="s">
        <v>5637</v>
      </c>
      <c r="E2003">
        <v>7</v>
      </c>
      <c r="F2003" s="14">
        <v>0</v>
      </c>
      <c r="G2003">
        <v>0.99</v>
      </c>
      <c r="H2003" t="s">
        <v>5470</v>
      </c>
      <c r="I2003" t="s">
        <v>2128</v>
      </c>
      <c r="J2003" t="s">
        <v>2134</v>
      </c>
      <c r="K2003" s="10">
        <f t="shared" si="31"/>
        <v>22.324052999999999</v>
      </c>
      <c r="L2003" t="s">
        <v>2130</v>
      </c>
      <c r="M2003" t="s">
        <v>2549</v>
      </c>
      <c r="N2003" s="13">
        <v>41277</v>
      </c>
      <c r="O2003" s="6">
        <v>41277</v>
      </c>
      <c r="Z2003" s="8">
        <v>37901075</v>
      </c>
    </row>
    <row r="2004" spans="1:26" x14ac:dyDescent="0.3">
      <c r="A2004">
        <v>612364770</v>
      </c>
      <c r="B2004" t="s">
        <v>2013</v>
      </c>
      <c r="C2004">
        <v>4</v>
      </c>
      <c r="D2004" t="s">
        <v>5633</v>
      </c>
      <c r="E2004">
        <v>89</v>
      </c>
      <c r="F2004" s="14">
        <v>9.99</v>
      </c>
      <c r="H2004" t="s">
        <v>4474</v>
      </c>
      <c r="I2004" t="s">
        <v>2295</v>
      </c>
      <c r="J2004" t="s">
        <v>2134</v>
      </c>
      <c r="K2004" s="10">
        <f t="shared" si="31"/>
        <v>37.901074999999999</v>
      </c>
      <c r="L2004" t="s">
        <v>2130</v>
      </c>
      <c r="M2004" t="s">
        <v>2628</v>
      </c>
      <c r="N2004" s="13">
        <v>41611</v>
      </c>
      <c r="O2004" s="6">
        <v>41368</v>
      </c>
      <c r="Z2004" s="9">
        <v>62197760</v>
      </c>
    </row>
    <row r="2005" spans="1:26" x14ac:dyDescent="0.3">
      <c r="A2005">
        <v>612570971</v>
      </c>
      <c r="B2005" t="s">
        <v>2014</v>
      </c>
      <c r="C2005">
        <v>3.5</v>
      </c>
      <c r="D2005" t="s">
        <v>5638</v>
      </c>
      <c r="E2005">
        <v>19</v>
      </c>
      <c r="F2005" s="14">
        <v>0</v>
      </c>
      <c r="G2005">
        <v>6.99</v>
      </c>
      <c r="H2005" t="s">
        <v>5471</v>
      </c>
      <c r="I2005" t="s">
        <v>2128</v>
      </c>
      <c r="J2005" t="s">
        <v>5472</v>
      </c>
      <c r="K2005" s="10">
        <f t="shared" si="31"/>
        <v>62.197760000000002</v>
      </c>
      <c r="L2005" t="s">
        <v>2130</v>
      </c>
      <c r="M2005" t="s">
        <v>2162</v>
      </c>
      <c r="N2005" s="13">
        <v>41458</v>
      </c>
      <c r="O2005" s="6" t="s">
        <v>5473</v>
      </c>
      <c r="Z2005" s="8">
        <v>24009728</v>
      </c>
    </row>
    <row r="2006" spans="1:26" x14ac:dyDescent="0.3">
      <c r="A2006">
        <v>612851833</v>
      </c>
      <c r="B2006" t="s">
        <v>2015</v>
      </c>
      <c r="C2006">
        <v>3.5</v>
      </c>
      <c r="D2006" t="s">
        <v>5635</v>
      </c>
      <c r="E2006">
        <v>45</v>
      </c>
      <c r="F2006" s="14">
        <v>0</v>
      </c>
      <c r="H2006" t="s">
        <v>4246</v>
      </c>
      <c r="I2006" t="s">
        <v>2128</v>
      </c>
      <c r="J2006" t="s">
        <v>2134</v>
      </c>
      <c r="K2006" s="10">
        <f t="shared" si="31"/>
        <v>24.009727999999999</v>
      </c>
      <c r="L2006" t="s">
        <v>2194</v>
      </c>
      <c r="M2006" t="s">
        <v>2236</v>
      </c>
      <c r="N2006" s="13">
        <v>41308</v>
      </c>
      <c r="O2006" s="6" t="s">
        <v>4247</v>
      </c>
      <c r="Z2006" s="9">
        <v>116407296</v>
      </c>
    </row>
    <row r="2007" spans="1:26" x14ac:dyDescent="0.3">
      <c r="A2007">
        <v>613158918</v>
      </c>
      <c r="B2007" t="s">
        <v>2016</v>
      </c>
      <c r="C2007">
        <v>3.5</v>
      </c>
      <c r="D2007" t="s">
        <v>5634</v>
      </c>
      <c r="E2007">
        <v>19</v>
      </c>
      <c r="F2007" s="14">
        <v>0</v>
      </c>
      <c r="H2007" t="s">
        <v>5474</v>
      </c>
      <c r="I2007" t="s">
        <v>2295</v>
      </c>
      <c r="J2007" t="s">
        <v>2134</v>
      </c>
      <c r="K2007" s="10">
        <f t="shared" si="31"/>
        <v>116.407296</v>
      </c>
      <c r="L2007" t="s">
        <v>2130</v>
      </c>
      <c r="M2007" t="s">
        <v>5475</v>
      </c>
      <c r="N2007" s="13" t="s">
        <v>5029</v>
      </c>
      <c r="O2007" s="6" t="s">
        <v>5476</v>
      </c>
      <c r="Z2007" s="8">
        <v>11563008</v>
      </c>
    </row>
    <row r="2008" spans="1:26" x14ac:dyDescent="0.3">
      <c r="A2008">
        <v>613161165</v>
      </c>
      <c r="B2008" t="s">
        <v>2017</v>
      </c>
      <c r="C2008">
        <v>1</v>
      </c>
      <c r="D2008" t="s">
        <v>5635</v>
      </c>
      <c r="E2008">
        <v>94</v>
      </c>
      <c r="F2008" s="14">
        <v>0</v>
      </c>
      <c r="G2008">
        <v>0.99</v>
      </c>
      <c r="H2008" t="s">
        <v>4328</v>
      </c>
      <c r="I2008" t="s">
        <v>5628</v>
      </c>
      <c r="J2008" t="s">
        <v>2134</v>
      </c>
      <c r="K2008" s="10">
        <f t="shared" si="31"/>
        <v>11.563008</v>
      </c>
      <c r="L2008" t="s">
        <v>2130</v>
      </c>
      <c r="M2008" t="s">
        <v>5477</v>
      </c>
      <c r="N2008" s="13">
        <v>41554</v>
      </c>
      <c r="O2008" s="6">
        <v>41617</v>
      </c>
      <c r="Z2008" s="9">
        <v>54890496</v>
      </c>
    </row>
    <row r="2009" spans="1:26" x14ac:dyDescent="0.3">
      <c r="A2009">
        <v>613890349</v>
      </c>
      <c r="B2009" t="s">
        <v>2018</v>
      </c>
      <c r="C2009">
        <v>3.5</v>
      </c>
      <c r="D2009" t="s">
        <v>5632</v>
      </c>
      <c r="E2009">
        <v>5</v>
      </c>
      <c r="F2009" s="14">
        <v>0</v>
      </c>
      <c r="H2009" t="s">
        <v>5478</v>
      </c>
      <c r="I2009" t="s">
        <v>5628</v>
      </c>
      <c r="J2009" t="s">
        <v>2134</v>
      </c>
      <c r="K2009" s="10">
        <f t="shared" si="31"/>
        <v>54.890495999999999</v>
      </c>
      <c r="L2009" t="s">
        <v>2130</v>
      </c>
      <c r="M2009" t="s">
        <v>5479</v>
      </c>
      <c r="N2009" s="13" t="s">
        <v>4414</v>
      </c>
      <c r="O2009" s="6" t="s">
        <v>4414</v>
      </c>
      <c r="Z2009" s="8">
        <v>35136512</v>
      </c>
    </row>
    <row r="2010" spans="1:26" x14ac:dyDescent="0.3">
      <c r="A2010">
        <v>614295368</v>
      </c>
      <c r="B2010" t="s">
        <v>2019</v>
      </c>
      <c r="C2010">
        <v>4.5</v>
      </c>
      <c r="D2010" t="s">
        <v>5638</v>
      </c>
      <c r="E2010">
        <v>7</v>
      </c>
      <c r="F2010" s="14">
        <v>1.99</v>
      </c>
      <c r="H2010" t="s">
        <v>2867</v>
      </c>
      <c r="I2010" t="s">
        <v>5628</v>
      </c>
      <c r="J2010" t="s">
        <v>2134</v>
      </c>
      <c r="K2010" s="10">
        <f t="shared" si="31"/>
        <v>35.136512000000003</v>
      </c>
      <c r="L2010" t="s">
        <v>2130</v>
      </c>
      <c r="M2010" t="s">
        <v>2185</v>
      </c>
      <c r="N2010" s="13">
        <v>41308</v>
      </c>
      <c r="O2010" s="6">
        <v>43231</v>
      </c>
      <c r="Z2010" s="9">
        <v>493740032</v>
      </c>
    </row>
    <row r="2011" spans="1:26" x14ac:dyDescent="0.3">
      <c r="A2011">
        <v>614410957</v>
      </c>
      <c r="B2011" t="s">
        <v>2020</v>
      </c>
      <c r="C2011">
        <v>4.5</v>
      </c>
      <c r="D2011" t="s">
        <v>5633</v>
      </c>
      <c r="E2011">
        <v>360</v>
      </c>
      <c r="F2011" s="14">
        <v>0</v>
      </c>
      <c r="G2011" t="s">
        <v>5480</v>
      </c>
      <c r="H2011" t="s">
        <v>5481</v>
      </c>
      <c r="I2011" t="s">
        <v>2295</v>
      </c>
      <c r="J2011" t="s">
        <v>2134</v>
      </c>
      <c r="K2011" s="10">
        <f t="shared" si="31"/>
        <v>493.74003199999999</v>
      </c>
      <c r="L2011" t="s">
        <v>2130</v>
      </c>
      <c r="M2011" t="s">
        <v>2734</v>
      </c>
      <c r="N2011" s="13">
        <v>41702</v>
      </c>
      <c r="O2011" s="6" t="s">
        <v>3620</v>
      </c>
      <c r="Z2011" s="8">
        <v>9568256</v>
      </c>
    </row>
    <row r="2012" spans="1:26" x14ac:dyDescent="0.3">
      <c r="A2012">
        <v>615042379</v>
      </c>
      <c r="B2012" t="s">
        <v>2021</v>
      </c>
      <c r="C2012">
        <v>2</v>
      </c>
      <c r="D2012" t="s">
        <v>5633</v>
      </c>
      <c r="E2012">
        <v>56</v>
      </c>
      <c r="F2012" s="14">
        <v>0</v>
      </c>
      <c r="G2012">
        <v>0.99</v>
      </c>
      <c r="H2012" t="s">
        <v>5470</v>
      </c>
      <c r="I2012" t="s">
        <v>2128</v>
      </c>
      <c r="J2012" t="s">
        <v>2134</v>
      </c>
      <c r="K2012" s="10">
        <f t="shared" si="31"/>
        <v>9.5682559999999999</v>
      </c>
      <c r="L2012" t="s">
        <v>2130</v>
      </c>
      <c r="M2012" t="s">
        <v>2146</v>
      </c>
      <c r="N2012" s="13" t="s">
        <v>3343</v>
      </c>
      <c r="O2012" s="6" t="s">
        <v>5482</v>
      </c>
      <c r="Z2012" s="9">
        <v>12148736</v>
      </c>
    </row>
    <row r="2013" spans="1:26" x14ac:dyDescent="0.3">
      <c r="A2013">
        <v>615102010</v>
      </c>
      <c r="B2013" t="s">
        <v>2022</v>
      </c>
      <c r="C2013">
        <v>3</v>
      </c>
      <c r="D2013" t="s">
        <v>5640</v>
      </c>
      <c r="E2013">
        <v>6</v>
      </c>
      <c r="F2013" s="14">
        <v>0</v>
      </c>
      <c r="G2013">
        <v>0.99</v>
      </c>
      <c r="H2013" t="s">
        <v>4328</v>
      </c>
      <c r="I2013" t="s">
        <v>2128</v>
      </c>
      <c r="J2013" t="s">
        <v>2134</v>
      </c>
      <c r="K2013" s="10">
        <f t="shared" si="31"/>
        <v>12.148736</v>
      </c>
      <c r="L2013" t="s">
        <v>2194</v>
      </c>
      <c r="M2013" t="s">
        <v>5483</v>
      </c>
      <c r="N2013" s="13" t="s">
        <v>3343</v>
      </c>
      <c r="O2013" s="6">
        <v>41403</v>
      </c>
      <c r="Z2013" s="8">
        <v>12386304</v>
      </c>
    </row>
    <row r="2014" spans="1:26" x14ac:dyDescent="0.3">
      <c r="A2014">
        <v>615261740</v>
      </c>
      <c r="B2014" t="s">
        <v>2023</v>
      </c>
      <c r="C2014">
        <v>4</v>
      </c>
      <c r="D2014" t="s">
        <v>5633</v>
      </c>
      <c r="E2014">
        <v>8</v>
      </c>
      <c r="F2014" s="14">
        <v>0</v>
      </c>
      <c r="G2014">
        <v>0.99</v>
      </c>
      <c r="H2014" t="s">
        <v>4328</v>
      </c>
      <c r="I2014" t="s">
        <v>5628</v>
      </c>
      <c r="J2014" t="s">
        <v>2134</v>
      </c>
      <c r="K2014" s="10">
        <f t="shared" si="31"/>
        <v>12.386304000000001</v>
      </c>
      <c r="L2014" t="s">
        <v>2130</v>
      </c>
      <c r="M2014" t="s">
        <v>5484</v>
      </c>
      <c r="N2014" s="13">
        <v>41310</v>
      </c>
      <c r="O2014" s="6">
        <v>41617</v>
      </c>
      <c r="Z2014" s="9">
        <v>18412597</v>
      </c>
    </row>
    <row r="2015" spans="1:26" x14ac:dyDescent="0.3">
      <c r="A2015">
        <v>615701215</v>
      </c>
      <c r="B2015" t="s">
        <v>2024</v>
      </c>
      <c r="C2015">
        <v>2</v>
      </c>
      <c r="D2015" t="s">
        <v>5649</v>
      </c>
      <c r="E2015">
        <v>5</v>
      </c>
      <c r="F2015" s="14">
        <v>0</v>
      </c>
      <c r="G2015" t="s">
        <v>5485</v>
      </c>
      <c r="H2015" t="s">
        <v>5486</v>
      </c>
      <c r="I2015" t="s">
        <v>2128</v>
      </c>
      <c r="J2015" t="s">
        <v>2134</v>
      </c>
      <c r="K2015" s="10">
        <f t="shared" si="31"/>
        <v>18.412597000000002</v>
      </c>
      <c r="L2015" t="s">
        <v>2130</v>
      </c>
      <c r="M2015" t="s">
        <v>4714</v>
      </c>
      <c r="N2015" s="13">
        <v>41277</v>
      </c>
      <c r="O2015" s="6">
        <v>41277</v>
      </c>
      <c r="Z2015" s="8">
        <v>79907840</v>
      </c>
    </row>
    <row r="2016" spans="1:26" x14ac:dyDescent="0.3">
      <c r="A2016">
        <v>615973090</v>
      </c>
      <c r="B2016" t="s">
        <v>2025</v>
      </c>
      <c r="C2016">
        <v>5</v>
      </c>
      <c r="D2016" t="s">
        <v>5632</v>
      </c>
      <c r="E2016">
        <v>24566</v>
      </c>
      <c r="F2016" s="14">
        <v>0</v>
      </c>
      <c r="G2016" t="s">
        <v>5487</v>
      </c>
      <c r="H2016" t="s">
        <v>5488</v>
      </c>
      <c r="I2016" t="s">
        <v>2193</v>
      </c>
      <c r="J2016" t="s">
        <v>5489</v>
      </c>
      <c r="K2016" s="10">
        <f t="shared" si="31"/>
        <v>79.907839999999993</v>
      </c>
      <c r="L2016" t="s">
        <v>2194</v>
      </c>
      <c r="M2016" t="s">
        <v>2376</v>
      </c>
      <c r="N2016" s="13" t="s">
        <v>5490</v>
      </c>
      <c r="O2016" s="6">
        <v>43774</v>
      </c>
      <c r="Z2016" s="9">
        <v>178413568</v>
      </c>
    </row>
    <row r="2017" spans="1:26" x14ac:dyDescent="0.3">
      <c r="A2017">
        <v>616022559</v>
      </c>
      <c r="B2017" t="s">
        <v>2026</v>
      </c>
      <c r="C2017">
        <v>4.5</v>
      </c>
      <c r="D2017" t="s">
        <v>5635</v>
      </c>
      <c r="E2017">
        <v>1082</v>
      </c>
      <c r="F2017" s="14">
        <v>0</v>
      </c>
      <c r="G2017" t="s">
        <v>5491</v>
      </c>
      <c r="H2017" t="s">
        <v>5492</v>
      </c>
      <c r="I2017" t="s">
        <v>2128</v>
      </c>
      <c r="J2017" t="s">
        <v>4931</v>
      </c>
      <c r="K2017" s="10">
        <f t="shared" si="31"/>
        <v>178.413568</v>
      </c>
      <c r="L2017" t="s">
        <v>2130</v>
      </c>
      <c r="M2017" t="s">
        <v>3206</v>
      </c>
      <c r="N2017" s="13">
        <v>41612</v>
      </c>
      <c r="O2017" s="6">
        <v>42495</v>
      </c>
      <c r="Z2017" s="8">
        <v>477237248</v>
      </c>
    </row>
    <row r="2018" spans="1:26" x14ac:dyDescent="0.3">
      <c r="A2018">
        <v>616424231</v>
      </c>
      <c r="B2018" t="s">
        <v>2027</v>
      </c>
      <c r="C2018">
        <v>2</v>
      </c>
      <c r="D2018" t="s">
        <v>5638</v>
      </c>
      <c r="E2018">
        <v>565</v>
      </c>
      <c r="F2018" s="14">
        <v>0</v>
      </c>
      <c r="G2018" t="s">
        <v>3148</v>
      </c>
      <c r="H2018" t="s">
        <v>5493</v>
      </c>
      <c r="I2018" t="s">
        <v>2193</v>
      </c>
      <c r="J2018" t="s">
        <v>2134</v>
      </c>
      <c r="K2018" s="10">
        <f t="shared" si="31"/>
        <v>477.23724800000002</v>
      </c>
      <c r="L2018" t="s">
        <v>2130</v>
      </c>
      <c r="M2018" t="s">
        <v>2409</v>
      </c>
      <c r="N2018" s="13">
        <v>42186</v>
      </c>
      <c r="O2018" s="6">
        <v>42186</v>
      </c>
      <c r="Z2018" s="9">
        <v>53789696</v>
      </c>
    </row>
    <row r="2019" spans="1:26" x14ac:dyDescent="0.3">
      <c r="A2019">
        <v>616773167</v>
      </c>
      <c r="B2019" t="s">
        <v>2028</v>
      </c>
      <c r="C2019">
        <v>4</v>
      </c>
      <c r="D2019" t="s">
        <v>5632</v>
      </c>
      <c r="E2019">
        <v>120</v>
      </c>
      <c r="F2019" s="14">
        <v>0</v>
      </c>
      <c r="H2019" t="s">
        <v>3658</v>
      </c>
      <c r="I2019" t="s">
        <v>2193</v>
      </c>
      <c r="J2019" t="s">
        <v>3252</v>
      </c>
      <c r="K2019" s="10">
        <f t="shared" si="31"/>
        <v>53.789695999999999</v>
      </c>
      <c r="L2019" t="s">
        <v>2130</v>
      </c>
      <c r="M2019" t="s">
        <v>3299</v>
      </c>
      <c r="N2019" s="13" t="s">
        <v>4936</v>
      </c>
      <c r="O2019" s="6" t="s">
        <v>2498</v>
      </c>
      <c r="Z2019" s="8">
        <v>59940864</v>
      </c>
    </row>
    <row r="2020" spans="1:26" x14ac:dyDescent="0.3">
      <c r="A2020">
        <v>617184005</v>
      </c>
      <c r="B2020" t="s">
        <v>2029</v>
      </c>
      <c r="C2020">
        <v>4</v>
      </c>
      <c r="D2020" t="s">
        <v>5638</v>
      </c>
      <c r="E2020">
        <v>65</v>
      </c>
      <c r="F2020" s="14">
        <v>0</v>
      </c>
      <c r="G2020" t="s">
        <v>5494</v>
      </c>
      <c r="H2020" t="s">
        <v>4165</v>
      </c>
      <c r="I2020" t="s">
        <v>2128</v>
      </c>
      <c r="J2020" t="s">
        <v>2134</v>
      </c>
      <c r="K2020" s="10">
        <f t="shared" si="31"/>
        <v>59.940863999999998</v>
      </c>
      <c r="L2020" t="s">
        <v>2130</v>
      </c>
      <c r="M2020" t="s">
        <v>4166</v>
      </c>
      <c r="N2020" s="13" t="s">
        <v>3549</v>
      </c>
      <c r="O2020" s="6">
        <v>42190</v>
      </c>
      <c r="Z2020" s="9">
        <v>56832000</v>
      </c>
    </row>
    <row r="2021" spans="1:26" x14ac:dyDescent="0.3">
      <c r="A2021">
        <v>617382580</v>
      </c>
      <c r="B2021" t="s">
        <v>2030</v>
      </c>
      <c r="C2021">
        <v>4</v>
      </c>
      <c r="D2021" t="s">
        <v>5632</v>
      </c>
      <c r="E2021">
        <v>12</v>
      </c>
      <c r="F2021" s="14">
        <v>0</v>
      </c>
      <c r="G2021">
        <v>2.99</v>
      </c>
      <c r="H2021" t="s">
        <v>4403</v>
      </c>
      <c r="I2021" t="s">
        <v>2128</v>
      </c>
      <c r="J2021" t="s">
        <v>2134</v>
      </c>
      <c r="K2021" s="10">
        <f t="shared" si="31"/>
        <v>56.832000000000001</v>
      </c>
      <c r="L2021" t="s">
        <v>2130</v>
      </c>
      <c r="M2021" t="s">
        <v>2482</v>
      </c>
      <c r="N2021" s="13" t="s">
        <v>5495</v>
      </c>
      <c r="O2021" s="6" t="s">
        <v>5495</v>
      </c>
      <c r="Z2021" s="8">
        <v>62155652</v>
      </c>
    </row>
    <row r="2022" spans="1:26" x14ac:dyDescent="0.3">
      <c r="A2022">
        <v>617541479</v>
      </c>
      <c r="B2022" t="s">
        <v>2031</v>
      </c>
      <c r="C2022">
        <v>4.5</v>
      </c>
      <c r="D2022" t="s">
        <v>5633</v>
      </c>
      <c r="E2022">
        <v>266</v>
      </c>
      <c r="F2022" s="14">
        <v>0</v>
      </c>
      <c r="G2022" t="s">
        <v>5496</v>
      </c>
      <c r="H2022" t="s">
        <v>5337</v>
      </c>
      <c r="I2022" t="s">
        <v>2193</v>
      </c>
      <c r="J2022" t="s">
        <v>2134</v>
      </c>
      <c r="K2022" s="10">
        <f t="shared" si="31"/>
        <v>62.155652000000003</v>
      </c>
      <c r="L2022" t="s">
        <v>2130</v>
      </c>
      <c r="M2022" t="s">
        <v>5338</v>
      </c>
      <c r="N2022" s="13">
        <v>41428</v>
      </c>
      <c r="O2022" s="6" t="s">
        <v>5050</v>
      </c>
      <c r="Z2022" s="9">
        <v>11675648</v>
      </c>
    </row>
    <row r="2023" spans="1:26" x14ac:dyDescent="0.3">
      <c r="A2023">
        <v>617554760</v>
      </c>
      <c r="B2023" t="s">
        <v>2032</v>
      </c>
      <c r="C2023">
        <v>2.5</v>
      </c>
      <c r="D2023" t="s">
        <v>5649</v>
      </c>
      <c r="E2023">
        <v>26</v>
      </c>
      <c r="F2023" s="14">
        <v>0</v>
      </c>
      <c r="H2023" t="s">
        <v>5497</v>
      </c>
      <c r="I2023" t="s">
        <v>2128</v>
      </c>
      <c r="J2023" t="s">
        <v>2134</v>
      </c>
      <c r="K2023" s="10">
        <f t="shared" si="31"/>
        <v>11.675648000000001</v>
      </c>
      <c r="L2023" t="s">
        <v>2194</v>
      </c>
      <c r="M2023" t="s">
        <v>2308</v>
      </c>
      <c r="N2023" s="13">
        <v>41428</v>
      </c>
      <c r="O2023" s="6">
        <v>42981</v>
      </c>
      <c r="Z2023" s="8">
        <v>199478272</v>
      </c>
    </row>
    <row r="2024" spans="1:26" x14ac:dyDescent="0.3">
      <c r="A2024">
        <v>617709570</v>
      </c>
      <c r="B2024" t="s">
        <v>2033</v>
      </c>
      <c r="C2024">
        <v>4.5</v>
      </c>
      <c r="D2024" t="s">
        <v>5632</v>
      </c>
      <c r="E2024">
        <v>144</v>
      </c>
      <c r="F2024" s="14">
        <v>0</v>
      </c>
      <c r="G2024" t="s">
        <v>5498</v>
      </c>
      <c r="H2024" t="s">
        <v>5492</v>
      </c>
      <c r="I2024" t="s">
        <v>2128</v>
      </c>
      <c r="J2024" t="s">
        <v>4931</v>
      </c>
      <c r="K2024" s="10">
        <f t="shared" si="31"/>
        <v>199.478272</v>
      </c>
      <c r="L2024" t="s">
        <v>2130</v>
      </c>
      <c r="M2024" t="s">
        <v>3206</v>
      </c>
      <c r="N2024" s="13">
        <v>41612</v>
      </c>
      <c r="O2024" s="6" t="s">
        <v>5499</v>
      </c>
      <c r="Z2024" s="9">
        <v>85209088</v>
      </c>
    </row>
    <row r="2025" spans="1:26" x14ac:dyDescent="0.3">
      <c r="A2025">
        <v>617836686</v>
      </c>
      <c r="B2025" t="s">
        <v>2034</v>
      </c>
      <c r="C2025">
        <v>4.5</v>
      </c>
      <c r="D2025" t="s">
        <v>5632</v>
      </c>
      <c r="E2025">
        <v>14301</v>
      </c>
      <c r="F2025" s="14">
        <v>0</v>
      </c>
      <c r="G2025" t="s">
        <v>5500</v>
      </c>
      <c r="H2025" t="s">
        <v>4268</v>
      </c>
      <c r="I2025" t="s">
        <v>2128</v>
      </c>
      <c r="J2025" t="s">
        <v>3696</v>
      </c>
      <c r="K2025" s="10">
        <f t="shared" si="31"/>
        <v>85.209087999999994</v>
      </c>
      <c r="L2025" t="s">
        <v>2130</v>
      </c>
      <c r="M2025" t="s">
        <v>2500</v>
      </c>
      <c r="N2025" s="13">
        <v>41368</v>
      </c>
      <c r="O2025" s="6">
        <v>43374</v>
      </c>
      <c r="Z2025" s="8">
        <v>85209088</v>
      </c>
    </row>
    <row r="2026" spans="1:26" x14ac:dyDescent="0.3">
      <c r="A2026">
        <v>617853450</v>
      </c>
      <c r="B2026" t="s">
        <v>2035</v>
      </c>
      <c r="C2026">
        <v>4.5</v>
      </c>
      <c r="D2026" t="s">
        <v>5634</v>
      </c>
      <c r="E2026">
        <v>14301</v>
      </c>
      <c r="F2026" s="14">
        <v>0</v>
      </c>
      <c r="G2026" t="s">
        <v>5500</v>
      </c>
      <c r="H2026" t="s">
        <v>4268</v>
      </c>
      <c r="I2026" t="s">
        <v>2128</v>
      </c>
      <c r="J2026" t="s">
        <v>3696</v>
      </c>
      <c r="K2026" s="10">
        <f t="shared" si="31"/>
        <v>85.209087999999994</v>
      </c>
      <c r="L2026" t="s">
        <v>2194</v>
      </c>
      <c r="M2026" t="s">
        <v>2500</v>
      </c>
      <c r="N2026" s="13">
        <v>41368</v>
      </c>
      <c r="O2026" s="6">
        <v>43374</v>
      </c>
      <c r="Z2026" s="9">
        <v>27116974</v>
      </c>
    </row>
    <row r="2027" spans="1:26" x14ac:dyDescent="0.3">
      <c r="A2027">
        <v>617853649</v>
      </c>
      <c r="B2027" t="s">
        <v>2036</v>
      </c>
      <c r="C2027">
        <v>2</v>
      </c>
      <c r="D2027" t="s">
        <v>5638</v>
      </c>
      <c r="E2027">
        <v>6</v>
      </c>
      <c r="F2027" s="14">
        <v>0</v>
      </c>
      <c r="G2027">
        <v>2.99</v>
      </c>
      <c r="H2027" t="s">
        <v>5223</v>
      </c>
      <c r="I2027" t="s">
        <v>2128</v>
      </c>
      <c r="J2027" t="s">
        <v>2134</v>
      </c>
      <c r="K2027" s="10">
        <f t="shared" si="31"/>
        <v>27.116973999999999</v>
      </c>
      <c r="L2027" t="s">
        <v>2130</v>
      </c>
      <c r="M2027" t="s">
        <v>2584</v>
      </c>
      <c r="N2027" s="13">
        <v>41278</v>
      </c>
      <c r="O2027" s="6">
        <v>41551</v>
      </c>
      <c r="Z2027" s="8">
        <v>21970412</v>
      </c>
    </row>
    <row r="2028" spans="1:26" x14ac:dyDescent="0.3">
      <c r="A2028">
        <v>618018281</v>
      </c>
      <c r="B2028" t="s">
        <v>2037</v>
      </c>
      <c r="C2028">
        <v>3</v>
      </c>
      <c r="D2028" t="s">
        <v>5632</v>
      </c>
      <c r="E2028">
        <v>656</v>
      </c>
      <c r="F2028" s="14">
        <v>0</v>
      </c>
      <c r="G2028" t="s">
        <v>3501</v>
      </c>
      <c r="H2028" t="s">
        <v>5486</v>
      </c>
      <c r="I2028" t="s">
        <v>2128</v>
      </c>
      <c r="J2028" t="s">
        <v>2134</v>
      </c>
      <c r="K2028" s="10">
        <f t="shared" si="31"/>
        <v>21.970412</v>
      </c>
      <c r="L2028" t="s">
        <v>2130</v>
      </c>
      <c r="M2028" t="s">
        <v>2446</v>
      </c>
      <c r="N2028" s="13">
        <v>41398</v>
      </c>
      <c r="O2028" s="6">
        <v>41398</v>
      </c>
      <c r="Z2028" s="9">
        <v>35993165</v>
      </c>
    </row>
    <row r="2029" spans="1:26" x14ac:dyDescent="0.3">
      <c r="A2029">
        <v>618288607</v>
      </c>
      <c r="B2029" t="s">
        <v>2038</v>
      </c>
      <c r="C2029">
        <v>4</v>
      </c>
      <c r="D2029" t="s">
        <v>5638</v>
      </c>
      <c r="E2029">
        <v>6566</v>
      </c>
      <c r="F2029" s="14">
        <v>0</v>
      </c>
      <c r="G2029">
        <v>0.99</v>
      </c>
      <c r="H2029" t="s">
        <v>5501</v>
      </c>
      <c r="I2029" t="s">
        <v>2128</v>
      </c>
      <c r="J2029" t="s">
        <v>2134</v>
      </c>
      <c r="K2029" s="10">
        <f t="shared" si="31"/>
        <v>35.993164999999998</v>
      </c>
      <c r="L2029" t="s">
        <v>2130</v>
      </c>
      <c r="M2029" t="s">
        <v>2138</v>
      </c>
      <c r="N2029" s="13" t="s">
        <v>3801</v>
      </c>
      <c r="O2029" s="6">
        <v>41398</v>
      </c>
      <c r="Z2029" s="8">
        <v>315692032</v>
      </c>
    </row>
    <row r="2030" spans="1:26" x14ac:dyDescent="0.3">
      <c r="A2030">
        <v>618965614</v>
      </c>
      <c r="B2030" t="s">
        <v>2039</v>
      </c>
      <c r="C2030">
        <v>4.5</v>
      </c>
      <c r="D2030" t="s">
        <v>5632</v>
      </c>
      <c r="E2030">
        <v>14</v>
      </c>
      <c r="F2030" s="14">
        <v>2.99</v>
      </c>
      <c r="H2030" t="s">
        <v>4974</v>
      </c>
      <c r="I2030" t="s">
        <v>2295</v>
      </c>
      <c r="J2030" t="s">
        <v>2134</v>
      </c>
      <c r="K2030" s="10">
        <f t="shared" si="31"/>
        <v>315.69203199999998</v>
      </c>
      <c r="L2030" t="s">
        <v>2130</v>
      </c>
      <c r="M2030" t="s">
        <v>5296</v>
      </c>
      <c r="N2030" s="13">
        <v>41429</v>
      </c>
      <c r="O2030" s="6">
        <v>42502</v>
      </c>
      <c r="Z2030" s="9">
        <v>146552832</v>
      </c>
    </row>
    <row r="2031" spans="1:26" x14ac:dyDescent="0.3">
      <c r="A2031">
        <v>618980711</v>
      </c>
      <c r="B2031" t="s">
        <v>2040</v>
      </c>
      <c r="C2031">
        <v>3.5</v>
      </c>
      <c r="D2031" t="s">
        <v>5633</v>
      </c>
      <c r="E2031">
        <v>59</v>
      </c>
      <c r="F2031" s="14">
        <v>0</v>
      </c>
      <c r="H2031" t="s">
        <v>4974</v>
      </c>
      <c r="I2031" t="s">
        <v>2295</v>
      </c>
      <c r="J2031" t="s">
        <v>2134</v>
      </c>
      <c r="K2031" s="10">
        <f t="shared" si="31"/>
        <v>146.552832</v>
      </c>
      <c r="L2031" t="s">
        <v>2194</v>
      </c>
      <c r="M2031" t="s">
        <v>5143</v>
      </c>
      <c r="N2031" s="13">
        <v>41429</v>
      </c>
      <c r="O2031" s="6" t="s">
        <v>5502</v>
      </c>
      <c r="Z2031" s="8">
        <v>5481472</v>
      </c>
    </row>
    <row r="2032" spans="1:26" x14ac:dyDescent="0.3">
      <c r="A2032">
        <v>618983524</v>
      </c>
      <c r="B2032" t="s">
        <v>2041</v>
      </c>
      <c r="C2032">
        <v>2.5</v>
      </c>
      <c r="D2032" t="s">
        <v>5632</v>
      </c>
      <c r="E2032">
        <v>16</v>
      </c>
      <c r="F2032" s="14">
        <v>0</v>
      </c>
      <c r="H2032" t="s">
        <v>5503</v>
      </c>
      <c r="I2032" t="s">
        <v>2128</v>
      </c>
      <c r="J2032" t="s">
        <v>2134</v>
      </c>
      <c r="K2032" s="10">
        <f t="shared" si="31"/>
        <v>5.4814720000000001</v>
      </c>
      <c r="L2032" t="s">
        <v>2130</v>
      </c>
      <c r="M2032" t="s">
        <v>5504</v>
      </c>
      <c r="N2032" s="13">
        <v>41581</v>
      </c>
      <c r="O2032" s="6" t="s">
        <v>5505</v>
      </c>
      <c r="Z2032" s="9">
        <v>8104960</v>
      </c>
    </row>
    <row r="2033" spans="1:26" x14ac:dyDescent="0.3">
      <c r="A2033">
        <v>619404402</v>
      </c>
      <c r="B2033" t="s">
        <v>2042</v>
      </c>
      <c r="C2033">
        <v>4.5</v>
      </c>
      <c r="D2033" t="s">
        <v>5632</v>
      </c>
      <c r="E2033">
        <v>12</v>
      </c>
      <c r="F2033" s="14">
        <v>0</v>
      </c>
      <c r="H2033" t="s">
        <v>5506</v>
      </c>
      <c r="I2033" t="s">
        <v>2128</v>
      </c>
      <c r="J2033" t="s">
        <v>2134</v>
      </c>
      <c r="K2033" s="10">
        <f t="shared" si="31"/>
        <v>8.1049600000000002</v>
      </c>
      <c r="L2033" t="s">
        <v>2130</v>
      </c>
      <c r="M2033" t="s">
        <v>2131</v>
      </c>
      <c r="N2033" s="13">
        <v>41489</v>
      </c>
      <c r="O2033" s="6" t="s">
        <v>3583</v>
      </c>
      <c r="Z2033" s="8">
        <v>16130048</v>
      </c>
    </row>
    <row r="2034" spans="1:26" x14ac:dyDescent="0.3">
      <c r="A2034">
        <v>619678408</v>
      </c>
      <c r="B2034" t="s">
        <v>2043</v>
      </c>
      <c r="C2034">
        <v>3</v>
      </c>
      <c r="D2034" t="s">
        <v>5637</v>
      </c>
      <c r="E2034">
        <v>98</v>
      </c>
      <c r="F2034" s="14">
        <v>1.99</v>
      </c>
      <c r="H2034" t="s">
        <v>2867</v>
      </c>
      <c r="I2034" t="s">
        <v>2128</v>
      </c>
      <c r="J2034" t="s">
        <v>2134</v>
      </c>
      <c r="K2034" s="10">
        <f t="shared" si="31"/>
        <v>16.130047999999999</v>
      </c>
      <c r="L2034" t="s">
        <v>2130</v>
      </c>
      <c r="M2034" t="s">
        <v>2219</v>
      </c>
      <c r="N2034" s="13">
        <v>41520</v>
      </c>
      <c r="O2034" s="6" t="s">
        <v>4041</v>
      </c>
      <c r="Z2034" s="9">
        <v>198919168</v>
      </c>
    </row>
    <row r="2035" spans="1:26" x14ac:dyDescent="0.3">
      <c r="A2035">
        <v>619892770</v>
      </c>
      <c r="B2035" t="s">
        <v>2044</v>
      </c>
      <c r="C2035">
        <v>2.5</v>
      </c>
      <c r="D2035" t="s">
        <v>5649</v>
      </c>
      <c r="E2035">
        <v>85</v>
      </c>
      <c r="F2035" s="14">
        <v>0</v>
      </c>
      <c r="G2035" t="s">
        <v>5507</v>
      </c>
      <c r="H2035" t="s">
        <v>5508</v>
      </c>
      <c r="I2035" t="s">
        <v>2193</v>
      </c>
      <c r="J2035" t="s">
        <v>5509</v>
      </c>
      <c r="K2035" s="10">
        <f t="shared" si="31"/>
        <v>198.91916800000001</v>
      </c>
      <c r="L2035" t="s">
        <v>2130</v>
      </c>
      <c r="M2035" t="s">
        <v>2568</v>
      </c>
      <c r="N2035" s="13">
        <v>41520</v>
      </c>
      <c r="O2035" s="6" t="s">
        <v>3048</v>
      </c>
      <c r="Z2035" s="8">
        <v>44154880</v>
      </c>
    </row>
    <row r="2036" spans="1:26" x14ac:dyDescent="0.3">
      <c r="A2036">
        <v>620176785</v>
      </c>
      <c r="B2036" t="s">
        <v>2045</v>
      </c>
      <c r="C2036">
        <v>4.5</v>
      </c>
      <c r="D2036" t="s">
        <v>5640</v>
      </c>
      <c r="E2036">
        <v>20</v>
      </c>
      <c r="F2036" s="14">
        <v>0</v>
      </c>
      <c r="G2036" t="s">
        <v>5510</v>
      </c>
      <c r="H2036" t="s">
        <v>5511</v>
      </c>
      <c r="I2036" t="s">
        <v>2295</v>
      </c>
      <c r="J2036" t="s">
        <v>2134</v>
      </c>
      <c r="K2036" s="10">
        <f t="shared" si="31"/>
        <v>44.154879999999999</v>
      </c>
      <c r="L2036" t="s">
        <v>2130</v>
      </c>
      <c r="M2036" t="s">
        <v>2604</v>
      </c>
      <c r="N2036" s="13" t="s">
        <v>4586</v>
      </c>
      <c r="O2036" s="6">
        <v>41647</v>
      </c>
      <c r="Z2036" s="9">
        <v>16821248</v>
      </c>
    </row>
    <row r="2037" spans="1:26" x14ac:dyDescent="0.3">
      <c r="A2037">
        <v>620190081</v>
      </c>
      <c r="B2037" t="s">
        <v>2046</v>
      </c>
      <c r="C2037">
        <v>4.5</v>
      </c>
      <c r="D2037" t="s">
        <v>5641</v>
      </c>
      <c r="E2037">
        <v>8</v>
      </c>
      <c r="F2037" s="14">
        <v>0</v>
      </c>
      <c r="G2037">
        <v>2.99</v>
      </c>
      <c r="H2037" t="s">
        <v>5512</v>
      </c>
      <c r="I2037" t="s">
        <v>2128</v>
      </c>
      <c r="J2037" t="s">
        <v>5513</v>
      </c>
      <c r="K2037" s="10">
        <f t="shared" si="31"/>
        <v>16.821248000000001</v>
      </c>
      <c r="L2037" t="s">
        <v>2194</v>
      </c>
      <c r="M2037" t="s">
        <v>2244</v>
      </c>
      <c r="N2037" s="13">
        <v>41459</v>
      </c>
      <c r="O2037" s="6" t="s">
        <v>5514</v>
      </c>
      <c r="Z2037" s="8">
        <v>48308224</v>
      </c>
    </row>
    <row r="2038" spans="1:26" x14ac:dyDescent="0.3">
      <c r="A2038">
        <v>620239936</v>
      </c>
      <c r="B2038" t="s">
        <v>2047</v>
      </c>
      <c r="C2038">
        <v>3</v>
      </c>
      <c r="D2038" t="s">
        <v>5632</v>
      </c>
      <c r="E2038">
        <v>78</v>
      </c>
      <c r="F2038" s="14">
        <v>0</v>
      </c>
      <c r="G2038" t="s">
        <v>2373</v>
      </c>
      <c r="H2038" t="s">
        <v>5515</v>
      </c>
      <c r="I2038" t="s">
        <v>2128</v>
      </c>
      <c r="J2038" t="s">
        <v>4061</v>
      </c>
      <c r="K2038" s="10">
        <f t="shared" si="31"/>
        <v>48.308224000000003</v>
      </c>
      <c r="L2038" t="s">
        <v>2194</v>
      </c>
      <c r="M2038" t="s">
        <v>2436</v>
      </c>
      <c r="N2038" s="13">
        <v>41278</v>
      </c>
      <c r="O2038" s="6" t="s">
        <v>2669</v>
      </c>
      <c r="Z2038" s="9">
        <v>29839325</v>
      </c>
    </row>
    <row r="2039" spans="1:26" x14ac:dyDescent="0.3">
      <c r="A2039">
        <v>620446870</v>
      </c>
      <c r="B2039" t="s">
        <v>2048</v>
      </c>
      <c r="C2039">
        <v>2</v>
      </c>
      <c r="D2039" t="s">
        <v>5632</v>
      </c>
      <c r="E2039">
        <v>9</v>
      </c>
      <c r="F2039" s="14">
        <v>0</v>
      </c>
      <c r="H2039" t="s">
        <v>3291</v>
      </c>
      <c r="I2039" t="s">
        <v>2128</v>
      </c>
      <c r="J2039" t="s">
        <v>3709</v>
      </c>
      <c r="K2039" s="10">
        <f t="shared" si="31"/>
        <v>29.839324999999999</v>
      </c>
      <c r="L2039" t="s">
        <v>2130</v>
      </c>
      <c r="M2039" t="s">
        <v>5516</v>
      </c>
      <c r="N2039" s="13">
        <v>41611</v>
      </c>
      <c r="O2039" s="6">
        <v>41611</v>
      </c>
      <c r="Z2039" s="8">
        <v>290148352</v>
      </c>
    </row>
    <row r="2040" spans="1:26" x14ac:dyDescent="0.3">
      <c r="A2040">
        <v>620455910</v>
      </c>
      <c r="B2040" t="s">
        <v>2049</v>
      </c>
      <c r="C2040">
        <v>2.5</v>
      </c>
      <c r="D2040" t="s">
        <v>5649</v>
      </c>
      <c r="E2040">
        <v>26</v>
      </c>
      <c r="F2040" s="14">
        <v>0</v>
      </c>
      <c r="G2040" t="s">
        <v>5517</v>
      </c>
      <c r="H2040" t="s">
        <v>3301</v>
      </c>
      <c r="I2040" t="s">
        <v>2128</v>
      </c>
      <c r="J2040" t="s">
        <v>5518</v>
      </c>
      <c r="K2040" s="10">
        <f t="shared" si="31"/>
        <v>290.14835199999999</v>
      </c>
      <c r="L2040" t="s">
        <v>2130</v>
      </c>
      <c r="M2040" t="s">
        <v>3677</v>
      </c>
      <c r="N2040" s="13" t="s">
        <v>4529</v>
      </c>
      <c r="O2040" s="6" t="s">
        <v>5519</v>
      </c>
      <c r="Z2040" s="9">
        <v>719197184</v>
      </c>
    </row>
    <row r="2041" spans="1:26" x14ac:dyDescent="0.3">
      <c r="A2041">
        <v>620981074</v>
      </c>
      <c r="B2041" t="s">
        <v>2050</v>
      </c>
      <c r="C2041">
        <v>4.5</v>
      </c>
      <c r="D2041" t="s">
        <v>5638</v>
      </c>
      <c r="E2041">
        <v>268</v>
      </c>
      <c r="F2041" s="14">
        <v>2.99</v>
      </c>
      <c r="G2041" t="s">
        <v>4264</v>
      </c>
      <c r="H2041" t="s">
        <v>4385</v>
      </c>
      <c r="I2041" t="s">
        <v>2295</v>
      </c>
      <c r="J2041" t="s">
        <v>2134</v>
      </c>
      <c r="K2041" s="10">
        <f t="shared" si="31"/>
        <v>719.19718399999999</v>
      </c>
      <c r="L2041" t="s">
        <v>2130</v>
      </c>
      <c r="M2041" t="s">
        <v>2549</v>
      </c>
      <c r="N2041" s="13">
        <v>41403</v>
      </c>
      <c r="O2041" s="6" t="s">
        <v>3425</v>
      </c>
      <c r="Z2041" s="8">
        <v>186683392</v>
      </c>
    </row>
    <row r="2042" spans="1:26" x14ac:dyDescent="0.3">
      <c r="A2042">
        <v>621489210</v>
      </c>
      <c r="B2042" t="s">
        <v>2051</v>
      </c>
      <c r="C2042">
        <v>4</v>
      </c>
      <c r="D2042" t="s">
        <v>5638</v>
      </c>
      <c r="E2042">
        <v>789</v>
      </c>
      <c r="F2042" s="14">
        <v>3.99</v>
      </c>
      <c r="H2042" t="s">
        <v>5520</v>
      </c>
      <c r="I2042" t="s">
        <v>2128</v>
      </c>
      <c r="J2042" t="s">
        <v>2134</v>
      </c>
      <c r="K2042" s="10">
        <f t="shared" si="31"/>
        <v>186.683392</v>
      </c>
      <c r="L2042" t="s">
        <v>2130</v>
      </c>
      <c r="M2042" t="s">
        <v>2364</v>
      </c>
      <c r="N2042" s="13" t="s">
        <v>5521</v>
      </c>
      <c r="O2042" s="6" t="s">
        <v>5521</v>
      </c>
      <c r="Z2042" s="9">
        <v>6036814</v>
      </c>
    </row>
    <row r="2043" spans="1:26" x14ac:dyDescent="0.3">
      <c r="A2043">
        <v>621867525</v>
      </c>
      <c r="B2043" t="s">
        <v>2052</v>
      </c>
      <c r="C2043">
        <v>3.5</v>
      </c>
      <c r="D2043" t="s">
        <v>5638</v>
      </c>
      <c r="E2043">
        <v>5</v>
      </c>
      <c r="F2043" s="14">
        <v>0</v>
      </c>
      <c r="H2043" t="s">
        <v>4857</v>
      </c>
      <c r="I2043" t="s">
        <v>2128</v>
      </c>
      <c r="J2043" t="s">
        <v>2134</v>
      </c>
      <c r="K2043" s="10">
        <f t="shared" si="31"/>
        <v>6.0368139999999997</v>
      </c>
      <c r="L2043" t="s">
        <v>2194</v>
      </c>
      <c r="M2043" t="s">
        <v>3368</v>
      </c>
      <c r="N2043" s="13" t="s">
        <v>4562</v>
      </c>
      <c r="O2043" s="6" t="s">
        <v>4562</v>
      </c>
      <c r="Z2043" s="8">
        <v>71420928</v>
      </c>
    </row>
    <row r="2044" spans="1:26" x14ac:dyDescent="0.3">
      <c r="A2044">
        <v>622119427</v>
      </c>
      <c r="B2044" t="s">
        <v>2053</v>
      </c>
      <c r="C2044">
        <v>4.5</v>
      </c>
      <c r="D2044" t="s">
        <v>5641</v>
      </c>
      <c r="E2044">
        <v>15753</v>
      </c>
      <c r="F2044" s="14">
        <v>0</v>
      </c>
      <c r="H2044" t="s">
        <v>5522</v>
      </c>
      <c r="I2044" t="s">
        <v>2128</v>
      </c>
      <c r="J2044" t="s">
        <v>2134</v>
      </c>
      <c r="K2044" s="10">
        <f t="shared" si="31"/>
        <v>71.420928000000004</v>
      </c>
      <c r="L2044" t="s">
        <v>2194</v>
      </c>
      <c r="M2044" t="s">
        <v>2189</v>
      </c>
      <c r="N2044" s="13" t="s">
        <v>3343</v>
      </c>
      <c r="O2044" s="6" t="s">
        <v>2322</v>
      </c>
      <c r="Z2044" s="9">
        <v>15683584</v>
      </c>
    </row>
    <row r="2045" spans="1:26" x14ac:dyDescent="0.3">
      <c r="A2045">
        <v>622318102</v>
      </c>
      <c r="B2045" t="s">
        <v>2054</v>
      </c>
      <c r="C2045">
        <v>4</v>
      </c>
      <c r="D2045" t="s">
        <v>5634</v>
      </c>
      <c r="E2045">
        <v>26</v>
      </c>
      <c r="F2045" s="14">
        <v>0</v>
      </c>
      <c r="G2045" t="s">
        <v>2373</v>
      </c>
      <c r="H2045" t="s">
        <v>5523</v>
      </c>
      <c r="I2045" t="s">
        <v>2128</v>
      </c>
      <c r="J2045" t="s">
        <v>2134</v>
      </c>
      <c r="K2045" s="10">
        <f t="shared" si="31"/>
        <v>15.683584</v>
      </c>
      <c r="L2045" t="s">
        <v>2130</v>
      </c>
      <c r="M2045" t="s">
        <v>2212</v>
      </c>
      <c r="N2045" s="13" t="s">
        <v>2708</v>
      </c>
      <c r="O2045" s="6">
        <v>43231</v>
      </c>
      <c r="Z2045" s="8">
        <v>232744960</v>
      </c>
    </row>
    <row r="2046" spans="1:26" x14ac:dyDescent="0.3">
      <c r="A2046">
        <v>622333617</v>
      </c>
      <c r="B2046" t="s">
        <v>2055</v>
      </c>
      <c r="C2046">
        <v>2.5</v>
      </c>
      <c r="D2046" t="s">
        <v>5649</v>
      </c>
      <c r="E2046">
        <v>15</v>
      </c>
      <c r="F2046" s="14">
        <v>0</v>
      </c>
      <c r="G2046">
        <v>4.99</v>
      </c>
      <c r="H2046" t="s">
        <v>3510</v>
      </c>
      <c r="I2046" t="s">
        <v>2128</v>
      </c>
      <c r="J2046" t="s">
        <v>3365</v>
      </c>
      <c r="K2046" s="10">
        <f t="shared" si="31"/>
        <v>232.74495999999999</v>
      </c>
      <c r="L2046" t="s">
        <v>2130</v>
      </c>
      <c r="M2046" t="s">
        <v>3655</v>
      </c>
      <c r="N2046" s="13" t="s">
        <v>4414</v>
      </c>
      <c r="O2046" s="6" t="s">
        <v>5524</v>
      </c>
      <c r="Z2046" s="9">
        <v>62636032</v>
      </c>
    </row>
    <row r="2047" spans="1:26" x14ac:dyDescent="0.3">
      <c r="A2047">
        <v>622416243</v>
      </c>
      <c r="B2047" t="s">
        <v>2056</v>
      </c>
      <c r="C2047">
        <v>4</v>
      </c>
      <c r="D2047" t="s">
        <v>5632</v>
      </c>
      <c r="E2047">
        <v>2072</v>
      </c>
      <c r="F2047" s="14">
        <v>0</v>
      </c>
      <c r="G2047" t="s">
        <v>5525</v>
      </c>
      <c r="H2047" t="s">
        <v>4312</v>
      </c>
      <c r="I2047" t="s">
        <v>2128</v>
      </c>
      <c r="J2047" t="s">
        <v>5526</v>
      </c>
      <c r="K2047" s="10">
        <f t="shared" si="31"/>
        <v>62.636032</v>
      </c>
      <c r="L2047" t="s">
        <v>2130</v>
      </c>
      <c r="M2047" t="s">
        <v>3442</v>
      </c>
      <c r="N2047" s="13" t="s">
        <v>4871</v>
      </c>
      <c r="O2047" s="6" t="s">
        <v>4894</v>
      </c>
      <c r="Z2047" s="8">
        <v>40542208</v>
      </c>
    </row>
    <row r="2048" spans="1:26" x14ac:dyDescent="0.3">
      <c r="A2048">
        <v>622673515</v>
      </c>
      <c r="B2048" t="s">
        <v>2057</v>
      </c>
      <c r="C2048">
        <v>4</v>
      </c>
      <c r="D2048" t="s">
        <v>5637</v>
      </c>
      <c r="E2048">
        <v>23</v>
      </c>
      <c r="F2048" s="14">
        <v>0</v>
      </c>
      <c r="G2048">
        <v>0.99</v>
      </c>
      <c r="H2048" t="s">
        <v>5320</v>
      </c>
      <c r="I2048" t="s">
        <v>2128</v>
      </c>
      <c r="J2048" t="s">
        <v>2134</v>
      </c>
      <c r="K2048" s="10">
        <f t="shared" si="31"/>
        <v>40.542208000000002</v>
      </c>
      <c r="L2048" t="s">
        <v>2130</v>
      </c>
      <c r="M2048" t="s">
        <v>2135</v>
      </c>
      <c r="N2048" s="13">
        <v>41616</v>
      </c>
      <c r="O2048" s="6" t="s">
        <v>5527</v>
      </c>
      <c r="Z2048" s="9">
        <v>645603328</v>
      </c>
    </row>
    <row r="2049" spans="1:26" x14ac:dyDescent="0.3">
      <c r="A2049">
        <v>622788881</v>
      </c>
      <c r="B2049" t="s">
        <v>2058</v>
      </c>
      <c r="C2049">
        <v>4</v>
      </c>
      <c r="D2049" t="s">
        <v>5638</v>
      </c>
      <c r="E2049">
        <v>589</v>
      </c>
      <c r="F2049" s="14">
        <v>0</v>
      </c>
      <c r="G2049" t="s">
        <v>5528</v>
      </c>
      <c r="H2049" t="s">
        <v>5529</v>
      </c>
      <c r="I2049" t="s">
        <v>2193</v>
      </c>
      <c r="J2049" t="s">
        <v>2134</v>
      </c>
      <c r="K2049" s="10">
        <f t="shared" si="31"/>
        <v>645.60332800000003</v>
      </c>
      <c r="L2049" t="s">
        <v>2130</v>
      </c>
      <c r="M2049" t="s">
        <v>2357</v>
      </c>
      <c r="N2049" s="13" t="s">
        <v>5351</v>
      </c>
      <c r="O2049" s="6" t="s">
        <v>5530</v>
      </c>
      <c r="Z2049" s="8">
        <v>37027840</v>
      </c>
    </row>
    <row r="2050" spans="1:26" x14ac:dyDescent="0.3">
      <c r="A2050">
        <v>622912694</v>
      </c>
      <c r="B2050" t="s">
        <v>2059</v>
      </c>
      <c r="C2050">
        <v>4</v>
      </c>
      <c r="D2050" t="s">
        <v>5638</v>
      </c>
      <c r="E2050">
        <v>31</v>
      </c>
      <c r="F2050" s="14">
        <v>0</v>
      </c>
      <c r="G2050">
        <v>0.99</v>
      </c>
      <c r="H2050" t="s">
        <v>5531</v>
      </c>
      <c r="I2050" t="s">
        <v>2128</v>
      </c>
      <c r="J2050" t="s">
        <v>2134</v>
      </c>
      <c r="K2050" s="10">
        <f t="shared" ref="K2050:K2116" si="32">Z2049/1000000</f>
        <v>37.027839999999998</v>
      </c>
      <c r="L2050" t="s">
        <v>2194</v>
      </c>
      <c r="M2050" t="s">
        <v>2146</v>
      </c>
      <c r="N2050" s="13" t="s">
        <v>5050</v>
      </c>
      <c r="O2050" s="6">
        <v>41280</v>
      </c>
      <c r="Z2050" s="9">
        <v>56606720</v>
      </c>
    </row>
    <row r="2051" spans="1:26" x14ac:dyDescent="0.3">
      <c r="A2051">
        <v>623154356</v>
      </c>
      <c r="B2051" t="s">
        <v>2060</v>
      </c>
      <c r="C2051">
        <v>4.5</v>
      </c>
      <c r="D2051" t="s">
        <v>5635</v>
      </c>
      <c r="E2051">
        <v>96</v>
      </c>
      <c r="F2051" s="14">
        <v>0</v>
      </c>
      <c r="G2051" t="s">
        <v>5532</v>
      </c>
      <c r="H2051" t="s">
        <v>5533</v>
      </c>
      <c r="I2051" t="s">
        <v>2128</v>
      </c>
      <c r="J2051" t="s">
        <v>5534</v>
      </c>
      <c r="K2051" s="10">
        <f t="shared" si="32"/>
        <v>56.606720000000003</v>
      </c>
      <c r="L2051" t="s">
        <v>2130</v>
      </c>
      <c r="M2051" t="s">
        <v>2189</v>
      </c>
      <c r="N2051" s="13">
        <v>41400</v>
      </c>
      <c r="O2051" s="6">
        <v>41916</v>
      </c>
      <c r="Z2051" s="8">
        <v>43274240</v>
      </c>
    </row>
    <row r="2052" spans="1:26" x14ac:dyDescent="0.3">
      <c r="A2052">
        <v>623686010</v>
      </c>
      <c r="B2052" t="s">
        <v>2061</v>
      </c>
      <c r="C2052">
        <v>3.5</v>
      </c>
      <c r="D2052" t="s">
        <v>5633</v>
      </c>
      <c r="E2052">
        <v>6</v>
      </c>
      <c r="F2052" s="14">
        <v>0</v>
      </c>
      <c r="G2052" t="s">
        <v>3374</v>
      </c>
      <c r="H2052" t="s">
        <v>4937</v>
      </c>
      <c r="I2052" t="s">
        <v>2128</v>
      </c>
      <c r="J2052" t="s">
        <v>2264</v>
      </c>
      <c r="K2052" s="10">
        <f t="shared" si="32"/>
        <v>43.274239999999999</v>
      </c>
      <c r="L2052" t="s">
        <v>2130</v>
      </c>
      <c r="M2052" t="s">
        <v>2446</v>
      </c>
      <c r="N2052" s="13" t="s">
        <v>3801</v>
      </c>
      <c r="O2052" s="6">
        <v>41376</v>
      </c>
      <c r="Z2052" s="9">
        <v>2809856</v>
      </c>
    </row>
    <row r="2053" spans="1:26" x14ac:dyDescent="0.3">
      <c r="A2053">
        <v>623779652</v>
      </c>
      <c r="B2053" t="s">
        <v>2062</v>
      </c>
      <c r="C2053">
        <v>2</v>
      </c>
      <c r="D2053" t="s">
        <v>5642</v>
      </c>
      <c r="E2053">
        <v>846</v>
      </c>
      <c r="F2053" s="14">
        <v>0</v>
      </c>
      <c r="H2053" t="s">
        <v>5535</v>
      </c>
      <c r="I2053" t="s">
        <v>2128</v>
      </c>
      <c r="J2053" t="s">
        <v>2134</v>
      </c>
      <c r="K2053" s="10">
        <f t="shared" si="32"/>
        <v>2.8098559999999999</v>
      </c>
      <c r="L2053" t="s">
        <v>2130</v>
      </c>
      <c r="M2053" t="s">
        <v>5536</v>
      </c>
      <c r="N2053" s="13" t="s">
        <v>3343</v>
      </c>
      <c r="O2053" s="6" t="s">
        <v>5537</v>
      </c>
      <c r="Z2053" s="8">
        <v>48391168</v>
      </c>
    </row>
    <row r="2054" spans="1:26" x14ac:dyDescent="0.3">
      <c r="A2054">
        <v>624026184</v>
      </c>
      <c r="B2054" t="s">
        <v>2063</v>
      </c>
      <c r="C2054">
        <v>3</v>
      </c>
      <c r="D2054" t="s">
        <v>5634</v>
      </c>
      <c r="E2054">
        <v>46</v>
      </c>
      <c r="F2054" s="14">
        <v>0.99</v>
      </c>
      <c r="H2054" t="s">
        <v>5538</v>
      </c>
      <c r="I2054" t="s">
        <v>2193</v>
      </c>
      <c r="J2054" t="s">
        <v>2134</v>
      </c>
      <c r="K2054" s="10">
        <f t="shared" si="32"/>
        <v>48.391168</v>
      </c>
      <c r="L2054" t="s">
        <v>2130</v>
      </c>
      <c r="M2054" t="s">
        <v>2162</v>
      </c>
      <c r="N2054" s="13" t="s">
        <v>5276</v>
      </c>
      <c r="O2054" s="6" t="s">
        <v>5539</v>
      </c>
      <c r="Z2054" s="9">
        <v>44572672</v>
      </c>
    </row>
    <row r="2055" spans="1:26" x14ac:dyDescent="0.3">
      <c r="A2055">
        <v>624060083</v>
      </c>
      <c r="B2055" t="s">
        <v>2064</v>
      </c>
      <c r="C2055">
        <v>4</v>
      </c>
      <c r="D2055" t="s">
        <v>5640</v>
      </c>
      <c r="E2055">
        <v>67</v>
      </c>
      <c r="F2055" s="14">
        <v>0</v>
      </c>
      <c r="G2055">
        <v>1.99</v>
      </c>
      <c r="H2055" t="s">
        <v>5540</v>
      </c>
      <c r="I2055" t="s">
        <v>2128</v>
      </c>
      <c r="J2055" t="s">
        <v>2134</v>
      </c>
      <c r="K2055" s="10">
        <f t="shared" si="32"/>
        <v>44.572671999999997</v>
      </c>
      <c r="L2055" t="s">
        <v>2194</v>
      </c>
      <c r="M2055" t="s">
        <v>2185</v>
      </c>
      <c r="N2055" s="13">
        <v>41521</v>
      </c>
      <c r="O2055" s="6" t="s">
        <v>4586</v>
      </c>
      <c r="Z2055" s="8">
        <v>41652224</v>
      </c>
    </row>
    <row r="2056" spans="1:26" x14ac:dyDescent="0.3">
      <c r="A2056">
        <v>624499225</v>
      </c>
      <c r="B2056" t="s">
        <v>2065</v>
      </c>
      <c r="C2056">
        <v>4</v>
      </c>
      <c r="D2056" t="s">
        <v>5641</v>
      </c>
      <c r="E2056">
        <v>466</v>
      </c>
      <c r="F2056" s="14">
        <v>0</v>
      </c>
      <c r="H2056" t="s">
        <v>5541</v>
      </c>
      <c r="I2056" t="s">
        <v>2295</v>
      </c>
      <c r="J2056" t="s">
        <v>2937</v>
      </c>
      <c r="K2056" s="10">
        <f t="shared" si="32"/>
        <v>41.652223999999997</v>
      </c>
      <c r="L2056" t="s">
        <v>2194</v>
      </c>
      <c r="M2056" t="s">
        <v>2162</v>
      </c>
      <c r="N2056" s="13" t="s">
        <v>5343</v>
      </c>
      <c r="O2056" s="6" t="s">
        <v>5542</v>
      </c>
      <c r="Z2056" s="9">
        <v>7856296</v>
      </c>
    </row>
    <row r="2057" spans="1:26" x14ac:dyDescent="0.3">
      <c r="A2057">
        <v>624533261</v>
      </c>
      <c r="B2057" t="s">
        <v>2066</v>
      </c>
      <c r="C2057">
        <v>4</v>
      </c>
      <c r="D2057" t="s">
        <v>5633</v>
      </c>
      <c r="E2057">
        <v>158</v>
      </c>
      <c r="F2057" s="14">
        <v>0</v>
      </c>
      <c r="H2057" t="s">
        <v>5543</v>
      </c>
      <c r="I2057" t="s">
        <v>2128</v>
      </c>
      <c r="J2057" t="s">
        <v>2134</v>
      </c>
      <c r="K2057" s="10">
        <f t="shared" si="32"/>
        <v>7.8562960000000004</v>
      </c>
      <c r="L2057" t="s">
        <v>2130</v>
      </c>
      <c r="M2057" t="s">
        <v>2622</v>
      </c>
      <c r="N2057" s="13" t="s">
        <v>3343</v>
      </c>
      <c r="O2057" s="6" t="s">
        <v>5029</v>
      </c>
      <c r="Z2057" s="8">
        <v>68650227</v>
      </c>
    </row>
    <row r="2058" spans="1:26" x14ac:dyDescent="0.3">
      <c r="A2058">
        <v>624573971</v>
      </c>
      <c r="B2058" t="s">
        <v>2067</v>
      </c>
      <c r="C2058">
        <v>4.5</v>
      </c>
      <c r="D2058" t="s">
        <v>5635</v>
      </c>
      <c r="E2058">
        <v>342</v>
      </c>
      <c r="F2058" s="14">
        <v>0</v>
      </c>
      <c r="G2058" t="s">
        <v>5544</v>
      </c>
      <c r="H2058" t="s">
        <v>5337</v>
      </c>
      <c r="I2058" t="s">
        <v>2193</v>
      </c>
      <c r="J2058" t="s">
        <v>2134</v>
      </c>
      <c r="K2058" s="10">
        <f t="shared" si="32"/>
        <v>68.650227000000001</v>
      </c>
      <c r="L2058" t="s">
        <v>2130</v>
      </c>
      <c r="M2058" t="s">
        <v>5151</v>
      </c>
      <c r="N2058" s="13" t="s">
        <v>5436</v>
      </c>
      <c r="O2058" s="6">
        <v>41490</v>
      </c>
      <c r="Z2058" s="9">
        <v>544244736</v>
      </c>
    </row>
    <row r="2059" spans="1:26" x14ac:dyDescent="0.3">
      <c r="A2059">
        <v>625164578</v>
      </c>
      <c r="B2059" t="s">
        <v>2068</v>
      </c>
      <c r="C2059">
        <v>4.5</v>
      </c>
      <c r="D2059" t="s">
        <v>5635</v>
      </c>
      <c r="E2059">
        <v>4121</v>
      </c>
      <c r="F2059" s="14">
        <v>0</v>
      </c>
      <c r="G2059" t="s">
        <v>5545</v>
      </c>
      <c r="H2059" t="s">
        <v>4950</v>
      </c>
      <c r="I2059" t="s">
        <v>2295</v>
      </c>
      <c r="J2059" t="s">
        <v>2134</v>
      </c>
      <c r="K2059" s="10">
        <f t="shared" si="32"/>
        <v>544.24473599999999</v>
      </c>
      <c r="L2059" t="s">
        <v>2130</v>
      </c>
      <c r="M2059" t="s">
        <v>2604</v>
      </c>
      <c r="N2059" s="13">
        <v>41309</v>
      </c>
      <c r="O2059" s="6" t="s">
        <v>5011</v>
      </c>
      <c r="Z2059" s="8">
        <v>92165120</v>
      </c>
    </row>
    <row r="2060" spans="1:26" x14ac:dyDescent="0.3">
      <c r="A2060">
        <v>625257520</v>
      </c>
      <c r="B2060" t="s">
        <v>2069</v>
      </c>
      <c r="C2060">
        <v>2</v>
      </c>
      <c r="D2060" t="s">
        <v>5649</v>
      </c>
      <c r="E2060">
        <v>8</v>
      </c>
      <c r="F2060" s="14">
        <v>2.99</v>
      </c>
      <c r="H2060" t="s">
        <v>4973</v>
      </c>
      <c r="I2060" t="s">
        <v>2295</v>
      </c>
      <c r="J2060" t="s">
        <v>2134</v>
      </c>
      <c r="K2060" s="10">
        <f t="shared" si="32"/>
        <v>92.165120000000002</v>
      </c>
      <c r="L2060" t="s">
        <v>2130</v>
      </c>
      <c r="M2060" t="s">
        <v>4171</v>
      </c>
      <c r="N2060" s="13" t="s">
        <v>5029</v>
      </c>
      <c r="O2060" s="6" t="s">
        <v>5546</v>
      </c>
      <c r="Z2060" s="9">
        <v>25068544</v>
      </c>
    </row>
    <row r="2061" spans="1:26" x14ac:dyDescent="0.3">
      <c r="A2061">
        <v>625279182</v>
      </c>
      <c r="B2061" t="s">
        <v>2070</v>
      </c>
      <c r="C2061">
        <v>4</v>
      </c>
      <c r="D2061" t="s">
        <v>5632</v>
      </c>
      <c r="E2061">
        <v>123</v>
      </c>
      <c r="F2061" s="14">
        <v>0</v>
      </c>
      <c r="H2061" t="s">
        <v>4020</v>
      </c>
      <c r="I2061" t="s">
        <v>2128</v>
      </c>
      <c r="J2061" t="s">
        <v>2134</v>
      </c>
      <c r="K2061" s="10">
        <f t="shared" si="32"/>
        <v>25.068543999999999</v>
      </c>
      <c r="L2061" t="s">
        <v>2130</v>
      </c>
      <c r="M2061" t="s">
        <v>2218</v>
      </c>
      <c r="N2061" s="13" t="s">
        <v>5050</v>
      </c>
      <c r="O2061" s="6" t="s">
        <v>5547</v>
      </c>
      <c r="Z2061" s="8">
        <v>120123392</v>
      </c>
    </row>
    <row r="2062" spans="1:26" x14ac:dyDescent="0.3">
      <c r="A2062">
        <v>625289110</v>
      </c>
      <c r="B2062" t="s">
        <v>2071</v>
      </c>
      <c r="C2062">
        <v>4.5</v>
      </c>
      <c r="D2062" t="s">
        <v>5640</v>
      </c>
      <c r="E2062">
        <v>5665</v>
      </c>
      <c r="F2062" s="14">
        <v>0</v>
      </c>
      <c r="G2062" t="s">
        <v>5548</v>
      </c>
      <c r="H2062" t="s">
        <v>4237</v>
      </c>
      <c r="I2062" t="s">
        <v>2295</v>
      </c>
      <c r="J2062" t="s">
        <v>5549</v>
      </c>
      <c r="K2062" s="10">
        <f t="shared" si="32"/>
        <v>120.123392</v>
      </c>
      <c r="L2062" t="s">
        <v>2130</v>
      </c>
      <c r="M2062" t="s">
        <v>3189</v>
      </c>
      <c r="N2062" s="13">
        <v>41310</v>
      </c>
      <c r="O2062" s="6" t="s">
        <v>3349</v>
      </c>
      <c r="Z2062" s="9">
        <v>324401152</v>
      </c>
    </row>
    <row r="2063" spans="1:26" x14ac:dyDescent="0.3">
      <c r="A2063">
        <v>625309733</v>
      </c>
      <c r="B2063" t="s">
        <v>2072</v>
      </c>
      <c r="C2063">
        <v>4.5</v>
      </c>
      <c r="D2063" t="s">
        <v>5638</v>
      </c>
      <c r="E2063">
        <v>486</v>
      </c>
      <c r="F2063" s="14">
        <v>3.99</v>
      </c>
      <c r="H2063" t="s">
        <v>4564</v>
      </c>
      <c r="I2063" t="s">
        <v>2128</v>
      </c>
      <c r="J2063" t="s">
        <v>2134</v>
      </c>
      <c r="K2063" s="10">
        <f t="shared" si="32"/>
        <v>324.40115200000002</v>
      </c>
      <c r="L2063" t="s">
        <v>2963</v>
      </c>
      <c r="M2063" t="s">
        <v>3996</v>
      </c>
      <c r="N2063" s="13">
        <v>41337</v>
      </c>
      <c r="O2063" s="6" t="s">
        <v>5550</v>
      </c>
      <c r="Z2063" s="8">
        <v>52629504</v>
      </c>
    </row>
    <row r="2064" spans="1:26" x14ac:dyDescent="0.3">
      <c r="A2064">
        <v>625411864</v>
      </c>
      <c r="B2064" t="s">
        <v>2073</v>
      </c>
      <c r="C2064">
        <v>3</v>
      </c>
      <c r="D2064" t="s">
        <v>5632</v>
      </c>
      <c r="E2064">
        <v>458</v>
      </c>
      <c r="F2064" s="14">
        <v>0</v>
      </c>
      <c r="G2064" t="s">
        <v>5365</v>
      </c>
      <c r="H2064" t="s">
        <v>5551</v>
      </c>
      <c r="I2064" t="s">
        <v>2128</v>
      </c>
      <c r="J2064" t="s">
        <v>2247</v>
      </c>
      <c r="K2064" s="10">
        <f t="shared" si="32"/>
        <v>52.629503999999997</v>
      </c>
      <c r="L2064" t="s">
        <v>2130</v>
      </c>
      <c r="M2064" t="s">
        <v>2219</v>
      </c>
      <c r="N2064" s="13" t="s">
        <v>2182</v>
      </c>
      <c r="O2064" s="6" t="s">
        <v>5552</v>
      </c>
      <c r="Z2064" s="9">
        <v>61350912</v>
      </c>
    </row>
    <row r="2065" spans="1:26" x14ac:dyDescent="0.3">
      <c r="A2065">
        <v>625549707</v>
      </c>
      <c r="B2065" t="s">
        <v>2074</v>
      </c>
      <c r="C2065">
        <v>2</v>
      </c>
      <c r="D2065" t="s">
        <v>5649</v>
      </c>
      <c r="E2065">
        <v>45</v>
      </c>
      <c r="F2065" s="14">
        <v>0.99</v>
      </c>
      <c r="H2065" t="s">
        <v>5553</v>
      </c>
      <c r="I2065" t="s">
        <v>2128</v>
      </c>
      <c r="J2065" t="s">
        <v>5554</v>
      </c>
      <c r="K2065" s="10">
        <f t="shared" si="32"/>
        <v>61.350912000000001</v>
      </c>
      <c r="L2065" t="s">
        <v>2130</v>
      </c>
      <c r="M2065" t="s">
        <v>4166</v>
      </c>
      <c r="N2065" s="13">
        <v>41582</v>
      </c>
      <c r="O2065" s="6" t="s">
        <v>5521</v>
      </c>
      <c r="Z2065" s="8">
        <v>17567744</v>
      </c>
    </row>
    <row r="2066" spans="1:26" x14ac:dyDescent="0.3">
      <c r="A2066">
        <v>625998543</v>
      </c>
      <c r="B2066" t="s">
        <v>2075</v>
      </c>
      <c r="C2066">
        <v>2</v>
      </c>
      <c r="D2066" t="s">
        <v>5638</v>
      </c>
      <c r="E2066">
        <v>332</v>
      </c>
      <c r="F2066" s="14">
        <v>0</v>
      </c>
      <c r="H2066" t="s">
        <v>5555</v>
      </c>
      <c r="I2066" t="s">
        <v>2128</v>
      </c>
      <c r="J2066" t="s">
        <v>2134</v>
      </c>
      <c r="K2066" s="10">
        <f t="shared" si="32"/>
        <v>17.567744000000001</v>
      </c>
      <c r="L2066" t="s">
        <v>2130</v>
      </c>
      <c r="M2066" t="s">
        <v>2189</v>
      </c>
      <c r="N2066" s="13" t="s">
        <v>5556</v>
      </c>
      <c r="O2066" s="6">
        <v>43651</v>
      </c>
      <c r="Z2066" s="9">
        <v>31854592</v>
      </c>
    </row>
    <row r="2067" spans="1:26" x14ac:dyDescent="0.3">
      <c r="A2067">
        <v>626065621</v>
      </c>
      <c r="B2067" t="s">
        <v>2076</v>
      </c>
      <c r="C2067">
        <v>3.5</v>
      </c>
      <c r="D2067" t="s">
        <v>5635</v>
      </c>
      <c r="E2067">
        <v>11</v>
      </c>
      <c r="F2067" s="14">
        <v>0</v>
      </c>
      <c r="G2067">
        <v>0.99</v>
      </c>
      <c r="H2067" t="s">
        <v>5557</v>
      </c>
      <c r="I2067" t="s">
        <v>2128</v>
      </c>
      <c r="J2067" t="s">
        <v>2134</v>
      </c>
      <c r="K2067" s="10">
        <f t="shared" si="32"/>
        <v>31.854592</v>
      </c>
      <c r="L2067" t="s">
        <v>2130</v>
      </c>
      <c r="M2067" t="s">
        <v>2150</v>
      </c>
      <c r="N2067" s="13">
        <v>41337</v>
      </c>
      <c r="O2067" s="6" t="s">
        <v>5558</v>
      </c>
      <c r="Z2067" s="8">
        <v>192417792</v>
      </c>
    </row>
    <row r="2068" spans="1:26" x14ac:dyDescent="0.3">
      <c r="A2068">
        <v>626126009</v>
      </c>
      <c r="B2068" t="s">
        <v>2077</v>
      </c>
      <c r="C2068">
        <v>4.5</v>
      </c>
      <c r="D2068" t="s">
        <v>5631</v>
      </c>
      <c r="E2068">
        <v>581</v>
      </c>
      <c r="F2068" s="14">
        <v>0</v>
      </c>
      <c r="G2068">
        <v>0.99</v>
      </c>
      <c r="H2068" t="s">
        <v>4879</v>
      </c>
      <c r="I2068" t="s">
        <v>2193</v>
      </c>
      <c r="J2068" t="s">
        <v>4031</v>
      </c>
      <c r="K2068" s="10">
        <f t="shared" si="32"/>
        <v>192.41779199999999</v>
      </c>
      <c r="L2068" t="s">
        <v>2130</v>
      </c>
      <c r="M2068" t="s">
        <v>5559</v>
      </c>
      <c r="N2068" s="13" t="s">
        <v>5495</v>
      </c>
      <c r="O2068" s="6" t="s">
        <v>5530</v>
      </c>
      <c r="Z2068" s="9">
        <v>64897024</v>
      </c>
    </row>
    <row r="2069" spans="1:26" x14ac:dyDescent="0.3">
      <c r="A2069">
        <v>626341963</v>
      </c>
      <c r="B2069" t="s">
        <v>2078</v>
      </c>
      <c r="C2069">
        <v>1</v>
      </c>
      <c r="D2069" t="s">
        <v>5649</v>
      </c>
      <c r="E2069">
        <v>2</v>
      </c>
      <c r="F2069" s="14">
        <v>5.99</v>
      </c>
      <c r="H2069" t="s">
        <v>5560</v>
      </c>
      <c r="I2069" t="s">
        <v>2128</v>
      </c>
      <c r="J2069" t="s">
        <v>2134</v>
      </c>
      <c r="K2069" s="10">
        <f t="shared" si="32"/>
        <v>64.897024000000002</v>
      </c>
      <c r="L2069" t="s">
        <v>2194</v>
      </c>
      <c r="M2069" t="s">
        <v>3558</v>
      </c>
      <c r="N2069" s="13" t="s">
        <v>5050</v>
      </c>
      <c r="O2069" s="6">
        <v>42835</v>
      </c>
      <c r="Z2069" s="8">
        <v>135990272</v>
      </c>
    </row>
    <row r="2070" spans="1:26" x14ac:dyDescent="0.3">
      <c r="A2070">
        <v>626561525</v>
      </c>
      <c r="B2070" t="s">
        <v>2079</v>
      </c>
      <c r="C2070">
        <v>4</v>
      </c>
      <c r="D2070" t="s">
        <v>5632</v>
      </c>
      <c r="E2070">
        <v>29</v>
      </c>
      <c r="F2070" s="14">
        <v>0</v>
      </c>
      <c r="H2070" t="s">
        <v>5561</v>
      </c>
      <c r="I2070" t="s">
        <v>2316</v>
      </c>
      <c r="J2070" t="s">
        <v>2134</v>
      </c>
      <c r="K2070" s="10">
        <f t="shared" si="32"/>
        <v>135.990272</v>
      </c>
      <c r="L2070" t="s">
        <v>2194</v>
      </c>
      <c r="M2070" t="s">
        <v>2376</v>
      </c>
      <c r="N2070" s="13">
        <v>43255</v>
      </c>
      <c r="O2070" s="6">
        <v>43255</v>
      </c>
      <c r="Z2070" s="9">
        <v>12037230</v>
      </c>
    </row>
    <row r="2071" spans="1:26" x14ac:dyDescent="0.3">
      <c r="A2071">
        <v>626696176</v>
      </c>
      <c r="B2071" t="s">
        <v>2080</v>
      </c>
      <c r="C2071">
        <v>4.5</v>
      </c>
      <c r="D2071" t="s">
        <v>5632</v>
      </c>
      <c r="E2071">
        <v>224</v>
      </c>
      <c r="F2071" s="14">
        <v>0</v>
      </c>
      <c r="H2071" t="s">
        <v>5562</v>
      </c>
      <c r="I2071" t="s">
        <v>2128</v>
      </c>
      <c r="J2071" t="s">
        <v>2426</v>
      </c>
      <c r="K2071" s="10">
        <f t="shared" si="32"/>
        <v>12.037229999999999</v>
      </c>
      <c r="L2071" t="s">
        <v>2130</v>
      </c>
      <c r="M2071" t="s">
        <v>2824</v>
      </c>
      <c r="N2071" s="13">
        <v>41398</v>
      </c>
      <c r="O2071" s="6">
        <v>41398</v>
      </c>
      <c r="Z2071" s="8">
        <v>147481600</v>
      </c>
    </row>
    <row r="2072" spans="1:26" x14ac:dyDescent="0.3">
      <c r="A2072">
        <v>626884809</v>
      </c>
      <c r="B2072" t="s">
        <v>2081</v>
      </c>
      <c r="C2072">
        <v>4.5</v>
      </c>
      <c r="D2072" t="s">
        <v>5638</v>
      </c>
      <c r="E2072">
        <v>554</v>
      </c>
      <c r="F2072" s="14">
        <v>0</v>
      </c>
      <c r="H2072" t="s">
        <v>5563</v>
      </c>
      <c r="I2072" t="s">
        <v>2193</v>
      </c>
      <c r="J2072" t="s">
        <v>2134</v>
      </c>
      <c r="K2072" s="10">
        <f t="shared" si="32"/>
        <v>147.48159999999999</v>
      </c>
      <c r="L2072" t="s">
        <v>2130</v>
      </c>
      <c r="M2072" t="s">
        <v>2131</v>
      </c>
      <c r="N2072" s="13" t="s">
        <v>4586</v>
      </c>
      <c r="O2072" s="6" t="s">
        <v>5564</v>
      </c>
      <c r="Z2072" s="9">
        <v>40034304</v>
      </c>
    </row>
    <row r="2073" spans="1:26" x14ac:dyDescent="0.3">
      <c r="A2073">
        <v>626892644</v>
      </c>
      <c r="B2073" t="s">
        <v>2082</v>
      </c>
      <c r="C2073">
        <v>4.5</v>
      </c>
      <c r="D2073" t="s">
        <v>5632</v>
      </c>
      <c r="E2073">
        <v>227</v>
      </c>
      <c r="F2073" s="14">
        <v>0</v>
      </c>
      <c r="G2073" t="s">
        <v>5565</v>
      </c>
      <c r="H2073" t="s">
        <v>5566</v>
      </c>
      <c r="I2073" t="s">
        <v>2295</v>
      </c>
      <c r="J2073" t="s">
        <v>2134</v>
      </c>
      <c r="K2073" s="10">
        <f t="shared" si="32"/>
        <v>40.034303999999999</v>
      </c>
      <c r="L2073" t="s">
        <v>2130</v>
      </c>
      <c r="M2073" t="s">
        <v>2222</v>
      </c>
      <c r="N2073" s="13">
        <v>41371</v>
      </c>
      <c r="O2073" s="6" t="s">
        <v>5567</v>
      </c>
      <c r="Z2073" s="8">
        <v>7569408</v>
      </c>
    </row>
    <row r="2074" spans="1:26" x14ac:dyDescent="0.3">
      <c r="A2074">
        <v>627331770</v>
      </c>
      <c r="B2074" t="s">
        <v>2083</v>
      </c>
      <c r="C2074">
        <v>2</v>
      </c>
      <c r="D2074" t="s">
        <v>5635</v>
      </c>
      <c r="E2074">
        <v>656</v>
      </c>
      <c r="F2074" s="14">
        <v>0</v>
      </c>
      <c r="G2074" t="s">
        <v>2961</v>
      </c>
      <c r="H2074" t="s">
        <v>2891</v>
      </c>
      <c r="I2074" t="s">
        <v>2128</v>
      </c>
      <c r="J2074" t="s">
        <v>2134</v>
      </c>
      <c r="K2074" s="10">
        <f t="shared" si="32"/>
        <v>7.5694080000000001</v>
      </c>
      <c r="L2074" t="s">
        <v>2130</v>
      </c>
      <c r="M2074" t="s">
        <v>2201</v>
      </c>
      <c r="N2074" s="13">
        <v>41584</v>
      </c>
      <c r="O2074" s="6" t="s">
        <v>5568</v>
      </c>
      <c r="Z2074" s="9">
        <v>2722887</v>
      </c>
    </row>
    <row r="2075" spans="1:26" x14ac:dyDescent="0.3">
      <c r="A2075">
        <v>627359405</v>
      </c>
      <c r="B2075" t="s">
        <v>2084</v>
      </c>
      <c r="C2075">
        <v>3.5</v>
      </c>
      <c r="D2075" t="s">
        <v>5637</v>
      </c>
      <c r="E2075">
        <v>8</v>
      </c>
      <c r="F2075" s="14">
        <v>0</v>
      </c>
      <c r="H2075" t="s">
        <v>5569</v>
      </c>
      <c r="I2075" t="s">
        <v>2128</v>
      </c>
      <c r="J2075" t="s">
        <v>2134</v>
      </c>
      <c r="K2075" s="10">
        <f t="shared" si="32"/>
        <v>2.7228870000000001</v>
      </c>
      <c r="L2075" t="s">
        <v>2194</v>
      </c>
      <c r="M2075" t="s">
        <v>5570</v>
      </c>
      <c r="N2075" s="13" t="s">
        <v>5571</v>
      </c>
      <c r="O2075" s="6" t="s">
        <v>5571</v>
      </c>
      <c r="Z2075" s="8">
        <v>98489344</v>
      </c>
    </row>
    <row r="2076" spans="1:26" x14ac:dyDescent="0.3">
      <c r="A2076">
        <v>627491527</v>
      </c>
      <c r="B2076" t="s">
        <v>2085</v>
      </c>
      <c r="C2076">
        <v>1.5</v>
      </c>
      <c r="D2076" t="s">
        <v>5649</v>
      </c>
      <c r="E2076">
        <v>32</v>
      </c>
      <c r="F2076" s="14">
        <v>2.99</v>
      </c>
      <c r="H2076" t="s">
        <v>4973</v>
      </c>
      <c r="I2076" t="s">
        <v>2295</v>
      </c>
      <c r="J2076" t="s">
        <v>2134</v>
      </c>
      <c r="K2076" s="10">
        <f t="shared" si="32"/>
        <v>98.489344000000003</v>
      </c>
      <c r="L2076" t="s">
        <v>2130</v>
      </c>
      <c r="M2076" t="s">
        <v>2321</v>
      </c>
      <c r="N2076" s="13" t="s">
        <v>4936</v>
      </c>
      <c r="O2076" s="6">
        <v>42683</v>
      </c>
      <c r="Z2076" s="9">
        <v>21657600</v>
      </c>
    </row>
    <row r="2077" spans="1:26" x14ac:dyDescent="0.3">
      <c r="A2077">
        <v>627717417</v>
      </c>
      <c r="B2077" t="s">
        <v>2086</v>
      </c>
      <c r="C2077">
        <v>3</v>
      </c>
      <c r="D2077" t="s">
        <v>5633</v>
      </c>
      <c r="E2077">
        <v>58</v>
      </c>
      <c r="F2077" s="14">
        <v>0</v>
      </c>
      <c r="H2077" t="s">
        <v>5572</v>
      </c>
      <c r="I2077" t="s">
        <v>2128</v>
      </c>
      <c r="J2077" t="s">
        <v>2134</v>
      </c>
      <c r="K2077" s="10">
        <f t="shared" si="32"/>
        <v>21.657599999999999</v>
      </c>
      <c r="L2077" t="s">
        <v>2130</v>
      </c>
      <c r="M2077" t="s">
        <v>5573</v>
      </c>
      <c r="N2077" s="13" t="s">
        <v>5363</v>
      </c>
      <c r="O2077" s="6">
        <v>42371</v>
      </c>
      <c r="Z2077" s="8">
        <v>68644864</v>
      </c>
    </row>
    <row r="2078" spans="1:26" x14ac:dyDescent="0.3">
      <c r="A2078">
        <v>627840865</v>
      </c>
      <c r="B2078" t="s">
        <v>2087</v>
      </c>
      <c r="C2078">
        <v>3.5</v>
      </c>
      <c r="D2078" t="s">
        <v>5633</v>
      </c>
      <c r="E2078">
        <v>40</v>
      </c>
      <c r="F2078" s="14">
        <v>0</v>
      </c>
      <c r="H2078" t="s">
        <v>5574</v>
      </c>
      <c r="I2078" t="s">
        <v>2128</v>
      </c>
      <c r="J2078" t="s">
        <v>2134</v>
      </c>
      <c r="K2078" s="10">
        <f t="shared" si="32"/>
        <v>68.644863999999998</v>
      </c>
      <c r="L2078" t="s">
        <v>2194</v>
      </c>
      <c r="M2078" t="s">
        <v>2364</v>
      </c>
      <c r="N2078" s="13">
        <v>41490</v>
      </c>
      <c r="O2078" s="6" t="s">
        <v>3843</v>
      </c>
      <c r="Z2078" s="9">
        <v>367988736</v>
      </c>
    </row>
    <row r="2079" spans="1:26" x14ac:dyDescent="0.3">
      <c r="A2079">
        <v>627861986</v>
      </c>
      <c r="B2079" t="s">
        <v>2088</v>
      </c>
      <c r="C2079">
        <v>4.5</v>
      </c>
      <c r="D2079" t="s">
        <v>5633</v>
      </c>
      <c r="E2079">
        <v>736</v>
      </c>
      <c r="F2079" s="14">
        <v>2.99</v>
      </c>
      <c r="G2079" t="s">
        <v>5575</v>
      </c>
      <c r="H2079" t="s">
        <v>5576</v>
      </c>
      <c r="I2079" t="s">
        <v>2193</v>
      </c>
      <c r="J2079" t="s">
        <v>2134</v>
      </c>
      <c r="K2079" s="10">
        <f t="shared" si="32"/>
        <v>367.98873600000002</v>
      </c>
      <c r="L2079" t="s">
        <v>2130</v>
      </c>
      <c r="M2079" t="s">
        <v>2321</v>
      </c>
      <c r="N2079" s="13">
        <v>41883</v>
      </c>
      <c r="O2079" s="6" t="s">
        <v>2868</v>
      </c>
      <c r="Z2079" s="8">
        <v>20472832</v>
      </c>
    </row>
    <row r="2080" spans="1:26" x14ac:dyDescent="0.3">
      <c r="A2080">
        <v>627977589</v>
      </c>
      <c r="B2080" t="s">
        <v>2089</v>
      </c>
      <c r="C2080">
        <v>2</v>
      </c>
      <c r="D2080" t="s">
        <v>5635</v>
      </c>
      <c r="E2080">
        <v>486</v>
      </c>
      <c r="F2080" s="14">
        <v>0.99</v>
      </c>
      <c r="H2080" t="s">
        <v>4246</v>
      </c>
      <c r="I2080" t="s">
        <v>2128</v>
      </c>
      <c r="J2080" t="s">
        <v>2134</v>
      </c>
      <c r="K2080" s="10">
        <f t="shared" si="32"/>
        <v>20.472832</v>
      </c>
      <c r="L2080" t="s">
        <v>2130</v>
      </c>
      <c r="M2080" t="s">
        <v>2236</v>
      </c>
      <c r="N2080" s="13" t="s">
        <v>5050</v>
      </c>
      <c r="O2080" s="6" t="s">
        <v>2665</v>
      </c>
      <c r="Z2080" s="9">
        <v>34119680</v>
      </c>
    </row>
    <row r="2081" spans="1:26" x14ac:dyDescent="0.3">
      <c r="A2081">
        <v>628139304</v>
      </c>
      <c r="B2081" t="s">
        <v>2090</v>
      </c>
      <c r="C2081">
        <v>3</v>
      </c>
      <c r="D2081" t="s">
        <v>5631</v>
      </c>
      <c r="E2081">
        <v>10</v>
      </c>
      <c r="F2081" s="14">
        <v>0</v>
      </c>
      <c r="G2081" t="s">
        <v>2853</v>
      </c>
      <c r="H2081" t="s">
        <v>5577</v>
      </c>
      <c r="I2081" t="s">
        <v>2128</v>
      </c>
      <c r="J2081" t="s">
        <v>2134</v>
      </c>
      <c r="K2081" s="10">
        <f t="shared" si="32"/>
        <v>34.119680000000002</v>
      </c>
      <c r="L2081" t="s">
        <v>2130</v>
      </c>
      <c r="M2081" t="s">
        <v>2568</v>
      </c>
      <c r="N2081" s="13" t="s">
        <v>5386</v>
      </c>
      <c r="O2081" s="6" t="s">
        <v>5578</v>
      </c>
      <c r="Z2081" s="8">
        <v>132800512</v>
      </c>
    </row>
    <row r="2082" spans="1:26" x14ac:dyDescent="0.3">
      <c r="A2082">
        <v>628431624</v>
      </c>
      <c r="B2082" t="s">
        <v>2091</v>
      </c>
      <c r="C2082">
        <v>2.5</v>
      </c>
      <c r="D2082" t="s">
        <v>5637</v>
      </c>
      <c r="E2082">
        <v>6</v>
      </c>
      <c r="F2082" s="14">
        <v>0</v>
      </c>
      <c r="G2082" t="s">
        <v>5579</v>
      </c>
      <c r="H2082" t="s">
        <v>3812</v>
      </c>
      <c r="I2082" t="s">
        <v>2193</v>
      </c>
      <c r="J2082" t="s">
        <v>5580</v>
      </c>
      <c r="K2082" s="10">
        <f t="shared" si="32"/>
        <v>132.800512</v>
      </c>
      <c r="L2082" t="s">
        <v>2130</v>
      </c>
      <c r="M2082" t="s">
        <v>2241</v>
      </c>
      <c r="N2082" s="13" t="s">
        <v>4214</v>
      </c>
      <c r="O2082" s="6">
        <v>41557</v>
      </c>
      <c r="Z2082" s="9">
        <v>21464494</v>
      </c>
    </row>
    <row r="2083" spans="1:26" x14ac:dyDescent="0.3">
      <c r="A2083">
        <v>628615289</v>
      </c>
      <c r="B2083" t="s">
        <v>2092</v>
      </c>
      <c r="C2083">
        <v>4.5</v>
      </c>
      <c r="D2083" t="s">
        <v>5638</v>
      </c>
      <c r="E2083">
        <v>412</v>
      </c>
      <c r="F2083" s="14">
        <v>0</v>
      </c>
      <c r="G2083" t="s">
        <v>5581</v>
      </c>
      <c r="H2083" t="s">
        <v>5049</v>
      </c>
      <c r="I2083" t="s">
        <v>2128</v>
      </c>
      <c r="J2083" t="s">
        <v>2134</v>
      </c>
      <c r="K2083" s="10">
        <f t="shared" si="32"/>
        <v>21.464493999999998</v>
      </c>
      <c r="L2083" t="s">
        <v>2130</v>
      </c>
      <c r="M2083" t="s">
        <v>2357</v>
      </c>
      <c r="N2083" s="13" t="s">
        <v>5161</v>
      </c>
      <c r="O2083" s="6" t="s">
        <v>5161</v>
      </c>
      <c r="Z2083" s="8">
        <v>54743040</v>
      </c>
    </row>
    <row r="2084" spans="1:26" x14ac:dyDescent="0.3">
      <c r="A2084">
        <v>628878436</v>
      </c>
      <c r="B2084" t="s">
        <v>2093</v>
      </c>
      <c r="C2084">
        <v>4</v>
      </c>
      <c r="D2084" t="s">
        <v>5635</v>
      </c>
      <c r="E2084">
        <v>13</v>
      </c>
      <c r="F2084" s="14">
        <v>0</v>
      </c>
      <c r="G2084" t="s">
        <v>5582</v>
      </c>
      <c r="H2084" t="s">
        <v>2681</v>
      </c>
      <c r="I2084" t="s">
        <v>2193</v>
      </c>
      <c r="J2084" t="s">
        <v>5434</v>
      </c>
      <c r="K2084" s="10">
        <f t="shared" si="32"/>
        <v>54.743040000000001</v>
      </c>
      <c r="L2084" t="s">
        <v>2130</v>
      </c>
      <c r="M2084" t="s">
        <v>2604</v>
      </c>
      <c r="N2084" s="13">
        <v>41282</v>
      </c>
      <c r="O2084" s="6">
        <v>41315</v>
      </c>
      <c r="Z2084" s="9">
        <v>283066368</v>
      </c>
    </row>
    <row r="2085" spans="1:26" x14ac:dyDescent="0.3">
      <c r="A2085">
        <v>628984072</v>
      </c>
      <c r="B2085" t="s">
        <v>2094</v>
      </c>
      <c r="C2085">
        <v>4.5</v>
      </c>
      <c r="D2085" t="s">
        <v>5632</v>
      </c>
      <c r="E2085">
        <v>60</v>
      </c>
      <c r="F2085" s="14">
        <v>0</v>
      </c>
      <c r="G2085" t="s">
        <v>5583</v>
      </c>
      <c r="H2085" t="s">
        <v>3812</v>
      </c>
      <c r="I2085" t="s">
        <v>2193</v>
      </c>
      <c r="J2085" t="s">
        <v>5580</v>
      </c>
      <c r="K2085" s="10">
        <f t="shared" si="32"/>
        <v>283.06636800000001</v>
      </c>
      <c r="L2085" t="s">
        <v>2130</v>
      </c>
      <c r="M2085" t="s">
        <v>2734</v>
      </c>
      <c r="N2085" s="13" t="s">
        <v>4214</v>
      </c>
      <c r="O2085" s="6">
        <v>41557</v>
      </c>
      <c r="Z2085" s="8">
        <v>76526592</v>
      </c>
    </row>
    <row r="2086" spans="1:26" x14ac:dyDescent="0.3">
      <c r="A2086">
        <v>629026958</v>
      </c>
      <c r="B2086" t="s">
        <v>2095</v>
      </c>
      <c r="C2086">
        <v>1</v>
      </c>
      <c r="D2086" t="s">
        <v>5649</v>
      </c>
      <c r="E2086">
        <v>46</v>
      </c>
      <c r="F2086" s="14">
        <v>0</v>
      </c>
      <c r="G2086" t="s">
        <v>5584</v>
      </c>
      <c r="H2086" t="s">
        <v>5585</v>
      </c>
      <c r="I2086" t="s">
        <v>2128</v>
      </c>
      <c r="J2086" t="s">
        <v>2653</v>
      </c>
      <c r="K2086" s="10">
        <f t="shared" si="32"/>
        <v>76.526591999999994</v>
      </c>
      <c r="L2086" t="s">
        <v>2194</v>
      </c>
      <c r="M2086" t="s">
        <v>2877</v>
      </c>
      <c r="N2086" s="13">
        <v>42552</v>
      </c>
      <c r="O2086" s="6">
        <v>43802</v>
      </c>
      <c r="Z2086" s="9">
        <v>76526592</v>
      </c>
    </row>
    <row r="2087" spans="1:26" x14ac:dyDescent="0.3">
      <c r="A2087">
        <v>629027808</v>
      </c>
      <c r="B2087" t="s">
        <v>2096</v>
      </c>
      <c r="C2087">
        <v>2</v>
      </c>
      <c r="D2087" t="s">
        <v>5635</v>
      </c>
      <c r="E2087">
        <v>5</v>
      </c>
      <c r="F2087" s="14">
        <v>0</v>
      </c>
      <c r="G2087" t="s">
        <v>5584</v>
      </c>
      <c r="H2087" t="s">
        <v>5585</v>
      </c>
      <c r="I2087" t="s">
        <v>2128</v>
      </c>
      <c r="J2087" t="s">
        <v>2653</v>
      </c>
      <c r="K2087" s="10">
        <f t="shared" si="32"/>
        <v>76.526591999999994</v>
      </c>
      <c r="L2087" t="s">
        <v>2130</v>
      </c>
      <c r="M2087" t="s">
        <v>2877</v>
      </c>
      <c r="N2087" s="13">
        <v>42552</v>
      </c>
      <c r="O2087" s="6">
        <v>43802</v>
      </c>
      <c r="Z2087" s="8">
        <v>164150272</v>
      </c>
    </row>
    <row r="2088" spans="1:26" x14ac:dyDescent="0.3">
      <c r="A2088">
        <v>629334032</v>
      </c>
      <c r="B2088" t="s">
        <v>2097</v>
      </c>
      <c r="C2088">
        <v>4.5</v>
      </c>
      <c r="D2088" t="s">
        <v>5640</v>
      </c>
      <c r="E2088">
        <v>5464</v>
      </c>
      <c r="F2088" s="14">
        <v>0</v>
      </c>
      <c r="G2088" t="s">
        <v>5586</v>
      </c>
      <c r="H2088" t="s">
        <v>2341</v>
      </c>
      <c r="I2088" t="s">
        <v>2193</v>
      </c>
      <c r="J2088" t="s">
        <v>2134</v>
      </c>
      <c r="K2088" s="10">
        <f t="shared" si="32"/>
        <v>164.150272</v>
      </c>
      <c r="L2088" t="s">
        <v>2130</v>
      </c>
      <c r="M2088" t="s">
        <v>2288</v>
      </c>
      <c r="N2088" s="13" t="s">
        <v>5204</v>
      </c>
      <c r="O2088" s="6">
        <v>43806</v>
      </c>
      <c r="Z2088" s="9">
        <v>46927872</v>
      </c>
    </row>
    <row r="2089" spans="1:26" x14ac:dyDescent="0.3">
      <c r="A2089">
        <v>629375826</v>
      </c>
      <c r="B2089" t="s">
        <v>2098</v>
      </c>
      <c r="C2089">
        <v>3.5</v>
      </c>
      <c r="D2089" t="s">
        <v>5634</v>
      </c>
      <c r="E2089">
        <v>455</v>
      </c>
      <c r="F2089" s="14">
        <v>0</v>
      </c>
      <c r="H2089" t="s">
        <v>5587</v>
      </c>
      <c r="I2089" t="s">
        <v>2128</v>
      </c>
      <c r="J2089" t="s">
        <v>3955</v>
      </c>
      <c r="K2089" s="10">
        <f t="shared" si="32"/>
        <v>46.927872000000001</v>
      </c>
      <c r="L2089" t="s">
        <v>2963</v>
      </c>
      <c r="M2089" t="s">
        <v>3996</v>
      </c>
      <c r="N2089" s="13" t="s">
        <v>4691</v>
      </c>
      <c r="O2089" s="6" t="s">
        <v>5588</v>
      </c>
      <c r="Z2089" s="8">
        <v>19293184</v>
      </c>
    </row>
    <row r="2090" spans="1:26" x14ac:dyDescent="0.3">
      <c r="A2090">
        <v>629628002</v>
      </c>
      <c r="B2090" t="s">
        <v>2099</v>
      </c>
      <c r="C2090">
        <v>3.5</v>
      </c>
      <c r="D2090" t="s">
        <v>5632</v>
      </c>
      <c r="E2090">
        <v>24</v>
      </c>
      <c r="F2090" s="14">
        <v>0</v>
      </c>
      <c r="H2090" t="s">
        <v>5589</v>
      </c>
      <c r="I2090" t="s">
        <v>2128</v>
      </c>
      <c r="J2090" t="s">
        <v>2134</v>
      </c>
      <c r="K2090" s="10">
        <f t="shared" si="32"/>
        <v>19.293184</v>
      </c>
      <c r="L2090" t="s">
        <v>2130</v>
      </c>
      <c r="M2090" t="s">
        <v>2244</v>
      </c>
      <c r="N2090" s="13" t="s">
        <v>5386</v>
      </c>
      <c r="O2090" s="6" t="s">
        <v>2914</v>
      </c>
      <c r="Z2090" s="9">
        <v>1647268864</v>
      </c>
    </row>
    <row r="2091" spans="1:26" x14ac:dyDescent="0.3">
      <c r="A2091">
        <v>629682680</v>
      </c>
      <c r="B2091" t="s">
        <v>2100</v>
      </c>
      <c r="C2091">
        <v>4</v>
      </c>
      <c r="D2091" t="s">
        <v>5637</v>
      </c>
      <c r="E2091">
        <v>53742</v>
      </c>
      <c r="F2091" s="14">
        <v>0</v>
      </c>
      <c r="G2091" t="s">
        <v>5590</v>
      </c>
      <c r="H2091" t="s">
        <v>5591</v>
      </c>
      <c r="I2091" t="s">
        <v>2295</v>
      </c>
      <c r="J2091" t="s">
        <v>5592</v>
      </c>
      <c r="K2091" s="10">
        <f t="shared" si="32"/>
        <v>1647.2688639999999</v>
      </c>
      <c r="L2091" t="s">
        <v>2130</v>
      </c>
      <c r="M2091" t="s">
        <v>2269</v>
      </c>
      <c r="N2091" s="13" t="s">
        <v>5593</v>
      </c>
      <c r="O2091" s="6">
        <v>43473</v>
      </c>
      <c r="Z2091" s="8">
        <v>35196928</v>
      </c>
    </row>
    <row r="2092" spans="1:26" x14ac:dyDescent="0.3">
      <c r="A2092">
        <v>629684240</v>
      </c>
      <c r="B2092" t="s">
        <v>2101</v>
      </c>
      <c r="C2092">
        <v>4.5</v>
      </c>
      <c r="D2092" t="s">
        <v>5632</v>
      </c>
      <c r="E2092">
        <v>142</v>
      </c>
      <c r="F2092" s="14">
        <v>0</v>
      </c>
      <c r="G2092" t="s">
        <v>5594</v>
      </c>
      <c r="H2092" t="s">
        <v>3317</v>
      </c>
      <c r="I2092" t="s">
        <v>2193</v>
      </c>
      <c r="J2092" t="s">
        <v>2247</v>
      </c>
      <c r="K2092" s="10">
        <f t="shared" si="32"/>
        <v>35.196928</v>
      </c>
      <c r="L2092" t="s">
        <v>2194</v>
      </c>
      <c r="M2092" t="s">
        <v>3442</v>
      </c>
      <c r="N2092" s="13">
        <v>41460</v>
      </c>
      <c r="O2092" s="6">
        <v>41494</v>
      </c>
      <c r="Z2092" s="9">
        <v>93100032</v>
      </c>
    </row>
    <row r="2093" spans="1:26" x14ac:dyDescent="0.3">
      <c r="A2093">
        <v>629766293</v>
      </c>
      <c r="B2093" t="s">
        <v>2102</v>
      </c>
      <c r="C2093">
        <v>4.5</v>
      </c>
      <c r="D2093" t="s">
        <v>5632</v>
      </c>
      <c r="E2093">
        <v>114</v>
      </c>
      <c r="F2093" s="14">
        <v>0</v>
      </c>
      <c r="G2093" t="s">
        <v>5595</v>
      </c>
      <c r="H2093" t="s">
        <v>5492</v>
      </c>
      <c r="I2093" t="s">
        <v>2128</v>
      </c>
      <c r="J2093" t="s">
        <v>2613</v>
      </c>
      <c r="K2093" s="10">
        <f t="shared" si="32"/>
        <v>93.100031999999999</v>
      </c>
      <c r="L2093" t="s">
        <v>2130</v>
      </c>
      <c r="M2093" t="s">
        <v>4456</v>
      </c>
      <c r="N2093" s="13" t="s">
        <v>5409</v>
      </c>
      <c r="O2093" s="6" t="s">
        <v>5596</v>
      </c>
      <c r="Z2093" s="8">
        <v>92577792</v>
      </c>
    </row>
    <row r="2094" spans="1:26" x14ac:dyDescent="0.3">
      <c r="A2094">
        <v>630152302</v>
      </c>
      <c r="B2094" t="s">
        <v>2103</v>
      </c>
      <c r="C2094">
        <v>4.5</v>
      </c>
      <c r="D2094" t="s">
        <v>5634</v>
      </c>
      <c r="E2094">
        <v>418</v>
      </c>
      <c r="F2094" s="14">
        <v>0</v>
      </c>
      <c r="G2094" t="s">
        <v>5595</v>
      </c>
      <c r="H2094" t="s">
        <v>5492</v>
      </c>
      <c r="I2094" t="s">
        <v>2128</v>
      </c>
      <c r="J2094" t="s">
        <v>2613</v>
      </c>
      <c r="K2094" s="10">
        <f t="shared" si="32"/>
        <v>92.577792000000002</v>
      </c>
      <c r="L2094" t="s">
        <v>2130</v>
      </c>
      <c r="M2094" t="s">
        <v>2353</v>
      </c>
      <c r="N2094" s="13" t="s">
        <v>5409</v>
      </c>
      <c r="O2094" s="6" t="s">
        <v>5596</v>
      </c>
      <c r="Z2094" s="9">
        <v>438956032</v>
      </c>
    </row>
    <row r="2095" spans="1:26" x14ac:dyDescent="0.3">
      <c r="A2095">
        <v>630327401</v>
      </c>
      <c r="B2095" t="s">
        <v>2104</v>
      </c>
      <c r="C2095">
        <v>4.5</v>
      </c>
      <c r="D2095" t="s">
        <v>5633</v>
      </c>
      <c r="E2095">
        <v>125</v>
      </c>
      <c r="F2095" s="14">
        <v>4.99</v>
      </c>
      <c r="H2095" t="s">
        <v>5597</v>
      </c>
      <c r="I2095" t="s">
        <v>2295</v>
      </c>
      <c r="J2095" t="s">
        <v>2134</v>
      </c>
      <c r="K2095" s="10">
        <f t="shared" si="32"/>
        <v>438.95603199999999</v>
      </c>
      <c r="L2095" t="s">
        <v>2194</v>
      </c>
      <c r="M2095" t="s">
        <v>2812</v>
      </c>
      <c r="N2095" s="13" t="s">
        <v>4440</v>
      </c>
      <c r="O2095" s="6" t="s">
        <v>3194</v>
      </c>
      <c r="Z2095" s="8">
        <v>36544512</v>
      </c>
    </row>
    <row r="2096" spans="1:26" x14ac:dyDescent="0.3">
      <c r="A2096">
        <v>630340539</v>
      </c>
      <c r="B2096" t="s">
        <v>2105</v>
      </c>
      <c r="C2096">
        <v>2</v>
      </c>
      <c r="D2096" t="s">
        <v>5649</v>
      </c>
      <c r="E2096">
        <v>56</v>
      </c>
      <c r="F2096" s="14">
        <v>0</v>
      </c>
      <c r="G2096">
        <v>2.99</v>
      </c>
      <c r="H2096" t="s">
        <v>4937</v>
      </c>
      <c r="I2096" t="s">
        <v>2128</v>
      </c>
      <c r="J2096" t="s">
        <v>2264</v>
      </c>
      <c r="K2096" s="10">
        <f t="shared" si="32"/>
        <v>36.544511999999997</v>
      </c>
      <c r="L2096" t="s">
        <v>2194</v>
      </c>
      <c r="M2096" t="s">
        <v>4713</v>
      </c>
      <c r="N2096" s="13">
        <v>41582</v>
      </c>
      <c r="O2096" s="6">
        <v>41376</v>
      </c>
      <c r="Z2096" s="9">
        <v>26705920</v>
      </c>
    </row>
    <row r="2097" spans="1:26" x14ac:dyDescent="0.3">
      <c r="A2097">
        <v>630475909</v>
      </c>
      <c r="B2097" t="s">
        <v>2106</v>
      </c>
      <c r="C2097">
        <v>1</v>
      </c>
      <c r="D2097" t="s">
        <v>5632</v>
      </c>
      <c r="E2097">
        <v>5</v>
      </c>
      <c r="F2097" s="14">
        <v>0</v>
      </c>
      <c r="G2097">
        <v>2.99</v>
      </c>
      <c r="H2097" t="s">
        <v>4403</v>
      </c>
      <c r="I2097" t="s">
        <v>2128</v>
      </c>
      <c r="J2097" t="s">
        <v>2134</v>
      </c>
      <c r="K2097" s="10">
        <f t="shared" si="32"/>
        <v>26.705919999999999</v>
      </c>
      <c r="L2097" t="s">
        <v>2130</v>
      </c>
      <c r="M2097" t="s">
        <v>2236</v>
      </c>
      <c r="N2097" s="13">
        <v>41733</v>
      </c>
      <c r="O2097" s="6">
        <v>41733</v>
      </c>
      <c r="Z2097" s="8">
        <v>444805120</v>
      </c>
    </row>
    <row r="2098" spans="1:26" x14ac:dyDescent="0.3">
      <c r="A2098">
        <v>631262453</v>
      </c>
      <c r="B2098" t="s">
        <v>2107</v>
      </c>
      <c r="C2098">
        <v>4</v>
      </c>
      <c r="D2098" t="s">
        <v>5635</v>
      </c>
      <c r="E2098">
        <v>17</v>
      </c>
      <c r="F2098" s="14">
        <v>0</v>
      </c>
      <c r="G2098">
        <v>1.99</v>
      </c>
      <c r="H2098" t="s">
        <v>4133</v>
      </c>
      <c r="I2098" t="s">
        <v>2295</v>
      </c>
      <c r="J2098" t="s">
        <v>2134</v>
      </c>
      <c r="K2098" s="10">
        <f t="shared" si="32"/>
        <v>444.80511999999999</v>
      </c>
      <c r="L2098" t="s">
        <v>2963</v>
      </c>
      <c r="M2098" t="s">
        <v>5598</v>
      </c>
      <c r="N2098" s="13" t="s">
        <v>5599</v>
      </c>
      <c r="O2098" s="6">
        <v>43263</v>
      </c>
      <c r="Z2098" s="9">
        <v>84717568</v>
      </c>
    </row>
    <row r="2099" spans="1:26" x14ac:dyDescent="0.3">
      <c r="A2099">
        <v>631275872</v>
      </c>
      <c r="B2099" t="s">
        <v>2108</v>
      </c>
      <c r="C2099">
        <v>4</v>
      </c>
      <c r="D2099" t="s">
        <v>5638</v>
      </c>
      <c r="E2099">
        <v>25</v>
      </c>
      <c r="F2099" s="14">
        <v>0</v>
      </c>
      <c r="G2099" t="s">
        <v>5600</v>
      </c>
      <c r="H2099" t="s">
        <v>3650</v>
      </c>
      <c r="I2099" t="s">
        <v>2193</v>
      </c>
      <c r="J2099" t="s">
        <v>2775</v>
      </c>
      <c r="K2099" s="10">
        <f t="shared" si="32"/>
        <v>84.717568</v>
      </c>
      <c r="L2099" t="s">
        <v>2130</v>
      </c>
      <c r="M2099" t="s">
        <v>2298</v>
      </c>
      <c r="N2099" s="13" t="s">
        <v>5601</v>
      </c>
      <c r="O2099" s="6">
        <v>42042</v>
      </c>
      <c r="Z2099" s="8">
        <v>40586240</v>
      </c>
    </row>
    <row r="2100" spans="1:26" x14ac:dyDescent="0.3">
      <c r="A2100">
        <v>631277888</v>
      </c>
      <c r="B2100" t="s">
        <v>2109</v>
      </c>
      <c r="C2100">
        <v>2</v>
      </c>
      <c r="D2100" t="s">
        <v>5649</v>
      </c>
      <c r="E2100">
        <v>564</v>
      </c>
      <c r="F2100" s="14">
        <v>0</v>
      </c>
      <c r="H2100" t="s">
        <v>5602</v>
      </c>
      <c r="I2100" t="s">
        <v>2128</v>
      </c>
      <c r="J2100" t="s">
        <v>2134</v>
      </c>
      <c r="K2100" s="10">
        <f t="shared" si="32"/>
        <v>40.586239999999997</v>
      </c>
      <c r="L2100" t="s">
        <v>2194</v>
      </c>
      <c r="M2100" t="s">
        <v>2131</v>
      </c>
      <c r="N2100" s="13">
        <v>41278</v>
      </c>
      <c r="O2100" s="6" t="s">
        <v>5502</v>
      </c>
      <c r="Z2100" s="9">
        <v>4648960</v>
      </c>
    </row>
    <row r="2101" spans="1:26" x14ac:dyDescent="0.3">
      <c r="A2101">
        <v>631581619</v>
      </c>
      <c r="B2101" t="s">
        <v>2110</v>
      </c>
      <c r="C2101">
        <v>3.5</v>
      </c>
      <c r="D2101" t="s">
        <v>5634</v>
      </c>
      <c r="E2101">
        <v>41</v>
      </c>
      <c r="F2101" s="14">
        <v>0</v>
      </c>
      <c r="G2101" t="s">
        <v>5603</v>
      </c>
      <c r="H2101" t="s">
        <v>5604</v>
      </c>
      <c r="I2101" t="s">
        <v>2128</v>
      </c>
      <c r="J2101" t="s">
        <v>2134</v>
      </c>
      <c r="K2101" s="10">
        <f t="shared" si="32"/>
        <v>4.6489599999999998</v>
      </c>
      <c r="L2101" t="s">
        <v>2130</v>
      </c>
      <c r="M2101" t="s">
        <v>5605</v>
      </c>
      <c r="N2101" s="13" t="s">
        <v>4274</v>
      </c>
      <c r="O2101" s="6">
        <v>41674</v>
      </c>
      <c r="Z2101" s="8">
        <v>612352</v>
      </c>
    </row>
    <row r="2102" spans="1:26" x14ac:dyDescent="0.3">
      <c r="A2102">
        <v>631836741</v>
      </c>
      <c r="B2102" t="s">
        <v>2111</v>
      </c>
      <c r="C2102">
        <v>3</v>
      </c>
      <c r="D2102" t="s">
        <v>5634</v>
      </c>
      <c r="E2102">
        <v>456</v>
      </c>
      <c r="F2102" s="14">
        <v>0.99</v>
      </c>
      <c r="H2102" t="s">
        <v>3154</v>
      </c>
      <c r="I2102" t="s">
        <v>2128</v>
      </c>
      <c r="J2102" t="s">
        <v>2134</v>
      </c>
      <c r="K2102" s="10">
        <f t="shared" si="32"/>
        <v>0.61235200000000001</v>
      </c>
      <c r="L2102" t="s">
        <v>2130</v>
      </c>
      <c r="M2102" t="s">
        <v>2138</v>
      </c>
      <c r="N2102" s="13">
        <v>41309</v>
      </c>
      <c r="O2102" s="6">
        <v>43042</v>
      </c>
      <c r="Z2102" s="9">
        <v>236307456</v>
      </c>
    </row>
    <row r="2103" spans="1:26" x14ac:dyDescent="0.3">
      <c r="A2103">
        <v>631963642</v>
      </c>
      <c r="B2103" t="s">
        <v>2112</v>
      </c>
      <c r="C2103">
        <v>4.5</v>
      </c>
      <c r="D2103" t="s">
        <v>5632</v>
      </c>
      <c r="E2103">
        <v>5781</v>
      </c>
      <c r="F2103" s="14">
        <v>0</v>
      </c>
      <c r="G2103" t="s">
        <v>5606</v>
      </c>
      <c r="H2103" t="s">
        <v>5607</v>
      </c>
      <c r="I2103" t="s">
        <v>2193</v>
      </c>
      <c r="J2103" t="s">
        <v>2134</v>
      </c>
      <c r="K2103" s="10">
        <f t="shared" si="32"/>
        <v>236.307456</v>
      </c>
      <c r="L2103" t="s">
        <v>2130</v>
      </c>
      <c r="M2103" t="s">
        <v>2241</v>
      </c>
      <c r="N2103" s="13" t="s">
        <v>5351</v>
      </c>
      <c r="O2103" s="6" t="s">
        <v>5608</v>
      </c>
      <c r="Z2103" s="8">
        <v>15497216</v>
      </c>
    </row>
    <row r="2104" spans="1:26" x14ac:dyDescent="0.3">
      <c r="A2104">
        <v>632079234</v>
      </c>
      <c r="B2104" t="s">
        <v>2113</v>
      </c>
      <c r="C2104">
        <v>2</v>
      </c>
      <c r="D2104" t="s">
        <v>5649</v>
      </c>
      <c r="E2104">
        <v>56</v>
      </c>
      <c r="F2104" s="14">
        <v>1.99</v>
      </c>
      <c r="H2104" t="s">
        <v>5609</v>
      </c>
      <c r="I2104" t="s">
        <v>2128</v>
      </c>
      <c r="J2104" t="s">
        <v>2134</v>
      </c>
      <c r="K2104" s="10">
        <f t="shared" si="32"/>
        <v>15.497216</v>
      </c>
      <c r="L2104" t="s">
        <v>2130</v>
      </c>
      <c r="M2104" t="s">
        <v>2241</v>
      </c>
      <c r="N2104" s="13">
        <v>41337</v>
      </c>
      <c r="O2104" s="6" t="s">
        <v>4498</v>
      </c>
      <c r="Z2104" s="9">
        <v>18567168</v>
      </c>
    </row>
    <row r="2105" spans="1:26" x14ac:dyDescent="0.3">
      <c r="A2105">
        <v>632123206</v>
      </c>
      <c r="B2105" t="s">
        <v>2114</v>
      </c>
      <c r="C2105">
        <v>1</v>
      </c>
      <c r="D2105" t="s">
        <v>5649</v>
      </c>
      <c r="E2105">
        <v>5</v>
      </c>
      <c r="F2105" s="14">
        <v>0</v>
      </c>
      <c r="G2105">
        <v>1.99</v>
      </c>
      <c r="H2105" t="s">
        <v>5610</v>
      </c>
      <c r="I2105" t="s">
        <v>2128</v>
      </c>
      <c r="J2105" t="s">
        <v>2134</v>
      </c>
      <c r="K2105" s="10">
        <f t="shared" si="32"/>
        <v>18.567167999999999</v>
      </c>
      <c r="L2105" t="s">
        <v>2194</v>
      </c>
      <c r="M2105" t="s">
        <v>3368</v>
      </c>
      <c r="N2105" s="13">
        <v>41337</v>
      </c>
      <c r="O2105" s="6">
        <v>41590</v>
      </c>
      <c r="Z2105" s="8">
        <v>24571904</v>
      </c>
    </row>
    <row r="2106" spans="1:26" x14ac:dyDescent="0.3">
      <c r="A2106">
        <v>632494400</v>
      </c>
      <c r="B2106" t="s">
        <v>2115</v>
      </c>
      <c r="C2106">
        <v>5</v>
      </c>
      <c r="D2106" t="s">
        <v>5648</v>
      </c>
      <c r="E2106">
        <v>6107</v>
      </c>
      <c r="F2106" s="14">
        <v>0</v>
      </c>
      <c r="G2106" t="s">
        <v>5611</v>
      </c>
      <c r="H2106" t="s">
        <v>5612</v>
      </c>
      <c r="I2106" t="s">
        <v>2128</v>
      </c>
      <c r="J2106" t="s">
        <v>2134</v>
      </c>
      <c r="K2106" s="10">
        <f t="shared" si="32"/>
        <v>24.571904</v>
      </c>
      <c r="L2106" t="s">
        <v>2130</v>
      </c>
      <c r="M2106" t="s">
        <v>2549</v>
      </c>
      <c r="N2106" s="13" t="s">
        <v>4529</v>
      </c>
      <c r="O2106" s="6">
        <v>42714</v>
      </c>
      <c r="Z2106" s="9">
        <v>50647040</v>
      </c>
    </row>
    <row r="2107" spans="1:26" x14ac:dyDescent="0.3">
      <c r="A2107">
        <v>632687262</v>
      </c>
      <c r="B2107" t="s">
        <v>2116</v>
      </c>
      <c r="C2107">
        <v>4.5</v>
      </c>
      <c r="D2107" t="s">
        <v>5637</v>
      </c>
      <c r="E2107">
        <v>14</v>
      </c>
      <c r="F2107" s="14">
        <v>0</v>
      </c>
      <c r="H2107" t="s">
        <v>5613</v>
      </c>
      <c r="I2107" t="s">
        <v>2128</v>
      </c>
      <c r="J2107" t="s">
        <v>2937</v>
      </c>
      <c r="K2107" s="10">
        <f t="shared" si="32"/>
        <v>50.647039999999997</v>
      </c>
      <c r="L2107" t="s">
        <v>2194</v>
      </c>
      <c r="M2107" t="s">
        <v>2688</v>
      </c>
      <c r="N2107" s="13">
        <v>41368</v>
      </c>
      <c r="O2107" s="6" t="s">
        <v>5614</v>
      </c>
      <c r="Z2107" s="8">
        <v>9529344</v>
      </c>
    </row>
    <row r="2108" spans="1:26" x14ac:dyDescent="0.3">
      <c r="A2108">
        <v>632699126</v>
      </c>
      <c r="B2108" t="s">
        <v>2117</v>
      </c>
      <c r="C2108">
        <v>2</v>
      </c>
      <c r="D2108" t="s">
        <v>5649</v>
      </c>
      <c r="E2108">
        <v>56</v>
      </c>
      <c r="F2108" s="14">
        <v>0</v>
      </c>
      <c r="H2108" t="s">
        <v>5615</v>
      </c>
      <c r="I2108" t="s">
        <v>2128</v>
      </c>
      <c r="J2108" t="s">
        <v>2134</v>
      </c>
      <c r="K2108" s="10">
        <f t="shared" si="32"/>
        <v>9.529344</v>
      </c>
      <c r="L2108" t="s">
        <v>2130</v>
      </c>
      <c r="M2108" t="s">
        <v>2205</v>
      </c>
      <c r="N2108" s="13">
        <v>41521</v>
      </c>
      <c r="O2108" s="6">
        <v>42675</v>
      </c>
      <c r="Z2108" s="9">
        <v>139075584</v>
      </c>
    </row>
    <row r="2109" spans="1:26" x14ac:dyDescent="0.3">
      <c r="A2109">
        <v>632922373</v>
      </c>
      <c r="B2109" t="s">
        <v>2118</v>
      </c>
      <c r="C2109">
        <v>4</v>
      </c>
      <c r="D2109" t="s">
        <v>5632</v>
      </c>
      <c r="E2109">
        <v>33</v>
      </c>
      <c r="F2109" s="14">
        <v>0</v>
      </c>
      <c r="G2109" t="s">
        <v>5616</v>
      </c>
      <c r="H2109" t="s">
        <v>5337</v>
      </c>
      <c r="I2109" t="s">
        <v>2193</v>
      </c>
      <c r="J2109" t="s">
        <v>2134</v>
      </c>
      <c r="K2109" s="10">
        <f t="shared" si="32"/>
        <v>139.07558399999999</v>
      </c>
      <c r="L2109" t="s">
        <v>2130</v>
      </c>
      <c r="M2109" t="s">
        <v>5617</v>
      </c>
      <c r="N2109" s="13">
        <v>41337</v>
      </c>
      <c r="O2109" s="6" t="s">
        <v>5339</v>
      </c>
      <c r="Z2109" s="8">
        <v>41095168</v>
      </c>
    </row>
    <row r="2110" spans="1:26" x14ac:dyDescent="0.3">
      <c r="A2110">
        <v>632959906</v>
      </c>
      <c r="B2110" t="s">
        <v>2119</v>
      </c>
      <c r="C2110">
        <v>3.5</v>
      </c>
      <c r="D2110" t="s">
        <v>5634</v>
      </c>
      <c r="E2110">
        <v>108</v>
      </c>
      <c r="F2110" s="14">
        <v>0</v>
      </c>
      <c r="G2110" t="s">
        <v>5618</v>
      </c>
      <c r="H2110" t="s">
        <v>4424</v>
      </c>
      <c r="I2110" t="s">
        <v>2128</v>
      </c>
      <c r="J2110" t="s">
        <v>2134</v>
      </c>
      <c r="K2110" s="10">
        <f t="shared" si="32"/>
        <v>41.095168000000001</v>
      </c>
      <c r="L2110" t="s">
        <v>2130</v>
      </c>
      <c r="M2110" t="s">
        <v>2638</v>
      </c>
      <c r="N2110" s="13" t="s">
        <v>5619</v>
      </c>
      <c r="O2110" s="6" t="s">
        <v>5152</v>
      </c>
      <c r="Z2110" s="9">
        <v>72521728</v>
      </c>
    </row>
    <row r="2111" spans="1:26" x14ac:dyDescent="0.3">
      <c r="A2111">
        <v>632963233</v>
      </c>
      <c r="B2111" t="s">
        <v>2120</v>
      </c>
      <c r="C2111">
        <v>4.5</v>
      </c>
      <c r="D2111" t="s">
        <v>5634</v>
      </c>
      <c r="E2111">
        <v>19424</v>
      </c>
      <c r="F2111" s="14">
        <v>0</v>
      </c>
      <c r="G2111" t="s">
        <v>5620</v>
      </c>
      <c r="H2111" t="s">
        <v>4484</v>
      </c>
      <c r="I2111" t="s">
        <v>2128</v>
      </c>
      <c r="J2111" t="s">
        <v>2134</v>
      </c>
      <c r="K2111" s="10">
        <f t="shared" si="32"/>
        <v>72.521727999999996</v>
      </c>
      <c r="L2111" t="s">
        <v>2130</v>
      </c>
      <c r="M2111" t="s">
        <v>2205</v>
      </c>
      <c r="N2111" s="13">
        <v>41431</v>
      </c>
      <c r="O2111" s="6">
        <v>43468</v>
      </c>
      <c r="Z2111" s="8">
        <v>44368070</v>
      </c>
    </row>
    <row r="2112" spans="1:26" x14ac:dyDescent="0.3">
      <c r="A2112">
        <v>633006816</v>
      </c>
      <c r="B2112" t="s">
        <v>2121</v>
      </c>
      <c r="C2112">
        <v>5</v>
      </c>
      <c r="D2112" t="s">
        <v>5632</v>
      </c>
      <c r="E2112">
        <v>38</v>
      </c>
      <c r="F2112" s="14">
        <v>0</v>
      </c>
      <c r="G2112" t="s">
        <v>5621</v>
      </c>
      <c r="H2112" t="s">
        <v>5622</v>
      </c>
      <c r="I2112" t="s">
        <v>2193</v>
      </c>
      <c r="J2112" t="s">
        <v>2664</v>
      </c>
      <c r="K2112" s="10">
        <f t="shared" si="32"/>
        <v>44.368070000000003</v>
      </c>
      <c r="L2112" t="s">
        <v>2130</v>
      </c>
      <c r="M2112" t="s">
        <v>2219</v>
      </c>
      <c r="N2112" s="13">
        <v>41612</v>
      </c>
      <c r="O2112" s="6">
        <v>41279</v>
      </c>
      <c r="Z2112" s="9">
        <v>130674688</v>
      </c>
    </row>
    <row r="2113" spans="1:26" x14ac:dyDescent="0.3">
      <c r="A2113">
        <v>633076016</v>
      </c>
      <c r="B2113" t="s">
        <v>2122</v>
      </c>
      <c r="C2113">
        <v>4.5</v>
      </c>
      <c r="D2113" t="s">
        <v>5640</v>
      </c>
      <c r="E2113">
        <v>4906</v>
      </c>
      <c r="F2113" s="14">
        <v>0</v>
      </c>
      <c r="G2113" t="s">
        <v>5623</v>
      </c>
      <c r="H2113" t="s">
        <v>5245</v>
      </c>
      <c r="I2113" t="s">
        <v>2128</v>
      </c>
      <c r="J2113" t="s">
        <v>5246</v>
      </c>
      <c r="K2113" s="10">
        <f t="shared" si="32"/>
        <v>130.674688</v>
      </c>
      <c r="L2113" t="s">
        <v>2194</v>
      </c>
      <c r="M2113" t="s">
        <v>2500</v>
      </c>
      <c r="N2113" s="13">
        <v>41522</v>
      </c>
      <c r="O2113" s="6" t="s">
        <v>5247</v>
      </c>
      <c r="Z2113" s="8">
        <v>22941696</v>
      </c>
    </row>
    <row r="2114" spans="1:26" x14ac:dyDescent="0.3">
      <c r="A2114">
        <v>633241732</v>
      </c>
      <c r="B2114" t="s">
        <v>2123</v>
      </c>
      <c r="C2114">
        <v>4</v>
      </c>
      <c r="D2114" t="s">
        <v>5634</v>
      </c>
      <c r="E2114">
        <v>104</v>
      </c>
      <c r="F2114" s="14">
        <v>0</v>
      </c>
      <c r="G2114">
        <v>0.99</v>
      </c>
      <c r="H2114" t="s">
        <v>3106</v>
      </c>
      <c r="I2114" t="s">
        <v>2128</v>
      </c>
      <c r="J2114" t="s">
        <v>2134</v>
      </c>
      <c r="K2114" s="10">
        <f t="shared" si="32"/>
        <v>22.941696</v>
      </c>
      <c r="L2114" t="s">
        <v>2130</v>
      </c>
      <c r="M2114" t="s">
        <v>2222</v>
      </c>
      <c r="N2114" s="13" t="s">
        <v>2182</v>
      </c>
      <c r="O2114" s="6">
        <v>42372</v>
      </c>
      <c r="Z2114" s="9">
        <v>13443787</v>
      </c>
    </row>
    <row r="2115" spans="1:26" x14ac:dyDescent="0.3">
      <c r="A2115">
        <v>633262626</v>
      </c>
      <c r="B2115" t="s">
        <v>2124</v>
      </c>
      <c r="C2115">
        <v>5</v>
      </c>
      <c r="D2115" t="s">
        <v>5632</v>
      </c>
      <c r="E2115">
        <v>566</v>
      </c>
      <c r="F2115" s="14">
        <v>0</v>
      </c>
      <c r="H2115" t="s">
        <v>5074</v>
      </c>
      <c r="I2115" t="s">
        <v>2128</v>
      </c>
      <c r="J2115" t="s">
        <v>3955</v>
      </c>
      <c r="K2115" s="10">
        <f t="shared" si="32"/>
        <v>13.443787</v>
      </c>
      <c r="L2115" t="s">
        <v>2194</v>
      </c>
      <c r="M2115" t="s">
        <v>2482</v>
      </c>
      <c r="N2115" s="13" t="s">
        <v>5409</v>
      </c>
      <c r="O2115" s="6" t="s">
        <v>5409</v>
      </c>
      <c r="Z2115" s="8">
        <v>20168099</v>
      </c>
    </row>
    <row r="2116" spans="1:26" x14ac:dyDescent="0.3">
      <c r="A2116">
        <v>633272179</v>
      </c>
      <c r="B2116" t="s">
        <v>2125</v>
      </c>
      <c r="C2116">
        <v>3.5</v>
      </c>
      <c r="D2116" t="s">
        <v>5632</v>
      </c>
      <c r="E2116">
        <v>20</v>
      </c>
      <c r="F2116" s="14">
        <v>0</v>
      </c>
      <c r="H2116" t="s">
        <v>5624</v>
      </c>
      <c r="I2116" t="s">
        <v>2316</v>
      </c>
      <c r="J2116" t="s">
        <v>3955</v>
      </c>
      <c r="K2116" s="10">
        <f t="shared" si="32"/>
        <v>20.168099000000002</v>
      </c>
      <c r="L2116" t="s">
        <v>2130</v>
      </c>
      <c r="M2116" t="s">
        <v>2158</v>
      </c>
      <c r="N2116" s="13" t="s">
        <v>5556</v>
      </c>
      <c r="O2116" s="6" t="s">
        <v>5556</v>
      </c>
    </row>
    <row r="2117" spans="1:26" x14ac:dyDescent="0.3">
      <c r="N2117" s="1"/>
      <c r="O2117" s="1"/>
    </row>
  </sheetData>
  <pageMargins left="0.7" right="0.7" top="0.75" bottom="0.75" header="0.3" footer="0.3"/>
  <pageSetup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116"/>
  <sheetViews>
    <sheetView topLeftCell="B1647" workbookViewId="0">
      <selection activeCell="P1664" sqref="B2:P2116"/>
    </sheetView>
  </sheetViews>
  <sheetFormatPr defaultRowHeight="14.4" x14ac:dyDescent="0.3"/>
  <cols>
    <col min="3" max="3" width="19.77734375" customWidth="1"/>
    <col min="5" max="5" width="17.77734375" customWidth="1"/>
    <col min="7" max="7" width="73" bestFit="1" customWidth="1"/>
    <col min="8" max="8" width="11.44140625" customWidth="1"/>
    <col min="9" max="9" width="11.88671875" customWidth="1"/>
    <col min="10" max="10" width="11.77734375" customWidth="1"/>
    <col min="12" max="12" width="15.6640625" customWidth="1"/>
    <col min="14" max="14" width="27.109375" customWidth="1"/>
    <col min="15" max="15" width="13.88671875" bestFit="1" customWidth="1"/>
  </cols>
  <sheetData>
    <row r="1" spans="2:16" x14ac:dyDescent="0.3">
      <c r="B1" t="s">
        <v>0</v>
      </c>
      <c r="C1" t="s">
        <v>1</v>
      </c>
      <c r="D1" t="s">
        <v>2</v>
      </c>
      <c r="E1" t="s">
        <v>5630</v>
      </c>
      <c r="F1" t="s">
        <v>5670</v>
      </c>
      <c r="G1" t="s">
        <v>4</v>
      </c>
      <c r="H1" t="s">
        <v>5671</v>
      </c>
      <c r="I1" t="s">
        <v>6</v>
      </c>
      <c r="J1" t="s">
        <v>7</v>
      </c>
      <c r="K1" t="s">
        <v>8</v>
      </c>
      <c r="L1" t="s">
        <v>5672</v>
      </c>
      <c r="M1" t="s">
        <v>5673</v>
      </c>
      <c r="N1" t="s">
        <v>10</v>
      </c>
      <c r="O1" t="s">
        <v>11</v>
      </c>
      <c r="P1" t="s">
        <v>5663</v>
      </c>
    </row>
    <row r="2" spans="2:16" x14ac:dyDescent="0.3">
      <c r="B2" s="17">
        <v>284921427</v>
      </c>
      <c r="C2" s="8" t="s">
        <v>12</v>
      </c>
      <c r="D2" s="8">
        <v>4</v>
      </c>
      <c r="E2" s="8" t="s">
        <v>5647</v>
      </c>
      <c r="F2" s="8">
        <v>3553</v>
      </c>
      <c r="G2" s="18">
        <v>2.99</v>
      </c>
      <c r="H2" s="8"/>
      <c r="I2" s="8" t="s">
        <v>2127</v>
      </c>
      <c r="J2" s="8" t="s">
        <v>2128</v>
      </c>
      <c r="K2" s="8" t="s">
        <v>2129</v>
      </c>
      <c r="L2" s="21">
        <f t="shared" ref="L2:L65" si="0">Y1/1000000</f>
        <v>0</v>
      </c>
      <c r="M2" s="8" t="s">
        <v>2130</v>
      </c>
      <c r="N2" s="8" t="s">
        <v>2131</v>
      </c>
      <c r="O2" s="23" t="s">
        <v>2132</v>
      </c>
      <c r="P2" s="27">
        <v>38687</v>
      </c>
    </row>
    <row r="3" spans="2:16" x14ac:dyDescent="0.3">
      <c r="B3" s="19">
        <v>284926400</v>
      </c>
      <c r="C3" s="9" t="s">
        <v>13</v>
      </c>
      <c r="D3" s="9">
        <v>3.5</v>
      </c>
      <c r="E3" s="9" t="s">
        <v>5638</v>
      </c>
      <c r="F3" s="9">
        <v>284</v>
      </c>
      <c r="G3" s="20">
        <v>1.99</v>
      </c>
      <c r="H3" s="9"/>
      <c r="I3" s="9" t="s">
        <v>2133</v>
      </c>
      <c r="J3" s="9" t="s">
        <v>2128</v>
      </c>
      <c r="K3" s="9" t="s">
        <v>2134</v>
      </c>
      <c r="L3" s="22">
        <f t="shared" si="0"/>
        <v>0</v>
      </c>
      <c r="M3" s="9" t="s">
        <v>2130</v>
      </c>
      <c r="N3" s="9" t="s">
        <v>2135</v>
      </c>
      <c r="O3" s="24" t="s">
        <v>2136</v>
      </c>
      <c r="P3" s="27">
        <v>38353</v>
      </c>
    </row>
    <row r="4" spans="2:16" x14ac:dyDescent="0.3">
      <c r="B4" s="17">
        <v>284946595</v>
      </c>
      <c r="C4" s="8" t="s">
        <v>14</v>
      </c>
      <c r="D4" s="8">
        <v>3</v>
      </c>
      <c r="E4" s="8" t="s">
        <v>5632</v>
      </c>
      <c r="F4" s="8">
        <v>8376</v>
      </c>
      <c r="G4" s="18">
        <v>0</v>
      </c>
      <c r="H4" s="8"/>
      <c r="I4" s="8" t="s">
        <v>2137</v>
      </c>
      <c r="J4" s="8" t="s">
        <v>5628</v>
      </c>
      <c r="K4" s="8" t="s">
        <v>2134</v>
      </c>
      <c r="L4" s="21">
        <f t="shared" si="0"/>
        <v>0</v>
      </c>
      <c r="M4" s="8" t="s">
        <v>2130</v>
      </c>
      <c r="N4" s="8" t="s">
        <v>2138</v>
      </c>
      <c r="O4" s="25">
        <v>42864</v>
      </c>
      <c r="P4" s="27">
        <v>38353</v>
      </c>
    </row>
    <row r="5" spans="2:16" x14ac:dyDescent="0.3">
      <c r="B5" s="19">
        <v>285755462</v>
      </c>
      <c r="C5" s="9" t="s">
        <v>15</v>
      </c>
      <c r="D5" s="9">
        <v>3.5</v>
      </c>
      <c r="E5" s="9" t="s">
        <v>5632</v>
      </c>
      <c r="F5" s="9">
        <v>190394</v>
      </c>
      <c r="G5" s="20">
        <v>0</v>
      </c>
      <c r="H5" s="9"/>
      <c r="I5" s="9" t="s">
        <v>2127</v>
      </c>
      <c r="J5" s="9" t="s">
        <v>2128</v>
      </c>
      <c r="K5" s="9" t="s">
        <v>2129</v>
      </c>
      <c r="L5" s="22">
        <f t="shared" si="0"/>
        <v>0</v>
      </c>
      <c r="M5" s="9" t="s">
        <v>2130</v>
      </c>
      <c r="N5" s="9" t="s">
        <v>2131</v>
      </c>
      <c r="O5" s="24" t="s">
        <v>2132</v>
      </c>
      <c r="P5" s="27">
        <v>38353</v>
      </c>
    </row>
    <row r="6" spans="2:16" x14ac:dyDescent="0.3">
      <c r="B6" s="17">
        <v>285831220</v>
      </c>
      <c r="C6" s="8" t="s">
        <v>16</v>
      </c>
      <c r="D6" s="8">
        <v>3.5</v>
      </c>
      <c r="E6" s="8" t="s">
        <v>5633</v>
      </c>
      <c r="F6" s="8">
        <v>28</v>
      </c>
      <c r="G6" s="18">
        <v>2.99</v>
      </c>
      <c r="H6" s="8"/>
      <c r="I6" s="8" t="s">
        <v>2140</v>
      </c>
      <c r="J6" s="8" t="s">
        <v>2128</v>
      </c>
      <c r="K6" s="8" t="s">
        <v>2141</v>
      </c>
      <c r="L6" s="21">
        <f t="shared" si="0"/>
        <v>0</v>
      </c>
      <c r="M6" s="8" t="s">
        <v>2130</v>
      </c>
      <c r="N6" s="8" t="s">
        <v>2142</v>
      </c>
      <c r="O6" s="23" t="s">
        <v>2144</v>
      </c>
      <c r="P6" s="27">
        <v>38353</v>
      </c>
    </row>
    <row r="7" spans="2:16" x14ac:dyDescent="0.3">
      <c r="B7" s="19">
        <v>286210009</v>
      </c>
      <c r="C7" s="9" t="s">
        <v>17</v>
      </c>
      <c r="D7" s="9">
        <v>3</v>
      </c>
      <c r="E7" s="9" t="s">
        <v>5634</v>
      </c>
      <c r="F7" s="9">
        <v>47</v>
      </c>
      <c r="G7" s="20">
        <v>0</v>
      </c>
      <c r="H7" s="9"/>
      <c r="I7" s="9" t="s">
        <v>2145</v>
      </c>
      <c r="J7" s="9" t="s">
        <v>2128</v>
      </c>
      <c r="K7" s="9" t="s">
        <v>2134</v>
      </c>
      <c r="L7" s="22">
        <f t="shared" si="0"/>
        <v>0</v>
      </c>
      <c r="M7" s="9" t="s">
        <v>2130</v>
      </c>
      <c r="N7" s="9" t="s">
        <v>2146</v>
      </c>
      <c r="O7" s="26" t="s">
        <v>2148</v>
      </c>
      <c r="P7" s="27">
        <v>38353</v>
      </c>
    </row>
    <row r="8" spans="2:16" x14ac:dyDescent="0.3">
      <c r="B8" s="17">
        <v>286313771</v>
      </c>
      <c r="C8" s="8" t="s">
        <v>18</v>
      </c>
      <c r="D8" s="8">
        <v>2.5</v>
      </c>
      <c r="E8" s="8" t="s">
        <v>5639</v>
      </c>
      <c r="F8" s="8">
        <v>35</v>
      </c>
      <c r="G8" s="18">
        <v>0</v>
      </c>
      <c r="H8" s="8"/>
      <c r="I8" s="8" t="s">
        <v>2149</v>
      </c>
      <c r="J8" s="8" t="s">
        <v>2128</v>
      </c>
      <c r="K8" s="8" t="s">
        <v>2134</v>
      </c>
      <c r="L8" s="21">
        <f t="shared" si="0"/>
        <v>0</v>
      </c>
      <c r="M8" s="8" t="s">
        <v>2130</v>
      </c>
      <c r="N8" s="8" t="s">
        <v>2150</v>
      </c>
      <c r="O8" s="25" t="s">
        <v>2151</v>
      </c>
      <c r="P8" s="27">
        <v>38353</v>
      </c>
    </row>
    <row r="9" spans="2:16" x14ac:dyDescent="0.3">
      <c r="B9" s="19">
        <v>286363959</v>
      </c>
      <c r="C9" s="9" t="s">
        <v>19</v>
      </c>
      <c r="D9" s="9">
        <v>2.5</v>
      </c>
      <c r="E9" s="9" t="s">
        <v>5632</v>
      </c>
      <c r="F9" s="9">
        <v>125</v>
      </c>
      <c r="G9" s="20">
        <v>0.99</v>
      </c>
      <c r="H9" s="9"/>
      <c r="I9" s="9" t="s">
        <v>2152</v>
      </c>
      <c r="J9" s="9" t="s">
        <v>5628</v>
      </c>
      <c r="K9" s="9" t="s">
        <v>2134</v>
      </c>
      <c r="L9" s="22">
        <f t="shared" si="0"/>
        <v>0</v>
      </c>
      <c r="M9" s="9" t="s">
        <v>2130</v>
      </c>
      <c r="N9" s="9" t="s">
        <v>2135</v>
      </c>
      <c r="O9" s="26">
        <v>43169</v>
      </c>
      <c r="P9" s="27">
        <v>38353</v>
      </c>
    </row>
    <row r="10" spans="2:16" x14ac:dyDescent="0.3">
      <c r="B10" s="17">
        <v>286566987</v>
      </c>
      <c r="C10" s="8" t="s">
        <v>20</v>
      </c>
      <c r="D10" s="8">
        <v>2.5</v>
      </c>
      <c r="E10" s="8" t="s">
        <v>5635</v>
      </c>
      <c r="F10" s="8">
        <v>44</v>
      </c>
      <c r="G10" s="18">
        <v>0</v>
      </c>
      <c r="H10" s="8"/>
      <c r="I10" s="8" t="s">
        <v>2153</v>
      </c>
      <c r="J10" s="8" t="s">
        <v>2128</v>
      </c>
      <c r="K10" s="8" t="s">
        <v>2154</v>
      </c>
      <c r="L10" s="21">
        <f t="shared" si="0"/>
        <v>0</v>
      </c>
      <c r="M10" s="8" t="s">
        <v>2130</v>
      </c>
      <c r="N10" s="8" t="s">
        <v>2155</v>
      </c>
      <c r="O10" s="25" t="s">
        <v>2156</v>
      </c>
      <c r="P10" s="27">
        <v>38353</v>
      </c>
    </row>
    <row r="11" spans="2:16" x14ac:dyDescent="0.3">
      <c r="B11" s="19">
        <v>286682679</v>
      </c>
      <c r="C11" s="9" t="s">
        <v>21</v>
      </c>
      <c r="D11" s="9">
        <v>2.5</v>
      </c>
      <c r="E11" s="9" t="s">
        <v>5631</v>
      </c>
      <c r="F11" s="9">
        <v>184</v>
      </c>
      <c r="G11" s="20">
        <v>0</v>
      </c>
      <c r="H11" s="9"/>
      <c r="I11" s="9" t="s">
        <v>2157</v>
      </c>
      <c r="J11" s="9" t="s">
        <v>2128</v>
      </c>
      <c r="K11" s="9" t="s">
        <v>2134</v>
      </c>
      <c r="L11" s="22">
        <f t="shared" si="0"/>
        <v>0</v>
      </c>
      <c r="M11" s="9" t="s">
        <v>2130</v>
      </c>
      <c r="N11" s="9" t="s">
        <v>2158</v>
      </c>
      <c r="O11" s="26">
        <v>39455</v>
      </c>
      <c r="P11" s="27">
        <v>38353</v>
      </c>
    </row>
    <row r="12" spans="2:16" x14ac:dyDescent="0.3">
      <c r="B12" s="17">
        <v>287563734</v>
      </c>
      <c r="C12" s="8" t="s">
        <v>22</v>
      </c>
      <c r="D12" s="8">
        <v>1</v>
      </c>
      <c r="E12" s="8" t="s">
        <v>5635</v>
      </c>
      <c r="F12" s="8">
        <v>112</v>
      </c>
      <c r="G12" s="18">
        <v>0</v>
      </c>
      <c r="H12" s="8"/>
      <c r="I12" s="8" t="s">
        <v>2159</v>
      </c>
      <c r="J12" s="8" t="s">
        <v>2128</v>
      </c>
      <c r="K12" s="8" t="s">
        <v>2134</v>
      </c>
      <c r="L12" s="21">
        <f t="shared" si="0"/>
        <v>0</v>
      </c>
      <c r="M12" s="8" t="s">
        <v>2130</v>
      </c>
      <c r="N12" s="8" t="s">
        <v>2146</v>
      </c>
      <c r="O12" s="25" t="s">
        <v>2160</v>
      </c>
      <c r="P12" s="27">
        <v>38353</v>
      </c>
    </row>
    <row r="13" spans="2:16" x14ac:dyDescent="0.3">
      <c r="B13" s="19">
        <v>288096268</v>
      </c>
      <c r="C13" s="9" t="s">
        <v>23</v>
      </c>
      <c r="D13" s="9">
        <v>3.5</v>
      </c>
      <c r="E13" s="9" t="s">
        <v>5637</v>
      </c>
      <c r="F13" s="9">
        <v>5072</v>
      </c>
      <c r="G13" s="20">
        <v>0</v>
      </c>
      <c r="H13" s="9"/>
      <c r="I13" s="9" t="s">
        <v>2161</v>
      </c>
      <c r="J13" s="9" t="s">
        <v>5628</v>
      </c>
      <c r="K13" s="9" t="s">
        <v>2134</v>
      </c>
      <c r="L13" s="22">
        <f t="shared" si="0"/>
        <v>0</v>
      </c>
      <c r="M13" s="9" t="s">
        <v>2130</v>
      </c>
      <c r="N13" s="9" t="s">
        <v>2162</v>
      </c>
      <c r="O13" s="26" t="s">
        <v>2164</v>
      </c>
      <c r="P13" s="27">
        <v>38353</v>
      </c>
    </row>
    <row r="14" spans="2:16" x14ac:dyDescent="0.3">
      <c r="B14" s="17">
        <v>288669794</v>
      </c>
      <c r="C14" s="8" t="s">
        <v>24</v>
      </c>
      <c r="D14" s="8">
        <v>3</v>
      </c>
      <c r="E14" s="8" t="s">
        <v>5637</v>
      </c>
      <c r="F14" s="8">
        <v>526</v>
      </c>
      <c r="G14" s="18">
        <v>0</v>
      </c>
      <c r="H14" s="8"/>
      <c r="I14" s="8" t="s">
        <v>2165</v>
      </c>
      <c r="J14" s="8" t="s">
        <v>2128</v>
      </c>
      <c r="K14" s="8" t="s">
        <v>2134</v>
      </c>
      <c r="L14" s="21">
        <f t="shared" si="0"/>
        <v>0</v>
      </c>
      <c r="M14" s="8" t="s">
        <v>2130</v>
      </c>
      <c r="N14" s="8" t="s">
        <v>2166</v>
      </c>
      <c r="O14" s="25" t="s">
        <v>2168</v>
      </c>
      <c r="P14" s="27">
        <v>38353</v>
      </c>
    </row>
    <row r="15" spans="2:16" x14ac:dyDescent="0.3">
      <c r="B15" s="19">
        <v>288689440</v>
      </c>
      <c r="C15" s="9" t="s">
        <v>25</v>
      </c>
      <c r="D15" s="9">
        <v>3.5</v>
      </c>
      <c r="E15" s="9" t="s">
        <v>5638</v>
      </c>
      <c r="F15" s="9">
        <v>989</v>
      </c>
      <c r="G15" s="20">
        <v>0.99</v>
      </c>
      <c r="H15" s="9"/>
      <c r="I15" s="9" t="s">
        <v>2169</v>
      </c>
      <c r="J15" s="9" t="s">
        <v>2128</v>
      </c>
      <c r="K15" s="9" t="s">
        <v>2134</v>
      </c>
      <c r="L15" s="22">
        <f t="shared" si="0"/>
        <v>0</v>
      </c>
      <c r="M15" s="9" t="s">
        <v>2130</v>
      </c>
      <c r="N15" s="9" t="s">
        <v>2162</v>
      </c>
      <c r="O15" s="26">
        <v>43590</v>
      </c>
      <c r="P15" s="27">
        <v>38353</v>
      </c>
    </row>
    <row r="16" spans="2:16" x14ac:dyDescent="0.3">
      <c r="B16" s="17">
        <v>288918962</v>
      </c>
      <c r="C16" s="8" t="s">
        <v>26</v>
      </c>
      <c r="D16" s="8">
        <v>2.5</v>
      </c>
      <c r="E16" s="8" t="s">
        <v>5633</v>
      </c>
      <c r="F16" s="8">
        <v>2358</v>
      </c>
      <c r="G16" s="18">
        <v>0</v>
      </c>
      <c r="H16" s="8"/>
      <c r="I16" s="8" t="s">
        <v>2171</v>
      </c>
      <c r="J16" s="8" t="s">
        <v>5628</v>
      </c>
      <c r="K16" s="8" t="s">
        <v>2134</v>
      </c>
      <c r="L16" s="21">
        <f t="shared" si="0"/>
        <v>0</v>
      </c>
      <c r="M16" s="8" t="s">
        <v>2130</v>
      </c>
      <c r="N16" s="8" t="s">
        <v>2172</v>
      </c>
      <c r="O16" s="25" t="s">
        <v>2174</v>
      </c>
      <c r="P16" s="27">
        <v>38384</v>
      </c>
    </row>
    <row r="17" spans="2:16" x14ac:dyDescent="0.3">
      <c r="B17" s="19">
        <v>289217958</v>
      </c>
      <c r="C17" s="9" t="s">
        <v>27</v>
      </c>
      <c r="D17" s="9">
        <v>3</v>
      </c>
      <c r="E17" s="9" t="s">
        <v>5634</v>
      </c>
      <c r="F17" s="9">
        <v>112</v>
      </c>
      <c r="G17" s="20">
        <v>0</v>
      </c>
      <c r="H17" s="9"/>
      <c r="I17" s="9" t="s">
        <v>2175</v>
      </c>
      <c r="J17" s="9" t="s">
        <v>2128</v>
      </c>
      <c r="K17" s="9" t="s">
        <v>2176</v>
      </c>
      <c r="L17" s="22">
        <f t="shared" si="0"/>
        <v>0</v>
      </c>
      <c r="M17" s="9" t="s">
        <v>2130</v>
      </c>
      <c r="N17" s="9" t="s">
        <v>2135</v>
      </c>
      <c r="O17" s="26">
        <v>42159</v>
      </c>
      <c r="P17" s="27">
        <v>38384</v>
      </c>
    </row>
    <row r="18" spans="2:16" x14ac:dyDescent="0.3">
      <c r="B18" s="17">
        <v>289382458</v>
      </c>
      <c r="C18" s="8" t="s">
        <v>28</v>
      </c>
      <c r="D18" s="8">
        <v>3</v>
      </c>
      <c r="E18" s="8" t="s">
        <v>5634</v>
      </c>
      <c r="F18" s="8">
        <v>112</v>
      </c>
      <c r="G18" s="18">
        <v>0</v>
      </c>
      <c r="H18" s="8"/>
      <c r="I18" s="8" t="s">
        <v>2175</v>
      </c>
      <c r="J18" s="8" t="s">
        <v>2128</v>
      </c>
      <c r="K18" s="8" t="s">
        <v>2176</v>
      </c>
      <c r="L18" s="21">
        <f t="shared" si="0"/>
        <v>0</v>
      </c>
      <c r="M18" s="8" t="s">
        <v>2130</v>
      </c>
      <c r="N18" s="8" t="s">
        <v>2135</v>
      </c>
      <c r="O18" s="25">
        <v>42159</v>
      </c>
      <c r="P18" s="27">
        <v>38384</v>
      </c>
    </row>
    <row r="19" spans="2:16" x14ac:dyDescent="0.3">
      <c r="B19" s="19">
        <v>290493286</v>
      </c>
      <c r="C19" s="9" t="s">
        <v>29</v>
      </c>
      <c r="D19" s="9">
        <v>3</v>
      </c>
      <c r="E19" s="9" t="s">
        <v>5638</v>
      </c>
      <c r="F19" s="9">
        <v>504</v>
      </c>
      <c r="G19" s="20">
        <v>0</v>
      </c>
      <c r="H19" s="9"/>
      <c r="I19" s="9" t="s">
        <v>2178</v>
      </c>
      <c r="J19" s="9" t="s">
        <v>2128</v>
      </c>
      <c r="K19" s="9" t="s">
        <v>2134</v>
      </c>
      <c r="L19" s="22">
        <f t="shared" si="0"/>
        <v>0</v>
      </c>
      <c r="M19" s="9" t="s">
        <v>2130</v>
      </c>
      <c r="N19" s="9" t="s">
        <v>2138</v>
      </c>
      <c r="O19" s="26">
        <v>40004</v>
      </c>
      <c r="P19" s="27">
        <v>38384</v>
      </c>
    </row>
    <row r="20" spans="2:16" x14ac:dyDescent="0.3">
      <c r="B20" s="17">
        <v>290614255</v>
      </c>
      <c r="C20" s="8" t="s">
        <v>30</v>
      </c>
      <c r="D20" s="8">
        <v>3.5</v>
      </c>
      <c r="E20" s="8" t="s">
        <v>5633</v>
      </c>
      <c r="F20" s="8">
        <v>95971</v>
      </c>
      <c r="G20" s="18">
        <v>0</v>
      </c>
      <c r="H20" s="8" t="s">
        <v>2179</v>
      </c>
      <c r="I20" s="8" t="s">
        <v>2180</v>
      </c>
      <c r="J20" s="8" t="s">
        <v>2128</v>
      </c>
      <c r="K20" s="8" t="s">
        <v>2134</v>
      </c>
      <c r="L20" s="21">
        <f t="shared" si="0"/>
        <v>0</v>
      </c>
      <c r="M20" s="8" t="s">
        <v>2130</v>
      </c>
      <c r="N20" s="8" t="s">
        <v>2162</v>
      </c>
      <c r="O20" s="25" t="s">
        <v>2182</v>
      </c>
      <c r="P20" s="27">
        <v>38384</v>
      </c>
    </row>
    <row r="21" spans="2:16" x14ac:dyDescent="0.3">
      <c r="B21" s="19">
        <v>291074572</v>
      </c>
      <c r="C21" s="9" t="s">
        <v>31</v>
      </c>
      <c r="D21" s="9">
        <v>3.5</v>
      </c>
      <c r="E21" s="9" t="s">
        <v>5638</v>
      </c>
      <c r="F21" s="9">
        <v>357</v>
      </c>
      <c r="G21" s="20">
        <v>0</v>
      </c>
      <c r="H21" s="9" t="s">
        <v>2183</v>
      </c>
      <c r="I21" s="9" t="s">
        <v>2184</v>
      </c>
      <c r="J21" s="9" t="s">
        <v>2128</v>
      </c>
      <c r="K21" s="9" t="s">
        <v>2134</v>
      </c>
      <c r="L21" s="22">
        <f t="shared" si="0"/>
        <v>0</v>
      </c>
      <c r="M21" s="9" t="s">
        <v>2130</v>
      </c>
      <c r="N21" s="9" t="s">
        <v>2185</v>
      </c>
      <c r="O21" s="26" t="s">
        <v>2187</v>
      </c>
      <c r="P21" s="27">
        <v>38384</v>
      </c>
    </row>
    <row r="22" spans="2:16" x14ac:dyDescent="0.3">
      <c r="B22" s="17">
        <v>291723451</v>
      </c>
      <c r="C22" s="8" t="s">
        <v>32</v>
      </c>
      <c r="D22" s="8">
        <v>3</v>
      </c>
      <c r="E22" s="8" t="s">
        <v>5632</v>
      </c>
      <c r="F22" s="8">
        <v>7</v>
      </c>
      <c r="G22" s="18">
        <v>0.99</v>
      </c>
      <c r="H22" s="8"/>
      <c r="I22" s="8" t="s">
        <v>2188</v>
      </c>
      <c r="J22" s="8" t="s">
        <v>2128</v>
      </c>
      <c r="K22" s="8" t="s">
        <v>2134</v>
      </c>
      <c r="L22" s="21">
        <f t="shared" si="0"/>
        <v>0</v>
      </c>
      <c r="M22" s="8" t="s">
        <v>2130</v>
      </c>
      <c r="N22" s="8" t="s">
        <v>2189</v>
      </c>
      <c r="O22" s="25" t="s">
        <v>2191</v>
      </c>
      <c r="P22" s="27">
        <v>38384</v>
      </c>
    </row>
    <row r="23" spans="2:16" x14ac:dyDescent="0.3">
      <c r="B23" s="19">
        <v>291894818</v>
      </c>
      <c r="C23" s="9" t="s">
        <v>33</v>
      </c>
      <c r="D23" s="9">
        <v>2</v>
      </c>
      <c r="E23" s="9" t="s">
        <v>5632</v>
      </c>
      <c r="F23" s="9">
        <v>30</v>
      </c>
      <c r="G23" s="20">
        <v>0.99</v>
      </c>
      <c r="H23" s="9"/>
      <c r="I23" s="9" t="s">
        <v>2192</v>
      </c>
      <c r="J23" s="9" t="s">
        <v>2193</v>
      </c>
      <c r="K23" s="9" t="s">
        <v>2134</v>
      </c>
      <c r="L23" s="22">
        <f t="shared" si="0"/>
        <v>0</v>
      </c>
      <c r="M23" s="9" t="s">
        <v>2194</v>
      </c>
      <c r="N23" s="9" t="s">
        <v>2195</v>
      </c>
      <c r="O23" s="26" t="s">
        <v>2196</v>
      </c>
      <c r="P23" s="27">
        <v>38384</v>
      </c>
    </row>
    <row r="24" spans="2:16" x14ac:dyDescent="0.3">
      <c r="B24" s="17">
        <v>291929815</v>
      </c>
      <c r="C24" s="8" t="s">
        <v>34</v>
      </c>
      <c r="D24" s="8">
        <v>1</v>
      </c>
      <c r="E24" s="8" t="s">
        <v>5638</v>
      </c>
      <c r="F24" s="8">
        <v>324</v>
      </c>
      <c r="G24" s="18">
        <v>0</v>
      </c>
      <c r="H24" s="8"/>
      <c r="I24" s="8" t="s">
        <v>2153</v>
      </c>
      <c r="J24" s="8" t="s">
        <v>2128</v>
      </c>
      <c r="K24" s="8" t="s">
        <v>2197</v>
      </c>
      <c r="L24" s="21">
        <f t="shared" si="0"/>
        <v>0</v>
      </c>
      <c r="M24" s="8" t="s">
        <v>2130</v>
      </c>
      <c r="N24" s="8" t="s">
        <v>2198</v>
      </c>
      <c r="O24" s="25">
        <v>42950</v>
      </c>
      <c r="P24" s="27">
        <v>38384</v>
      </c>
    </row>
    <row r="25" spans="2:16" x14ac:dyDescent="0.3">
      <c r="B25" s="19">
        <v>292242592</v>
      </c>
      <c r="C25" s="9" t="s">
        <v>35</v>
      </c>
      <c r="D25" s="9">
        <v>1</v>
      </c>
      <c r="E25" s="9" t="s">
        <v>5649</v>
      </c>
      <c r="F25" s="9">
        <v>22</v>
      </c>
      <c r="G25" s="20">
        <v>0.99</v>
      </c>
      <c r="H25" s="9"/>
      <c r="I25" s="9" t="s">
        <v>2200</v>
      </c>
      <c r="J25" s="9" t="s">
        <v>5628</v>
      </c>
      <c r="K25" s="9" t="s">
        <v>2197</v>
      </c>
      <c r="L25" s="22">
        <f t="shared" si="0"/>
        <v>0</v>
      </c>
      <c r="M25" s="9" t="s">
        <v>2130</v>
      </c>
      <c r="N25" s="9" t="s">
        <v>2201</v>
      </c>
      <c r="O25" s="26" t="s">
        <v>2203</v>
      </c>
      <c r="P25" s="27">
        <v>38384</v>
      </c>
    </row>
    <row r="26" spans="2:16" x14ac:dyDescent="0.3">
      <c r="B26" s="17">
        <v>292274288</v>
      </c>
      <c r="C26" s="8" t="s">
        <v>36</v>
      </c>
      <c r="D26" s="8">
        <v>1</v>
      </c>
      <c r="E26" s="8" t="s">
        <v>5635</v>
      </c>
      <c r="F26" s="8">
        <v>637</v>
      </c>
      <c r="G26" s="18">
        <v>0.99</v>
      </c>
      <c r="H26" s="8"/>
      <c r="I26" s="8" t="s">
        <v>2204</v>
      </c>
      <c r="J26" s="8" t="s">
        <v>2128</v>
      </c>
      <c r="K26" s="8" t="s">
        <v>2134</v>
      </c>
      <c r="L26" s="21">
        <f t="shared" si="0"/>
        <v>0</v>
      </c>
      <c r="M26" s="8" t="s">
        <v>2130</v>
      </c>
      <c r="N26" s="8" t="s">
        <v>2205</v>
      </c>
      <c r="O26" s="25" t="s">
        <v>2206</v>
      </c>
      <c r="P26" s="27">
        <v>38384</v>
      </c>
    </row>
    <row r="27" spans="2:16" x14ac:dyDescent="0.3">
      <c r="B27" s="19">
        <v>292421271</v>
      </c>
      <c r="C27" s="9" t="s">
        <v>37</v>
      </c>
      <c r="D27" s="9">
        <v>3.5</v>
      </c>
      <c r="E27" s="9" t="s">
        <v>5635</v>
      </c>
      <c r="F27" s="9">
        <v>1563</v>
      </c>
      <c r="G27" s="20">
        <v>0</v>
      </c>
      <c r="H27" s="9"/>
      <c r="I27" s="9" t="s">
        <v>2207</v>
      </c>
      <c r="J27" s="9" t="s">
        <v>2128</v>
      </c>
      <c r="K27" s="9" t="s">
        <v>2134</v>
      </c>
      <c r="L27" s="22">
        <f t="shared" si="0"/>
        <v>0</v>
      </c>
      <c r="M27" s="9" t="s">
        <v>2130</v>
      </c>
      <c r="N27" s="9" t="s">
        <v>2131</v>
      </c>
      <c r="O27" s="26">
        <v>39488</v>
      </c>
      <c r="P27" s="27">
        <v>38384</v>
      </c>
    </row>
    <row r="28" spans="2:16" x14ac:dyDescent="0.3">
      <c r="B28" s="17">
        <v>292538570</v>
      </c>
      <c r="C28" s="8" t="s">
        <v>38</v>
      </c>
      <c r="D28" s="8">
        <v>4</v>
      </c>
      <c r="E28" s="8" t="s">
        <v>5638</v>
      </c>
      <c r="F28" s="8">
        <v>41869</v>
      </c>
      <c r="G28" s="18">
        <v>2.99</v>
      </c>
      <c r="H28" s="8" t="s">
        <v>2208</v>
      </c>
      <c r="I28" s="8" t="s">
        <v>2209</v>
      </c>
      <c r="J28" s="8" t="s">
        <v>2193</v>
      </c>
      <c r="K28" s="8" t="s">
        <v>2134</v>
      </c>
      <c r="L28" s="21">
        <f t="shared" si="0"/>
        <v>0</v>
      </c>
      <c r="M28" s="8" t="s">
        <v>2130</v>
      </c>
      <c r="N28" s="8" t="s">
        <v>2210</v>
      </c>
      <c r="O28" s="25">
        <v>43408</v>
      </c>
      <c r="P28" s="27">
        <v>38384</v>
      </c>
    </row>
    <row r="29" spans="2:16" x14ac:dyDescent="0.3">
      <c r="B29" s="19">
        <v>292975610</v>
      </c>
      <c r="C29" s="9" t="s">
        <v>39</v>
      </c>
      <c r="D29" s="9">
        <v>3.5</v>
      </c>
      <c r="E29" s="9" t="s">
        <v>5635</v>
      </c>
      <c r="F29" s="9">
        <v>72428</v>
      </c>
      <c r="G29" s="20">
        <v>0</v>
      </c>
      <c r="H29" s="9"/>
      <c r="I29" s="9" t="s">
        <v>2211</v>
      </c>
      <c r="J29" s="9" t="s">
        <v>2193</v>
      </c>
      <c r="K29" s="9" t="s">
        <v>2134</v>
      </c>
      <c r="L29" s="22">
        <f t="shared" si="0"/>
        <v>0</v>
      </c>
      <c r="M29" s="9" t="s">
        <v>2130</v>
      </c>
      <c r="N29" s="9" t="s">
        <v>2212</v>
      </c>
      <c r="O29" s="24" t="s">
        <v>2213</v>
      </c>
      <c r="P29" s="27">
        <v>38384</v>
      </c>
    </row>
    <row r="30" spans="2:16" x14ac:dyDescent="0.3">
      <c r="B30" s="17">
        <v>294166538</v>
      </c>
      <c r="C30" s="8" t="s">
        <v>40</v>
      </c>
      <c r="D30" s="8">
        <v>2.5</v>
      </c>
      <c r="E30" s="8" t="s">
        <v>5637</v>
      </c>
      <c r="F30" s="8">
        <v>190</v>
      </c>
      <c r="G30" s="18">
        <v>0.99</v>
      </c>
      <c r="H30" s="8"/>
      <c r="I30" s="8" t="s">
        <v>2214</v>
      </c>
      <c r="J30" s="8" t="s">
        <v>2128</v>
      </c>
      <c r="K30" s="8" t="s">
        <v>2215</v>
      </c>
      <c r="L30" s="21">
        <f t="shared" si="0"/>
        <v>0</v>
      </c>
      <c r="M30" s="8" t="s">
        <v>2130</v>
      </c>
      <c r="N30" s="8" t="s">
        <v>2201</v>
      </c>
      <c r="O30" s="23" t="s">
        <v>2216</v>
      </c>
      <c r="P30" s="27">
        <v>38412</v>
      </c>
    </row>
    <row r="31" spans="2:16" x14ac:dyDescent="0.3">
      <c r="B31" s="19">
        <v>294193726</v>
      </c>
      <c r="C31" s="9" t="s">
        <v>41</v>
      </c>
      <c r="D31" s="9">
        <v>2.5</v>
      </c>
      <c r="E31" s="9" t="s">
        <v>5649</v>
      </c>
      <c r="F31" s="9">
        <v>69</v>
      </c>
      <c r="G31" s="20">
        <v>2.99</v>
      </c>
      <c r="H31" s="9"/>
      <c r="I31" s="9" t="s">
        <v>2217</v>
      </c>
      <c r="J31" s="9" t="s">
        <v>2128</v>
      </c>
      <c r="K31" s="9" t="s">
        <v>2134</v>
      </c>
      <c r="L31" s="22">
        <f t="shared" si="0"/>
        <v>0</v>
      </c>
      <c r="M31" s="9" t="s">
        <v>2130</v>
      </c>
      <c r="N31" s="9" t="s">
        <v>2218</v>
      </c>
      <c r="O31" s="26">
        <v>42502</v>
      </c>
      <c r="P31" s="27">
        <v>38412</v>
      </c>
    </row>
    <row r="32" spans="2:16" x14ac:dyDescent="0.3">
      <c r="B32" s="17">
        <v>294596096</v>
      </c>
      <c r="C32" s="8" t="s">
        <v>42</v>
      </c>
      <c r="D32" s="8">
        <v>4</v>
      </c>
      <c r="E32" s="8" t="s">
        <v>5638</v>
      </c>
      <c r="F32" s="8">
        <v>523</v>
      </c>
      <c r="G32" s="18">
        <v>2.99</v>
      </c>
      <c r="H32" s="8"/>
      <c r="I32" s="8" t="s">
        <v>2127</v>
      </c>
      <c r="J32" s="8" t="s">
        <v>5628</v>
      </c>
      <c r="K32" s="8" t="s">
        <v>2129</v>
      </c>
      <c r="L32" s="21">
        <f t="shared" si="0"/>
        <v>0</v>
      </c>
      <c r="M32" s="8" t="s">
        <v>2130</v>
      </c>
      <c r="N32" s="8" t="s">
        <v>2219</v>
      </c>
      <c r="O32" s="25" t="s">
        <v>2132</v>
      </c>
      <c r="P32" s="27">
        <v>38412</v>
      </c>
    </row>
    <row r="33" spans="2:16" x14ac:dyDescent="0.3">
      <c r="B33" s="19">
        <v>294631172</v>
      </c>
      <c r="C33" s="9" t="s">
        <v>43</v>
      </c>
      <c r="D33" s="9">
        <v>3.5</v>
      </c>
      <c r="E33" s="9" t="s">
        <v>5635</v>
      </c>
      <c r="F33" s="9">
        <v>23</v>
      </c>
      <c r="G33" s="20">
        <v>0</v>
      </c>
      <c r="H33" s="9" t="s">
        <v>2220</v>
      </c>
      <c r="I33" s="9" t="s">
        <v>2221</v>
      </c>
      <c r="J33" s="9" t="s">
        <v>2128</v>
      </c>
      <c r="K33" s="9" t="s">
        <v>2134</v>
      </c>
      <c r="L33" s="22">
        <f t="shared" si="0"/>
        <v>0</v>
      </c>
      <c r="M33" s="9" t="s">
        <v>2130</v>
      </c>
      <c r="N33" s="9" t="s">
        <v>2222</v>
      </c>
      <c r="O33" s="26" t="s">
        <v>2224</v>
      </c>
      <c r="P33" s="27">
        <v>38412</v>
      </c>
    </row>
    <row r="34" spans="2:16" x14ac:dyDescent="0.3">
      <c r="B34" s="17">
        <v>295445501</v>
      </c>
      <c r="C34" s="8" t="s">
        <v>44</v>
      </c>
      <c r="D34" s="8">
        <v>4</v>
      </c>
      <c r="E34" s="8" t="s">
        <v>5631</v>
      </c>
      <c r="F34" s="8">
        <v>156</v>
      </c>
      <c r="G34" s="18">
        <v>5.99</v>
      </c>
      <c r="H34" s="8"/>
      <c r="I34" s="8" t="s">
        <v>2225</v>
      </c>
      <c r="J34" s="8" t="s">
        <v>2128</v>
      </c>
      <c r="K34" s="8" t="s">
        <v>2176</v>
      </c>
      <c r="L34" s="21">
        <f t="shared" si="0"/>
        <v>0</v>
      </c>
      <c r="M34" s="8" t="s">
        <v>2130</v>
      </c>
      <c r="N34" s="8" t="s">
        <v>2155</v>
      </c>
      <c r="O34" s="25">
        <v>42498</v>
      </c>
      <c r="P34" s="27">
        <v>38412</v>
      </c>
    </row>
    <row r="35" spans="2:16" x14ac:dyDescent="0.3">
      <c r="B35" s="19">
        <v>295462558</v>
      </c>
      <c r="C35" s="9" t="s">
        <v>45</v>
      </c>
      <c r="D35" s="9">
        <v>4</v>
      </c>
      <c r="E35" s="9" t="s">
        <v>5639</v>
      </c>
      <c r="F35" s="9">
        <v>3062</v>
      </c>
      <c r="G35" s="20">
        <v>7.99</v>
      </c>
      <c r="H35" s="9"/>
      <c r="I35" s="9" t="s">
        <v>2226</v>
      </c>
      <c r="J35" s="9" t="s">
        <v>2128</v>
      </c>
      <c r="K35" s="9" t="s">
        <v>2227</v>
      </c>
      <c r="L35" s="22">
        <f t="shared" si="0"/>
        <v>0</v>
      </c>
      <c r="M35" s="9" t="s">
        <v>2130</v>
      </c>
      <c r="N35" s="9" t="s">
        <v>2201</v>
      </c>
      <c r="O35" s="26">
        <v>43650</v>
      </c>
      <c r="P35" s="27">
        <v>38412</v>
      </c>
    </row>
    <row r="36" spans="2:16" x14ac:dyDescent="0.3">
      <c r="B36" s="17">
        <v>296183853</v>
      </c>
      <c r="C36" s="8" t="s">
        <v>46</v>
      </c>
      <c r="D36" s="8">
        <v>3.5</v>
      </c>
      <c r="E36" s="8" t="s">
        <v>5633</v>
      </c>
      <c r="F36" s="8">
        <v>2425</v>
      </c>
      <c r="G36" s="18">
        <v>0.99</v>
      </c>
      <c r="H36" s="8"/>
      <c r="I36" s="8" t="s">
        <v>2228</v>
      </c>
      <c r="J36" s="8" t="s">
        <v>5628</v>
      </c>
      <c r="K36" s="8" t="s">
        <v>2134</v>
      </c>
      <c r="L36" s="21">
        <f t="shared" si="0"/>
        <v>0</v>
      </c>
      <c r="M36" s="8" t="s">
        <v>2130</v>
      </c>
      <c r="N36" s="8" t="s">
        <v>2131</v>
      </c>
      <c r="O36" s="25" t="s">
        <v>2229</v>
      </c>
      <c r="P36" s="27">
        <v>38412</v>
      </c>
    </row>
    <row r="37" spans="2:16" x14ac:dyDescent="0.3">
      <c r="B37" s="19">
        <v>296756437</v>
      </c>
      <c r="C37" s="9" t="s">
        <v>47</v>
      </c>
      <c r="D37" s="9">
        <v>3.5</v>
      </c>
      <c r="E37" s="9" t="s">
        <v>5632</v>
      </c>
      <c r="F37" s="9">
        <v>518</v>
      </c>
      <c r="G37" s="20">
        <v>2.99</v>
      </c>
      <c r="H37" s="9"/>
      <c r="I37" s="9" t="s">
        <v>2127</v>
      </c>
      <c r="J37" s="9" t="s">
        <v>2128</v>
      </c>
      <c r="K37" s="9" t="s">
        <v>2129</v>
      </c>
      <c r="L37" s="22">
        <f t="shared" si="0"/>
        <v>0</v>
      </c>
      <c r="M37" s="9" t="s">
        <v>2130</v>
      </c>
      <c r="N37" s="9" t="s">
        <v>2205</v>
      </c>
      <c r="O37" s="26" t="s">
        <v>2132</v>
      </c>
      <c r="P37" s="27">
        <v>38412</v>
      </c>
    </row>
    <row r="38" spans="2:16" x14ac:dyDescent="0.3">
      <c r="B38" s="17">
        <v>296853351</v>
      </c>
      <c r="C38" s="8" t="s">
        <v>48</v>
      </c>
      <c r="D38" s="8">
        <v>3.5</v>
      </c>
      <c r="E38" s="8" t="s">
        <v>5632</v>
      </c>
      <c r="F38" s="8">
        <v>5488</v>
      </c>
      <c r="G38" s="18">
        <v>0.99</v>
      </c>
      <c r="H38" s="8"/>
      <c r="I38" s="8" t="s">
        <v>2226</v>
      </c>
      <c r="J38" s="8" t="s">
        <v>2128</v>
      </c>
      <c r="K38" s="8" t="s">
        <v>2227</v>
      </c>
      <c r="L38" s="21">
        <f t="shared" si="0"/>
        <v>0</v>
      </c>
      <c r="M38" s="8" t="s">
        <v>2130</v>
      </c>
      <c r="N38" s="8" t="s">
        <v>2189</v>
      </c>
      <c r="O38" s="25">
        <v>43650</v>
      </c>
      <c r="P38" s="27">
        <v>38412</v>
      </c>
    </row>
    <row r="39" spans="2:16" x14ac:dyDescent="0.3">
      <c r="B39" s="19">
        <v>297558390</v>
      </c>
      <c r="C39" s="9" t="s">
        <v>49</v>
      </c>
      <c r="D39" s="9">
        <v>2.5</v>
      </c>
      <c r="E39" s="9" t="s">
        <v>5635</v>
      </c>
      <c r="F39" s="9">
        <v>3521</v>
      </c>
      <c r="G39" s="20">
        <v>0</v>
      </c>
      <c r="H39" s="9"/>
      <c r="I39" s="9" t="s">
        <v>2232</v>
      </c>
      <c r="J39" s="9" t="s">
        <v>2128</v>
      </c>
      <c r="K39" s="9" t="s">
        <v>2134</v>
      </c>
      <c r="L39" s="22">
        <f t="shared" si="0"/>
        <v>0</v>
      </c>
      <c r="M39" s="9" t="s">
        <v>2130</v>
      </c>
      <c r="N39" s="9" t="s">
        <v>2135</v>
      </c>
      <c r="O39" s="26" t="s">
        <v>2233</v>
      </c>
      <c r="P39" s="27">
        <v>38412</v>
      </c>
    </row>
    <row r="40" spans="2:16" x14ac:dyDescent="0.3">
      <c r="B40" s="17">
        <v>297643414</v>
      </c>
      <c r="C40" s="8" t="s">
        <v>50</v>
      </c>
      <c r="D40" s="8">
        <v>3.5</v>
      </c>
      <c r="E40" s="8" t="s">
        <v>5640</v>
      </c>
      <c r="F40" s="8">
        <v>27687</v>
      </c>
      <c r="G40" s="18">
        <v>0</v>
      </c>
      <c r="H40" s="8" t="s">
        <v>2234</v>
      </c>
      <c r="I40" s="8" t="s">
        <v>2235</v>
      </c>
      <c r="J40" s="8" t="s">
        <v>2193</v>
      </c>
      <c r="K40" s="8" t="s">
        <v>2134</v>
      </c>
      <c r="L40" s="21">
        <f t="shared" si="0"/>
        <v>0</v>
      </c>
      <c r="M40" s="8" t="s">
        <v>2130</v>
      </c>
      <c r="N40" s="8" t="s">
        <v>2236</v>
      </c>
      <c r="O40" s="25">
        <v>41041</v>
      </c>
      <c r="P40" s="27">
        <v>38412</v>
      </c>
    </row>
    <row r="41" spans="2:16" x14ac:dyDescent="0.3">
      <c r="B41" s="19">
        <v>298748403</v>
      </c>
      <c r="C41" s="9" t="s">
        <v>51</v>
      </c>
      <c r="D41" s="9">
        <v>3</v>
      </c>
      <c r="E41" s="9" t="s">
        <v>5640</v>
      </c>
      <c r="F41" s="9">
        <v>67</v>
      </c>
      <c r="G41" s="20">
        <v>0.99</v>
      </c>
      <c r="H41" s="9"/>
      <c r="I41" s="9" t="s">
        <v>2238</v>
      </c>
      <c r="J41" s="9" t="s">
        <v>2128</v>
      </c>
      <c r="K41" s="9" t="s">
        <v>2134</v>
      </c>
      <c r="L41" s="22">
        <f t="shared" si="0"/>
        <v>0</v>
      </c>
      <c r="M41" s="9" t="s">
        <v>2130</v>
      </c>
      <c r="N41" s="9" t="s">
        <v>2135</v>
      </c>
      <c r="O41" s="26" t="s">
        <v>2239</v>
      </c>
      <c r="P41" s="27">
        <v>38412</v>
      </c>
    </row>
    <row r="42" spans="2:16" x14ac:dyDescent="0.3">
      <c r="B42" s="17">
        <v>298908505</v>
      </c>
      <c r="C42" s="8" t="s">
        <v>52</v>
      </c>
      <c r="D42" s="8">
        <v>3.5</v>
      </c>
      <c r="E42" s="8" t="s">
        <v>5635</v>
      </c>
      <c r="F42" s="8">
        <v>5931</v>
      </c>
      <c r="G42" s="18">
        <v>0</v>
      </c>
      <c r="H42" s="8"/>
      <c r="I42" s="8" t="s">
        <v>2240</v>
      </c>
      <c r="J42" s="8" t="s">
        <v>2193</v>
      </c>
      <c r="K42" s="8" t="s">
        <v>2134</v>
      </c>
      <c r="L42" s="21">
        <f t="shared" si="0"/>
        <v>0</v>
      </c>
      <c r="M42" s="8" t="s">
        <v>2130</v>
      </c>
      <c r="N42" s="8" t="s">
        <v>2241</v>
      </c>
      <c r="O42" s="25" t="s">
        <v>2242</v>
      </c>
      <c r="P42" s="27">
        <v>38412</v>
      </c>
    </row>
    <row r="43" spans="2:16" x14ac:dyDescent="0.3">
      <c r="B43" s="19">
        <v>299139129</v>
      </c>
      <c r="C43" s="9" t="s">
        <v>53</v>
      </c>
      <c r="D43" s="9">
        <v>4</v>
      </c>
      <c r="E43" s="9" t="s">
        <v>5632</v>
      </c>
      <c r="F43" s="9">
        <v>2798</v>
      </c>
      <c r="G43" s="20">
        <v>1.99</v>
      </c>
      <c r="H43" s="9"/>
      <c r="I43" s="9" t="s">
        <v>2243</v>
      </c>
      <c r="J43" s="9" t="s">
        <v>2128</v>
      </c>
      <c r="K43" s="9" t="s">
        <v>2134</v>
      </c>
      <c r="L43" s="22">
        <f t="shared" si="0"/>
        <v>0</v>
      </c>
      <c r="M43" s="9" t="s">
        <v>2130</v>
      </c>
      <c r="N43" s="9" t="s">
        <v>2244</v>
      </c>
      <c r="O43" s="26" t="s">
        <v>2245</v>
      </c>
      <c r="P43" s="27">
        <v>38412</v>
      </c>
    </row>
    <row r="44" spans="2:16" x14ac:dyDescent="0.3">
      <c r="B44" s="17">
        <v>299471086</v>
      </c>
      <c r="C44" s="8" t="s">
        <v>54</v>
      </c>
      <c r="D44" s="8">
        <v>4</v>
      </c>
      <c r="E44" s="8" t="s">
        <v>5635</v>
      </c>
      <c r="F44" s="8">
        <v>16</v>
      </c>
      <c r="G44" s="18">
        <v>2.99</v>
      </c>
      <c r="H44" s="8"/>
      <c r="I44" s="8" t="s">
        <v>2246</v>
      </c>
      <c r="J44" s="8" t="s">
        <v>2128</v>
      </c>
      <c r="K44" s="8" t="s">
        <v>2247</v>
      </c>
      <c r="L44" s="21">
        <f t="shared" si="0"/>
        <v>0</v>
      </c>
      <c r="M44" s="8" t="s">
        <v>2130</v>
      </c>
      <c r="N44" s="8" t="s">
        <v>2138</v>
      </c>
      <c r="O44" s="25" t="s">
        <v>2248</v>
      </c>
      <c r="P44" s="27">
        <v>38443</v>
      </c>
    </row>
    <row r="45" spans="2:16" x14ac:dyDescent="0.3">
      <c r="B45" s="19">
        <v>299631906</v>
      </c>
      <c r="C45" s="9" t="s">
        <v>55</v>
      </c>
      <c r="D45" s="9">
        <v>4</v>
      </c>
      <c r="E45" s="9" t="s">
        <v>5638</v>
      </c>
      <c r="F45" s="9">
        <v>483</v>
      </c>
      <c r="G45" s="20">
        <v>7.99</v>
      </c>
      <c r="H45" s="9"/>
      <c r="I45" s="9" t="s">
        <v>2249</v>
      </c>
      <c r="J45" s="9" t="s">
        <v>2128</v>
      </c>
      <c r="K45" s="9" t="s">
        <v>2134</v>
      </c>
      <c r="L45" s="22">
        <f t="shared" si="0"/>
        <v>0</v>
      </c>
      <c r="M45" s="9" t="s">
        <v>2130</v>
      </c>
      <c r="N45" s="9" t="s">
        <v>2138</v>
      </c>
      <c r="O45" s="26" t="s">
        <v>2250</v>
      </c>
      <c r="P45" s="27">
        <v>38443</v>
      </c>
    </row>
    <row r="46" spans="2:16" x14ac:dyDescent="0.3">
      <c r="B46" s="17">
        <v>299813413</v>
      </c>
      <c r="C46" s="8" t="s">
        <v>56</v>
      </c>
      <c r="D46" s="8">
        <v>3</v>
      </c>
      <c r="E46" s="8" t="s">
        <v>5632</v>
      </c>
      <c r="F46" s="8">
        <v>75</v>
      </c>
      <c r="G46" s="18">
        <v>2.99</v>
      </c>
      <c r="H46" s="8"/>
      <c r="I46" s="8" t="s">
        <v>2251</v>
      </c>
      <c r="J46" s="8" t="s">
        <v>2128</v>
      </c>
      <c r="K46" s="8" t="s">
        <v>2134</v>
      </c>
      <c r="L46" s="21">
        <f t="shared" si="0"/>
        <v>0</v>
      </c>
      <c r="M46" s="8" t="s">
        <v>2130</v>
      </c>
      <c r="N46" s="8" t="s">
        <v>2150</v>
      </c>
      <c r="O46" s="25" t="s">
        <v>2253</v>
      </c>
      <c r="P46" s="27">
        <v>38443</v>
      </c>
    </row>
    <row r="47" spans="2:16" x14ac:dyDescent="0.3">
      <c r="B47" s="19">
        <v>299878026</v>
      </c>
      <c r="C47" s="9" t="s">
        <v>57</v>
      </c>
      <c r="D47" s="9">
        <v>4</v>
      </c>
      <c r="E47" s="9" t="s">
        <v>5638</v>
      </c>
      <c r="F47" s="9">
        <v>5629</v>
      </c>
      <c r="G47" s="20">
        <v>4.99</v>
      </c>
      <c r="H47" s="9"/>
      <c r="I47" s="9" t="s">
        <v>2211</v>
      </c>
      <c r="J47" s="9" t="s">
        <v>2193</v>
      </c>
      <c r="K47" s="9" t="s">
        <v>2254</v>
      </c>
      <c r="L47" s="22">
        <f t="shared" si="0"/>
        <v>0</v>
      </c>
      <c r="M47" s="9" t="s">
        <v>2130</v>
      </c>
      <c r="N47" s="9" t="s">
        <v>2155</v>
      </c>
      <c r="O47" s="26" t="s">
        <v>2256</v>
      </c>
      <c r="P47" s="27">
        <v>38443</v>
      </c>
    </row>
    <row r="48" spans="2:16" x14ac:dyDescent="0.3">
      <c r="B48" s="17">
        <v>300025550</v>
      </c>
      <c r="C48" s="8" t="s">
        <v>58</v>
      </c>
      <c r="D48" s="8">
        <v>3</v>
      </c>
      <c r="E48" s="8" t="s">
        <v>5640</v>
      </c>
      <c r="F48" s="8">
        <v>2482</v>
      </c>
      <c r="G48" s="18">
        <v>0.99</v>
      </c>
      <c r="H48" s="8"/>
      <c r="I48" s="8" t="s">
        <v>2257</v>
      </c>
      <c r="J48" s="8" t="s">
        <v>2128</v>
      </c>
      <c r="K48" s="8" t="s">
        <v>2258</v>
      </c>
      <c r="L48" s="21">
        <f t="shared" si="0"/>
        <v>0</v>
      </c>
      <c r="M48" s="8" t="s">
        <v>2130</v>
      </c>
      <c r="N48" s="8" t="s">
        <v>2135</v>
      </c>
      <c r="O48" s="25" t="s">
        <v>2260</v>
      </c>
      <c r="P48" s="27">
        <v>38443</v>
      </c>
    </row>
    <row r="49" spans="2:16" x14ac:dyDescent="0.3">
      <c r="B49" s="19">
        <v>300893278</v>
      </c>
      <c r="C49" s="9" t="s">
        <v>59</v>
      </c>
      <c r="D49" s="9">
        <v>3.5</v>
      </c>
      <c r="E49" s="9" t="s">
        <v>5633</v>
      </c>
      <c r="F49" s="9">
        <v>77</v>
      </c>
      <c r="G49" s="20">
        <v>0.99</v>
      </c>
      <c r="H49" s="9"/>
      <c r="I49" s="9" t="s">
        <v>2261</v>
      </c>
      <c r="J49" s="9" t="s">
        <v>5628</v>
      </c>
      <c r="K49" s="9" t="s">
        <v>2262</v>
      </c>
      <c r="L49" s="22">
        <f t="shared" si="0"/>
        <v>0</v>
      </c>
      <c r="M49" s="9" t="s">
        <v>2130</v>
      </c>
      <c r="N49" s="9" t="s">
        <v>2198</v>
      </c>
      <c r="O49" s="26">
        <v>40126</v>
      </c>
      <c r="P49" s="27">
        <v>38443</v>
      </c>
    </row>
    <row r="50" spans="2:16" x14ac:dyDescent="0.3">
      <c r="B50" s="17">
        <v>301163765</v>
      </c>
      <c r="C50" s="8" t="s">
        <v>60</v>
      </c>
      <c r="D50" s="8">
        <v>3</v>
      </c>
      <c r="E50" s="8" t="s">
        <v>5640</v>
      </c>
      <c r="F50" s="8">
        <v>1461</v>
      </c>
      <c r="G50" s="18">
        <v>0</v>
      </c>
      <c r="H50" s="8"/>
      <c r="I50" s="8" t="s">
        <v>2261</v>
      </c>
      <c r="J50" s="8" t="s">
        <v>2128</v>
      </c>
      <c r="K50" s="8" t="s">
        <v>2264</v>
      </c>
      <c r="L50" s="21">
        <f t="shared" si="0"/>
        <v>0</v>
      </c>
      <c r="M50" s="8" t="s">
        <v>2130</v>
      </c>
      <c r="N50" s="8" t="s">
        <v>2131</v>
      </c>
      <c r="O50" s="25" t="s">
        <v>2265</v>
      </c>
      <c r="P50" s="27">
        <v>38443</v>
      </c>
    </row>
    <row r="51" spans="2:16" x14ac:dyDescent="0.3">
      <c r="B51" s="19">
        <v>301418753</v>
      </c>
      <c r="C51" s="9" t="s">
        <v>61</v>
      </c>
      <c r="D51" s="9">
        <v>4</v>
      </c>
      <c r="E51" s="9" t="s">
        <v>5632</v>
      </c>
      <c r="F51" s="9">
        <v>75</v>
      </c>
      <c r="G51" s="20">
        <v>4.99</v>
      </c>
      <c r="H51" s="9"/>
      <c r="I51" s="9" t="s">
        <v>2246</v>
      </c>
      <c r="J51" s="9" t="s">
        <v>2128</v>
      </c>
      <c r="K51" s="9" t="s">
        <v>2247</v>
      </c>
      <c r="L51" s="22">
        <f t="shared" si="0"/>
        <v>0</v>
      </c>
      <c r="M51" s="9" t="s">
        <v>2130</v>
      </c>
      <c r="N51" s="9" t="s">
        <v>2135</v>
      </c>
      <c r="O51" s="26" t="s">
        <v>2267</v>
      </c>
      <c r="P51" s="27">
        <v>38443</v>
      </c>
    </row>
    <row r="52" spans="2:16" x14ac:dyDescent="0.3">
      <c r="B52" s="17">
        <v>301733979</v>
      </c>
      <c r="C52" s="8" t="s">
        <v>62</v>
      </c>
      <c r="D52" s="8">
        <v>2.5</v>
      </c>
      <c r="E52" s="8" t="s">
        <v>5649</v>
      </c>
      <c r="F52" s="8">
        <v>1741</v>
      </c>
      <c r="G52" s="18">
        <v>0</v>
      </c>
      <c r="H52" s="8"/>
      <c r="I52" s="8" t="s">
        <v>2268</v>
      </c>
      <c r="J52" s="8" t="s">
        <v>2128</v>
      </c>
      <c r="K52" s="8" t="s">
        <v>2134</v>
      </c>
      <c r="L52" s="21">
        <f t="shared" si="0"/>
        <v>0</v>
      </c>
      <c r="M52" s="8" t="s">
        <v>2130</v>
      </c>
      <c r="N52" s="8" t="s">
        <v>2269</v>
      </c>
      <c r="O52" s="25" t="s">
        <v>2271</v>
      </c>
      <c r="P52" s="27">
        <v>38443</v>
      </c>
    </row>
    <row r="53" spans="2:16" x14ac:dyDescent="0.3">
      <c r="B53" s="19">
        <v>301746785</v>
      </c>
      <c r="C53" s="9" t="s">
        <v>63</v>
      </c>
      <c r="D53" s="9">
        <v>2.5</v>
      </c>
      <c r="E53" s="9" t="s">
        <v>5635</v>
      </c>
      <c r="F53" s="9">
        <v>6</v>
      </c>
      <c r="G53" s="20">
        <v>0</v>
      </c>
      <c r="H53" s="9"/>
      <c r="I53" s="9" t="s">
        <v>2272</v>
      </c>
      <c r="J53" s="9" t="s">
        <v>2128</v>
      </c>
      <c r="K53" s="9" t="s">
        <v>2134</v>
      </c>
      <c r="L53" s="22">
        <f t="shared" si="0"/>
        <v>0</v>
      </c>
      <c r="M53" s="9" t="s">
        <v>2130</v>
      </c>
      <c r="N53" s="9" t="s">
        <v>2131</v>
      </c>
      <c r="O53" s="26" t="s">
        <v>2273</v>
      </c>
      <c r="P53" s="27">
        <v>38443</v>
      </c>
    </row>
    <row r="54" spans="2:16" x14ac:dyDescent="0.3">
      <c r="B54" s="17">
        <v>302312895</v>
      </c>
      <c r="C54" s="8" t="s">
        <v>64</v>
      </c>
      <c r="D54" s="8">
        <v>3</v>
      </c>
      <c r="E54" s="8" t="s">
        <v>5635</v>
      </c>
      <c r="F54" s="8">
        <v>740</v>
      </c>
      <c r="G54" s="18">
        <v>0.99</v>
      </c>
      <c r="H54" s="8"/>
      <c r="I54" s="8" t="s">
        <v>2274</v>
      </c>
      <c r="J54" s="8" t="s">
        <v>2193</v>
      </c>
      <c r="K54" s="8" t="s">
        <v>2134</v>
      </c>
      <c r="L54" s="21">
        <f t="shared" si="0"/>
        <v>0</v>
      </c>
      <c r="M54" s="8" t="s">
        <v>2130</v>
      </c>
      <c r="N54" s="8" t="s">
        <v>2275</v>
      </c>
      <c r="O54" s="25">
        <v>42620</v>
      </c>
      <c r="P54" s="27">
        <v>38443</v>
      </c>
    </row>
    <row r="55" spans="2:16" x14ac:dyDescent="0.3">
      <c r="B55" s="19">
        <v>302331458</v>
      </c>
      <c r="C55" s="9" t="s">
        <v>65</v>
      </c>
      <c r="D55" s="9">
        <v>3</v>
      </c>
      <c r="E55" s="9" t="s">
        <v>5635</v>
      </c>
      <c r="F55" s="9">
        <v>89</v>
      </c>
      <c r="G55" s="20">
        <v>0.99</v>
      </c>
      <c r="H55" s="9"/>
      <c r="I55" s="9" t="s">
        <v>2276</v>
      </c>
      <c r="J55" s="9" t="s">
        <v>2128</v>
      </c>
      <c r="K55" s="9" t="s">
        <v>2134</v>
      </c>
      <c r="L55" s="22">
        <f t="shared" si="0"/>
        <v>0</v>
      </c>
      <c r="M55" s="9" t="s">
        <v>2130</v>
      </c>
      <c r="N55" s="9" t="s">
        <v>2277</v>
      </c>
      <c r="O55" s="26">
        <v>43291</v>
      </c>
      <c r="P55" s="27">
        <v>38443</v>
      </c>
    </row>
    <row r="56" spans="2:16" x14ac:dyDescent="0.3">
      <c r="B56" s="17">
        <v>302510211</v>
      </c>
      <c r="C56" s="8" t="s">
        <v>66</v>
      </c>
      <c r="D56" s="8">
        <v>3</v>
      </c>
      <c r="E56" s="8" t="s">
        <v>5632</v>
      </c>
      <c r="F56" s="8">
        <v>187</v>
      </c>
      <c r="G56" s="18">
        <v>0</v>
      </c>
      <c r="H56" s="8">
        <v>1.99</v>
      </c>
      <c r="I56" s="8" t="s">
        <v>2278</v>
      </c>
      <c r="J56" s="8" t="s">
        <v>2193</v>
      </c>
      <c r="K56" s="8" t="s">
        <v>2134</v>
      </c>
      <c r="L56" s="21">
        <f t="shared" si="0"/>
        <v>0</v>
      </c>
      <c r="M56" s="8" t="s">
        <v>2130</v>
      </c>
      <c r="N56" s="8" t="s">
        <v>2279</v>
      </c>
      <c r="O56" s="25">
        <v>42254</v>
      </c>
      <c r="P56" s="27">
        <v>38443</v>
      </c>
    </row>
    <row r="57" spans="2:16" x14ac:dyDescent="0.3">
      <c r="B57" s="19">
        <v>302532668</v>
      </c>
      <c r="C57" s="9" t="s">
        <v>67</v>
      </c>
      <c r="D57" s="9">
        <v>4</v>
      </c>
      <c r="E57" s="9" t="s">
        <v>5638</v>
      </c>
      <c r="F57" s="9">
        <v>413</v>
      </c>
      <c r="G57" s="20">
        <v>2.99</v>
      </c>
      <c r="H57" s="9"/>
      <c r="I57" s="9" t="s">
        <v>2280</v>
      </c>
      <c r="J57" s="9" t="s">
        <v>2128</v>
      </c>
      <c r="K57" s="9" t="s">
        <v>2134</v>
      </c>
      <c r="L57" s="22">
        <f t="shared" si="0"/>
        <v>0</v>
      </c>
      <c r="M57" s="9" t="s">
        <v>2130</v>
      </c>
      <c r="N57" s="9" t="s">
        <v>2205</v>
      </c>
      <c r="O57" s="26">
        <v>43378</v>
      </c>
      <c r="P57" s="27">
        <v>38443</v>
      </c>
    </row>
    <row r="58" spans="2:16" x14ac:dyDescent="0.3">
      <c r="B58" s="17">
        <v>303188552</v>
      </c>
      <c r="C58" s="8" t="s">
        <v>68</v>
      </c>
      <c r="D58" s="8">
        <v>1</v>
      </c>
      <c r="E58" s="8" t="s">
        <v>5637</v>
      </c>
      <c r="F58" s="8">
        <v>333</v>
      </c>
      <c r="G58" s="18">
        <v>3.99</v>
      </c>
      <c r="H58" s="8"/>
      <c r="I58" s="8" t="s">
        <v>2246</v>
      </c>
      <c r="J58" s="8" t="s">
        <v>2128</v>
      </c>
      <c r="K58" s="8" t="s">
        <v>2247</v>
      </c>
      <c r="L58" s="21">
        <f t="shared" si="0"/>
        <v>0</v>
      </c>
      <c r="M58" s="8" t="s">
        <v>2130</v>
      </c>
      <c r="N58" s="8" t="s">
        <v>2135</v>
      </c>
      <c r="O58" s="25" t="s">
        <v>2283</v>
      </c>
      <c r="P58" s="27">
        <v>38473</v>
      </c>
    </row>
    <row r="59" spans="2:16" x14ac:dyDescent="0.3">
      <c r="B59" s="19">
        <v>303337299</v>
      </c>
      <c r="C59" s="9" t="s">
        <v>69</v>
      </c>
      <c r="D59" s="9">
        <v>1</v>
      </c>
      <c r="E59" s="9" t="s">
        <v>5649</v>
      </c>
      <c r="F59" s="9">
        <v>121</v>
      </c>
      <c r="G59" s="20">
        <v>3.99</v>
      </c>
      <c r="H59" s="9"/>
      <c r="I59" s="9" t="s">
        <v>2246</v>
      </c>
      <c r="J59" s="9" t="s">
        <v>2128</v>
      </c>
      <c r="K59" s="9" t="s">
        <v>2247</v>
      </c>
      <c r="L59" s="22">
        <f t="shared" si="0"/>
        <v>0</v>
      </c>
      <c r="M59" s="9" t="s">
        <v>2130</v>
      </c>
      <c r="N59" s="9" t="s">
        <v>2135</v>
      </c>
      <c r="O59" s="26" t="s">
        <v>2283</v>
      </c>
      <c r="P59" s="27">
        <v>38473</v>
      </c>
    </row>
    <row r="60" spans="2:16" x14ac:dyDescent="0.3">
      <c r="B60" s="17">
        <v>303401746</v>
      </c>
      <c r="C60" s="8" t="s">
        <v>70</v>
      </c>
      <c r="D60" s="8">
        <v>3.5</v>
      </c>
      <c r="E60" s="8" t="s">
        <v>5633</v>
      </c>
      <c r="F60" s="8">
        <v>9121</v>
      </c>
      <c r="G60" s="18">
        <v>0</v>
      </c>
      <c r="H60" s="8"/>
      <c r="I60" s="8" t="s">
        <v>2243</v>
      </c>
      <c r="J60" s="8" t="s">
        <v>2128</v>
      </c>
      <c r="K60" s="8" t="s">
        <v>2134</v>
      </c>
      <c r="L60" s="21">
        <f t="shared" si="0"/>
        <v>0</v>
      </c>
      <c r="M60" s="8" t="s">
        <v>2130</v>
      </c>
      <c r="N60" s="8" t="s">
        <v>2284</v>
      </c>
      <c r="O60" s="25" t="s">
        <v>2285</v>
      </c>
      <c r="P60" s="27">
        <v>38473</v>
      </c>
    </row>
    <row r="61" spans="2:16" x14ac:dyDescent="0.3">
      <c r="B61" s="19">
        <v>303475501</v>
      </c>
      <c r="C61" s="9" t="s">
        <v>71</v>
      </c>
      <c r="D61" s="9">
        <v>4.5</v>
      </c>
      <c r="E61" s="9" t="s">
        <v>5641</v>
      </c>
      <c r="F61" s="9">
        <v>17056</v>
      </c>
      <c r="G61" s="20">
        <v>0.99</v>
      </c>
      <c r="H61" s="9" t="s">
        <v>2286</v>
      </c>
      <c r="I61" s="9" t="s">
        <v>2287</v>
      </c>
      <c r="J61" s="9" t="s">
        <v>5628</v>
      </c>
      <c r="K61" s="9" t="s">
        <v>2134</v>
      </c>
      <c r="L61" s="22">
        <f t="shared" si="0"/>
        <v>0</v>
      </c>
      <c r="M61" s="9" t="s">
        <v>2130</v>
      </c>
      <c r="N61" s="9" t="s">
        <v>2288</v>
      </c>
      <c r="O61" s="26">
        <v>41677</v>
      </c>
      <c r="P61" s="27">
        <v>38473</v>
      </c>
    </row>
    <row r="62" spans="2:16" x14ac:dyDescent="0.3">
      <c r="B62" s="17">
        <v>303477061</v>
      </c>
      <c r="C62" s="8" t="s">
        <v>72</v>
      </c>
      <c r="D62" s="8">
        <v>2.5</v>
      </c>
      <c r="E62" s="8" t="s">
        <v>5649</v>
      </c>
      <c r="F62" s="8">
        <v>17045</v>
      </c>
      <c r="G62" s="18">
        <v>0</v>
      </c>
      <c r="H62" s="8"/>
      <c r="I62" s="8" t="s">
        <v>2290</v>
      </c>
      <c r="J62" s="8" t="s">
        <v>2128</v>
      </c>
      <c r="K62" s="8" t="s">
        <v>2134</v>
      </c>
      <c r="L62" s="21">
        <f t="shared" si="0"/>
        <v>0</v>
      </c>
      <c r="M62" s="8" t="s">
        <v>2130</v>
      </c>
      <c r="N62" s="8" t="s">
        <v>2291</v>
      </c>
      <c r="O62" s="25">
        <v>39969</v>
      </c>
      <c r="P62" s="27">
        <v>38473</v>
      </c>
    </row>
    <row r="63" spans="2:16" x14ac:dyDescent="0.3">
      <c r="B63" s="19">
        <v>303830590</v>
      </c>
      <c r="C63" s="9" t="s">
        <v>73</v>
      </c>
      <c r="D63" s="9">
        <v>3.5</v>
      </c>
      <c r="E63" s="9" t="s">
        <v>5638</v>
      </c>
      <c r="F63" s="9">
        <v>42210</v>
      </c>
      <c r="G63" s="20">
        <v>0</v>
      </c>
      <c r="H63" s="9"/>
      <c r="I63" s="9" t="s">
        <v>2293</v>
      </c>
      <c r="J63" s="9" t="s">
        <v>2128</v>
      </c>
      <c r="K63" s="9" t="s">
        <v>2134</v>
      </c>
      <c r="L63" s="22">
        <f t="shared" si="0"/>
        <v>0</v>
      </c>
      <c r="M63" s="9" t="s">
        <v>2130</v>
      </c>
      <c r="N63" s="9" t="s">
        <v>2172</v>
      </c>
      <c r="O63" s="26">
        <v>40878</v>
      </c>
      <c r="P63" s="27">
        <v>38473</v>
      </c>
    </row>
    <row r="64" spans="2:16" x14ac:dyDescent="0.3">
      <c r="B64" s="17">
        <v>303954672</v>
      </c>
      <c r="C64" s="8" t="s">
        <v>74</v>
      </c>
      <c r="D64" s="8">
        <v>2.5</v>
      </c>
      <c r="E64" s="8" t="s">
        <v>5649</v>
      </c>
      <c r="F64" s="8">
        <v>1156</v>
      </c>
      <c r="G64" s="18">
        <v>0</v>
      </c>
      <c r="H64" s="8"/>
      <c r="I64" s="8" t="s">
        <v>2294</v>
      </c>
      <c r="J64" s="8" t="s">
        <v>2128</v>
      </c>
      <c r="K64" s="8" t="s">
        <v>2134</v>
      </c>
      <c r="L64" s="21">
        <f t="shared" si="0"/>
        <v>0</v>
      </c>
      <c r="M64" s="8" t="s">
        <v>2130</v>
      </c>
      <c r="N64" s="8" t="s">
        <v>2219</v>
      </c>
      <c r="O64" s="25" t="s">
        <v>2289</v>
      </c>
      <c r="P64" s="27">
        <v>38473</v>
      </c>
    </row>
    <row r="65" spans="2:16" x14ac:dyDescent="0.3">
      <c r="B65" s="19">
        <v>304657926</v>
      </c>
      <c r="C65" s="9" t="s">
        <v>75</v>
      </c>
      <c r="D65" s="9">
        <v>2.5</v>
      </c>
      <c r="E65" s="9" t="s">
        <v>5649</v>
      </c>
      <c r="F65" s="9">
        <v>20234</v>
      </c>
      <c r="G65" s="20">
        <v>0</v>
      </c>
      <c r="H65" s="9"/>
      <c r="I65" s="9" t="s">
        <v>2294</v>
      </c>
      <c r="J65" s="9" t="s">
        <v>2295</v>
      </c>
      <c r="K65" s="9" t="s">
        <v>2134</v>
      </c>
      <c r="L65" s="22">
        <f t="shared" si="0"/>
        <v>0</v>
      </c>
      <c r="M65" s="9" t="s">
        <v>2130</v>
      </c>
      <c r="N65" s="9" t="s">
        <v>2296</v>
      </c>
      <c r="O65" s="26" t="s">
        <v>2181</v>
      </c>
      <c r="P65" s="27">
        <v>38473</v>
      </c>
    </row>
    <row r="66" spans="2:16" x14ac:dyDescent="0.3">
      <c r="B66" s="17">
        <v>304878580</v>
      </c>
      <c r="C66" s="8" t="s">
        <v>76</v>
      </c>
      <c r="D66" s="8">
        <v>3.5</v>
      </c>
      <c r="E66" s="8" t="s">
        <v>5632</v>
      </c>
      <c r="F66" s="8">
        <v>7</v>
      </c>
      <c r="G66" s="18">
        <v>0.99</v>
      </c>
      <c r="H66" s="8"/>
      <c r="I66" s="8" t="s">
        <v>2297</v>
      </c>
      <c r="J66" s="8" t="s">
        <v>2128</v>
      </c>
      <c r="K66" s="8" t="s">
        <v>2134</v>
      </c>
      <c r="L66" s="21">
        <f t="shared" ref="L66:L129" si="1">Y65/1000000</f>
        <v>0</v>
      </c>
      <c r="M66" s="8" t="s">
        <v>2130</v>
      </c>
      <c r="N66" s="8" t="s">
        <v>2298</v>
      </c>
      <c r="O66" s="25">
        <v>42622</v>
      </c>
      <c r="P66" s="27">
        <v>38473</v>
      </c>
    </row>
    <row r="67" spans="2:16" x14ac:dyDescent="0.3">
      <c r="B67" s="19">
        <v>304932775</v>
      </c>
      <c r="C67" s="9" t="s">
        <v>77</v>
      </c>
      <c r="D67" s="9">
        <v>3.5</v>
      </c>
      <c r="E67" s="9" t="s">
        <v>5632</v>
      </c>
      <c r="F67" s="9">
        <v>125</v>
      </c>
      <c r="G67" s="20">
        <v>2.99</v>
      </c>
      <c r="H67" s="9"/>
      <c r="I67" s="9" t="s">
        <v>2299</v>
      </c>
      <c r="J67" s="9" t="s">
        <v>2128</v>
      </c>
      <c r="K67" s="9" t="s">
        <v>2134</v>
      </c>
      <c r="L67" s="22">
        <f t="shared" si="1"/>
        <v>0</v>
      </c>
      <c r="M67" s="9" t="s">
        <v>2130</v>
      </c>
      <c r="N67" s="9" t="s">
        <v>2300</v>
      </c>
      <c r="O67" s="26">
        <v>42928</v>
      </c>
      <c r="P67" s="27">
        <v>38473</v>
      </c>
    </row>
    <row r="68" spans="2:16" x14ac:dyDescent="0.3">
      <c r="B68" s="17">
        <v>305123066</v>
      </c>
      <c r="C68" s="8" t="s">
        <v>78</v>
      </c>
      <c r="D68" s="8">
        <v>2.5</v>
      </c>
      <c r="E68" s="8" t="s">
        <v>5635</v>
      </c>
      <c r="F68" s="8">
        <v>359</v>
      </c>
      <c r="G68" s="18">
        <v>5.99</v>
      </c>
      <c r="H68" s="8"/>
      <c r="I68" s="8" t="s">
        <v>2302</v>
      </c>
      <c r="J68" s="8" t="s">
        <v>2128</v>
      </c>
      <c r="K68" s="8" t="s">
        <v>2134</v>
      </c>
      <c r="L68" s="21">
        <f t="shared" si="1"/>
        <v>0</v>
      </c>
      <c r="M68" s="8" t="s">
        <v>2130</v>
      </c>
      <c r="N68" s="8" t="s">
        <v>2303</v>
      </c>
      <c r="O68" s="25">
        <v>43416</v>
      </c>
      <c r="P68" s="27">
        <v>38473</v>
      </c>
    </row>
    <row r="69" spans="2:16" x14ac:dyDescent="0.3">
      <c r="B69" s="19">
        <v>305260337</v>
      </c>
      <c r="C69" s="9" t="s">
        <v>79</v>
      </c>
      <c r="D69" s="9">
        <v>3</v>
      </c>
      <c r="E69" s="9" t="s">
        <v>5635</v>
      </c>
      <c r="F69" s="9">
        <v>6</v>
      </c>
      <c r="G69" s="20">
        <v>0.99</v>
      </c>
      <c r="H69" s="9"/>
      <c r="I69" s="9" t="s">
        <v>2297</v>
      </c>
      <c r="J69" s="9" t="s">
        <v>5628</v>
      </c>
      <c r="K69" s="9" t="s">
        <v>2134</v>
      </c>
      <c r="L69" s="22">
        <f t="shared" si="1"/>
        <v>0</v>
      </c>
      <c r="M69" s="9" t="s">
        <v>2130</v>
      </c>
      <c r="N69" s="9" t="s">
        <v>2298</v>
      </c>
      <c r="O69" s="26">
        <v>42622</v>
      </c>
      <c r="P69" s="27">
        <v>38473</v>
      </c>
    </row>
    <row r="70" spans="2:16" x14ac:dyDescent="0.3">
      <c r="B70" s="17">
        <v>305324342</v>
      </c>
      <c r="C70" s="8" t="s">
        <v>80</v>
      </c>
      <c r="D70" s="8">
        <v>4</v>
      </c>
      <c r="E70" s="8" t="s">
        <v>5632</v>
      </c>
      <c r="F70" s="8">
        <v>101209</v>
      </c>
      <c r="G70" s="18">
        <v>0</v>
      </c>
      <c r="H70" s="8" t="s">
        <v>2306</v>
      </c>
      <c r="I70" s="8" t="s">
        <v>2287</v>
      </c>
      <c r="J70" s="8" t="s">
        <v>2128</v>
      </c>
      <c r="K70" s="8" t="s">
        <v>2134</v>
      </c>
      <c r="L70" s="21">
        <f t="shared" si="1"/>
        <v>0</v>
      </c>
      <c r="M70" s="8" t="s">
        <v>2130</v>
      </c>
      <c r="N70" s="8" t="s">
        <v>2288</v>
      </c>
      <c r="O70" s="25">
        <v>41677</v>
      </c>
      <c r="P70" s="27">
        <v>38473</v>
      </c>
    </row>
    <row r="71" spans="2:16" x14ac:dyDescent="0.3">
      <c r="B71" s="19">
        <v>305462255</v>
      </c>
      <c r="C71" s="9" t="s">
        <v>81</v>
      </c>
      <c r="D71" s="9">
        <v>1</v>
      </c>
      <c r="E71" s="9" t="s">
        <v>5635</v>
      </c>
      <c r="F71" s="9">
        <v>234</v>
      </c>
      <c r="G71" s="20">
        <v>0.99</v>
      </c>
      <c r="H71" s="9"/>
      <c r="I71" s="9" t="s">
        <v>2297</v>
      </c>
      <c r="J71" s="9" t="s">
        <v>2128</v>
      </c>
      <c r="K71" s="9" t="s">
        <v>2134</v>
      </c>
      <c r="L71" s="22">
        <f t="shared" si="1"/>
        <v>0</v>
      </c>
      <c r="M71" s="9" t="s">
        <v>2130</v>
      </c>
      <c r="N71" s="9" t="s">
        <v>2308</v>
      </c>
      <c r="O71" s="26">
        <v>42622</v>
      </c>
      <c r="P71" s="27">
        <v>38473</v>
      </c>
    </row>
    <row r="72" spans="2:16" x14ac:dyDescent="0.3">
      <c r="B72" s="17">
        <v>305464559</v>
      </c>
      <c r="C72" s="8" t="s">
        <v>82</v>
      </c>
      <c r="D72" s="8">
        <v>3</v>
      </c>
      <c r="E72" s="8" t="s">
        <v>5637</v>
      </c>
      <c r="F72" s="8">
        <v>4885</v>
      </c>
      <c r="G72" s="18">
        <v>3.99</v>
      </c>
      <c r="H72" s="8" t="s">
        <v>2309</v>
      </c>
      <c r="I72" s="8" t="s">
        <v>2310</v>
      </c>
      <c r="J72" s="8" t="s">
        <v>2193</v>
      </c>
      <c r="K72" s="8" t="s">
        <v>2134</v>
      </c>
      <c r="L72" s="21">
        <f t="shared" si="1"/>
        <v>0</v>
      </c>
      <c r="M72" s="8" t="s">
        <v>2130</v>
      </c>
      <c r="N72" s="8" t="s">
        <v>2138</v>
      </c>
      <c r="O72" s="25" t="s">
        <v>2312</v>
      </c>
      <c r="P72" s="27">
        <v>38504</v>
      </c>
    </row>
    <row r="73" spans="2:16" x14ac:dyDescent="0.3">
      <c r="B73" s="19">
        <v>305620716</v>
      </c>
      <c r="C73" s="9" t="s">
        <v>83</v>
      </c>
      <c r="D73" s="9">
        <v>2</v>
      </c>
      <c r="E73" s="9" t="s">
        <v>5638</v>
      </c>
      <c r="F73" s="9">
        <v>84</v>
      </c>
      <c r="G73" s="20">
        <v>2.99</v>
      </c>
      <c r="H73" s="9"/>
      <c r="I73" s="9" t="s">
        <v>2313</v>
      </c>
      <c r="J73" s="9" t="s">
        <v>2128</v>
      </c>
      <c r="K73" s="9" t="s">
        <v>2134</v>
      </c>
      <c r="L73" s="22">
        <f t="shared" si="1"/>
        <v>0</v>
      </c>
      <c r="M73" s="9" t="s">
        <v>2130</v>
      </c>
      <c r="N73" s="9" t="s">
        <v>2205</v>
      </c>
      <c r="O73" s="26">
        <v>43383</v>
      </c>
      <c r="P73" s="27">
        <v>38504</v>
      </c>
    </row>
    <row r="74" spans="2:16" x14ac:dyDescent="0.3">
      <c r="B74" s="17">
        <v>305929056</v>
      </c>
      <c r="C74" s="8" t="s">
        <v>84</v>
      </c>
      <c r="D74" s="8">
        <v>3.5</v>
      </c>
      <c r="E74" s="8" t="s">
        <v>5633</v>
      </c>
      <c r="F74" s="8">
        <v>13</v>
      </c>
      <c r="G74" s="18">
        <v>2.99</v>
      </c>
      <c r="H74" s="8"/>
      <c r="I74" s="8" t="s">
        <v>2313</v>
      </c>
      <c r="J74" s="8" t="s">
        <v>5628</v>
      </c>
      <c r="K74" s="8" t="s">
        <v>2134</v>
      </c>
      <c r="L74" s="21">
        <f t="shared" si="1"/>
        <v>0</v>
      </c>
      <c r="M74" s="8" t="s">
        <v>2130</v>
      </c>
      <c r="N74" s="8" t="s">
        <v>2150</v>
      </c>
      <c r="O74" s="25">
        <v>43383</v>
      </c>
      <c r="P74" s="27">
        <v>38504</v>
      </c>
    </row>
    <row r="75" spans="2:16" x14ac:dyDescent="0.3">
      <c r="B75" s="19">
        <v>306165224</v>
      </c>
      <c r="C75" s="9" t="s">
        <v>85</v>
      </c>
      <c r="D75" s="9">
        <v>3.5</v>
      </c>
      <c r="E75" s="9" t="s">
        <v>5641</v>
      </c>
      <c r="F75" s="9">
        <v>27</v>
      </c>
      <c r="G75" s="20">
        <v>2.99</v>
      </c>
      <c r="H75" s="9"/>
      <c r="I75" s="9" t="s">
        <v>2315</v>
      </c>
      <c r="J75" s="9" t="s">
        <v>2316</v>
      </c>
      <c r="K75" s="9" t="s">
        <v>2247</v>
      </c>
      <c r="L75" s="22">
        <f t="shared" si="1"/>
        <v>0</v>
      </c>
      <c r="M75" s="9" t="s">
        <v>2130</v>
      </c>
      <c r="N75" s="9" t="s">
        <v>2135</v>
      </c>
      <c r="O75" s="26" t="s">
        <v>2318</v>
      </c>
      <c r="P75" s="27">
        <v>38504</v>
      </c>
    </row>
    <row r="76" spans="2:16" x14ac:dyDescent="0.3">
      <c r="B76" s="17">
        <v>307013525</v>
      </c>
      <c r="C76" s="8" t="s">
        <v>86</v>
      </c>
      <c r="D76" s="8">
        <v>3.5</v>
      </c>
      <c r="E76" s="8" t="s">
        <v>5642</v>
      </c>
      <c r="F76" s="8">
        <v>29495</v>
      </c>
      <c r="G76" s="18">
        <v>0</v>
      </c>
      <c r="H76" s="8"/>
      <c r="I76" s="8" t="s">
        <v>2319</v>
      </c>
      <c r="J76" s="8" t="s">
        <v>2193</v>
      </c>
      <c r="K76" s="8" t="s">
        <v>2176</v>
      </c>
      <c r="L76" s="21">
        <f t="shared" si="1"/>
        <v>0</v>
      </c>
      <c r="M76" s="8" t="s">
        <v>2130</v>
      </c>
      <c r="N76" s="8" t="s">
        <v>2146</v>
      </c>
      <c r="O76" s="25" t="s">
        <v>2320</v>
      </c>
      <c r="P76" s="27">
        <v>38504</v>
      </c>
    </row>
    <row r="77" spans="2:16" x14ac:dyDescent="0.3">
      <c r="B77" s="19">
        <v>307083604</v>
      </c>
      <c r="C77" s="9" t="s">
        <v>87</v>
      </c>
      <c r="D77" s="9">
        <v>2.5</v>
      </c>
      <c r="E77" s="9" t="s">
        <v>5649</v>
      </c>
      <c r="F77" s="9">
        <v>5462</v>
      </c>
      <c r="G77" s="20">
        <v>0</v>
      </c>
      <c r="H77" s="9" t="s">
        <v>2183</v>
      </c>
      <c r="I77" s="9" t="s">
        <v>2274</v>
      </c>
      <c r="J77" s="9" t="s">
        <v>2193</v>
      </c>
      <c r="K77" s="9" t="s">
        <v>2134</v>
      </c>
      <c r="L77" s="22">
        <f t="shared" si="1"/>
        <v>0</v>
      </c>
      <c r="M77" s="9" t="s">
        <v>2130</v>
      </c>
      <c r="N77" s="9" t="s">
        <v>2321</v>
      </c>
      <c r="O77" s="26" t="s">
        <v>2322</v>
      </c>
      <c r="P77" s="27">
        <v>38504</v>
      </c>
    </row>
    <row r="78" spans="2:16" x14ac:dyDescent="0.3">
      <c r="B78" s="17">
        <v>307132353</v>
      </c>
      <c r="C78" s="8" t="s">
        <v>88</v>
      </c>
      <c r="D78" s="8">
        <v>3.5</v>
      </c>
      <c r="E78" s="8" t="s">
        <v>5634</v>
      </c>
      <c r="F78" s="8">
        <v>19</v>
      </c>
      <c r="G78" s="18">
        <v>0</v>
      </c>
      <c r="H78" s="8"/>
      <c r="I78" s="8" t="s">
        <v>2323</v>
      </c>
      <c r="J78" s="8" t="s">
        <v>2128</v>
      </c>
      <c r="K78" s="8" t="s">
        <v>2134</v>
      </c>
      <c r="L78" s="21">
        <f t="shared" si="1"/>
        <v>0</v>
      </c>
      <c r="M78" s="8" t="s">
        <v>2130</v>
      </c>
      <c r="N78" s="8" t="s">
        <v>2219</v>
      </c>
      <c r="O78" s="25">
        <v>41677</v>
      </c>
      <c r="P78" s="27">
        <v>38504</v>
      </c>
    </row>
    <row r="79" spans="2:16" x14ac:dyDescent="0.3">
      <c r="B79" s="19">
        <v>307219373</v>
      </c>
      <c r="C79" s="9" t="s">
        <v>89</v>
      </c>
      <c r="D79" s="9">
        <v>3.5</v>
      </c>
      <c r="E79" s="9" t="s">
        <v>5638</v>
      </c>
      <c r="F79" s="9">
        <v>860</v>
      </c>
      <c r="G79" s="20">
        <v>0</v>
      </c>
      <c r="H79" s="9" t="s">
        <v>2324</v>
      </c>
      <c r="I79" s="9" t="s">
        <v>2325</v>
      </c>
      <c r="J79" s="9" t="s">
        <v>2193</v>
      </c>
      <c r="K79" s="9" t="s">
        <v>2134</v>
      </c>
      <c r="L79" s="22">
        <f t="shared" si="1"/>
        <v>0</v>
      </c>
      <c r="M79" s="9" t="s">
        <v>2130</v>
      </c>
      <c r="N79" s="9" t="s">
        <v>2288</v>
      </c>
      <c r="O79" s="26" t="s">
        <v>2327</v>
      </c>
      <c r="P79" s="27">
        <v>38504</v>
      </c>
    </row>
    <row r="80" spans="2:16" x14ac:dyDescent="0.3">
      <c r="B80" s="17">
        <v>307538288</v>
      </c>
      <c r="C80" s="8" t="s">
        <v>90</v>
      </c>
      <c r="D80" s="8">
        <v>4.5</v>
      </c>
      <c r="E80" s="8" t="s">
        <v>5632</v>
      </c>
      <c r="F80" s="8">
        <v>35199</v>
      </c>
      <c r="G80" s="18">
        <v>2.99</v>
      </c>
      <c r="H80" s="8"/>
      <c r="I80" s="8" t="s">
        <v>2328</v>
      </c>
      <c r="J80" s="8" t="s">
        <v>2128</v>
      </c>
      <c r="K80" s="8" t="s">
        <v>2176</v>
      </c>
      <c r="L80" s="21">
        <f t="shared" si="1"/>
        <v>0</v>
      </c>
      <c r="M80" s="8" t="s">
        <v>2130</v>
      </c>
      <c r="N80" s="8" t="s">
        <v>2241</v>
      </c>
      <c r="O80" s="25">
        <v>43048</v>
      </c>
      <c r="P80" s="27">
        <v>38504</v>
      </c>
    </row>
    <row r="81" spans="2:16" x14ac:dyDescent="0.3">
      <c r="B81" s="19">
        <v>307662507</v>
      </c>
      <c r="C81" s="9" t="s">
        <v>91</v>
      </c>
      <c r="D81" s="9">
        <v>3</v>
      </c>
      <c r="E81" s="9" t="s">
        <v>5640</v>
      </c>
      <c r="F81" s="9">
        <v>5013</v>
      </c>
      <c r="G81" s="20">
        <v>0</v>
      </c>
      <c r="H81" s="9"/>
      <c r="I81" s="9" t="s">
        <v>2325</v>
      </c>
      <c r="J81" s="9" t="s">
        <v>2193</v>
      </c>
      <c r="K81" s="9" t="s">
        <v>2134</v>
      </c>
      <c r="L81" s="22">
        <f t="shared" si="1"/>
        <v>0</v>
      </c>
      <c r="M81" s="9" t="s">
        <v>2130</v>
      </c>
      <c r="N81" s="9" t="s">
        <v>2288</v>
      </c>
      <c r="O81" s="26" t="s">
        <v>2327</v>
      </c>
      <c r="P81" s="27">
        <v>38504</v>
      </c>
    </row>
    <row r="82" spans="2:16" x14ac:dyDescent="0.3">
      <c r="B82" s="17">
        <v>308032437</v>
      </c>
      <c r="C82" s="8" t="s">
        <v>92</v>
      </c>
      <c r="D82" s="8">
        <v>3.5</v>
      </c>
      <c r="E82" s="8" t="s">
        <v>5639</v>
      </c>
      <c r="F82" s="8">
        <v>1119</v>
      </c>
      <c r="G82" s="18">
        <v>2.99</v>
      </c>
      <c r="H82" s="8"/>
      <c r="I82" s="8" t="s">
        <v>2251</v>
      </c>
      <c r="J82" s="8" t="s">
        <v>2128</v>
      </c>
      <c r="K82" s="8" t="s">
        <v>2134</v>
      </c>
      <c r="L82" s="21">
        <f t="shared" si="1"/>
        <v>0</v>
      </c>
      <c r="M82" s="8" t="s">
        <v>2130</v>
      </c>
      <c r="N82" s="8" t="s">
        <v>2146</v>
      </c>
      <c r="O82" s="25" t="s">
        <v>2329</v>
      </c>
      <c r="P82" s="27">
        <v>38504</v>
      </c>
    </row>
    <row r="83" spans="2:16" x14ac:dyDescent="0.3">
      <c r="B83" s="19">
        <v>308608974</v>
      </c>
      <c r="C83" s="9" t="s">
        <v>93</v>
      </c>
      <c r="D83" s="9">
        <v>3.5</v>
      </c>
      <c r="E83" s="9" t="s">
        <v>5640</v>
      </c>
      <c r="F83" s="9">
        <v>2606</v>
      </c>
      <c r="G83" s="20">
        <v>4.99</v>
      </c>
      <c r="H83" s="9"/>
      <c r="I83" s="9" t="s">
        <v>2310</v>
      </c>
      <c r="J83" s="9" t="s">
        <v>2193</v>
      </c>
      <c r="K83" s="9" t="s">
        <v>2134</v>
      </c>
      <c r="L83" s="22">
        <f t="shared" si="1"/>
        <v>0</v>
      </c>
      <c r="M83" s="9" t="s">
        <v>2130</v>
      </c>
      <c r="N83" s="9" t="s">
        <v>2138</v>
      </c>
      <c r="O83" s="26" t="s">
        <v>2330</v>
      </c>
      <c r="P83" s="27">
        <v>38504</v>
      </c>
    </row>
    <row r="84" spans="2:16" x14ac:dyDescent="0.3">
      <c r="B84" s="17">
        <v>308834118</v>
      </c>
      <c r="C84" s="8" t="s">
        <v>2126</v>
      </c>
      <c r="D84" s="8">
        <v>4.5</v>
      </c>
      <c r="E84" s="8" t="s">
        <v>5631</v>
      </c>
      <c r="F84" s="8">
        <v>863</v>
      </c>
      <c r="G84" s="18">
        <v>3.99</v>
      </c>
      <c r="H84" s="8"/>
      <c r="I84" s="8" t="s">
        <v>2331</v>
      </c>
      <c r="J84" s="8" t="s">
        <v>2128</v>
      </c>
      <c r="K84" s="8" t="s">
        <v>2264</v>
      </c>
      <c r="L84" s="21">
        <f t="shared" si="1"/>
        <v>0</v>
      </c>
      <c r="M84" s="8" t="s">
        <v>2130</v>
      </c>
      <c r="N84" s="8" t="s">
        <v>2332</v>
      </c>
      <c r="O84" s="25" t="s">
        <v>2333</v>
      </c>
      <c r="P84" s="27">
        <v>38504</v>
      </c>
    </row>
    <row r="85" spans="2:16" x14ac:dyDescent="0.3">
      <c r="B85" s="19">
        <v>309225116</v>
      </c>
      <c r="C85" s="9" t="s">
        <v>94</v>
      </c>
      <c r="D85" s="9">
        <v>3</v>
      </c>
      <c r="E85" s="9" t="s">
        <v>5635</v>
      </c>
      <c r="F85" s="9">
        <v>1926</v>
      </c>
      <c r="G85" s="20">
        <v>0</v>
      </c>
      <c r="H85" s="9"/>
      <c r="I85" s="9" t="s">
        <v>2299</v>
      </c>
      <c r="J85" s="9" t="s">
        <v>2128</v>
      </c>
      <c r="K85" s="9" t="s">
        <v>2134</v>
      </c>
      <c r="L85" s="22">
        <f t="shared" si="1"/>
        <v>0</v>
      </c>
      <c r="M85" s="9" t="s">
        <v>2130</v>
      </c>
      <c r="N85" s="9" t="s">
        <v>2334</v>
      </c>
      <c r="O85" s="26">
        <v>42928</v>
      </c>
      <c r="P85" s="27">
        <v>38504</v>
      </c>
    </row>
    <row r="86" spans="2:16" x14ac:dyDescent="0.3">
      <c r="B86" s="17">
        <v>309399343</v>
      </c>
      <c r="C86" s="8" t="s">
        <v>95</v>
      </c>
      <c r="D86" s="8">
        <v>2.5</v>
      </c>
      <c r="E86" s="8" t="s">
        <v>5635</v>
      </c>
      <c r="F86" s="8">
        <v>1848</v>
      </c>
      <c r="G86" s="18">
        <v>0</v>
      </c>
      <c r="H86" s="8"/>
      <c r="I86" s="8" t="s">
        <v>2335</v>
      </c>
      <c r="J86" s="8" t="s">
        <v>2128</v>
      </c>
      <c r="K86" s="8" t="s">
        <v>2336</v>
      </c>
      <c r="L86" s="21">
        <f t="shared" si="1"/>
        <v>0</v>
      </c>
      <c r="M86" s="8" t="s">
        <v>2130</v>
      </c>
      <c r="N86" s="8" t="s">
        <v>2135</v>
      </c>
      <c r="O86" s="25" t="s">
        <v>2337</v>
      </c>
      <c r="P86" s="27">
        <v>38534</v>
      </c>
    </row>
    <row r="87" spans="2:16" x14ac:dyDescent="0.3">
      <c r="B87" s="19">
        <v>310251116</v>
      </c>
      <c r="C87" s="9" t="s">
        <v>96</v>
      </c>
      <c r="D87" s="9">
        <v>3</v>
      </c>
      <c r="E87" s="9" t="s">
        <v>5635</v>
      </c>
      <c r="F87" s="9">
        <v>24821</v>
      </c>
      <c r="G87" s="20">
        <v>0</v>
      </c>
      <c r="H87" s="9"/>
      <c r="I87" s="9" t="s">
        <v>2251</v>
      </c>
      <c r="J87" s="9" t="s">
        <v>2128</v>
      </c>
      <c r="K87" s="9" t="s">
        <v>2134</v>
      </c>
      <c r="L87" s="22">
        <f t="shared" si="1"/>
        <v>0</v>
      </c>
      <c r="M87" s="9" t="s">
        <v>2130</v>
      </c>
      <c r="N87" s="9" t="s">
        <v>2150</v>
      </c>
      <c r="O87" s="26" t="s">
        <v>2339</v>
      </c>
      <c r="P87" s="27">
        <v>38534</v>
      </c>
    </row>
    <row r="88" spans="2:16" x14ac:dyDescent="0.3">
      <c r="B88" s="17">
        <v>311395856</v>
      </c>
      <c r="C88" s="8" t="s">
        <v>97</v>
      </c>
      <c r="D88" s="8">
        <v>3.5</v>
      </c>
      <c r="E88" s="8" t="s">
        <v>5632</v>
      </c>
      <c r="F88" s="8">
        <v>2503</v>
      </c>
      <c r="G88" s="18">
        <v>0</v>
      </c>
      <c r="H88" s="8"/>
      <c r="I88" s="8" t="s">
        <v>2171</v>
      </c>
      <c r="J88" s="8" t="s">
        <v>5628</v>
      </c>
      <c r="K88" s="8" t="s">
        <v>2134</v>
      </c>
      <c r="L88" s="21">
        <f t="shared" si="1"/>
        <v>0</v>
      </c>
      <c r="M88" s="8" t="s">
        <v>2130</v>
      </c>
      <c r="N88" s="8" t="s">
        <v>2244</v>
      </c>
      <c r="O88" s="25" t="s">
        <v>2340</v>
      </c>
      <c r="P88" s="27">
        <v>38534</v>
      </c>
    </row>
    <row r="89" spans="2:16" x14ac:dyDescent="0.3">
      <c r="B89" s="19">
        <v>311395924</v>
      </c>
      <c r="C89" s="9" t="s">
        <v>98</v>
      </c>
      <c r="D89" s="9">
        <v>4</v>
      </c>
      <c r="E89" s="9" t="s">
        <v>5634</v>
      </c>
      <c r="F89" s="9">
        <v>16693</v>
      </c>
      <c r="G89" s="20">
        <v>0.99</v>
      </c>
      <c r="H89" s="9"/>
      <c r="I89" s="9" t="s">
        <v>2341</v>
      </c>
      <c r="J89" s="9" t="s">
        <v>2128</v>
      </c>
      <c r="K89" s="9" t="s">
        <v>2134</v>
      </c>
      <c r="L89" s="22">
        <f t="shared" si="1"/>
        <v>0</v>
      </c>
      <c r="M89" s="9" t="s">
        <v>2130</v>
      </c>
      <c r="N89" s="9" t="s">
        <v>2131</v>
      </c>
      <c r="O89" s="26">
        <v>41092</v>
      </c>
      <c r="P89" s="27">
        <v>38534</v>
      </c>
    </row>
    <row r="90" spans="2:16" x14ac:dyDescent="0.3">
      <c r="B90" s="17">
        <v>311456818</v>
      </c>
      <c r="C90" s="8" t="s">
        <v>99</v>
      </c>
      <c r="D90" s="8">
        <v>3.5</v>
      </c>
      <c r="E90" s="8" t="s">
        <v>5634</v>
      </c>
      <c r="F90" s="8">
        <v>191081</v>
      </c>
      <c r="G90" s="18">
        <v>0</v>
      </c>
      <c r="H90" s="8"/>
      <c r="I90" s="8" t="s">
        <v>2343</v>
      </c>
      <c r="J90" s="8" t="s">
        <v>5628</v>
      </c>
      <c r="K90" s="8" t="s">
        <v>2134</v>
      </c>
      <c r="L90" s="21">
        <f t="shared" si="1"/>
        <v>0</v>
      </c>
      <c r="M90" s="8" t="s">
        <v>2130</v>
      </c>
      <c r="N90" s="8" t="s">
        <v>2189</v>
      </c>
      <c r="O90" s="25" t="s">
        <v>2345</v>
      </c>
      <c r="P90" s="27">
        <v>38534</v>
      </c>
    </row>
    <row r="91" spans="2:16" x14ac:dyDescent="0.3">
      <c r="B91" s="19">
        <v>311466554</v>
      </c>
      <c r="C91" s="9" t="s">
        <v>100</v>
      </c>
      <c r="D91" s="9">
        <v>4</v>
      </c>
      <c r="E91" s="9" t="s">
        <v>5637</v>
      </c>
      <c r="F91" s="9">
        <v>2767</v>
      </c>
      <c r="G91" s="20">
        <v>1.99</v>
      </c>
      <c r="H91" s="9"/>
      <c r="I91" s="9" t="s">
        <v>2343</v>
      </c>
      <c r="J91" s="9" t="s">
        <v>2128</v>
      </c>
      <c r="K91" s="9" t="s">
        <v>2134</v>
      </c>
      <c r="L91" s="22">
        <f t="shared" si="1"/>
        <v>0</v>
      </c>
      <c r="M91" s="9" t="s">
        <v>2130</v>
      </c>
      <c r="N91" s="9" t="s">
        <v>2284</v>
      </c>
      <c r="O91" s="26" t="s">
        <v>2322</v>
      </c>
      <c r="P91" s="27">
        <v>38534</v>
      </c>
    </row>
    <row r="92" spans="2:16" x14ac:dyDescent="0.3">
      <c r="B92" s="17">
        <v>311468972</v>
      </c>
      <c r="C92" s="8" t="s">
        <v>101</v>
      </c>
      <c r="D92" s="8">
        <v>3.5</v>
      </c>
      <c r="E92" s="8" t="s">
        <v>5632</v>
      </c>
      <c r="F92" s="8">
        <v>14073</v>
      </c>
      <c r="G92" s="18">
        <v>0</v>
      </c>
      <c r="H92" s="8" t="s">
        <v>2347</v>
      </c>
      <c r="I92" s="8" t="s">
        <v>2348</v>
      </c>
      <c r="J92" s="8" t="s">
        <v>2193</v>
      </c>
      <c r="K92" s="8" t="s">
        <v>2349</v>
      </c>
      <c r="L92" s="21">
        <f t="shared" si="1"/>
        <v>0</v>
      </c>
      <c r="M92" s="8" t="s">
        <v>2130</v>
      </c>
      <c r="N92" s="8" t="s">
        <v>2291</v>
      </c>
      <c r="O92" s="25" t="s">
        <v>2350</v>
      </c>
      <c r="P92" s="27">
        <v>38534</v>
      </c>
    </row>
    <row r="93" spans="2:16" x14ac:dyDescent="0.3">
      <c r="B93" s="19">
        <v>311544087</v>
      </c>
      <c r="C93" s="9" t="s">
        <v>102</v>
      </c>
      <c r="D93" s="9">
        <v>4.5</v>
      </c>
      <c r="E93" s="9" t="s">
        <v>5632</v>
      </c>
      <c r="F93" s="9">
        <v>5543</v>
      </c>
      <c r="G93" s="20">
        <v>4.99</v>
      </c>
      <c r="H93" s="9" t="s">
        <v>2351</v>
      </c>
      <c r="I93" s="9" t="s">
        <v>2352</v>
      </c>
      <c r="J93" s="9" t="s">
        <v>2193</v>
      </c>
      <c r="K93" s="9" t="s">
        <v>2134</v>
      </c>
      <c r="L93" s="22">
        <f t="shared" si="1"/>
        <v>0</v>
      </c>
      <c r="M93" s="9" t="s">
        <v>2130</v>
      </c>
      <c r="N93" s="9" t="s">
        <v>2353</v>
      </c>
      <c r="O93" s="26" t="s">
        <v>2355</v>
      </c>
      <c r="P93" s="27">
        <v>38534</v>
      </c>
    </row>
    <row r="94" spans="2:16" x14ac:dyDescent="0.3">
      <c r="B94" s="17">
        <v>312093430</v>
      </c>
      <c r="C94" s="8" t="s">
        <v>103</v>
      </c>
      <c r="D94" s="8">
        <v>3</v>
      </c>
      <c r="E94" s="8" t="s">
        <v>5638</v>
      </c>
      <c r="F94" s="8">
        <v>12659</v>
      </c>
      <c r="G94" s="18">
        <v>0.99</v>
      </c>
      <c r="H94" s="8"/>
      <c r="I94" s="8" t="s">
        <v>2356</v>
      </c>
      <c r="J94" s="8" t="s">
        <v>2128</v>
      </c>
      <c r="K94" s="8" t="s">
        <v>2134</v>
      </c>
      <c r="L94" s="21">
        <f t="shared" si="1"/>
        <v>0</v>
      </c>
      <c r="M94" s="8" t="s">
        <v>2130</v>
      </c>
      <c r="N94" s="8" t="s">
        <v>2357</v>
      </c>
      <c r="O94" s="25">
        <v>42862</v>
      </c>
      <c r="P94" s="27">
        <v>38534</v>
      </c>
    </row>
    <row r="95" spans="2:16" x14ac:dyDescent="0.3">
      <c r="B95" s="19">
        <v>313149078</v>
      </c>
      <c r="C95" s="9" t="s">
        <v>104</v>
      </c>
      <c r="D95" s="9">
        <v>4</v>
      </c>
      <c r="E95" s="9" t="s">
        <v>5635</v>
      </c>
      <c r="F95" s="9">
        <v>90386</v>
      </c>
      <c r="G95" s="20">
        <v>0</v>
      </c>
      <c r="H95" s="9" t="s">
        <v>2358</v>
      </c>
      <c r="I95" s="9" t="s">
        <v>2352</v>
      </c>
      <c r="J95" s="9" t="s">
        <v>2193</v>
      </c>
      <c r="K95" s="9" t="s">
        <v>2134</v>
      </c>
      <c r="L95" s="22">
        <f t="shared" si="1"/>
        <v>0</v>
      </c>
      <c r="M95" s="9" t="s">
        <v>2130</v>
      </c>
      <c r="N95" s="9" t="s">
        <v>2359</v>
      </c>
      <c r="O95" s="26" t="s">
        <v>2355</v>
      </c>
      <c r="P95" s="27">
        <v>38534</v>
      </c>
    </row>
    <row r="96" spans="2:16" x14ac:dyDescent="0.3">
      <c r="B96" s="17">
        <v>313324870</v>
      </c>
      <c r="C96" s="8" t="s">
        <v>105</v>
      </c>
      <c r="D96" s="8">
        <v>3</v>
      </c>
      <c r="E96" s="8" t="s">
        <v>5640</v>
      </c>
      <c r="F96" s="8">
        <v>40</v>
      </c>
      <c r="G96" s="18">
        <v>0</v>
      </c>
      <c r="H96" s="8"/>
      <c r="I96" s="8" t="s">
        <v>2360</v>
      </c>
      <c r="J96" s="8" t="s">
        <v>2128</v>
      </c>
      <c r="K96" s="8" t="s">
        <v>2134</v>
      </c>
      <c r="L96" s="21">
        <f t="shared" si="1"/>
        <v>0</v>
      </c>
      <c r="M96" s="8" t="s">
        <v>2130</v>
      </c>
      <c r="N96" s="8" t="s">
        <v>2138</v>
      </c>
      <c r="O96" s="25">
        <v>42865</v>
      </c>
      <c r="P96" s="27">
        <v>38534</v>
      </c>
    </row>
    <row r="97" spans="2:16" x14ac:dyDescent="0.3">
      <c r="B97" s="19">
        <v>313365393</v>
      </c>
      <c r="C97" s="9" t="s">
        <v>106</v>
      </c>
      <c r="D97" s="9">
        <v>2</v>
      </c>
      <c r="E97" s="9" t="s">
        <v>5649</v>
      </c>
      <c r="F97" s="9">
        <v>353</v>
      </c>
      <c r="G97" s="20">
        <v>0</v>
      </c>
      <c r="H97" s="9"/>
      <c r="I97" s="9" t="s">
        <v>2362</v>
      </c>
      <c r="J97" s="9" t="s">
        <v>2128</v>
      </c>
      <c r="K97" s="9" t="s">
        <v>2134</v>
      </c>
      <c r="L97" s="22">
        <f t="shared" si="1"/>
        <v>0</v>
      </c>
      <c r="M97" s="9" t="s">
        <v>2130</v>
      </c>
      <c r="N97" s="9" t="s">
        <v>2158</v>
      </c>
      <c r="O97" s="26">
        <v>39877</v>
      </c>
      <c r="P97" s="27">
        <v>38534</v>
      </c>
    </row>
    <row r="98" spans="2:16" x14ac:dyDescent="0.3">
      <c r="B98" s="17">
        <v>313478124</v>
      </c>
      <c r="C98" s="8" t="s">
        <v>107</v>
      </c>
      <c r="D98" s="8">
        <v>2.5</v>
      </c>
      <c r="E98" s="8" t="s">
        <v>5637</v>
      </c>
      <c r="F98" s="8">
        <v>47</v>
      </c>
      <c r="G98" s="18">
        <v>0</v>
      </c>
      <c r="H98" s="8"/>
      <c r="I98" s="8" t="s">
        <v>2363</v>
      </c>
      <c r="J98" s="8" t="s">
        <v>2128</v>
      </c>
      <c r="K98" s="8" t="s">
        <v>2134</v>
      </c>
      <c r="L98" s="21">
        <f t="shared" si="1"/>
        <v>0</v>
      </c>
      <c r="M98" s="8" t="s">
        <v>2130</v>
      </c>
      <c r="N98" s="8" t="s">
        <v>2364</v>
      </c>
      <c r="O98" s="25">
        <v>39879</v>
      </c>
      <c r="P98" s="27">
        <v>38534</v>
      </c>
    </row>
    <row r="99" spans="2:16" x14ac:dyDescent="0.3">
      <c r="B99" s="19">
        <v>313734044</v>
      </c>
      <c r="C99" s="9" t="s">
        <v>108</v>
      </c>
      <c r="D99" s="9">
        <v>3</v>
      </c>
      <c r="E99" s="9" t="s">
        <v>5640</v>
      </c>
      <c r="F99" s="9">
        <v>866</v>
      </c>
      <c r="G99" s="20">
        <v>0</v>
      </c>
      <c r="H99" s="9"/>
      <c r="I99" s="9" t="s">
        <v>2366</v>
      </c>
      <c r="J99" s="9" t="s">
        <v>2128</v>
      </c>
      <c r="K99" s="9" t="s">
        <v>2264</v>
      </c>
      <c r="L99" s="22">
        <f t="shared" si="1"/>
        <v>0</v>
      </c>
      <c r="M99" s="9" t="s">
        <v>2130</v>
      </c>
      <c r="N99" s="9" t="s">
        <v>2155</v>
      </c>
      <c r="O99" s="26" t="s">
        <v>2367</v>
      </c>
      <c r="P99" s="27">
        <v>38534</v>
      </c>
    </row>
    <row r="100" spans="2:16" x14ac:dyDescent="0.3">
      <c r="B100" s="17">
        <v>313835253</v>
      </c>
      <c r="C100" s="8" t="s">
        <v>109</v>
      </c>
      <c r="D100" s="8">
        <v>3.5</v>
      </c>
      <c r="E100" s="8" t="s">
        <v>5634</v>
      </c>
      <c r="F100" s="8">
        <v>3416</v>
      </c>
      <c r="G100" s="18">
        <v>0</v>
      </c>
      <c r="H100" s="8"/>
      <c r="I100" s="8" t="s">
        <v>2368</v>
      </c>
      <c r="J100" s="8" t="s">
        <v>2128</v>
      </c>
      <c r="K100" s="8" t="s">
        <v>2134</v>
      </c>
      <c r="L100" s="21">
        <f t="shared" si="1"/>
        <v>0</v>
      </c>
      <c r="M100" s="8" t="s">
        <v>2130</v>
      </c>
      <c r="N100" s="8" t="s">
        <v>2369</v>
      </c>
      <c r="O100" s="25" t="s">
        <v>2371</v>
      </c>
      <c r="P100" s="27">
        <v>38565</v>
      </c>
    </row>
    <row r="101" spans="2:16" x14ac:dyDescent="0.3">
      <c r="B101" s="19">
        <v>314162908</v>
      </c>
      <c r="C101" s="9" t="s">
        <v>110</v>
      </c>
      <c r="D101" s="9">
        <v>3.5</v>
      </c>
      <c r="E101" s="9" t="s">
        <v>5634</v>
      </c>
      <c r="F101" s="9">
        <v>67670</v>
      </c>
      <c r="G101" s="20">
        <v>0.99</v>
      </c>
      <c r="H101" s="9"/>
      <c r="I101" s="9" t="s">
        <v>2356</v>
      </c>
      <c r="J101" s="9" t="s">
        <v>2128</v>
      </c>
      <c r="K101" s="9" t="s">
        <v>2134</v>
      </c>
      <c r="L101" s="22">
        <f t="shared" si="1"/>
        <v>0</v>
      </c>
      <c r="M101" s="9" t="s">
        <v>2130</v>
      </c>
      <c r="N101" s="9" t="s">
        <v>2357</v>
      </c>
      <c r="O101" s="26" t="s">
        <v>2372</v>
      </c>
      <c r="P101" s="27">
        <v>38565</v>
      </c>
    </row>
    <row r="102" spans="2:16" x14ac:dyDescent="0.3">
      <c r="B102" s="17">
        <v>314464100</v>
      </c>
      <c r="C102" s="8" t="s">
        <v>111</v>
      </c>
      <c r="D102" s="8">
        <v>2.5</v>
      </c>
      <c r="E102" s="8" t="s">
        <v>5649</v>
      </c>
      <c r="F102" s="8">
        <v>634</v>
      </c>
      <c r="G102" s="18">
        <v>0</v>
      </c>
      <c r="H102" s="8" t="s">
        <v>2373</v>
      </c>
      <c r="I102" s="8" t="s">
        <v>2374</v>
      </c>
      <c r="J102" s="8" t="s">
        <v>2128</v>
      </c>
      <c r="K102" s="8" t="s">
        <v>2375</v>
      </c>
      <c r="L102" s="21">
        <f t="shared" si="1"/>
        <v>0</v>
      </c>
      <c r="M102" s="8" t="s">
        <v>2130</v>
      </c>
      <c r="N102" s="8" t="s">
        <v>2376</v>
      </c>
      <c r="O102" s="25">
        <v>40729</v>
      </c>
      <c r="P102" s="27">
        <v>38565</v>
      </c>
    </row>
    <row r="103" spans="2:16" x14ac:dyDescent="0.3">
      <c r="B103" s="19">
        <v>314506629</v>
      </c>
      <c r="C103" s="9" t="s">
        <v>112</v>
      </c>
      <c r="D103" s="9">
        <v>3</v>
      </c>
      <c r="E103" s="9" t="s">
        <v>5632</v>
      </c>
      <c r="F103" s="9">
        <v>282</v>
      </c>
      <c r="G103" s="20">
        <v>2.99</v>
      </c>
      <c r="H103" s="9"/>
      <c r="I103" s="9" t="s">
        <v>2377</v>
      </c>
      <c r="J103" s="9" t="s">
        <v>2128</v>
      </c>
      <c r="K103" s="9" t="s">
        <v>2134</v>
      </c>
      <c r="L103" s="22">
        <f t="shared" si="1"/>
        <v>0</v>
      </c>
      <c r="M103" s="9" t="s">
        <v>2130</v>
      </c>
      <c r="N103" s="9" t="s">
        <v>2162</v>
      </c>
      <c r="O103" s="26" t="s">
        <v>2378</v>
      </c>
      <c r="P103" s="27">
        <v>38565</v>
      </c>
    </row>
    <row r="104" spans="2:16" x14ac:dyDescent="0.3">
      <c r="B104" s="17">
        <v>314907526</v>
      </c>
      <c r="C104" s="8" t="s">
        <v>113</v>
      </c>
      <c r="D104" s="8">
        <v>3.5</v>
      </c>
      <c r="E104" s="8" t="s">
        <v>5635</v>
      </c>
      <c r="F104" s="8">
        <v>93235</v>
      </c>
      <c r="G104" s="18">
        <v>0.99</v>
      </c>
      <c r="H104" s="8" t="s">
        <v>2379</v>
      </c>
      <c r="I104" s="8" t="s">
        <v>2380</v>
      </c>
      <c r="J104" s="8" t="s">
        <v>2128</v>
      </c>
      <c r="K104" s="8" t="s">
        <v>2134</v>
      </c>
      <c r="L104" s="21">
        <f t="shared" si="1"/>
        <v>0</v>
      </c>
      <c r="M104" s="8" t="s">
        <v>2130</v>
      </c>
      <c r="N104" s="8" t="s">
        <v>2219</v>
      </c>
      <c r="O104" s="25">
        <v>42837</v>
      </c>
      <c r="P104" s="27">
        <v>38565</v>
      </c>
    </row>
    <row r="105" spans="2:16" x14ac:dyDescent="0.3">
      <c r="B105" s="19">
        <v>315733642</v>
      </c>
      <c r="C105" s="9" t="s">
        <v>114</v>
      </c>
      <c r="D105" s="9">
        <v>4</v>
      </c>
      <c r="E105" s="9" t="s">
        <v>5633</v>
      </c>
      <c r="F105" s="9">
        <v>569</v>
      </c>
      <c r="G105" s="20">
        <v>2.99</v>
      </c>
      <c r="H105" s="9"/>
      <c r="I105" s="9" t="s">
        <v>2381</v>
      </c>
      <c r="J105" s="9" t="s">
        <v>2128</v>
      </c>
      <c r="K105" s="9" t="s">
        <v>2382</v>
      </c>
      <c r="L105" s="22">
        <f t="shared" si="1"/>
        <v>0</v>
      </c>
      <c r="M105" s="9" t="s">
        <v>2130</v>
      </c>
      <c r="N105" s="9" t="s">
        <v>2284</v>
      </c>
      <c r="O105" s="26">
        <v>43195</v>
      </c>
      <c r="P105" s="27">
        <v>38565</v>
      </c>
    </row>
    <row r="106" spans="2:16" x14ac:dyDescent="0.3">
      <c r="B106" s="17">
        <v>316491616</v>
      </c>
      <c r="C106" s="8" t="s">
        <v>115</v>
      </c>
      <c r="D106" s="8">
        <v>3.5</v>
      </c>
      <c r="E106" s="8" t="s">
        <v>5640</v>
      </c>
      <c r="F106" s="8">
        <v>127</v>
      </c>
      <c r="G106" s="18">
        <v>2.99</v>
      </c>
      <c r="H106" s="8"/>
      <c r="I106" s="8" t="s">
        <v>2383</v>
      </c>
      <c r="J106" s="8" t="s">
        <v>2128</v>
      </c>
      <c r="K106" s="8" t="s">
        <v>2384</v>
      </c>
      <c r="L106" s="21">
        <f t="shared" si="1"/>
        <v>0</v>
      </c>
      <c r="M106" s="8" t="s">
        <v>2130</v>
      </c>
      <c r="N106" s="8" t="s">
        <v>2218</v>
      </c>
      <c r="O106" s="25" t="s">
        <v>2385</v>
      </c>
      <c r="P106" s="27">
        <v>38565</v>
      </c>
    </row>
    <row r="107" spans="2:16" x14ac:dyDescent="0.3">
      <c r="B107" s="19">
        <v>316540851</v>
      </c>
      <c r="C107" s="9" t="s">
        <v>116</v>
      </c>
      <c r="D107" s="9">
        <v>4</v>
      </c>
      <c r="E107" s="9" t="s">
        <v>5632</v>
      </c>
      <c r="F107" s="9">
        <v>193923</v>
      </c>
      <c r="G107" s="20">
        <v>0</v>
      </c>
      <c r="H107" s="9"/>
      <c r="I107" s="9" t="s">
        <v>2328</v>
      </c>
      <c r="J107" s="9" t="s">
        <v>2128</v>
      </c>
      <c r="K107" s="9" t="s">
        <v>2176</v>
      </c>
      <c r="L107" s="22">
        <f t="shared" si="1"/>
        <v>0</v>
      </c>
      <c r="M107" s="9" t="s">
        <v>2130</v>
      </c>
      <c r="N107" s="9" t="s">
        <v>2386</v>
      </c>
      <c r="O107" s="26">
        <v>43048</v>
      </c>
      <c r="P107" s="27">
        <v>38565</v>
      </c>
    </row>
    <row r="108" spans="2:16" x14ac:dyDescent="0.3">
      <c r="B108" s="17">
        <v>317154247</v>
      </c>
      <c r="C108" s="8" t="s">
        <v>117</v>
      </c>
      <c r="D108" s="8">
        <v>4</v>
      </c>
      <c r="E108" s="8" t="s">
        <v>5632</v>
      </c>
      <c r="F108" s="8">
        <v>42389</v>
      </c>
      <c r="G108" s="18">
        <v>2.99</v>
      </c>
      <c r="H108" s="8" t="s">
        <v>2388</v>
      </c>
      <c r="I108" s="8" t="s">
        <v>2389</v>
      </c>
      <c r="J108" s="8" t="s">
        <v>2193</v>
      </c>
      <c r="K108" s="8" t="s">
        <v>2264</v>
      </c>
      <c r="L108" s="21">
        <f t="shared" si="1"/>
        <v>0</v>
      </c>
      <c r="M108" s="8" t="s">
        <v>2130</v>
      </c>
      <c r="N108" s="8" t="s">
        <v>2131</v>
      </c>
      <c r="O108" s="25">
        <v>43223</v>
      </c>
      <c r="P108" s="27">
        <v>38565</v>
      </c>
    </row>
    <row r="109" spans="2:16" x14ac:dyDescent="0.3">
      <c r="B109" s="19">
        <v>317677424</v>
      </c>
      <c r="C109" s="9" t="s">
        <v>118</v>
      </c>
      <c r="D109" s="9">
        <v>3.5</v>
      </c>
      <c r="E109" s="9" t="s">
        <v>5632</v>
      </c>
      <c r="F109" s="9">
        <v>207</v>
      </c>
      <c r="G109" s="20">
        <v>3.99</v>
      </c>
      <c r="H109" s="9"/>
      <c r="I109" s="9" t="s">
        <v>2391</v>
      </c>
      <c r="J109" s="9" t="s">
        <v>2128</v>
      </c>
      <c r="K109" s="9" t="s">
        <v>2134</v>
      </c>
      <c r="L109" s="22">
        <f t="shared" si="1"/>
        <v>0</v>
      </c>
      <c r="M109" s="9" t="s">
        <v>2130</v>
      </c>
      <c r="N109" s="9" t="s">
        <v>2212</v>
      </c>
      <c r="O109" s="26" t="s">
        <v>2393</v>
      </c>
      <c r="P109" s="27">
        <v>38565</v>
      </c>
    </row>
    <row r="110" spans="2:16" x14ac:dyDescent="0.3">
      <c r="B110" s="17">
        <v>318083567</v>
      </c>
      <c r="C110" s="8" t="s">
        <v>119</v>
      </c>
      <c r="D110" s="8">
        <v>3</v>
      </c>
      <c r="E110" s="8" t="s">
        <v>5632</v>
      </c>
      <c r="F110" s="8">
        <v>16554</v>
      </c>
      <c r="G110" s="18">
        <v>0</v>
      </c>
      <c r="H110" s="8">
        <v>0.99</v>
      </c>
      <c r="I110" s="8" t="s">
        <v>2394</v>
      </c>
      <c r="J110" s="8" t="s">
        <v>2128</v>
      </c>
      <c r="K110" s="8" t="s">
        <v>2134</v>
      </c>
      <c r="L110" s="21">
        <f t="shared" si="1"/>
        <v>0</v>
      </c>
      <c r="M110" s="8" t="s">
        <v>2130</v>
      </c>
      <c r="N110" s="8" t="s">
        <v>2172</v>
      </c>
      <c r="O110" s="25" t="s">
        <v>2396</v>
      </c>
      <c r="P110" s="27">
        <v>38565</v>
      </c>
    </row>
    <row r="111" spans="2:16" x14ac:dyDescent="0.3">
      <c r="B111" s="19">
        <v>318267805</v>
      </c>
      <c r="C111" s="9" t="s">
        <v>120</v>
      </c>
      <c r="D111" s="9">
        <v>3</v>
      </c>
      <c r="E111" s="9" t="s">
        <v>5633</v>
      </c>
      <c r="F111" s="9">
        <v>6906</v>
      </c>
      <c r="G111" s="20">
        <v>0</v>
      </c>
      <c r="H111" s="9"/>
      <c r="I111" s="9" t="s">
        <v>2397</v>
      </c>
      <c r="J111" s="9" t="s">
        <v>2295</v>
      </c>
      <c r="K111" s="9" t="s">
        <v>2134</v>
      </c>
      <c r="L111" s="22">
        <f t="shared" si="1"/>
        <v>0</v>
      </c>
      <c r="M111" s="9" t="s">
        <v>2130</v>
      </c>
      <c r="N111" s="9" t="s">
        <v>2398</v>
      </c>
      <c r="O111" s="26">
        <v>40947</v>
      </c>
      <c r="P111" s="27">
        <v>38565</v>
      </c>
    </row>
    <row r="112" spans="2:16" x14ac:dyDescent="0.3">
      <c r="B112" s="17">
        <v>318280645</v>
      </c>
      <c r="C112" s="8" t="s">
        <v>121</v>
      </c>
      <c r="D112" s="8">
        <v>3</v>
      </c>
      <c r="E112" s="8" t="s">
        <v>5638</v>
      </c>
      <c r="F112" s="8">
        <v>9</v>
      </c>
      <c r="G112" s="18">
        <v>1.99</v>
      </c>
      <c r="H112" s="8"/>
      <c r="I112" s="8" t="s">
        <v>2399</v>
      </c>
      <c r="J112" s="8" t="s">
        <v>2128</v>
      </c>
      <c r="K112" s="8" t="s">
        <v>2264</v>
      </c>
      <c r="L112" s="21">
        <f t="shared" si="1"/>
        <v>0</v>
      </c>
      <c r="M112" s="8" t="s">
        <v>2130</v>
      </c>
      <c r="N112" s="8" t="s">
        <v>2201</v>
      </c>
      <c r="O112" s="25" t="s">
        <v>2400</v>
      </c>
      <c r="P112" s="27">
        <v>38565</v>
      </c>
    </row>
    <row r="113" spans="2:16" x14ac:dyDescent="0.3">
      <c r="B113" s="19">
        <v>318465515</v>
      </c>
      <c r="C113" s="9" t="s">
        <v>122</v>
      </c>
      <c r="D113" s="9">
        <v>3.5</v>
      </c>
      <c r="E113" s="9" t="s">
        <v>5635</v>
      </c>
      <c r="F113" s="9">
        <v>2110</v>
      </c>
      <c r="G113" s="20">
        <v>0</v>
      </c>
      <c r="H113" s="9" t="s">
        <v>2401</v>
      </c>
      <c r="I113" s="9" t="s">
        <v>2402</v>
      </c>
      <c r="J113" s="9" t="s">
        <v>2128</v>
      </c>
      <c r="K113" s="9" t="s">
        <v>2134</v>
      </c>
      <c r="L113" s="22">
        <f t="shared" si="1"/>
        <v>0</v>
      </c>
      <c r="M113" s="9" t="s">
        <v>2130</v>
      </c>
      <c r="N113" s="9" t="s">
        <v>2244</v>
      </c>
      <c r="O113" s="26" t="s">
        <v>2403</v>
      </c>
      <c r="P113" s="27">
        <v>38565</v>
      </c>
    </row>
    <row r="114" spans="2:16" x14ac:dyDescent="0.3">
      <c r="B114" s="17">
        <v>318639200</v>
      </c>
      <c r="C114" s="8" t="s">
        <v>123</v>
      </c>
      <c r="D114" s="8">
        <v>3.5</v>
      </c>
      <c r="E114" s="8" t="s">
        <v>5633</v>
      </c>
      <c r="F114" s="8">
        <v>267</v>
      </c>
      <c r="G114" s="18">
        <v>3.99</v>
      </c>
      <c r="H114" s="8"/>
      <c r="I114" s="8" t="s">
        <v>2404</v>
      </c>
      <c r="J114" s="8" t="s">
        <v>2295</v>
      </c>
      <c r="K114" s="8" t="s">
        <v>2134</v>
      </c>
      <c r="L114" s="21">
        <f t="shared" si="1"/>
        <v>0</v>
      </c>
      <c r="M114" s="8" t="s">
        <v>2194</v>
      </c>
      <c r="N114" s="8" t="s">
        <v>2405</v>
      </c>
      <c r="O114" s="25">
        <v>43444</v>
      </c>
      <c r="P114" s="27">
        <v>38596</v>
      </c>
    </row>
    <row r="115" spans="2:16" x14ac:dyDescent="0.3">
      <c r="B115" s="19">
        <v>318974349</v>
      </c>
      <c r="C115" s="9" t="s">
        <v>124</v>
      </c>
      <c r="D115" s="9">
        <v>2</v>
      </c>
      <c r="E115" s="9" t="s">
        <v>5649</v>
      </c>
      <c r="F115" s="9">
        <v>704</v>
      </c>
      <c r="G115" s="20">
        <v>0</v>
      </c>
      <c r="H115" s="9"/>
      <c r="I115" s="9" t="s">
        <v>2407</v>
      </c>
      <c r="J115" s="9" t="s">
        <v>2128</v>
      </c>
      <c r="K115" s="9" t="s">
        <v>2134</v>
      </c>
      <c r="L115" s="22">
        <f t="shared" si="1"/>
        <v>0</v>
      </c>
      <c r="M115" s="9" t="s">
        <v>2130</v>
      </c>
      <c r="N115" s="9" t="s">
        <v>2212</v>
      </c>
      <c r="O115" s="26">
        <v>40123</v>
      </c>
      <c r="P115" s="27">
        <v>38596</v>
      </c>
    </row>
    <row r="116" spans="2:16" x14ac:dyDescent="0.3">
      <c r="B116" s="17">
        <v>318975161</v>
      </c>
      <c r="C116" s="8" t="s">
        <v>125</v>
      </c>
      <c r="D116" s="8">
        <v>3.5</v>
      </c>
      <c r="E116" s="8" t="s">
        <v>5632</v>
      </c>
      <c r="F116" s="8">
        <v>23854</v>
      </c>
      <c r="G116" s="18">
        <v>0.99</v>
      </c>
      <c r="H116" s="8"/>
      <c r="I116" s="8" t="s">
        <v>2408</v>
      </c>
      <c r="J116" s="8" t="s">
        <v>2295</v>
      </c>
      <c r="K116" s="8" t="s">
        <v>2134</v>
      </c>
      <c r="L116" s="21">
        <f t="shared" si="1"/>
        <v>0</v>
      </c>
      <c r="M116" s="8" t="s">
        <v>2130</v>
      </c>
      <c r="N116" s="8" t="s">
        <v>2409</v>
      </c>
      <c r="O116" s="25" t="s">
        <v>2411</v>
      </c>
      <c r="P116" s="27">
        <v>38596</v>
      </c>
    </row>
    <row r="117" spans="2:16" x14ac:dyDescent="0.3">
      <c r="B117" s="19">
        <v>319009472</v>
      </c>
      <c r="C117" s="9" t="s">
        <v>126</v>
      </c>
      <c r="D117" s="9">
        <v>3</v>
      </c>
      <c r="E117" s="9" t="s">
        <v>5638</v>
      </c>
      <c r="F117" s="9">
        <v>847</v>
      </c>
      <c r="G117" s="20">
        <v>0.99</v>
      </c>
      <c r="H117" s="9"/>
      <c r="I117" s="9" t="s">
        <v>2226</v>
      </c>
      <c r="J117" s="9" t="s">
        <v>2128</v>
      </c>
      <c r="K117" s="9" t="s">
        <v>2134</v>
      </c>
      <c r="L117" s="22">
        <f t="shared" si="1"/>
        <v>0</v>
      </c>
      <c r="M117" s="9" t="s">
        <v>2130</v>
      </c>
      <c r="N117" s="9" t="s">
        <v>2244</v>
      </c>
      <c r="O117" s="26">
        <v>42801</v>
      </c>
      <c r="P117" s="27">
        <v>38596</v>
      </c>
    </row>
    <row r="118" spans="2:16" x14ac:dyDescent="0.3">
      <c r="B118" s="17">
        <v>319305999</v>
      </c>
      <c r="C118" s="8" t="s">
        <v>127</v>
      </c>
      <c r="D118" s="8">
        <v>3</v>
      </c>
      <c r="E118" s="8" t="s">
        <v>5649</v>
      </c>
      <c r="F118" s="8">
        <v>233</v>
      </c>
      <c r="G118" s="18">
        <v>0</v>
      </c>
      <c r="H118" s="8"/>
      <c r="I118" s="8" t="s">
        <v>2226</v>
      </c>
      <c r="J118" s="8" t="s">
        <v>2128</v>
      </c>
      <c r="K118" s="8" t="s">
        <v>2134</v>
      </c>
      <c r="L118" s="21">
        <f t="shared" si="1"/>
        <v>0</v>
      </c>
      <c r="M118" s="8" t="s">
        <v>2130</v>
      </c>
      <c r="N118" s="8" t="s">
        <v>2284</v>
      </c>
      <c r="O118" s="25">
        <v>42801</v>
      </c>
      <c r="P118" s="27">
        <v>38596</v>
      </c>
    </row>
    <row r="119" spans="2:16" x14ac:dyDescent="0.3">
      <c r="B119" s="19">
        <v>319519142</v>
      </c>
      <c r="C119" s="9" t="s">
        <v>128</v>
      </c>
      <c r="D119" s="9">
        <v>3</v>
      </c>
      <c r="E119" s="9" t="s">
        <v>5642</v>
      </c>
      <c r="F119" s="9">
        <v>5</v>
      </c>
      <c r="G119" s="20">
        <v>0.99</v>
      </c>
      <c r="H119" s="9"/>
      <c r="I119" s="9" t="s">
        <v>2414</v>
      </c>
      <c r="J119" s="9" t="s">
        <v>2128</v>
      </c>
      <c r="K119" s="9" t="s">
        <v>2134</v>
      </c>
      <c r="L119" s="22">
        <f t="shared" si="1"/>
        <v>0</v>
      </c>
      <c r="M119" s="9" t="s">
        <v>2130</v>
      </c>
      <c r="N119" s="9" t="s">
        <v>2219</v>
      </c>
      <c r="O119" s="26">
        <v>43649</v>
      </c>
      <c r="P119" s="27">
        <v>38596</v>
      </c>
    </row>
    <row r="120" spans="2:16" x14ac:dyDescent="0.3">
      <c r="B120" s="17">
        <v>320166918</v>
      </c>
      <c r="C120" s="8" t="s">
        <v>129</v>
      </c>
      <c r="D120" s="8">
        <v>4.5</v>
      </c>
      <c r="E120" s="8" t="s">
        <v>5633</v>
      </c>
      <c r="F120" s="8">
        <v>14864</v>
      </c>
      <c r="G120" s="18">
        <v>0</v>
      </c>
      <c r="H120" s="8" t="s">
        <v>2415</v>
      </c>
      <c r="I120" s="8" t="s">
        <v>2416</v>
      </c>
      <c r="J120" s="8" t="s">
        <v>2128</v>
      </c>
      <c r="K120" s="8" t="s">
        <v>2134</v>
      </c>
      <c r="L120" s="21">
        <f t="shared" si="1"/>
        <v>0</v>
      </c>
      <c r="M120" s="8" t="s">
        <v>2130</v>
      </c>
      <c r="N120" s="8" t="s">
        <v>2155</v>
      </c>
      <c r="O120" s="25" t="s">
        <v>2418</v>
      </c>
      <c r="P120" s="27">
        <v>38596</v>
      </c>
    </row>
    <row r="121" spans="2:16" x14ac:dyDescent="0.3">
      <c r="B121" s="19">
        <v>320469536</v>
      </c>
      <c r="C121" s="9" t="s">
        <v>130</v>
      </c>
      <c r="D121" s="9">
        <v>2.5</v>
      </c>
      <c r="E121" s="9" t="s">
        <v>5649</v>
      </c>
      <c r="F121" s="9">
        <v>43</v>
      </c>
      <c r="G121" s="20">
        <v>0</v>
      </c>
      <c r="H121" s="9"/>
      <c r="I121" s="9" t="s">
        <v>2419</v>
      </c>
      <c r="J121" s="9" t="s">
        <v>2128</v>
      </c>
      <c r="K121" s="9" t="s">
        <v>2134</v>
      </c>
      <c r="L121" s="22">
        <f t="shared" si="1"/>
        <v>0</v>
      </c>
      <c r="M121" s="9" t="s">
        <v>2130</v>
      </c>
      <c r="N121" s="9" t="s">
        <v>2146</v>
      </c>
      <c r="O121" s="26" t="s">
        <v>2421</v>
      </c>
      <c r="P121" s="27">
        <v>38596</v>
      </c>
    </row>
    <row r="122" spans="2:16" x14ac:dyDescent="0.3">
      <c r="B122" s="17">
        <v>320667784</v>
      </c>
      <c r="C122" s="8" t="s">
        <v>131</v>
      </c>
      <c r="D122" s="8">
        <v>1.5</v>
      </c>
      <c r="E122" s="8" t="s">
        <v>5638</v>
      </c>
      <c r="F122" s="8">
        <v>8</v>
      </c>
      <c r="G122" s="18">
        <v>1.99</v>
      </c>
      <c r="H122" s="8"/>
      <c r="I122" s="8" t="s">
        <v>2422</v>
      </c>
      <c r="J122" s="8" t="s">
        <v>2128</v>
      </c>
      <c r="K122" s="8" t="s">
        <v>2134</v>
      </c>
      <c r="L122" s="21">
        <f t="shared" si="1"/>
        <v>0</v>
      </c>
      <c r="M122" s="8" t="s">
        <v>2130</v>
      </c>
      <c r="N122" s="8" t="s">
        <v>2212</v>
      </c>
      <c r="O122" s="25" t="s">
        <v>2424</v>
      </c>
      <c r="P122" s="27">
        <v>38596</v>
      </c>
    </row>
    <row r="123" spans="2:16" x14ac:dyDescent="0.3">
      <c r="B123" s="19">
        <v>321026028</v>
      </c>
      <c r="C123" s="9" t="s">
        <v>132</v>
      </c>
      <c r="D123" s="9">
        <v>2.5</v>
      </c>
      <c r="E123" s="9" t="s">
        <v>5637</v>
      </c>
      <c r="F123" s="9">
        <v>3593</v>
      </c>
      <c r="G123" s="20">
        <v>0</v>
      </c>
      <c r="H123" s="9"/>
      <c r="I123" s="9" t="s">
        <v>2425</v>
      </c>
      <c r="J123" s="9" t="s">
        <v>2128</v>
      </c>
      <c r="K123" s="9" t="s">
        <v>2426</v>
      </c>
      <c r="L123" s="22">
        <f t="shared" si="1"/>
        <v>0</v>
      </c>
      <c r="M123" s="9" t="s">
        <v>2130</v>
      </c>
      <c r="N123" s="9" t="s">
        <v>2244</v>
      </c>
      <c r="O123" s="26">
        <v>43161</v>
      </c>
      <c r="P123" s="27">
        <v>38596</v>
      </c>
    </row>
    <row r="124" spans="2:16" x14ac:dyDescent="0.3">
      <c r="B124" s="17">
        <v>321219952</v>
      </c>
      <c r="C124" s="8" t="s">
        <v>133</v>
      </c>
      <c r="D124" s="8">
        <v>3</v>
      </c>
      <c r="E124" s="8" t="s">
        <v>5637</v>
      </c>
      <c r="F124" s="8">
        <v>344</v>
      </c>
      <c r="G124" s="18">
        <v>0</v>
      </c>
      <c r="H124" s="8"/>
      <c r="I124" s="8" t="s">
        <v>2171</v>
      </c>
      <c r="J124" s="8" t="s">
        <v>2128</v>
      </c>
      <c r="K124" s="8" t="s">
        <v>2134</v>
      </c>
      <c r="L124" s="21">
        <f t="shared" si="1"/>
        <v>0</v>
      </c>
      <c r="M124" s="8" t="s">
        <v>2130</v>
      </c>
      <c r="N124" s="8" t="s">
        <v>2212</v>
      </c>
      <c r="O124" s="25">
        <v>39851</v>
      </c>
      <c r="P124" s="27">
        <v>38596</v>
      </c>
    </row>
    <row r="125" spans="2:16" x14ac:dyDescent="0.3">
      <c r="B125" s="19">
        <v>321369231</v>
      </c>
      <c r="C125" s="9" t="s">
        <v>134</v>
      </c>
      <c r="D125" s="9">
        <v>4.5</v>
      </c>
      <c r="E125" s="9" t="s">
        <v>5638</v>
      </c>
      <c r="F125" s="9">
        <v>36581</v>
      </c>
      <c r="G125" s="20">
        <v>0</v>
      </c>
      <c r="H125" s="9"/>
      <c r="I125" s="9" t="s">
        <v>2416</v>
      </c>
      <c r="J125" s="9" t="s">
        <v>2128</v>
      </c>
      <c r="K125" s="9" t="s">
        <v>2134</v>
      </c>
      <c r="L125" s="22">
        <f t="shared" si="1"/>
        <v>0</v>
      </c>
      <c r="M125" s="9" t="s">
        <v>2130</v>
      </c>
      <c r="N125" s="9" t="s">
        <v>2284</v>
      </c>
      <c r="O125" s="26" t="s">
        <v>2428</v>
      </c>
      <c r="P125" s="27">
        <v>38596</v>
      </c>
    </row>
    <row r="126" spans="2:16" x14ac:dyDescent="0.3">
      <c r="B126" s="17">
        <v>321756558</v>
      </c>
      <c r="C126" s="8" t="s">
        <v>135</v>
      </c>
      <c r="D126" s="8">
        <v>4.5</v>
      </c>
      <c r="E126" s="8" t="s">
        <v>5640</v>
      </c>
      <c r="F126" s="8">
        <v>36581</v>
      </c>
      <c r="G126" s="18">
        <v>0</v>
      </c>
      <c r="H126" s="8"/>
      <c r="I126" s="8" t="s">
        <v>2416</v>
      </c>
      <c r="J126" s="8" t="s">
        <v>2128</v>
      </c>
      <c r="K126" s="8" t="s">
        <v>2134</v>
      </c>
      <c r="L126" s="21">
        <f t="shared" si="1"/>
        <v>0</v>
      </c>
      <c r="M126" s="8" t="s">
        <v>2130</v>
      </c>
      <c r="N126" s="8" t="s">
        <v>2284</v>
      </c>
      <c r="O126" s="25" t="s">
        <v>2428</v>
      </c>
      <c r="P126" s="27">
        <v>38596</v>
      </c>
    </row>
    <row r="127" spans="2:16" x14ac:dyDescent="0.3">
      <c r="B127" s="19">
        <v>322110989</v>
      </c>
      <c r="C127" s="9" t="s">
        <v>136</v>
      </c>
      <c r="D127" s="9">
        <v>3</v>
      </c>
      <c r="E127" s="9" t="s">
        <v>5635</v>
      </c>
      <c r="F127" s="9">
        <v>302</v>
      </c>
      <c r="G127" s="20">
        <v>0</v>
      </c>
      <c r="H127" s="9"/>
      <c r="I127" s="9" t="s">
        <v>2429</v>
      </c>
      <c r="J127" s="9" t="s">
        <v>2128</v>
      </c>
      <c r="K127" s="9" t="s">
        <v>2134</v>
      </c>
      <c r="L127" s="22">
        <f t="shared" si="1"/>
        <v>0</v>
      </c>
      <c r="M127" s="9" t="s">
        <v>2130</v>
      </c>
      <c r="N127" s="9" t="s">
        <v>2131</v>
      </c>
      <c r="O127" s="26">
        <v>41886</v>
      </c>
      <c r="P127" s="27">
        <v>38596</v>
      </c>
    </row>
    <row r="128" spans="2:16" x14ac:dyDescent="0.3">
      <c r="B128" s="17">
        <v>322423174</v>
      </c>
      <c r="C128" s="8" t="s">
        <v>137</v>
      </c>
      <c r="D128" s="8">
        <v>4</v>
      </c>
      <c r="E128" s="8" t="s">
        <v>5638</v>
      </c>
      <c r="F128" s="8">
        <v>5778</v>
      </c>
      <c r="G128" s="18">
        <v>1.99</v>
      </c>
      <c r="H128" s="8" t="s">
        <v>2373</v>
      </c>
      <c r="I128" s="8" t="s">
        <v>2430</v>
      </c>
      <c r="J128" s="8" t="s">
        <v>2295</v>
      </c>
      <c r="K128" s="8" t="s">
        <v>2134</v>
      </c>
      <c r="L128" s="21">
        <f t="shared" si="1"/>
        <v>0</v>
      </c>
      <c r="M128" s="8" t="s">
        <v>2130</v>
      </c>
      <c r="N128" s="8" t="s">
        <v>2386</v>
      </c>
      <c r="O128" s="25">
        <v>42625</v>
      </c>
      <c r="P128" s="27">
        <v>38626</v>
      </c>
    </row>
    <row r="129" spans="2:16" x14ac:dyDescent="0.3">
      <c r="B129" s="19">
        <v>322829337</v>
      </c>
      <c r="C129" s="9" t="s">
        <v>138</v>
      </c>
      <c r="D129" s="9">
        <v>4.5</v>
      </c>
      <c r="E129" s="9" t="s">
        <v>5632</v>
      </c>
      <c r="F129" s="9">
        <v>27739</v>
      </c>
      <c r="G129" s="20">
        <v>0</v>
      </c>
      <c r="H129" s="9" t="s">
        <v>2431</v>
      </c>
      <c r="I129" s="9" t="s">
        <v>2335</v>
      </c>
      <c r="J129" s="9" t="s">
        <v>2193</v>
      </c>
      <c r="K129" s="9" t="s">
        <v>2432</v>
      </c>
      <c r="L129" s="22">
        <f t="shared" si="1"/>
        <v>0</v>
      </c>
      <c r="M129" s="9" t="s">
        <v>2130</v>
      </c>
      <c r="N129" s="9" t="s">
        <v>2291</v>
      </c>
      <c r="O129" s="26" t="s">
        <v>2433</v>
      </c>
      <c r="P129" s="27">
        <v>38626</v>
      </c>
    </row>
    <row r="130" spans="2:16" x14ac:dyDescent="0.3">
      <c r="B130" s="17">
        <v>323122770</v>
      </c>
      <c r="C130" s="8" t="s">
        <v>139</v>
      </c>
      <c r="D130" s="8">
        <v>4</v>
      </c>
      <c r="E130" s="8" t="s">
        <v>5640</v>
      </c>
      <c r="F130" s="8">
        <v>163</v>
      </c>
      <c r="G130" s="18">
        <v>1.99</v>
      </c>
      <c r="H130" s="8">
        <v>0.99</v>
      </c>
      <c r="I130" s="8" t="s">
        <v>2434</v>
      </c>
      <c r="J130" s="8" t="s">
        <v>5628</v>
      </c>
      <c r="K130" s="8" t="s">
        <v>2435</v>
      </c>
      <c r="L130" s="21">
        <f t="shared" ref="L130:L193" si="2">Y129/1000000</f>
        <v>0</v>
      </c>
      <c r="M130" s="8" t="s">
        <v>2130</v>
      </c>
      <c r="N130" s="8" t="s">
        <v>2436</v>
      </c>
      <c r="O130" s="25">
        <v>43681</v>
      </c>
      <c r="P130" s="27">
        <v>38626</v>
      </c>
    </row>
    <row r="131" spans="2:16" x14ac:dyDescent="0.3">
      <c r="B131" s="19">
        <v>323242790</v>
      </c>
      <c r="C131" s="9" t="s">
        <v>140</v>
      </c>
      <c r="D131" s="9">
        <v>3.5</v>
      </c>
      <c r="E131" s="9" t="s">
        <v>5638</v>
      </c>
      <c r="F131" s="9">
        <v>212763</v>
      </c>
      <c r="G131" s="20">
        <v>0.99</v>
      </c>
      <c r="H131" s="9"/>
      <c r="I131" s="9" t="s">
        <v>2356</v>
      </c>
      <c r="J131" s="9" t="s">
        <v>2193</v>
      </c>
      <c r="K131" s="9" t="s">
        <v>2134</v>
      </c>
      <c r="L131" s="22">
        <f t="shared" si="2"/>
        <v>0</v>
      </c>
      <c r="M131" s="9" t="s">
        <v>2130</v>
      </c>
      <c r="N131" s="9" t="s">
        <v>2357</v>
      </c>
      <c r="O131" s="26">
        <v>43323</v>
      </c>
      <c r="P131" s="27">
        <v>38626</v>
      </c>
    </row>
    <row r="132" spans="2:16" x14ac:dyDescent="0.3">
      <c r="B132" s="17">
        <v>323249918</v>
      </c>
      <c r="C132" s="8" t="s">
        <v>141</v>
      </c>
      <c r="D132" s="8">
        <v>3</v>
      </c>
      <c r="E132" s="8" t="s">
        <v>5633</v>
      </c>
      <c r="F132" s="8">
        <v>24</v>
      </c>
      <c r="G132" s="18">
        <v>0</v>
      </c>
      <c r="H132" s="8"/>
      <c r="I132" s="8" t="s">
        <v>2437</v>
      </c>
      <c r="J132" s="8" t="s">
        <v>2128</v>
      </c>
      <c r="K132" s="8" t="s">
        <v>2134</v>
      </c>
      <c r="L132" s="21">
        <f t="shared" si="2"/>
        <v>0</v>
      </c>
      <c r="M132" s="8" t="s">
        <v>2130</v>
      </c>
      <c r="N132" s="8" t="s">
        <v>2150</v>
      </c>
      <c r="O132" s="25" t="s">
        <v>2439</v>
      </c>
      <c r="P132" s="27">
        <v>38626</v>
      </c>
    </row>
    <row r="133" spans="2:16" x14ac:dyDescent="0.3">
      <c r="B133" s="19">
        <v>323375748</v>
      </c>
      <c r="C133" s="9" t="s">
        <v>142</v>
      </c>
      <c r="D133" s="9">
        <v>3.5</v>
      </c>
      <c r="E133" s="9" t="s">
        <v>5632</v>
      </c>
      <c r="F133" s="9">
        <v>166</v>
      </c>
      <c r="G133" s="20">
        <v>0</v>
      </c>
      <c r="H133" s="9"/>
      <c r="I133" s="9" t="s">
        <v>2440</v>
      </c>
      <c r="J133" s="9" t="s">
        <v>2128</v>
      </c>
      <c r="K133" s="9" t="s">
        <v>2441</v>
      </c>
      <c r="L133" s="22">
        <f t="shared" si="2"/>
        <v>0</v>
      </c>
      <c r="M133" s="9" t="s">
        <v>2130</v>
      </c>
      <c r="N133" s="9" t="s">
        <v>2442</v>
      </c>
      <c r="O133" s="26" t="s">
        <v>2443</v>
      </c>
      <c r="P133" s="27">
        <v>38626</v>
      </c>
    </row>
    <row r="134" spans="2:16" x14ac:dyDescent="0.3">
      <c r="B134" s="17">
        <v>323833695</v>
      </c>
      <c r="C134" s="8" t="s">
        <v>143</v>
      </c>
      <c r="D134" s="8">
        <v>3.5</v>
      </c>
      <c r="E134" s="8" t="s">
        <v>5637</v>
      </c>
      <c r="F134" s="8">
        <v>35905</v>
      </c>
      <c r="G134" s="18">
        <v>0.99</v>
      </c>
      <c r="H134" s="8" t="s">
        <v>2444</v>
      </c>
      <c r="I134" s="8" t="s">
        <v>2445</v>
      </c>
      <c r="J134" s="8" t="s">
        <v>2295</v>
      </c>
      <c r="K134" s="8" t="s">
        <v>2134</v>
      </c>
      <c r="L134" s="21">
        <f t="shared" si="2"/>
        <v>0</v>
      </c>
      <c r="M134" s="8" t="s">
        <v>2130</v>
      </c>
      <c r="N134" s="8" t="s">
        <v>2446</v>
      </c>
      <c r="O134" s="25" t="s">
        <v>2447</v>
      </c>
      <c r="P134" s="27">
        <v>38626</v>
      </c>
    </row>
    <row r="135" spans="2:16" x14ac:dyDescent="0.3">
      <c r="B135" s="19">
        <v>324012853</v>
      </c>
      <c r="C135" s="9" t="s">
        <v>144</v>
      </c>
      <c r="D135" s="9">
        <v>2.5</v>
      </c>
      <c r="E135" s="9" t="s">
        <v>5638</v>
      </c>
      <c r="F135" s="9">
        <v>268</v>
      </c>
      <c r="G135" s="20">
        <v>0.99</v>
      </c>
      <c r="H135" s="9"/>
      <c r="I135" s="9" t="s">
        <v>2448</v>
      </c>
      <c r="J135" s="9" t="s">
        <v>5628</v>
      </c>
      <c r="K135" s="9" t="s">
        <v>2134</v>
      </c>
      <c r="L135" s="22">
        <f t="shared" si="2"/>
        <v>0</v>
      </c>
      <c r="M135" s="9" t="s">
        <v>2130</v>
      </c>
      <c r="N135" s="9" t="s">
        <v>2155</v>
      </c>
      <c r="O135" s="26" t="s">
        <v>2450</v>
      </c>
      <c r="P135" s="27">
        <v>38626</v>
      </c>
    </row>
    <row r="136" spans="2:16" x14ac:dyDescent="0.3">
      <c r="B136" s="17">
        <v>324018225</v>
      </c>
      <c r="C136" s="8" t="s">
        <v>145</v>
      </c>
      <c r="D136" s="8">
        <v>3</v>
      </c>
      <c r="E136" s="8" t="s">
        <v>5640</v>
      </c>
      <c r="F136" s="8">
        <v>942</v>
      </c>
      <c r="G136" s="18">
        <v>0</v>
      </c>
      <c r="H136" s="8">
        <v>2.99</v>
      </c>
      <c r="I136" s="8" t="s">
        <v>2383</v>
      </c>
      <c r="J136" s="8" t="s">
        <v>2128</v>
      </c>
      <c r="K136" s="8" t="s">
        <v>2384</v>
      </c>
      <c r="L136" s="21">
        <f t="shared" si="2"/>
        <v>0</v>
      </c>
      <c r="M136" s="8" t="s">
        <v>2130</v>
      </c>
      <c r="N136" s="8" t="s">
        <v>2218</v>
      </c>
      <c r="O136" s="25">
        <v>43405</v>
      </c>
      <c r="P136" s="27">
        <v>38626</v>
      </c>
    </row>
    <row r="137" spans="2:16" x14ac:dyDescent="0.3">
      <c r="B137" s="19">
        <v>324331173</v>
      </c>
      <c r="C137" s="9" t="s">
        <v>146</v>
      </c>
      <c r="D137" s="9">
        <v>3.5</v>
      </c>
      <c r="E137" s="9" t="s">
        <v>5635</v>
      </c>
      <c r="F137" s="9">
        <v>3135</v>
      </c>
      <c r="G137" s="20">
        <v>0</v>
      </c>
      <c r="H137" s="9"/>
      <c r="I137" s="9" t="s">
        <v>2452</v>
      </c>
      <c r="J137" s="9" t="s">
        <v>2193</v>
      </c>
      <c r="K137" s="9" t="s">
        <v>2134</v>
      </c>
      <c r="L137" s="22">
        <f t="shared" si="2"/>
        <v>0</v>
      </c>
      <c r="M137" s="9" t="s">
        <v>2130</v>
      </c>
      <c r="N137" s="9" t="s">
        <v>2288</v>
      </c>
      <c r="O137" s="26" t="s">
        <v>2454</v>
      </c>
      <c r="P137" s="27">
        <v>38626</v>
      </c>
    </row>
    <row r="138" spans="2:16" x14ac:dyDescent="0.3">
      <c r="B138" s="17">
        <v>324335340</v>
      </c>
      <c r="C138" s="8" t="s">
        <v>147</v>
      </c>
      <c r="D138" s="8">
        <v>4</v>
      </c>
      <c r="E138" s="8" t="s">
        <v>5634</v>
      </c>
      <c r="F138" s="8">
        <v>1435</v>
      </c>
      <c r="G138" s="18">
        <v>2.99</v>
      </c>
      <c r="H138" s="8"/>
      <c r="I138" s="8" t="s">
        <v>2455</v>
      </c>
      <c r="J138" s="8" t="s">
        <v>2128</v>
      </c>
      <c r="K138" s="8" t="s">
        <v>2176</v>
      </c>
      <c r="L138" s="21">
        <f t="shared" si="2"/>
        <v>0</v>
      </c>
      <c r="M138" s="8" t="s">
        <v>2130</v>
      </c>
      <c r="N138" s="8" t="s">
        <v>2172</v>
      </c>
      <c r="O138" s="25" t="s">
        <v>2457</v>
      </c>
      <c r="P138" s="27">
        <v>38626</v>
      </c>
    </row>
    <row r="139" spans="2:16" x14ac:dyDescent="0.3">
      <c r="B139" s="19">
        <v>324355661</v>
      </c>
      <c r="C139" s="9" t="s">
        <v>148</v>
      </c>
      <c r="D139" s="9">
        <v>3</v>
      </c>
      <c r="E139" s="9" t="s">
        <v>5640</v>
      </c>
      <c r="F139" s="9">
        <v>680</v>
      </c>
      <c r="G139" s="20">
        <v>0</v>
      </c>
      <c r="H139" s="9"/>
      <c r="I139" s="9" t="s">
        <v>2458</v>
      </c>
      <c r="J139" s="9" t="s">
        <v>5628</v>
      </c>
      <c r="K139" s="9" t="s">
        <v>2459</v>
      </c>
      <c r="L139" s="22">
        <f t="shared" si="2"/>
        <v>0</v>
      </c>
      <c r="M139" s="9" t="s">
        <v>2130</v>
      </c>
      <c r="N139" s="9" t="s">
        <v>2284</v>
      </c>
      <c r="O139" s="26" t="s">
        <v>2460</v>
      </c>
      <c r="P139" s="27">
        <v>38626</v>
      </c>
    </row>
    <row r="140" spans="2:16" x14ac:dyDescent="0.3">
      <c r="B140" s="17">
        <v>324530319</v>
      </c>
      <c r="C140" s="8" t="s">
        <v>149</v>
      </c>
      <c r="D140" s="8">
        <v>3.5</v>
      </c>
      <c r="E140" s="8" t="s">
        <v>5638</v>
      </c>
      <c r="F140" s="8">
        <v>315</v>
      </c>
      <c r="G140" s="18">
        <v>0</v>
      </c>
      <c r="H140" s="8">
        <v>1.99</v>
      </c>
      <c r="I140" s="8" t="s">
        <v>2461</v>
      </c>
      <c r="J140" s="8" t="s">
        <v>2128</v>
      </c>
      <c r="K140" s="8" t="s">
        <v>2134</v>
      </c>
      <c r="L140" s="21">
        <f t="shared" si="2"/>
        <v>0</v>
      </c>
      <c r="M140" s="8" t="s">
        <v>2462</v>
      </c>
      <c r="N140" s="8" t="s">
        <v>2463</v>
      </c>
      <c r="O140" s="25" t="s">
        <v>2465</v>
      </c>
      <c r="P140" s="27">
        <v>38626</v>
      </c>
    </row>
    <row r="141" spans="2:16" x14ac:dyDescent="0.3">
      <c r="B141" s="19">
        <v>324538716</v>
      </c>
      <c r="C141" s="9" t="s">
        <v>150</v>
      </c>
      <c r="D141" s="9">
        <v>4.5</v>
      </c>
      <c r="E141" s="9" t="s">
        <v>5640</v>
      </c>
      <c r="F141" s="9">
        <v>688</v>
      </c>
      <c r="G141" s="20">
        <v>0</v>
      </c>
      <c r="H141" s="9" t="s">
        <v>2466</v>
      </c>
      <c r="I141" s="9" t="s">
        <v>2467</v>
      </c>
      <c r="J141" s="9" t="s">
        <v>2128</v>
      </c>
      <c r="K141" s="9" t="s">
        <v>2134</v>
      </c>
      <c r="L141" s="22">
        <f t="shared" si="2"/>
        <v>0</v>
      </c>
      <c r="M141" s="9" t="s">
        <v>2130</v>
      </c>
      <c r="N141" s="9" t="s">
        <v>2468</v>
      </c>
      <c r="O141" s="26" t="s">
        <v>2329</v>
      </c>
      <c r="P141" s="27">
        <v>38626</v>
      </c>
    </row>
    <row r="142" spans="2:16" x14ac:dyDescent="0.3">
      <c r="B142" s="17">
        <v>324561305</v>
      </c>
      <c r="C142" s="8" t="s">
        <v>151</v>
      </c>
      <c r="D142" s="8">
        <v>4</v>
      </c>
      <c r="E142" s="8" t="s">
        <v>5638</v>
      </c>
      <c r="F142" s="8">
        <v>113</v>
      </c>
      <c r="G142" s="18">
        <v>0.99</v>
      </c>
      <c r="H142" s="8"/>
      <c r="I142" s="8" t="s">
        <v>2470</v>
      </c>
      <c r="J142" s="8" t="s">
        <v>2128</v>
      </c>
      <c r="K142" s="8" t="s">
        <v>2134</v>
      </c>
      <c r="L142" s="21">
        <f t="shared" si="2"/>
        <v>0</v>
      </c>
      <c r="M142" s="8" t="s">
        <v>2130</v>
      </c>
      <c r="N142" s="8" t="s">
        <v>2219</v>
      </c>
      <c r="O142" s="25">
        <v>42952</v>
      </c>
      <c r="P142" s="27">
        <v>38657</v>
      </c>
    </row>
    <row r="143" spans="2:16" x14ac:dyDescent="0.3">
      <c r="B143" s="19">
        <v>324715902</v>
      </c>
      <c r="C143" s="9" t="s">
        <v>152</v>
      </c>
      <c r="D143" s="9">
        <v>2</v>
      </c>
      <c r="E143" s="9" t="s">
        <v>5638</v>
      </c>
      <c r="F143" s="9">
        <v>291</v>
      </c>
      <c r="G143" s="20">
        <v>0.99</v>
      </c>
      <c r="H143" s="9"/>
      <c r="I143" s="9" t="s">
        <v>2471</v>
      </c>
      <c r="J143" s="9" t="s">
        <v>2316</v>
      </c>
      <c r="K143" s="9" t="s">
        <v>2134</v>
      </c>
      <c r="L143" s="22">
        <f t="shared" si="2"/>
        <v>0</v>
      </c>
      <c r="M143" s="9" t="s">
        <v>2130</v>
      </c>
      <c r="N143" s="9" t="s">
        <v>2212</v>
      </c>
      <c r="O143" s="26" t="s">
        <v>2472</v>
      </c>
      <c r="P143" s="27">
        <v>38657</v>
      </c>
    </row>
    <row r="144" spans="2:16" x14ac:dyDescent="0.3">
      <c r="B144" s="17">
        <v>326148795</v>
      </c>
      <c r="C144" s="8" t="s">
        <v>153</v>
      </c>
      <c r="D144" s="8">
        <v>4.5</v>
      </c>
      <c r="E144" s="8" t="s">
        <v>5638</v>
      </c>
      <c r="F144" s="8">
        <v>62</v>
      </c>
      <c r="G144" s="18">
        <v>0</v>
      </c>
      <c r="H144" s="8" t="s">
        <v>2473</v>
      </c>
      <c r="I144" s="8" t="s">
        <v>2474</v>
      </c>
      <c r="J144" s="8" t="s">
        <v>2295</v>
      </c>
      <c r="K144" s="8" t="s">
        <v>2134</v>
      </c>
      <c r="L144" s="21">
        <f t="shared" si="2"/>
        <v>0</v>
      </c>
      <c r="M144" s="8" t="s">
        <v>2130</v>
      </c>
      <c r="N144" s="8" t="s">
        <v>2409</v>
      </c>
      <c r="O144" s="25">
        <v>42287</v>
      </c>
      <c r="P144" s="27">
        <v>38657</v>
      </c>
    </row>
    <row r="145" spans="2:16" x14ac:dyDescent="0.3">
      <c r="B145" s="19">
        <v>326162486</v>
      </c>
      <c r="C145" s="9" t="s">
        <v>154</v>
      </c>
      <c r="D145" s="9">
        <v>3.5</v>
      </c>
      <c r="E145" s="9" t="s">
        <v>5633</v>
      </c>
      <c r="F145" s="9">
        <v>1054</v>
      </c>
      <c r="G145" s="20">
        <v>0</v>
      </c>
      <c r="H145" s="9"/>
      <c r="I145" s="9" t="s">
        <v>2475</v>
      </c>
      <c r="J145" s="9" t="s">
        <v>2295</v>
      </c>
      <c r="K145" s="9" t="s">
        <v>2134</v>
      </c>
      <c r="L145" s="22">
        <f t="shared" si="2"/>
        <v>0</v>
      </c>
      <c r="M145" s="9" t="s">
        <v>2130</v>
      </c>
      <c r="N145" s="9" t="s">
        <v>2476</v>
      </c>
      <c r="O145" s="26" t="s">
        <v>2477</v>
      </c>
      <c r="P145" s="27">
        <v>38657</v>
      </c>
    </row>
    <row r="146" spans="2:16" x14ac:dyDescent="0.3">
      <c r="B146" s="17">
        <v>327098920</v>
      </c>
      <c r="C146" s="8" t="s">
        <v>155</v>
      </c>
      <c r="D146" s="8">
        <v>3.5</v>
      </c>
      <c r="E146" s="8" t="s">
        <v>5642</v>
      </c>
      <c r="F146" s="8">
        <v>9</v>
      </c>
      <c r="G146" s="18">
        <v>0</v>
      </c>
      <c r="H146" s="8" t="s">
        <v>2183</v>
      </c>
      <c r="I146" s="8" t="s">
        <v>2478</v>
      </c>
      <c r="J146" s="8" t="s">
        <v>2128</v>
      </c>
      <c r="K146" s="8" t="s">
        <v>2134</v>
      </c>
      <c r="L146" s="21">
        <f t="shared" si="2"/>
        <v>0</v>
      </c>
      <c r="M146" s="8" t="s">
        <v>2130</v>
      </c>
      <c r="N146" s="8" t="s">
        <v>2172</v>
      </c>
      <c r="O146" s="25">
        <v>42614</v>
      </c>
      <c r="P146" s="27">
        <v>38657</v>
      </c>
    </row>
    <row r="147" spans="2:16" x14ac:dyDescent="0.3">
      <c r="B147" s="19">
        <v>327244757</v>
      </c>
      <c r="C147" s="9" t="s">
        <v>156</v>
      </c>
      <c r="D147" s="9">
        <v>3</v>
      </c>
      <c r="E147" s="9" t="s">
        <v>5633</v>
      </c>
      <c r="F147" s="9">
        <v>657</v>
      </c>
      <c r="G147" s="20">
        <v>0</v>
      </c>
      <c r="H147" s="9">
        <v>0.99</v>
      </c>
      <c r="I147" s="9" t="s">
        <v>2479</v>
      </c>
      <c r="J147" s="9" t="s">
        <v>2128</v>
      </c>
      <c r="K147" s="9" t="s">
        <v>2480</v>
      </c>
      <c r="L147" s="22">
        <f t="shared" si="2"/>
        <v>0</v>
      </c>
      <c r="M147" s="9" t="s">
        <v>2130</v>
      </c>
      <c r="N147" s="9" t="s">
        <v>2279</v>
      </c>
      <c r="O147" s="26" t="s">
        <v>2481</v>
      </c>
      <c r="P147" s="27">
        <v>38657</v>
      </c>
    </row>
    <row r="148" spans="2:16" x14ac:dyDescent="0.3">
      <c r="B148" s="17">
        <v>327708154</v>
      </c>
      <c r="C148" s="8" t="s">
        <v>157</v>
      </c>
      <c r="D148" s="8">
        <v>3</v>
      </c>
      <c r="E148" s="8" t="s">
        <v>5638</v>
      </c>
      <c r="F148" s="8">
        <v>47338</v>
      </c>
      <c r="G148" s="18">
        <v>0.99</v>
      </c>
      <c r="H148" s="8"/>
      <c r="I148" s="8" t="s">
        <v>2356</v>
      </c>
      <c r="J148" s="8" t="s">
        <v>2128</v>
      </c>
      <c r="K148" s="8" t="s">
        <v>2134</v>
      </c>
      <c r="L148" s="21">
        <f t="shared" si="2"/>
        <v>0</v>
      </c>
      <c r="M148" s="8" t="s">
        <v>2130</v>
      </c>
      <c r="N148" s="8" t="s">
        <v>2482</v>
      </c>
      <c r="O148" s="25">
        <v>43076</v>
      </c>
      <c r="P148" s="27">
        <v>38657</v>
      </c>
    </row>
    <row r="149" spans="2:16" x14ac:dyDescent="0.3">
      <c r="B149" s="19">
        <v>327755335</v>
      </c>
      <c r="C149" s="9" t="s">
        <v>158</v>
      </c>
      <c r="D149" s="9">
        <v>3.5</v>
      </c>
      <c r="E149" s="9" t="s">
        <v>5633</v>
      </c>
      <c r="F149" s="9">
        <v>1979</v>
      </c>
      <c r="G149" s="20">
        <v>0.99</v>
      </c>
      <c r="H149" s="9"/>
      <c r="I149" s="9" t="s">
        <v>2356</v>
      </c>
      <c r="J149" s="9" t="s">
        <v>2128</v>
      </c>
      <c r="K149" s="9" t="s">
        <v>2134</v>
      </c>
      <c r="L149" s="22">
        <f t="shared" si="2"/>
        <v>0</v>
      </c>
      <c r="M149" s="9" t="s">
        <v>2130</v>
      </c>
      <c r="N149" s="9" t="s">
        <v>2398</v>
      </c>
      <c r="O149" s="26" t="s">
        <v>2484</v>
      </c>
      <c r="P149" s="27">
        <v>38657</v>
      </c>
    </row>
    <row r="150" spans="2:16" x14ac:dyDescent="0.3">
      <c r="B150" s="17">
        <v>327771130</v>
      </c>
      <c r="C150" s="8" t="s">
        <v>159</v>
      </c>
      <c r="D150" s="8">
        <v>2.5</v>
      </c>
      <c r="E150" s="8" t="s">
        <v>5649</v>
      </c>
      <c r="F150" s="8">
        <v>654</v>
      </c>
      <c r="G150" s="18">
        <v>0.99</v>
      </c>
      <c r="H150" s="8"/>
      <c r="I150" s="8" t="s">
        <v>2448</v>
      </c>
      <c r="J150" s="8" t="s">
        <v>2128</v>
      </c>
      <c r="K150" s="8" t="s">
        <v>2134</v>
      </c>
      <c r="L150" s="21">
        <f t="shared" si="2"/>
        <v>0</v>
      </c>
      <c r="M150" s="8" t="s">
        <v>2130</v>
      </c>
      <c r="N150" s="8" t="s">
        <v>2308</v>
      </c>
      <c r="O150" s="25" t="s">
        <v>2486</v>
      </c>
      <c r="P150" s="27">
        <v>38657</v>
      </c>
    </row>
    <row r="151" spans="2:16" x14ac:dyDescent="0.3">
      <c r="B151" s="19">
        <v>328034857</v>
      </c>
      <c r="C151" s="9" t="s">
        <v>160</v>
      </c>
      <c r="D151" s="9">
        <v>4</v>
      </c>
      <c r="E151" s="9" t="s">
        <v>5638</v>
      </c>
      <c r="F151" s="9">
        <v>213</v>
      </c>
      <c r="G151" s="20">
        <v>9.99</v>
      </c>
      <c r="H151" s="9"/>
      <c r="I151" s="9" t="s">
        <v>2487</v>
      </c>
      <c r="J151" s="9" t="s">
        <v>2128</v>
      </c>
      <c r="K151" s="9" t="s">
        <v>2264</v>
      </c>
      <c r="L151" s="22">
        <f t="shared" si="2"/>
        <v>0</v>
      </c>
      <c r="M151" s="9" t="s">
        <v>2130</v>
      </c>
      <c r="N151" s="9" t="s">
        <v>2332</v>
      </c>
      <c r="O151" s="26" t="s">
        <v>2488</v>
      </c>
      <c r="P151" s="27">
        <v>38657</v>
      </c>
    </row>
    <row r="152" spans="2:16" x14ac:dyDescent="0.3">
      <c r="B152" s="17">
        <v>328168559</v>
      </c>
      <c r="C152" s="8" t="s">
        <v>161</v>
      </c>
      <c r="D152" s="8">
        <v>3</v>
      </c>
      <c r="E152" s="8" t="s">
        <v>5640</v>
      </c>
      <c r="F152" s="8">
        <v>15277</v>
      </c>
      <c r="G152" s="18">
        <v>0</v>
      </c>
      <c r="H152" s="8">
        <v>0.99</v>
      </c>
      <c r="I152" s="8" t="s">
        <v>2489</v>
      </c>
      <c r="J152" s="8" t="s">
        <v>2128</v>
      </c>
      <c r="K152" s="8" t="s">
        <v>2134</v>
      </c>
      <c r="L152" s="21">
        <f t="shared" si="2"/>
        <v>0</v>
      </c>
      <c r="M152" s="8" t="s">
        <v>2130</v>
      </c>
      <c r="N152" s="8" t="s">
        <v>2490</v>
      </c>
      <c r="O152" s="25" t="s">
        <v>2491</v>
      </c>
      <c r="P152" s="27">
        <v>38657</v>
      </c>
    </row>
    <row r="153" spans="2:16" x14ac:dyDescent="0.3">
      <c r="B153" s="19">
        <v>328330651</v>
      </c>
      <c r="C153" s="9" t="s">
        <v>162</v>
      </c>
      <c r="D153" s="9">
        <v>3.5</v>
      </c>
      <c r="E153" s="9" t="s">
        <v>5639</v>
      </c>
      <c r="F153" s="9">
        <v>776</v>
      </c>
      <c r="G153" s="20">
        <v>0</v>
      </c>
      <c r="H153" s="9"/>
      <c r="I153" s="9" t="s">
        <v>2434</v>
      </c>
      <c r="J153" s="9" t="s">
        <v>2128</v>
      </c>
      <c r="K153" s="9" t="s">
        <v>2435</v>
      </c>
      <c r="L153" s="22">
        <f t="shared" si="2"/>
        <v>0</v>
      </c>
      <c r="M153" s="9" t="s">
        <v>2130</v>
      </c>
      <c r="N153" s="9" t="s">
        <v>2492</v>
      </c>
      <c r="O153" s="26">
        <v>43559</v>
      </c>
      <c r="P153" s="27">
        <v>38657</v>
      </c>
    </row>
    <row r="154" spans="2:16" x14ac:dyDescent="0.3">
      <c r="B154" s="17">
        <v>328415391</v>
      </c>
      <c r="C154" s="8" t="s">
        <v>163</v>
      </c>
      <c r="D154" s="8">
        <v>3.5</v>
      </c>
      <c r="E154" s="8" t="s">
        <v>5639</v>
      </c>
      <c r="F154" s="8">
        <v>5378</v>
      </c>
      <c r="G154" s="18">
        <v>0</v>
      </c>
      <c r="H154" s="8">
        <v>0.99</v>
      </c>
      <c r="I154" s="8" t="s">
        <v>2494</v>
      </c>
      <c r="J154" s="8" t="s">
        <v>2295</v>
      </c>
      <c r="K154" s="8" t="s">
        <v>2134</v>
      </c>
      <c r="L154" s="21">
        <f t="shared" si="2"/>
        <v>0</v>
      </c>
      <c r="M154" s="8" t="s">
        <v>2130</v>
      </c>
      <c r="N154" s="8" t="s">
        <v>2241</v>
      </c>
      <c r="O154" s="25">
        <v>41518</v>
      </c>
      <c r="P154" s="27">
        <v>38657</v>
      </c>
    </row>
    <row r="155" spans="2:16" x14ac:dyDescent="0.3">
      <c r="B155" s="19">
        <v>329218549</v>
      </c>
      <c r="C155" s="9" t="s">
        <v>164</v>
      </c>
      <c r="D155" s="9">
        <v>4</v>
      </c>
      <c r="E155" s="9" t="s">
        <v>5639</v>
      </c>
      <c r="F155" s="9">
        <v>2567</v>
      </c>
      <c r="G155" s="20">
        <v>4.99</v>
      </c>
      <c r="H155" s="9" t="s">
        <v>2496</v>
      </c>
      <c r="I155" s="9" t="s">
        <v>2497</v>
      </c>
      <c r="J155" s="9" t="s">
        <v>2128</v>
      </c>
      <c r="K155" s="9" t="s">
        <v>2134</v>
      </c>
      <c r="L155" s="22">
        <f t="shared" si="2"/>
        <v>0</v>
      </c>
      <c r="M155" s="9" t="s">
        <v>2130</v>
      </c>
      <c r="N155" s="9" t="s">
        <v>2201</v>
      </c>
      <c r="O155" s="26" t="s">
        <v>2498</v>
      </c>
      <c r="P155" s="27">
        <v>38657</v>
      </c>
    </row>
    <row r="156" spans="2:16" x14ac:dyDescent="0.3">
      <c r="B156" s="17">
        <v>329466722</v>
      </c>
      <c r="C156" s="8" t="s">
        <v>165</v>
      </c>
      <c r="D156" s="8">
        <v>2.5</v>
      </c>
      <c r="E156" s="8" t="s">
        <v>5649</v>
      </c>
      <c r="F156" s="8">
        <v>29</v>
      </c>
      <c r="G156" s="18">
        <v>0</v>
      </c>
      <c r="H156" s="8"/>
      <c r="I156" s="8" t="s">
        <v>2499</v>
      </c>
      <c r="J156" s="8" t="s">
        <v>2128</v>
      </c>
      <c r="K156" s="8" t="s">
        <v>2134</v>
      </c>
      <c r="L156" s="21">
        <f t="shared" si="2"/>
        <v>0</v>
      </c>
      <c r="M156" s="8" t="s">
        <v>2130</v>
      </c>
      <c r="N156" s="8" t="s">
        <v>2500</v>
      </c>
      <c r="O156" s="25" t="s">
        <v>2501</v>
      </c>
      <c r="P156" s="27">
        <v>38687</v>
      </c>
    </row>
    <row r="157" spans="2:16" x14ac:dyDescent="0.3">
      <c r="B157" s="19">
        <v>329629837</v>
      </c>
      <c r="C157" s="9" t="s">
        <v>166</v>
      </c>
      <c r="D157" s="9">
        <v>3.5</v>
      </c>
      <c r="E157" s="9" t="s">
        <v>5638</v>
      </c>
      <c r="F157" s="9">
        <v>199585</v>
      </c>
      <c r="G157" s="20">
        <v>0</v>
      </c>
      <c r="H157" s="9"/>
      <c r="I157" s="9" t="s">
        <v>2502</v>
      </c>
      <c r="J157" s="9" t="s">
        <v>2316</v>
      </c>
      <c r="K157" s="9" t="s">
        <v>5651</v>
      </c>
      <c r="L157" s="22">
        <f t="shared" si="2"/>
        <v>0</v>
      </c>
      <c r="M157" s="9" t="s">
        <v>2503</v>
      </c>
      <c r="N157" s="9" t="s">
        <v>2504</v>
      </c>
      <c r="O157" s="26" t="s">
        <v>2505</v>
      </c>
      <c r="P157" s="27">
        <v>38687</v>
      </c>
    </row>
    <row r="158" spans="2:16" x14ac:dyDescent="0.3">
      <c r="B158" s="17">
        <v>329707508</v>
      </c>
      <c r="C158" s="8" t="s">
        <v>167</v>
      </c>
      <c r="D158" s="8">
        <v>4.5</v>
      </c>
      <c r="E158" s="8" t="s">
        <v>5632</v>
      </c>
      <c r="F158" s="8">
        <v>143719</v>
      </c>
      <c r="G158" s="18">
        <v>0</v>
      </c>
      <c r="H158" s="8" t="s">
        <v>2506</v>
      </c>
      <c r="I158" s="8" t="s">
        <v>2507</v>
      </c>
      <c r="J158" s="8" t="s">
        <v>2128</v>
      </c>
      <c r="K158" s="8" t="s">
        <v>5650</v>
      </c>
      <c r="L158" s="21">
        <f t="shared" si="2"/>
        <v>0</v>
      </c>
      <c r="M158" s="8" t="s">
        <v>2130</v>
      </c>
      <c r="N158" s="8" t="s">
        <v>2155</v>
      </c>
      <c r="O158" s="25" t="s">
        <v>2350</v>
      </c>
      <c r="P158" s="27">
        <v>38687</v>
      </c>
    </row>
    <row r="159" spans="2:16" x14ac:dyDescent="0.3">
      <c r="B159" s="19">
        <v>329911028</v>
      </c>
      <c r="C159" s="9" t="s">
        <v>168</v>
      </c>
      <c r="D159" s="9">
        <v>3</v>
      </c>
      <c r="E159" s="9" t="s">
        <v>5635</v>
      </c>
      <c r="F159" s="9">
        <v>4289</v>
      </c>
      <c r="G159" s="20">
        <v>0</v>
      </c>
      <c r="H159" s="9"/>
      <c r="I159" s="9" t="s">
        <v>2508</v>
      </c>
      <c r="J159" s="9" t="s">
        <v>2128</v>
      </c>
      <c r="K159" s="9" t="s">
        <v>2134</v>
      </c>
      <c r="L159" s="22">
        <f t="shared" si="2"/>
        <v>0</v>
      </c>
      <c r="M159" s="9" t="s">
        <v>2130</v>
      </c>
      <c r="N159" s="9" t="s">
        <v>2308</v>
      </c>
      <c r="O159" s="26">
        <v>42834</v>
      </c>
      <c r="P159" s="27">
        <v>38687</v>
      </c>
    </row>
    <row r="160" spans="2:16" x14ac:dyDescent="0.3">
      <c r="B160" s="17">
        <v>330159662</v>
      </c>
      <c r="C160" s="8" t="s">
        <v>169</v>
      </c>
      <c r="D160" s="8">
        <v>3</v>
      </c>
      <c r="E160" s="8" t="s">
        <v>5634</v>
      </c>
      <c r="F160" s="8">
        <v>178</v>
      </c>
      <c r="G160" s="18">
        <v>0</v>
      </c>
      <c r="H160" s="8"/>
      <c r="I160" s="8" t="s">
        <v>2509</v>
      </c>
      <c r="J160" s="8" t="s">
        <v>2128</v>
      </c>
      <c r="K160" s="8" t="s">
        <v>2134</v>
      </c>
      <c r="L160" s="21">
        <f t="shared" si="2"/>
        <v>0</v>
      </c>
      <c r="M160" s="8" t="s">
        <v>2130</v>
      </c>
      <c r="N160" s="8" t="s">
        <v>2146</v>
      </c>
      <c r="O160" s="25">
        <v>40884</v>
      </c>
      <c r="P160" s="27">
        <v>38687</v>
      </c>
    </row>
    <row r="161" spans="2:16" x14ac:dyDescent="0.3">
      <c r="B161" s="19">
        <v>330222186</v>
      </c>
      <c r="C161" s="9" t="s">
        <v>170</v>
      </c>
      <c r="D161" s="9">
        <v>3</v>
      </c>
      <c r="E161" s="9" t="s">
        <v>5639</v>
      </c>
      <c r="F161" s="9">
        <v>694</v>
      </c>
      <c r="G161" s="20">
        <v>0</v>
      </c>
      <c r="H161" s="9"/>
      <c r="I161" s="9" t="s">
        <v>2511</v>
      </c>
      <c r="J161" s="9" t="s">
        <v>2295</v>
      </c>
      <c r="K161" s="9" t="s">
        <v>2134</v>
      </c>
      <c r="L161" s="22">
        <f t="shared" si="2"/>
        <v>0</v>
      </c>
      <c r="M161" s="9" t="s">
        <v>2130</v>
      </c>
      <c r="N161" s="9" t="s">
        <v>2512</v>
      </c>
      <c r="O161" s="26" t="s">
        <v>2514</v>
      </c>
      <c r="P161" s="27">
        <v>38687</v>
      </c>
    </row>
    <row r="162" spans="2:16" x14ac:dyDescent="0.3">
      <c r="B162" s="17">
        <v>330511928</v>
      </c>
      <c r="C162" s="8" t="s">
        <v>171</v>
      </c>
      <c r="D162" s="8">
        <v>5</v>
      </c>
      <c r="E162" s="8" t="s">
        <v>5634</v>
      </c>
      <c r="F162" s="8">
        <v>6</v>
      </c>
      <c r="G162" s="18">
        <v>0.99</v>
      </c>
      <c r="H162" s="8"/>
      <c r="I162" s="8" t="s">
        <v>2515</v>
      </c>
      <c r="J162" s="8" t="s">
        <v>2128</v>
      </c>
      <c r="K162" s="8" t="s">
        <v>2176</v>
      </c>
      <c r="L162" s="21">
        <f t="shared" si="2"/>
        <v>0</v>
      </c>
      <c r="M162" s="8" t="s">
        <v>2130</v>
      </c>
      <c r="N162" s="8" t="s">
        <v>2516</v>
      </c>
      <c r="O162" s="25">
        <v>42470</v>
      </c>
      <c r="P162" s="27">
        <v>38687</v>
      </c>
    </row>
    <row r="163" spans="2:16" x14ac:dyDescent="0.3">
      <c r="B163" s="19">
        <v>331271904</v>
      </c>
      <c r="C163" s="9" t="s">
        <v>172</v>
      </c>
      <c r="D163" s="9">
        <v>3</v>
      </c>
      <c r="E163" s="9" t="s">
        <v>5637</v>
      </c>
      <c r="F163" s="9">
        <v>46861</v>
      </c>
      <c r="G163" s="20">
        <v>0.99</v>
      </c>
      <c r="H163" s="9"/>
      <c r="I163" s="9" t="s">
        <v>2356</v>
      </c>
      <c r="J163" s="9" t="s">
        <v>2128</v>
      </c>
      <c r="K163" s="9" t="s">
        <v>2134</v>
      </c>
      <c r="L163" s="22">
        <f t="shared" si="2"/>
        <v>0</v>
      </c>
      <c r="M163" s="9" t="s">
        <v>2130</v>
      </c>
      <c r="N163" s="9" t="s">
        <v>2517</v>
      </c>
      <c r="O163" s="26">
        <v>43076</v>
      </c>
      <c r="P163" s="27">
        <v>38687</v>
      </c>
    </row>
    <row r="164" spans="2:16" x14ac:dyDescent="0.3">
      <c r="B164" s="17">
        <v>331513453</v>
      </c>
      <c r="C164" s="8" t="s">
        <v>173</v>
      </c>
      <c r="D164" s="8">
        <v>3.5</v>
      </c>
      <c r="E164" s="8" t="s">
        <v>5634</v>
      </c>
      <c r="F164" s="8">
        <v>1639</v>
      </c>
      <c r="G164" s="18">
        <v>0.99</v>
      </c>
      <c r="H164" s="8"/>
      <c r="I164" s="8" t="s">
        <v>2518</v>
      </c>
      <c r="J164" s="8" t="s">
        <v>2128</v>
      </c>
      <c r="K164" s="8" t="s">
        <v>2134</v>
      </c>
      <c r="L164" s="21">
        <f t="shared" si="2"/>
        <v>0</v>
      </c>
      <c r="M164" s="8" t="s">
        <v>2130</v>
      </c>
      <c r="N164" s="8" t="s">
        <v>2517</v>
      </c>
      <c r="O164" s="25">
        <v>42675</v>
      </c>
      <c r="P164" s="27">
        <v>38687</v>
      </c>
    </row>
    <row r="165" spans="2:16" x14ac:dyDescent="0.3">
      <c r="B165" s="19">
        <v>331538702</v>
      </c>
      <c r="C165" s="9" t="s">
        <v>174</v>
      </c>
      <c r="D165" s="9">
        <v>4</v>
      </c>
      <c r="E165" s="9" t="s">
        <v>5632</v>
      </c>
      <c r="F165" s="9">
        <v>148144</v>
      </c>
      <c r="G165" s="20">
        <v>0</v>
      </c>
      <c r="H165" s="9"/>
      <c r="I165" s="9" t="s">
        <v>2445</v>
      </c>
      <c r="J165" s="9" t="s">
        <v>2295</v>
      </c>
      <c r="K165" s="9" t="s">
        <v>2134</v>
      </c>
      <c r="L165" s="22">
        <f t="shared" si="2"/>
        <v>0</v>
      </c>
      <c r="M165" s="9" t="s">
        <v>2130</v>
      </c>
      <c r="N165" s="9" t="s">
        <v>2409</v>
      </c>
      <c r="O165" s="26">
        <v>40793</v>
      </c>
      <c r="P165" s="27">
        <v>38687</v>
      </c>
    </row>
    <row r="166" spans="2:16" x14ac:dyDescent="0.3">
      <c r="B166" s="17">
        <v>332424440</v>
      </c>
      <c r="C166" s="8" t="s">
        <v>175</v>
      </c>
      <c r="D166" s="8">
        <v>4</v>
      </c>
      <c r="E166" s="8" t="s">
        <v>5642</v>
      </c>
      <c r="F166" s="8">
        <v>7950</v>
      </c>
      <c r="G166" s="18">
        <v>2.99</v>
      </c>
      <c r="H166" s="8"/>
      <c r="I166" s="8" t="s">
        <v>2341</v>
      </c>
      <c r="J166" s="8" t="s">
        <v>2128</v>
      </c>
      <c r="K166" s="8" t="s">
        <v>2134</v>
      </c>
      <c r="L166" s="21">
        <f t="shared" si="2"/>
        <v>0</v>
      </c>
      <c r="M166" s="8" t="s">
        <v>2130</v>
      </c>
      <c r="N166" s="8" t="s">
        <v>2520</v>
      </c>
      <c r="O166" s="25" t="s">
        <v>2521</v>
      </c>
      <c r="P166" s="27">
        <v>38687</v>
      </c>
    </row>
    <row r="167" spans="2:16" x14ac:dyDescent="0.3">
      <c r="B167" s="19">
        <v>333178201</v>
      </c>
      <c r="C167" s="9" t="s">
        <v>176</v>
      </c>
      <c r="D167" s="9"/>
      <c r="E167" s="9" t="s">
        <v>5640</v>
      </c>
      <c r="F167" s="9">
        <v>1112</v>
      </c>
      <c r="G167" s="20">
        <v>0.99</v>
      </c>
      <c r="H167" s="9"/>
      <c r="I167" s="9" t="s">
        <v>2522</v>
      </c>
      <c r="J167" s="9" t="s">
        <v>2128</v>
      </c>
      <c r="K167" s="9" t="s">
        <v>2134</v>
      </c>
      <c r="L167" s="22">
        <f t="shared" si="2"/>
        <v>0</v>
      </c>
      <c r="M167" s="9" t="s">
        <v>2194</v>
      </c>
      <c r="N167" s="9" t="s">
        <v>2523</v>
      </c>
      <c r="O167" s="26" t="s">
        <v>2524</v>
      </c>
      <c r="P167" s="27">
        <v>38687</v>
      </c>
    </row>
    <row r="168" spans="2:16" x14ac:dyDescent="0.3">
      <c r="B168" s="17">
        <v>333208117</v>
      </c>
      <c r="C168" s="8" t="s">
        <v>177</v>
      </c>
      <c r="D168" s="8">
        <v>3.5</v>
      </c>
      <c r="E168" s="8" t="s">
        <v>5633</v>
      </c>
      <c r="F168" s="8">
        <v>517</v>
      </c>
      <c r="G168" s="18">
        <v>0</v>
      </c>
      <c r="H168" s="8"/>
      <c r="I168" s="8" t="s">
        <v>2525</v>
      </c>
      <c r="J168" s="8" t="s">
        <v>2128</v>
      </c>
      <c r="K168" s="8" t="s">
        <v>2134</v>
      </c>
      <c r="L168" s="21">
        <f t="shared" si="2"/>
        <v>0</v>
      </c>
      <c r="M168" s="8" t="s">
        <v>2130</v>
      </c>
      <c r="N168" s="8" t="s">
        <v>2135</v>
      </c>
      <c r="O168" s="25" t="s">
        <v>2526</v>
      </c>
      <c r="P168" s="27">
        <v>38687</v>
      </c>
    </row>
    <row r="169" spans="2:16" x14ac:dyDescent="0.3">
      <c r="B169" s="19">
        <v>333277750</v>
      </c>
      <c r="C169" s="9" t="s">
        <v>178</v>
      </c>
      <c r="D169" s="9">
        <v>3.5</v>
      </c>
      <c r="E169" s="9" t="s">
        <v>5641</v>
      </c>
      <c r="F169" s="9">
        <v>4049</v>
      </c>
      <c r="G169" s="20">
        <v>0.99</v>
      </c>
      <c r="H169" s="9" t="s">
        <v>2373</v>
      </c>
      <c r="I169" s="9" t="s">
        <v>2335</v>
      </c>
      <c r="J169" s="9" t="s">
        <v>2128</v>
      </c>
      <c r="K169" s="9" t="s">
        <v>2527</v>
      </c>
      <c r="L169" s="22">
        <f t="shared" si="2"/>
        <v>0</v>
      </c>
      <c r="M169" s="9" t="s">
        <v>2130</v>
      </c>
      <c r="N169" s="9" t="s">
        <v>2528</v>
      </c>
      <c r="O169" s="26" t="s">
        <v>2529</v>
      </c>
      <c r="P169" s="27">
        <v>38687</v>
      </c>
    </row>
    <row r="170" spans="2:16" x14ac:dyDescent="0.3">
      <c r="B170" s="17">
        <v>333279031</v>
      </c>
      <c r="C170" s="8" t="s">
        <v>179</v>
      </c>
      <c r="D170" s="8">
        <v>3</v>
      </c>
      <c r="E170" s="8" t="s">
        <v>5638</v>
      </c>
      <c r="F170" s="8">
        <v>345</v>
      </c>
      <c r="G170" s="18">
        <v>0</v>
      </c>
      <c r="H170" s="8" t="s">
        <v>2530</v>
      </c>
      <c r="I170" s="8" t="s">
        <v>2531</v>
      </c>
      <c r="J170" s="8" t="s">
        <v>2128</v>
      </c>
      <c r="K170" s="8" t="s">
        <v>2134</v>
      </c>
      <c r="L170" s="21">
        <f t="shared" si="2"/>
        <v>0</v>
      </c>
      <c r="M170" s="8" t="s">
        <v>2130</v>
      </c>
      <c r="N170" s="8" t="s">
        <v>2244</v>
      </c>
      <c r="O170" s="25" t="s">
        <v>2532</v>
      </c>
      <c r="P170" s="27">
        <v>38718</v>
      </c>
    </row>
    <row r="171" spans="2:16" x14ac:dyDescent="0.3">
      <c r="B171" s="19">
        <v>333453221</v>
      </c>
      <c r="C171" s="9" t="s">
        <v>180</v>
      </c>
      <c r="D171" s="9">
        <v>3.5</v>
      </c>
      <c r="E171" s="9" t="s">
        <v>5637</v>
      </c>
      <c r="F171" s="9">
        <v>7499</v>
      </c>
      <c r="G171" s="20">
        <v>0</v>
      </c>
      <c r="H171" s="9"/>
      <c r="I171" s="9" t="s">
        <v>2533</v>
      </c>
      <c r="J171" s="9" t="s">
        <v>2128</v>
      </c>
      <c r="K171" s="9" t="s">
        <v>2134</v>
      </c>
      <c r="L171" s="22">
        <f t="shared" si="2"/>
        <v>0</v>
      </c>
      <c r="M171" s="9" t="s">
        <v>2130</v>
      </c>
      <c r="N171" s="9" t="s">
        <v>2364</v>
      </c>
      <c r="O171" s="26" t="s">
        <v>2534</v>
      </c>
      <c r="P171" s="27">
        <v>38718</v>
      </c>
    </row>
    <row r="172" spans="2:16" x14ac:dyDescent="0.3">
      <c r="B172" s="17">
        <v>334183810</v>
      </c>
      <c r="C172" s="8" t="s">
        <v>181</v>
      </c>
      <c r="D172" s="8">
        <v>1.5</v>
      </c>
      <c r="E172" s="8" t="s">
        <v>5640</v>
      </c>
      <c r="F172" s="8">
        <v>18</v>
      </c>
      <c r="G172" s="18">
        <v>0</v>
      </c>
      <c r="H172" s="8"/>
      <c r="I172" s="8" t="s">
        <v>2535</v>
      </c>
      <c r="J172" s="8" t="s">
        <v>2128</v>
      </c>
      <c r="K172" s="8" t="s">
        <v>2134</v>
      </c>
      <c r="L172" s="21">
        <f t="shared" si="2"/>
        <v>0</v>
      </c>
      <c r="M172" s="8" t="s">
        <v>2194</v>
      </c>
      <c r="N172" s="8" t="s">
        <v>2536</v>
      </c>
      <c r="O172" s="25" t="s">
        <v>2538</v>
      </c>
      <c r="P172" s="27">
        <v>38718</v>
      </c>
    </row>
    <row r="173" spans="2:16" x14ac:dyDescent="0.3">
      <c r="B173" s="19">
        <v>334436243</v>
      </c>
      <c r="C173" s="9" t="s">
        <v>182</v>
      </c>
      <c r="D173" s="9">
        <v>3</v>
      </c>
      <c r="E173" s="9" t="s">
        <v>5634</v>
      </c>
      <c r="F173" s="9">
        <v>38008</v>
      </c>
      <c r="G173" s="20">
        <v>0.99</v>
      </c>
      <c r="H173" s="9"/>
      <c r="I173" s="9" t="s">
        <v>2356</v>
      </c>
      <c r="J173" s="9" t="s">
        <v>2128</v>
      </c>
      <c r="K173" s="9" t="s">
        <v>2134</v>
      </c>
      <c r="L173" s="22">
        <f t="shared" si="2"/>
        <v>0</v>
      </c>
      <c r="M173" s="9" t="s">
        <v>2130</v>
      </c>
      <c r="N173" s="9" t="s">
        <v>2482</v>
      </c>
      <c r="O173" s="26" t="s">
        <v>2539</v>
      </c>
      <c r="P173" s="27">
        <v>38718</v>
      </c>
    </row>
    <row r="174" spans="2:16" x14ac:dyDescent="0.3">
      <c r="B174" s="17">
        <v>334546669</v>
      </c>
      <c r="C174" s="8" t="s">
        <v>183</v>
      </c>
      <c r="D174" s="8">
        <v>3.5</v>
      </c>
      <c r="E174" s="8" t="s">
        <v>5632</v>
      </c>
      <c r="F174" s="8">
        <v>3650</v>
      </c>
      <c r="G174" s="18">
        <v>0</v>
      </c>
      <c r="H174" s="8"/>
      <c r="I174" s="8" t="s">
        <v>2540</v>
      </c>
      <c r="J174" s="8" t="s">
        <v>2128</v>
      </c>
      <c r="K174" s="8" t="s">
        <v>2134</v>
      </c>
      <c r="L174" s="21">
        <f t="shared" si="2"/>
        <v>0</v>
      </c>
      <c r="M174" s="8" t="s">
        <v>2130</v>
      </c>
      <c r="N174" s="8" t="s">
        <v>2357</v>
      </c>
      <c r="O174" s="25" t="s">
        <v>2541</v>
      </c>
      <c r="P174" s="27">
        <v>38718</v>
      </c>
    </row>
    <row r="175" spans="2:16" x14ac:dyDescent="0.3">
      <c r="B175" s="19">
        <v>334616790</v>
      </c>
      <c r="C175" s="9" t="s">
        <v>184</v>
      </c>
      <c r="D175" s="9">
        <v>2.5</v>
      </c>
      <c r="E175" s="9" t="s">
        <v>5634</v>
      </c>
      <c r="F175" s="9">
        <v>1604</v>
      </c>
      <c r="G175" s="20">
        <v>0</v>
      </c>
      <c r="H175" s="9"/>
      <c r="I175" s="9" t="s">
        <v>2542</v>
      </c>
      <c r="J175" s="9" t="s">
        <v>2128</v>
      </c>
      <c r="K175" s="9" t="s">
        <v>2134</v>
      </c>
      <c r="L175" s="22">
        <f t="shared" si="2"/>
        <v>0</v>
      </c>
      <c r="M175" s="9" t="s">
        <v>2130</v>
      </c>
      <c r="N175" s="9" t="s">
        <v>2244</v>
      </c>
      <c r="O175" s="26" t="s">
        <v>2544</v>
      </c>
      <c r="P175" s="27">
        <v>38718</v>
      </c>
    </row>
    <row r="176" spans="2:16" x14ac:dyDescent="0.3">
      <c r="B176" s="17">
        <v>334828574</v>
      </c>
      <c r="C176" s="8" t="s">
        <v>185</v>
      </c>
      <c r="D176" s="8">
        <v>3</v>
      </c>
      <c r="E176" s="8" t="s">
        <v>5632</v>
      </c>
      <c r="F176" s="8">
        <v>17680</v>
      </c>
      <c r="G176" s="18">
        <v>0</v>
      </c>
      <c r="H176" s="8"/>
      <c r="I176" s="8" t="s">
        <v>2335</v>
      </c>
      <c r="J176" s="8" t="s">
        <v>2128</v>
      </c>
      <c r="K176" s="8" t="s">
        <v>2527</v>
      </c>
      <c r="L176" s="21">
        <f t="shared" si="2"/>
        <v>0</v>
      </c>
      <c r="M176" s="8" t="s">
        <v>2130</v>
      </c>
      <c r="N176" s="8" t="s">
        <v>2212</v>
      </c>
      <c r="O176" s="25">
        <v>42589</v>
      </c>
      <c r="P176" s="27">
        <v>38718</v>
      </c>
    </row>
    <row r="177" spans="2:16" x14ac:dyDescent="0.3">
      <c r="B177" s="19">
        <v>335019557</v>
      </c>
      <c r="C177" s="9" t="s">
        <v>186</v>
      </c>
      <c r="D177" s="9">
        <v>3.5</v>
      </c>
      <c r="E177" s="9" t="s">
        <v>5632</v>
      </c>
      <c r="F177" s="9">
        <v>7</v>
      </c>
      <c r="G177" s="20">
        <v>0</v>
      </c>
      <c r="H177" s="9"/>
      <c r="I177" s="9" t="s">
        <v>2546</v>
      </c>
      <c r="J177" s="9" t="s">
        <v>2128</v>
      </c>
      <c r="K177" s="9" t="s">
        <v>2134</v>
      </c>
      <c r="L177" s="22">
        <f t="shared" si="2"/>
        <v>0</v>
      </c>
      <c r="M177" s="9" t="s">
        <v>2130</v>
      </c>
      <c r="N177" s="9" t="s">
        <v>2155</v>
      </c>
      <c r="O177" s="26">
        <v>43231</v>
      </c>
      <c r="P177" s="27">
        <v>38718</v>
      </c>
    </row>
    <row r="178" spans="2:16" x14ac:dyDescent="0.3">
      <c r="B178" s="17">
        <v>335029050</v>
      </c>
      <c r="C178" s="8" t="s">
        <v>187</v>
      </c>
      <c r="D178" s="8">
        <v>1</v>
      </c>
      <c r="E178" s="8" t="s">
        <v>5649</v>
      </c>
      <c r="F178" s="8">
        <v>221</v>
      </c>
      <c r="G178" s="18">
        <v>0</v>
      </c>
      <c r="H178" s="8">
        <v>0.99</v>
      </c>
      <c r="I178" s="8" t="s">
        <v>2548</v>
      </c>
      <c r="J178" s="8" t="s">
        <v>2193</v>
      </c>
      <c r="K178" s="8" t="s">
        <v>2134</v>
      </c>
      <c r="L178" s="21">
        <f t="shared" si="2"/>
        <v>0</v>
      </c>
      <c r="M178" s="8" t="s">
        <v>2130</v>
      </c>
      <c r="N178" s="8" t="s">
        <v>2549</v>
      </c>
      <c r="O178" s="25" t="s">
        <v>2551</v>
      </c>
      <c r="P178" s="27">
        <v>38718</v>
      </c>
    </row>
    <row r="179" spans="2:16" x14ac:dyDescent="0.3">
      <c r="B179" s="19">
        <v>335049342</v>
      </c>
      <c r="C179" s="9" t="s">
        <v>188</v>
      </c>
      <c r="D179" s="9">
        <v>3</v>
      </c>
      <c r="E179" s="9" t="s">
        <v>5639</v>
      </c>
      <c r="F179" s="9">
        <v>166</v>
      </c>
      <c r="G179" s="20">
        <v>0</v>
      </c>
      <c r="H179" s="9"/>
      <c r="I179" s="9" t="s">
        <v>2552</v>
      </c>
      <c r="J179" s="9" t="s">
        <v>2193</v>
      </c>
      <c r="K179" s="9" t="s">
        <v>2134</v>
      </c>
      <c r="L179" s="22">
        <f t="shared" si="2"/>
        <v>0</v>
      </c>
      <c r="M179" s="9" t="s">
        <v>2130</v>
      </c>
      <c r="N179" s="9" t="s">
        <v>2269</v>
      </c>
      <c r="O179" s="26" t="s">
        <v>2554</v>
      </c>
      <c r="P179" s="27">
        <v>38384</v>
      </c>
    </row>
    <row r="180" spans="2:16" x14ac:dyDescent="0.3">
      <c r="B180" s="17">
        <v>335249553</v>
      </c>
      <c r="C180" s="8" t="s">
        <v>189</v>
      </c>
      <c r="D180" s="8">
        <v>2</v>
      </c>
      <c r="E180" s="8" t="s">
        <v>5634</v>
      </c>
      <c r="F180" s="8">
        <v>868</v>
      </c>
      <c r="G180" s="18">
        <v>0</v>
      </c>
      <c r="H180" s="8"/>
      <c r="I180" s="8" t="s">
        <v>2555</v>
      </c>
      <c r="J180" s="8" t="s">
        <v>2295</v>
      </c>
      <c r="K180" s="8" t="s">
        <v>2134</v>
      </c>
      <c r="L180" s="21">
        <f t="shared" si="2"/>
        <v>0</v>
      </c>
      <c r="M180" s="8" t="s">
        <v>2194</v>
      </c>
      <c r="N180" s="8" t="s">
        <v>2556</v>
      </c>
      <c r="O180" s="25" t="s">
        <v>2558</v>
      </c>
      <c r="P180" s="27">
        <v>38384</v>
      </c>
    </row>
    <row r="181" spans="2:16" x14ac:dyDescent="0.3">
      <c r="B181" s="19">
        <v>335498819</v>
      </c>
      <c r="C181" s="9" t="s">
        <v>190</v>
      </c>
      <c r="D181" s="9">
        <v>3.5</v>
      </c>
      <c r="E181" s="9" t="s">
        <v>5634</v>
      </c>
      <c r="F181" s="9">
        <v>10785</v>
      </c>
      <c r="G181" s="20">
        <v>0</v>
      </c>
      <c r="H181" s="9">
        <v>1.99</v>
      </c>
      <c r="I181" s="9" t="s">
        <v>2559</v>
      </c>
      <c r="J181" s="9" t="s">
        <v>2295</v>
      </c>
      <c r="K181" s="9" t="s">
        <v>2560</v>
      </c>
      <c r="L181" s="22">
        <f t="shared" si="2"/>
        <v>0</v>
      </c>
      <c r="M181" s="9" t="s">
        <v>2130</v>
      </c>
      <c r="N181" s="9" t="s">
        <v>2386</v>
      </c>
      <c r="O181" s="26">
        <v>40950</v>
      </c>
      <c r="P181" s="27">
        <v>38384</v>
      </c>
    </row>
    <row r="182" spans="2:16" x14ac:dyDescent="0.3">
      <c r="B182" s="17">
        <v>335523128</v>
      </c>
      <c r="C182" s="8" t="s">
        <v>191</v>
      </c>
      <c r="D182" s="8">
        <v>4</v>
      </c>
      <c r="E182" s="8" t="s">
        <v>5641</v>
      </c>
      <c r="F182" s="8">
        <v>17440</v>
      </c>
      <c r="G182" s="18">
        <v>4.99</v>
      </c>
      <c r="H182" s="8" t="s">
        <v>2561</v>
      </c>
      <c r="I182" s="8" t="s">
        <v>2562</v>
      </c>
      <c r="J182" s="8" t="s">
        <v>2128</v>
      </c>
      <c r="K182" s="8" t="s">
        <v>2563</v>
      </c>
      <c r="L182" s="21">
        <f t="shared" si="2"/>
        <v>0</v>
      </c>
      <c r="M182" s="8" t="s">
        <v>2130</v>
      </c>
      <c r="N182" s="8" t="s">
        <v>2244</v>
      </c>
      <c r="O182" s="25">
        <v>43770</v>
      </c>
      <c r="P182" s="27">
        <v>38384</v>
      </c>
    </row>
    <row r="183" spans="2:16" x14ac:dyDescent="0.3">
      <c r="B183" s="19">
        <v>335545504</v>
      </c>
      <c r="C183" s="9" t="s">
        <v>192</v>
      </c>
      <c r="D183" s="9">
        <v>2.5</v>
      </c>
      <c r="E183" s="9" t="s">
        <v>5649</v>
      </c>
      <c r="F183" s="9">
        <v>234</v>
      </c>
      <c r="G183" s="20">
        <v>0</v>
      </c>
      <c r="H183" s="9"/>
      <c r="I183" s="9" t="s">
        <v>2565</v>
      </c>
      <c r="J183" s="9" t="s">
        <v>2128</v>
      </c>
      <c r="K183" s="9" t="s">
        <v>2134</v>
      </c>
      <c r="L183" s="22">
        <f t="shared" si="2"/>
        <v>0</v>
      </c>
      <c r="M183" s="9" t="s">
        <v>2130</v>
      </c>
      <c r="N183" s="9" t="s">
        <v>2162</v>
      </c>
      <c r="O183" s="26">
        <v>39915</v>
      </c>
      <c r="P183" s="27">
        <v>38384</v>
      </c>
    </row>
    <row r="184" spans="2:16" x14ac:dyDescent="0.3">
      <c r="B184" s="17">
        <v>335789094</v>
      </c>
      <c r="C184" s="8" t="s">
        <v>193</v>
      </c>
      <c r="D184" s="8">
        <v>4</v>
      </c>
      <c r="E184" s="8" t="s">
        <v>5634</v>
      </c>
      <c r="F184" s="8">
        <v>95466</v>
      </c>
      <c r="G184" s="18">
        <v>0</v>
      </c>
      <c r="H184" s="8" t="s">
        <v>2566</v>
      </c>
      <c r="I184" s="8" t="s">
        <v>2389</v>
      </c>
      <c r="J184" s="8" t="s">
        <v>2193</v>
      </c>
      <c r="K184" s="8" t="s">
        <v>2264</v>
      </c>
      <c r="L184" s="21">
        <f t="shared" si="2"/>
        <v>0</v>
      </c>
      <c r="M184" s="8" t="s">
        <v>2130</v>
      </c>
      <c r="N184" s="8" t="s">
        <v>2162</v>
      </c>
      <c r="O184" s="25">
        <v>43223</v>
      </c>
      <c r="P184" s="27">
        <v>38412</v>
      </c>
    </row>
    <row r="185" spans="2:16" x14ac:dyDescent="0.3">
      <c r="B185" s="19">
        <v>335929820</v>
      </c>
      <c r="C185" s="9" t="s">
        <v>194</v>
      </c>
      <c r="D185" s="9">
        <v>2.5</v>
      </c>
      <c r="E185" s="9" t="s">
        <v>5638</v>
      </c>
      <c r="F185" s="9">
        <v>295</v>
      </c>
      <c r="G185" s="20">
        <v>0</v>
      </c>
      <c r="H185" s="9"/>
      <c r="I185" s="9" t="s">
        <v>2397</v>
      </c>
      <c r="J185" s="9" t="s">
        <v>2193</v>
      </c>
      <c r="K185" s="9" t="s">
        <v>2134</v>
      </c>
      <c r="L185" s="22">
        <f t="shared" si="2"/>
        <v>0</v>
      </c>
      <c r="M185" s="9" t="s">
        <v>2130</v>
      </c>
      <c r="N185" s="9" t="s">
        <v>2291</v>
      </c>
      <c r="O185" s="26">
        <v>40180</v>
      </c>
      <c r="P185" s="27">
        <v>38412</v>
      </c>
    </row>
    <row r="186" spans="2:16" x14ac:dyDescent="0.3">
      <c r="B186" s="17">
        <v>335941858</v>
      </c>
      <c r="C186" s="8" t="s">
        <v>195</v>
      </c>
      <c r="D186" s="8">
        <v>4</v>
      </c>
      <c r="E186" s="8" t="s">
        <v>5632</v>
      </c>
      <c r="F186" s="8">
        <v>178</v>
      </c>
      <c r="G186" s="18">
        <v>0.99</v>
      </c>
      <c r="H186" s="8"/>
      <c r="I186" s="8" t="s">
        <v>2567</v>
      </c>
      <c r="J186" s="8" t="s">
        <v>2128</v>
      </c>
      <c r="K186" s="8" t="s">
        <v>2134</v>
      </c>
      <c r="L186" s="21">
        <f t="shared" si="2"/>
        <v>0</v>
      </c>
      <c r="M186" s="8" t="s">
        <v>2130</v>
      </c>
      <c r="N186" s="8" t="s">
        <v>2568</v>
      </c>
      <c r="O186" s="25" t="s">
        <v>2569</v>
      </c>
      <c r="P186" s="27">
        <v>38412</v>
      </c>
    </row>
    <row r="187" spans="2:16" x14ac:dyDescent="0.3">
      <c r="B187" s="19">
        <v>336106741</v>
      </c>
      <c r="C187" s="9" t="s">
        <v>196</v>
      </c>
      <c r="D187" s="9">
        <v>5</v>
      </c>
      <c r="E187" s="9" t="s">
        <v>5639</v>
      </c>
      <c r="F187" s="9">
        <v>960</v>
      </c>
      <c r="G187" s="20">
        <v>9.99</v>
      </c>
      <c r="H187" s="9"/>
      <c r="I187" s="9" t="s">
        <v>2570</v>
      </c>
      <c r="J187" s="9" t="s">
        <v>2295</v>
      </c>
      <c r="K187" s="9" t="s">
        <v>2134</v>
      </c>
      <c r="L187" s="22">
        <f t="shared" si="2"/>
        <v>0</v>
      </c>
      <c r="M187" s="9" t="s">
        <v>2130</v>
      </c>
      <c r="N187" s="9" t="s">
        <v>2291</v>
      </c>
      <c r="O187" s="26" t="s">
        <v>2572</v>
      </c>
      <c r="P187" s="27">
        <v>38412</v>
      </c>
    </row>
    <row r="188" spans="2:16" x14ac:dyDescent="0.3">
      <c r="B188" s="17">
        <v>336302082</v>
      </c>
      <c r="C188" s="8" t="s">
        <v>197</v>
      </c>
      <c r="D188" s="8">
        <v>3</v>
      </c>
      <c r="E188" s="8" t="s">
        <v>5633</v>
      </c>
      <c r="F188" s="8">
        <v>3284</v>
      </c>
      <c r="G188" s="18">
        <v>0</v>
      </c>
      <c r="H188" s="8">
        <v>0.99</v>
      </c>
      <c r="I188" s="8" t="s">
        <v>2573</v>
      </c>
      <c r="J188" s="8" t="s">
        <v>2128</v>
      </c>
      <c r="K188" s="8" t="s">
        <v>2134</v>
      </c>
      <c r="L188" s="21">
        <f t="shared" si="2"/>
        <v>0</v>
      </c>
      <c r="M188" s="8" t="s">
        <v>2130</v>
      </c>
      <c r="N188" s="8" t="s">
        <v>2162</v>
      </c>
      <c r="O188" s="25" t="s">
        <v>2575</v>
      </c>
      <c r="P188" s="27">
        <v>38412</v>
      </c>
    </row>
    <row r="189" spans="2:16" x14ac:dyDescent="0.3">
      <c r="B189" s="19">
        <v>336305171</v>
      </c>
      <c r="C189" s="9" t="s">
        <v>198</v>
      </c>
      <c r="D189" s="9">
        <v>4</v>
      </c>
      <c r="E189" s="9" t="s">
        <v>5639</v>
      </c>
      <c r="F189" s="9">
        <v>63</v>
      </c>
      <c r="G189" s="20">
        <v>2.99</v>
      </c>
      <c r="H189" s="9"/>
      <c r="I189" s="9" t="s">
        <v>2127</v>
      </c>
      <c r="J189" s="9" t="s">
        <v>2128</v>
      </c>
      <c r="K189" s="9" t="s">
        <v>2129</v>
      </c>
      <c r="L189" s="22">
        <f t="shared" si="2"/>
        <v>0</v>
      </c>
      <c r="M189" s="9" t="s">
        <v>2130</v>
      </c>
      <c r="N189" s="9" t="s">
        <v>2131</v>
      </c>
      <c r="O189" s="26" t="s">
        <v>2132</v>
      </c>
      <c r="P189" s="27">
        <v>38412</v>
      </c>
    </row>
    <row r="190" spans="2:16" x14ac:dyDescent="0.3">
      <c r="B190" s="17">
        <v>336472524</v>
      </c>
      <c r="C190" s="8" t="s">
        <v>199</v>
      </c>
      <c r="D190" s="8">
        <v>2</v>
      </c>
      <c r="E190" s="8" t="s">
        <v>5632</v>
      </c>
      <c r="F190" s="8">
        <v>849</v>
      </c>
      <c r="G190" s="18">
        <v>0</v>
      </c>
      <c r="H190" s="8"/>
      <c r="I190" s="8" t="s">
        <v>2555</v>
      </c>
      <c r="J190" s="8" t="s">
        <v>2316</v>
      </c>
      <c r="K190" s="8" t="s">
        <v>2134</v>
      </c>
      <c r="L190" s="21">
        <f t="shared" si="2"/>
        <v>0</v>
      </c>
      <c r="M190" s="8" t="s">
        <v>2194</v>
      </c>
      <c r="N190" s="8" t="s">
        <v>2576</v>
      </c>
      <c r="O190" s="25">
        <v>42404</v>
      </c>
      <c r="P190" s="27">
        <v>38412</v>
      </c>
    </row>
    <row r="191" spans="2:16" x14ac:dyDescent="0.3">
      <c r="B191" s="19">
        <v>337209160</v>
      </c>
      <c r="C191" s="9" t="s">
        <v>200</v>
      </c>
      <c r="D191" s="9">
        <v>3.5</v>
      </c>
      <c r="E191" s="9" t="s">
        <v>5638</v>
      </c>
      <c r="F191" s="9">
        <v>532</v>
      </c>
      <c r="G191" s="20">
        <v>0</v>
      </c>
      <c r="H191" s="9"/>
      <c r="I191" s="9" t="s">
        <v>2518</v>
      </c>
      <c r="J191" s="9" t="s">
        <v>2128</v>
      </c>
      <c r="K191" s="9" t="s">
        <v>2134</v>
      </c>
      <c r="L191" s="22">
        <f t="shared" si="2"/>
        <v>0</v>
      </c>
      <c r="M191" s="9" t="s">
        <v>2130</v>
      </c>
      <c r="N191" s="9" t="s">
        <v>2517</v>
      </c>
      <c r="O191" s="26">
        <v>42675</v>
      </c>
      <c r="P191" s="27">
        <v>38412</v>
      </c>
    </row>
    <row r="192" spans="2:16" x14ac:dyDescent="0.3">
      <c r="B192" s="17">
        <v>338117897</v>
      </c>
      <c r="C192" s="8" t="s">
        <v>201</v>
      </c>
      <c r="D192" s="8">
        <v>3</v>
      </c>
      <c r="E192" s="8" t="s">
        <v>5639</v>
      </c>
      <c r="F192" s="8">
        <v>746</v>
      </c>
      <c r="G192" s="18">
        <v>0</v>
      </c>
      <c r="H192" s="8"/>
      <c r="I192" s="8" t="s">
        <v>2577</v>
      </c>
      <c r="J192" s="8" t="s">
        <v>2193</v>
      </c>
      <c r="K192" s="8" t="s">
        <v>2578</v>
      </c>
      <c r="L192" s="21">
        <f t="shared" si="2"/>
        <v>0</v>
      </c>
      <c r="M192" s="8" t="s">
        <v>2130</v>
      </c>
      <c r="N192" s="8" t="s">
        <v>2135</v>
      </c>
      <c r="O192" s="25" t="s">
        <v>2579</v>
      </c>
      <c r="P192" s="27">
        <v>38412</v>
      </c>
    </row>
    <row r="193" spans="2:16" x14ac:dyDescent="0.3">
      <c r="B193" s="19">
        <v>338348877</v>
      </c>
      <c r="C193" s="9" t="s">
        <v>202</v>
      </c>
      <c r="D193" s="9">
        <v>4</v>
      </c>
      <c r="E193" s="9" t="s">
        <v>5638</v>
      </c>
      <c r="F193" s="9">
        <v>3910</v>
      </c>
      <c r="G193" s="20">
        <v>0</v>
      </c>
      <c r="H193" s="9"/>
      <c r="I193" s="9" t="s">
        <v>2455</v>
      </c>
      <c r="J193" s="9" t="s">
        <v>2128</v>
      </c>
      <c r="K193" s="9" t="s">
        <v>2176</v>
      </c>
      <c r="L193" s="22">
        <f t="shared" si="2"/>
        <v>0</v>
      </c>
      <c r="M193" s="9" t="s">
        <v>2130</v>
      </c>
      <c r="N193" s="9" t="s">
        <v>2185</v>
      </c>
      <c r="O193" s="26" t="s">
        <v>2580</v>
      </c>
      <c r="P193" s="27">
        <v>38412</v>
      </c>
    </row>
    <row r="194" spans="2:16" x14ac:dyDescent="0.3">
      <c r="B194" s="17">
        <v>338490375</v>
      </c>
      <c r="C194" s="8" t="s">
        <v>203</v>
      </c>
      <c r="D194" s="8">
        <v>4</v>
      </c>
      <c r="E194" s="8" t="s">
        <v>5640</v>
      </c>
      <c r="F194" s="8">
        <v>118</v>
      </c>
      <c r="G194" s="18">
        <v>0</v>
      </c>
      <c r="H194" s="8"/>
      <c r="I194" s="8" t="s">
        <v>2581</v>
      </c>
      <c r="J194" s="8" t="s">
        <v>2128</v>
      </c>
      <c r="K194" s="8" t="s">
        <v>2197</v>
      </c>
      <c r="L194" s="21">
        <f t="shared" ref="L194:L257" si="3">Y193/1000000</f>
        <v>0</v>
      </c>
      <c r="M194" s="8" t="s">
        <v>2130</v>
      </c>
      <c r="N194" s="8" t="s">
        <v>2150</v>
      </c>
      <c r="O194" s="25">
        <v>43103</v>
      </c>
      <c r="P194" s="27">
        <v>38412</v>
      </c>
    </row>
    <row r="195" spans="2:16" x14ac:dyDescent="0.3">
      <c r="B195" s="19">
        <v>338729908</v>
      </c>
      <c r="C195" s="9" t="s">
        <v>204</v>
      </c>
      <c r="D195" s="9">
        <v>4</v>
      </c>
      <c r="E195" s="9" t="s">
        <v>5635</v>
      </c>
      <c r="F195" s="9">
        <v>486</v>
      </c>
      <c r="G195" s="20">
        <v>0</v>
      </c>
      <c r="H195" s="9" t="s">
        <v>2582</v>
      </c>
      <c r="I195" s="9" t="s">
        <v>2583</v>
      </c>
      <c r="J195" s="9" t="s">
        <v>2295</v>
      </c>
      <c r="K195" s="9" t="s">
        <v>2134</v>
      </c>
      <c r="L195" s="22">
        <f t="shared" si="3"/>
        <v>0</v>
      </c>
      <c r="M195" s="9" t="s">
        <v>2130</v>
      </c>
      <c r="N195" s="9" t="s">
        <v>2584</v>
      </c>
      <c r="O195" s="26" t="s">
        <v>2586</v>
      </c>
      <c r="P195" s="27">
        <v>38412</v>
      </c>
    </row>
    <row r="196" spans="2:16" x14ac:dyDescent="0.3">
      <c r="B196" s="17">
        <v>338740447</v>
      </c>
      <c r="C196" s="8" t="s">
        <v>205</v>
      </c>
      <c r="D196" s="8">
        <v>3.5</v>
      </c>
      <c r="E196" s="8" t="s">
        <v>5635</v>
      </c>
      <c r="F196" s="8">
        <v>884</v>
      </c>
      <c r="G196" s="18">
        <v>0</v>
      </c>
      <c r="H196" s="8">
        <v>0.99</v>
      </c>
      <c r="I196" s="8" t="s">
        <v>2587</v>
      </c>
      <c r="J196" s="8" t="s">
        <v>2193</v>
      </c>
      <c r="K196" s="8" t="s">
        <v>2134</v>
      </c>
      <c r="L196" s="21">
        <f t="shared" si="3"/>
        <v>0</v>
      </c>
      <c r="M196" s="8" t="s">
        <v>2130</v>
      </c>
      <c r="N196" s="8" t="s">
        <v>2146</v>
      </c>
      <c r="O196" s="25">
        <v>40158</v>
      </c>
      <c r="P196" s="27">
        <v>38412</v>
      </c>
    </row>
    <row r="197" spans="2:16" x14ac:dyDescent="0.3">
      <c r="B197" s="19">
        <v>339224754</v>
      </c>
      <c r="C197" s="9" t="s">
        <v>206</v>
      </c>
      <c r="D197" s="9">
        <v>3</v>
      </c>
      <c r="E197" s="9" t="s">
        <v>5633</v>
      </c>
      <c r="F197" s="9">
        <v>80790</v>
      </c>
      <c r="G197" s="20">
        <v>0</v>
      </c>
      <c r="H197" s="9"/>
      <c r="I197" s="9" t="s">
        <v>2588</v>
      </c>
      <c r="J197" s="9" t="s">
        <v>2128</v>
      </c>
      <c r="K197" s="9" t="s">
        <v>2134</v>
      </c>
      <c r="L197" s="22">
        <f t="shared" si="3"/>
        <v>0</v>
      </c>
      <c r="M197" s="9" t="s">
        <v>2130</v>
      </c>
      <c r="N197" s="9" t="s">
        <v>2589</v>
      </c>
      <c r="O197" s="26" t="s">
        <v>2590</v>
      </c>
      <c r="P197" s="27">
        <v>38412</v>
      </c>
    </row>
    <row r="198" spans="2:16" x14ac:dyDescent="0.3">
      <c r="B198" s="17">
        <v>339348074</v>
      </c>
      <c r="C198" s="8" t="s">
        <v>207</v>
      </c>
      <c r="D198" s="8">
        <v>3</v>
      </c>
      <c r="E198" s="8" t="s">
        <v>5631</v>
      </c>
      <c r="F198" s="8">
        <v>1419</v>
      </c>
      <c r="G198" s="18">
        <v>0.99</v>
      </c>
      <c r="H198" s="8"/>
      <c r="I198" s="8" t="s">
        <v>2591</v>
      </c>
      <c r="J198" s="8" t="s">
        <v>2128</v>
      </c>
      <c r="K198" s="8" t="s">
        <v>2134</v>
      </c>
      <c r="L198" s="21">
        <f t="shared" si="3"/>
        <v>0</v>
      </c>
      <c r="M198" s="8" t="s">
        <v>2130</v>
      </c>
      <c r="N198" s="8" t="s">
        <v>2219</v>
      </c>
      <c r="O198" s="25">
        <v>42016</v>
      </c>
      <c r="P198" s="27">
        <v>38443</v>
      </c>
    </row>
    <row r="199" spans="2:16" x14ac:dyDescent="0.3">
      <c r="B199" s="19">
        <v>339451567</v>
      </c>
      <c r="C199" s="9" t="s">
        <v>208</v>
      </c>
      <c r="D199" s="9">
        <v>3.5</v>
      </c>
      <c r="E199" s="9" t="s">
        <v>5638</v>
      </c>
      <c r="F199" s="9">
        <v>30</v>
      </c>
      <c r="G199" s="20">
        <v>0.99</v>
      </c>
      <c r="H199" s="9"/>
      <c r="I199" s="9" t="s">
        <v>2470</v>
      </c>
      <c r="J199" s="9" t="s">
        <v>2193</v>
      </c>
      <c r="K199" s="9" t="s">
        <v>2134</v>
      </c>
      <c r="L199" s="22">
        <f t="shared" si="3"/>
        <v>0</v>
      </c>
      <c r="M199" s="9" t="s">
        <v>2130</v>
      </c>
      <c r="N199" s="9" t="s">
        <v>2592</v>
      </c>
      <c r="O199" s="26">
        <v>43074</v>
      </c>
      <c r="P199" s="27">
        <v>38443</v>
      </c>
    </row>
    <row r="200" spans="2:16" x14ac:dyDescent="0.3">
      <c r="B200" s="17">
        <v>339473599</v>
      </c>
      <c r="C200" s="8" t="s">
        <v>209</v>
      </c>
      <c r="D200" s="8">
        <v>3</v>
      </c>
      <c r="E200" s="8" t="s">
        <v>5637</v>
      </c>
      <c r="F200" s="8">
        <v>297</v>
      </c>
      <c r="G200" s="18">
        <v>1.99</v>
      </c>
      <c r="H200" s="8"/>
      <c r="I200" s="8" t="s">
        <v>2251</v>
      </c>
      <c r="J200" s="8" t="s">
        <v>2128</v>
      </c>
      <c r="K200" s="8" t="s">
        <v>2134</v>
      </c>
      <c r="L200" s="21">
        <f t="shared" si="3"/>
        <v>0</v>
      </c>
      <c r="M200" s="8" t="s">
        <v>2130</v>
      </c>
      <c r="N200" s="8" t="s">
        <v>2146</v>
      </c>
      <c r="O200" s="25" t="s">
        <v>2594</v>
      </c>
      <c r="P200" s="27">
        <v>38443</v>
      </c>
    </row>
    <row r="201" spans="2:16" x14ac:dyDescent="0.3">
      <c r="B201" s="19">
        <v>339597241</v>
      </c>
      <c r="C201" s="9" t="s">
        <v>210</v>
      </c>
      <c r="D201" s="9">
        <v>4</v>
      </c>
      <c r="E201" s="9" t="s">
        <v>5632</v>
      </c>
      <c r="F201" s="9">
        <v>893</v>
      </c>
      <c r="G201" s="20">
        <v>3.99</v>
      </c>
      <c r="H201" s="9"/>
      <c r="I201" s="9" t="s">
        <v>2595</v>
      </c>
      <c r="J201" s="9" t="s">
        <v>2128</v>
      </c>
      <c r="K201" s="9" t="s">
        <v>2264</v>
      </c>
      <c r="L201" s="22">
        <f t="shared" si="3"/>
        <v>0</v>
      </c>
      <c r="M201" s="9" t="s">
        <v>2130</v>
      </c>
      <c r="N201" s="9" t="s">
        <v>2303</v>
      </c>
      <c r="O201" s="26">
        <v>43504</v>
      </c>
      <c r="P201" s="27">
        <v>38443</v>
      </c>
    </row>
    <row r="202" spans="2:16" x14ac:dyDescent="0.3">
      <c r="B202" s="17">
        <v>339720335</v>
      </c>
      <c r="C202" s="8" t="s">
        <v>211</v>
      </c>
      <c r="D202" s="8">
        <v>2.5</v>
      </c>
      <c r="E202" s="8" t="s">
        <v>5635</v>
      </c>
      <c r="F202" s="8">
        <v>240</v>
      </c>
      <c r="G202" s="18">
        <v>0</v>
      </c>
      <c r="H202" s="8">
        <v>0.99</v>
      </c>
      <c r="I202" s="8" t="s">
        <v>2597</v>
      </c>
      <c r="J202" s="8" t="s">
        <v>2128</v>
      </c>
      <c r="K202" s="8" t="s">
        <v>2134</v>
      </c>
      <c r="L202" s="21">
        <f t="shared" si="3"/>
        <v>0</v>
      </c>
      <c r="M202" s="8" t="s">
        <v>2130</v>
      </c>
      <c r="N202" s="8" t="s">
        <v>2138</v>
      </c>
      <c r="O202" s="25">
        <v>40278</v>
      </c>
      <c r="P202" s="27">
        <v>38443</v>
      </c>
    </row>
    <row r="203" spans="2:16" x14ac:dyDescent="0.3">
      <c r="B203" s="19">
        <v>340524558</v>
      </c>
      <c r="C203" s="9" t="s">
        <v>212</v>
      </c>
      <c r="D203" s="9">
        <v>3</v>
      </c>
      <c r="E203" s="9" t="s">
        <v>5635</v>
      </c>
      <c r="F203" s="9">
        <v>1471</v>
      </c>
      <c r="G203" s="20">
        <v>0.99</v>
      </c>
      <c r="H203" s="9"/>
      <c r="I203" s="9" t="s">
        <v>2599</v>
      </c>
      <c r="J203" s="9" t="s">
        <v>2128</v>
      </c>
      <c r="K203" s="9" t="s">
        <v>2197</v>
      </c>
      <c r="L203" s="22">
        <f t="shared" si="3"/>
        <v>0</v>
      </c>
      <c r="M203" s="9" t="s">
        <v>2600</v>
      </c>
      <c r="N203" s="9" t="s">
        <v>2601</v>
      </c>
      <c r="O203" s="26" t="s">
        <v>2602</v>
      </c>
      <c r="P203" s="27">
        <v>38443</v>
      </c>
    </row>
    <row r="204" spans="2:16" x14ac:dyDescent="0.3">
      <c r="B204" s="17">
        <v>340590296</v>
      </c>
      <c r="C204" s="8" t="s">
        <v>213</v>
      </c>
      <c r="D204" s="8">
        <v>3.5</v>
      </c>
      <c r="E204" s="8" t="s">
        <v>5640</v>
      </c>
      <c r="F204" s="8">
        <v>123</v>
      </c>
      <c r="G204" s="18">
        <v>3.99</v>
      </c>
      <c r="H204" s="8"/>
      <c r="I204" s="8" t="s">
        <v>2404</v>
      </c>
      <c r="J204" s="8" t="s">
        <v>2295</v>
      </c>
      <c r="K204" s="8" t="s">
        <v>2134</v>
      </c>
      <c r="L204" s="21">
        <f t="shared" si="3"/>
        <v>0</v>
      </c>
      <c r="M204" s="8" t="s">
        <v>2130</v>
      </c>
      <c r="N204" s="8" t="s">
        <v>2201</v>
      </c>
      <c r="O204" s="25">
        <v>43444</v>
      </c>
      <c r="P204" s="27">
        <v>38443</v>
      </c>
    </row>
    <row r="205" spans="2:16" x14ac:dyDescent="0.3">
      <c r="B205" s="19">
        <v>340769953</v>
      </c>
      <c r="C205" s="9" t="s">
        <v>214</v>
      </c>
      <c r="D205" s="9">
        <v>2.5</v>
      </c>
      <c r="E205" s="9" t="s">
        <v>5638</v>
      </c>
      <c r="F205" s="9">
        <v>6630</v>
      </c>
      <c r="G205" s="20">
        <v>0</v>
      </c>
      <c r="H205" s="9"/>
      <c r="I205" s="9" t="s">
        <v>2251</v>
      </c>
      <c r="J205" s="9" t="s">
        <v>2128</v>
      </c>
      <c r="K205" s="9" t="s">
        <v>2134</v>
      </c>
      <c r="L205" s="22">
        <f t="shared" si="3"/>
        <v>0</v>
      </c>
      <c r="M205" s="9" t="s">
        <v>2130</v>
      </c>
      <c r="N205" s="9" t="s">
        <v>2205</v>
      </c>
      <c r="O205" s="26">
        <v>42864</v>
      </c>
      <c r="P205" s="27">
        <v>38443</v>
      </c>
    </row>
    <row r="206" spans="2:16" x14ac:dyDescent="0.3">
      <c r="B206" s="17">
        <v>341089820</v>
      </c>
      <c r="C206" s="8" t="s">
        <v>215</v>
      </c>
      <c r="D206" s="8">
        <v>3.5</v>
      </c>
      <c r="E206" s="8" t="s">
        <v>5640</v>
      </c>
      <c r="F206" s="8">
        <v>158</v>
      </c>
      <c r="G206" s="18">
        <v>0</v>
      </c>
      <c r="H206" s="8">
        <v>0.99</v>
      </c>
      <c r="I206" s="8" t="s">
        <v>2603</v>
      </c>
      <c r="J206" s="8" t="s">
        <v>2128</v>
      </c>
      <c r="K206" s="8" t="s">
        <v>2134</v>
      </c>
      <c r="L206" s="21">
        <f t="shared" si="3"/>
        <v>0</v>
      </c>
      <c r="M206" s="8" t="s">
        <v>2130</v>
      </c>
      <c r="N206" s="8" t="s">
        <v>2604</v>
      </c>
      <c r="O206" s="25">
        <v>43739</v>
      </c>
      <c r="P206" s="27">
        <v>38443</v>
      </c>
    </row>
    <row r="207" spans="2:16" x14ac:dyDescent="0.3">
      <c r="B207" s="19">
        <v>341239927</v>
      </c>
      <c r="C207" s="9" t="s">
        <v>216</v>
      </c>
      <c r="D207" s="9">
        <v>2.5</v>
      </c>
      <c r="E207" s="9" t="s">
        <v>5632</v>
      </c>
      <c r="F207" s="9">
        <v>3183</v>
      </c>
      <c r="G207" s="20">
        <v>0</v>
      </c>
      <c r="H207" s="9"/>
      <c r="I207" s="9" t="s">
        <v>2251</v>
      </c>
      <c r="J207" s="9" t="s">
        <v>2128</v>
      </c>
      <c r="K207" s="9" t="s">
        <v>2134</v>
      </c>
      <c r="L207" s="22">
        <f t="shared" si="3"/>
        <v>0</v>
      </c>
      <c r="M207" s="9" t="s">
        <v>2130</v>
      </c>
      <c r="N207" s="9" t="s">
        <v>2219</v>
      </c>
      <c r="O207" s="26" t="s">
        <v>2605</v>
      </c>
      <c r="P207" s="27">
        <v>38443</v>
      </c>
    </row>
    <row r="208" spans="2:16" x14ac:dyDescent="0.3">
      <c r="B208" s="17">
        <v>341288790</v>
      </c>
      <c r="C208" s="8" t="s">
        <v>217</v>
      </c>
      <c r="D208" s="8">
        <v>1</v>
      </c>
      <c r="E208" s="8" t="s">
        <v>5649</v>
      </c>
      <c r="F208" s="8">
        <v>245</v>
      </c>
      <c r="G208" s="18">
        <v>1.99</v>
      </c>
      <c r="H208" s="8"/>
      <c r="I208" s="8" t="s">
        <v>2606</v>
      </c>
      <c r="J208" s="8" t="s">
        <v>2193</v>
      </c>
      <c r="K208" s="8" t="s">
        <v>2134</v>
      </c>
      <c r="L208" s="21">
        <f t="shared" si="3"/>
        <v>0</v>
      </c>
      <c r="M208" s="8" t="s">
        <v>2130</v>
      </c>
      <c r="N208" s="8" t="s">
        <v>2205</v>
      </c>
      <c r="O208" s="25" t="s">
        <v>2608</v>
      </c>
      <c r="P208" s="27">
        <v>38443</v>
      </c>
    </row>
    <row r="209" spans="2:16" x14ac:dyDescent="0.3">
      <c r="B209" s="19">
        <v>342097431</v>
      </c>
      <c r="C209" s="9" t="s">
        <v>218</v>
      </c>
      <c r="D209" s="9">
        <v>4</v>
      </c>
      <c r="E209" s="9" t="s">
        <v>5639</v>
      </c>
      <c r="F209" s="9">
        <v>26674</v>
      </c>
      <c r="G209" s="20">
        <v>0.99</v>
      </c>
      <c r="H209" s="9"/>
      <c r="I209" s="9" t="s">
        <v>2609</v>
      </c>
      <c r="J209" s="9" t="s">
        <v>2316</v>
      </c>
      <c r="K209" s="9" t="s">
        <v>2134</v>
      </c>
      <c r="L209" s="22">
        <f t="shared" si="3"/>
        <v>0</v>
      </c>
      <c r="M209" s="9" t="s">
        <v>2130</v>
      </c>
      <c r="N209" s="9" t="s">
        <v>2241</v>
      </c>
      <c r="O209" s="26">
        <v>41072</v>
      </c>
      <c r="P209" s="27">
        <v>38443</v>
      </c>
    </row>
    <row r="210" spans="2:16" x14ac:dyDescent="0.3">
      <c r="B210" s="17">
        <v>342254531</v>
      </c>
      <c r="C210" s="8" t="s">
        <v>219</v>
      </c>
      <c r="D210" s="8">
        <v>3.5</v>
      </c>
      <c r="E210" s="8" t="s">
        <v>5635</v>
      </c>
      <c r="F210" s="8">
        <v>17409</v>
      </c>
      <c r="G210" s="18">
        <v>0</v>
      </c>
      <c r="H210" s="8" t="s">
        <v>2611</v>
      </c>
      <c r="I210" s="8" t="s">
        <v>2612</v>
      </c>
      <c r="J210" s="8" t="s">
        <v>2128</v>
      </c>
      <c r="K210" s="8" t="s">
        <v>2613</v>
      </c>
      <c r="L210" s="21">
        <f t="shared" si="3"/>
        <v>0</v>
      </c>
      <c r="M210" s="8" t="s">
        <v>2130</v>
      </c>
      <c r="N210" s="8" t="s">
        <v>2222</v>
      </c>
      <c r="O210" s="25">
        <v>43592</v>
      </c>
      <c r="P210" s="27">
        <v>38443</v>
      </c>
    </row>
    <row r="211" spans="2:16" x14ac:dyDescent="0.3">
      <c r="B211" s="19">
        <v>342648612</v>
      </c>
      <c r="C211" s="9" t="s">
        <v>220</v>
      </c>
      <c r="D211" s="9">
        <v>4</v>
      </c>
      <c r="E211" s="9" t="s">
        <v>5638</v>
      </c>
      <c r="F211" s="9">
        <v>84</v>
      </c>
      <c r="G211" s="20">
        <v>0.99</v>
      </c>
      <c r="H211" s="9"/>
      <c r="I211" s="9" t="s">
        <v>2615</v>
      </c>
      <c r="J211" s="9" t="s">
        <v>2128</v>
      </c>
      <c r="K211" s="9" t="s">
        <v>2134</v>
      </c>
      <c r="L211" s="22">
        <f t="shared" si="3"/>
        <v>0</v>
      </c>
      <c r="M211" s="9" t="s">
        <v>2130</v>
      </c>
      <c r="N211" s="9" t="s">
        <v>2150</v>
      </c>
      <c r="O211" s="26">
        <v>42105</v>
      </c>
      <c r="P211" s="27">
        <v>38443</v>
      </c>
    </row>
    <row r="212" spans="2:16" x14ac:dyDescent="0.3">
      <c r="B212" s="17">
        <v>342960702</v>
      </c>
      <c r="C212" s="8" t="s">
        <v>221</v>
      </c>
      <c r="D212" s="8">
        <v>5</v>
      </c>
      <c r="E212" s="8" t="s">
        <v>5638</v>
      </c>
      <c r="F212" s="8">
        <v>7</v>
      </c>
      <c r="G212" s="18">
        <v>0.99</v>
      </c>
      <c r="H212" s="8"/>
      <c r="I212" s="8" t="s">
        <v>2616</v>
      </c>
      <c r="J212" s="8" t="s">
        <v>2316</v>
      </c>
      <c r="K212" s="8" t="s">
        <v>2134</v>
      </c>
      <c r="L212" s="21">
        <f t="shared" si="3"/>
        <v>0</v>
      </c>
      <c r="M212" s="8" t="s">
        <v>2194</v>
      </c>
      <c r="N212" s="8" t="s">
        <v>2617</v>
      </c>
      <c r="O212" s="25" t="s">
        <v>2618</v>
      </c>
      <c r="P212" s="27">
        <v>38473</v>
      </c>
    </row>
    <row r="213" spans="2:16" x14ac:dyDescent="0.3">
      <c r="B213" s="19">
        <v>343751704</v>
      </c>
      <c r="C213" s="9" t="s">
        <v>222</v>
      </c>
      <c r="D213" s="9">
        <v>3.5</v>
      </c>
      <c r="E213" s="9" t="s">
        <v>5633</v>
      </c>
      <c r="F213" s="9">
        <v>286</v>
      </c>
      <c r="G213" s="20">
        <v>0.99</v>
      </c>
      <c r="H213" s="9"/>
      <c r="I213" s="9" t="s">
        <v>2619</v>
      </c>
      <c r="J213" s="9" t="s">
        <v>2193</v>
      </c>
      <c r="K213" s="9" t="s">
        <v>2134</v>
      </c>
      <c r="L213" s="22">
        <f t="shared" si="3"/>
        <v>0</v>
      </c>
      <c r="M213" s="9" t="s">
        <v>2130</v>
      </c>
      <c r="N213" s="9" t="s">
        <v>2212</v>
      </c>
      <c r="O213" s="26" t="s">
        <v>2620</v>
      </c>
      <c r="P213" s="27">
        <v>38473</v>
      </c>
    </row>
    <row r="214" spans="2:16" x14ac:dyDescent="0.3">
      <c r="B214" s="17">
        <v>343795703</v>
      </c>
      <c r="C214" s="8" t="s">
        <v>223</v>
      </c>
      <c r="D214" s="8">
        <v>3</v>
      </c>
      <c r="E214" s="8" t="s">
        <v>5638</v>
      </c>
      <c r="F214" s="8">
        <v>1620</v>
      </c>
      <c r="G214" s="18">
        <v>0</v>
      </c>
      <c r="H214" s="8"/>
      <c r="I214" s="8" t="s">
        <v>2621</v>
      </c>
      <c r="J214" s="8" t="s">
        <v>2128</v>
      </c>
      <c r="K214" s="8" t="s">
        <v>2134</v>
      </c>
      <c r="L214" s="21">
        <f t="shared" si="3"/>
        <v>0</v>
      </c>
      <c r="M214" s="8" t="s">
        <v>2130</v>
      </c>
      <c r="N214" s="8" t="s">
        <v>2622</v>
      </c>
      <c r="O214" s="25">
        <v>41035</v>
      </c>
      <c r="P214" s="27">
        <v>38473</v>
      </c>
    </row>
    <row r="215" spans="2:16" x14ac:dyDescent="0.3">
      <c r="B215" s="19">
        <v>343816134</v>
      </c>
      <c r="C215" s="9" t="s">
        <v>224</v>
      </c>
      <c r="D215" s="9">
        <v>3.5</v>
      </c>
      <c r="E215" s="9" t="s">
        <v>5633</v>
      </c>
      <c r="F215" s="9">
        <v>37435</v>
      </c>
      <c r="G215" s="20">
        <v>0</v>
      </c>
      <c r="H215" s="9"/>
      <c r="I215" s="9" t="s">
        <v>2235</v>
      </c>
      <c r="J215" s="9" t="s">
        <v>2128</v>
      </c>
      <c r="K215" s="9" t="s">
        <v>2134</v>
      </c>
      <c r="L215" s="22">
        <f t="shared" si="3"/>
        <v>0</v>
      </c>
      <c r="M215" s="9" t="s">
        <v>2130</v>
      </c>
      <c r="N215" s="9" t="s">
        <v>2150</v>
      </c>
      <c r="O215" s="26" t="s">
        <v>2624</v>
      </c>
      <c r="P215" s="27">
        <v>38808</v>
      </c>
    </row>
    <row r="216" spans="2:16" x14ac:dyDescent="0.3">
      <c r="B216" s="17">
        <v>344058289</v>
      </c>
      <c r="C216" s="8" t="s">
        <v>225</v>
      </c>
      <c r="D216" s="8">
        <v>4</v>
      </c>
      <c r="E216" s="8" t="s">
        <v>5634</v>
      </c>
      <c r="F216" s="8">
        <v>532</v>
      </c>
      <c r="G216" s="18">
        <v>0.99</v>
      </c>
      <c r="H216" s="8"/>
      <c r="I216" s="8" t="s">
        <v>2625</v>
      </c>
      <c r="J216" s="8" t="s">
        <v>2295</v>
      </c>
      <c r="K216" s="8" t="s">
        <v>2134</v>
      </c>
      <c r="L216" s="21">
        <f t="shared" si="3"/>
        <v>0</v>
      </c>
      <c r="M216" s="8" t="s">
        <v>2130</v>
      </c>
      <c r="N216" s="8" t="s">
        <v>2490</v>
      </c>
      <c r="O216" s="25">
        <v>42403</v>
      </c>
      <c r="P216" s="27">
        <v>38808</v>
      </c>
    </row>
    <row r="217" spans="2:16" x14ac:dyDescent="0.3">
      <c r="B217" s="19">
        <v>344115274</v>
      </c>
      <c r="C217" s="9" t="s">
        <v>226</v>
      </c>
      <c r="D217" s="9">
        <v>2</v>
      </c>
      <c r="E217" s="9" t="s">
        <v>5649</v>
      </c>
      <c r="F217" s="9">
        <v>18</v>
      </c>
      <c r="G217" s="20">
        <v>0</v>
      </c>
      <c r="H217" s="9"/>
      <c r="I217" s="9" t="s">
        <v>2626</v>
      </c>
      <c r="J217" s="9" t="s">
        <v>2128</v>
      </c>
      <c r="K217" s="9" t="s">
        <v>2134</v>
      </c>
      <c r="L217" s="22">
        <f t="shared" si="3"/>
        <v>0</v>
      </c>
      <c r="M217" s="9" t="s">
        <v>2130</v>
      </c>
      <c r="N217" s="9" t="s">
        <v>2185</v>
      </c>
      <c r="O217" s="26" t="s">
        <v>2627</v>
      </c>
      <c r="P217" s="27">
        <v>38808</v>
      </c>
    </row>
    <row r="218" spans="2:16" x14ac:dyDescent="0.3">
      <c r="B218" s="17">
        <v>344942625</v>
      </c>
      <c r="C218" s="8" t="s">
        <v>227</v>
      </c>
      <c r="D218" s="8">
        <v>4</v>
      </c>
      <c r="E218" s="8" t="s">
        <v>5632</v>
      </c>
      <c r="F218" s="8">
        <v>836</v>
      </c>
      <c r="G218" s="18">
        <v>0</v>
      </c>
      <c r="H218" s="8"/>
      <c r="I218" s="8" t="s">
        <v>2331</v>
      </c>
      <c r="J218" s="8" t="s">
        <v>2128</v>
      </c>
      <c r="K218" s="8" t="s">
        <v>2264</v>
      </c>
      <c r="L218" s="21">
        <f t="shared" si="3"/>
        <v>0</v>
      </c>
      <c r="M218" s="8" t="s">
        <v>2130</v>
      </c>
      <c r="N218" s="8" t="s">
        <v>2628</v>
      </c>
      <c r="O218" s="25" t="s">
        <v>2629</v>
      </c>
      <c r="P218" s="27">
        <v>38808</v>
      </c>
    </row>
    <row r="219" spans="2:16" x14ac:dyDescent="0.3">
      <c r="B219" s="19">
        <v>345015452</v>
      </c>
      <c r="C219" s="9" t="s">
        <v>228</v>
      </c>
      <c r="D219" s="9">
        <v>3.5</v>
      </c>
      <c r="E219" s="9" t="s">
        <v>5634</v>
      </c>
      <c r="F219" s="9">
        <v>13618</v>
      </c>
      <c r="G219" s="20">
        <v>0</v>
      </c>
      <c r="H219" s="9">
        <v>2.99</v>
      </c>
      <c r="I219" s="9" t="s">
        <v>2630</v>
      </c>
      <c r="J219" s="9" t="s">
        <v>2128</v>
      </c>
      <c r="K219" s="9" t="s">
        <v>2134</v>
      </c>
      <c r="L219" s="22">
        <f t="shared" si="3"/>
        <v>0</v>
      </c>
      <c r="M219" s="9" t="s">
        <v>2130</v>
      </c>
      <c r="N219" s="9" t="s">
        <v>2631</v>
      </c>
      <c r="O219" s="26">
        <v>41163</v>
      </c>
      <c r="P219" s="27">
        <v>38808</v>
      </c>
    </row>
    <row r="220" spans="2:16" x14ac:dyDescent="0.3">
      <c r="B220" s="17">
        <v>345748786</v>
      </c>
      <c r="C220" s="8" t="s">
        <v>229</v>
      </c>
      <c r="D220" s="8">
        <v>4</v>
      </c>
      <c r="E220" s="8" t="s">
        <v>5640</v>
      </c>
      <c r="F220" s="8">
        <v>64</v>
      </c>
      <c r="G220" s="18">
        <v>0.99</v>
      </c>
      <c r="H220" s="8"/>
      <c r="I220" s="8" t="s">
        <v>2632</v>
      </c>
      <c r="J220" s="8" t="s">
        <v>2128</v>
      </c>
      <c r="K220" s="8" t="s">
        <v>2633</v>
      </c>
      <c r="L220" s="21">
        <f t="shared" si="3"/>
        <v>0</v>
      </c>
      <c r="M220" s="8" t="s">
        <v>2130</v>
      </c>
      <c r="N220" s="8" t="s">
        <v>2172</v>
      </c>
      <c r="O220" s="25" t="s">
        <v>2635</v>
      </c>
      <c r="P220" s="27">
        <v>38808</v>
      </c>
    </row>
    <row r="221" spans="2:16" x14ac:dyDescent="0.3">
      <c r="B221" s="19">
        <v>346622193</v>
      </c>
      <c r="C221" s="9" t="s">
        <v>230</v>
      </c>
      <c r="D221" s="9">
        <v>4</v>
      </c>
      <c r="E221" s="9" t="s">
        <v>5641</v>
      </c>
      <c r="F221" s="9">
        <v>184</v>
      </c>
      <c r="G221" s="20">
        <v>0.99</v>
      </c>
      <c r="H221" s="9" t="s">
        <v>2373</v>
      </c>
      <c r="I221" s="9" t="s">
        <v>2636</v>
      </c>
      <c r="J221" s="9" t="s">
        <v>2193</v>
      </c>
      <c r="K221" s="9" t="s">
        <v>2637</v>
      </c>
      <c r="L221" s="22">
        <f t="shared" si="3"/>
        <v>0</v>
      </c>
      <c r="M221" s="9" t="s">
        <v>2130</v>
      </c>
      <c r="N221" s="9" t="s">
        <v>2638</v>
      </c>
      <c r="O221" s="26" t="s">
        <v>2639</v>
      </c>
      <c r="P221" s="27">
        <v>38808</v>
      </c>
    </row>
    <row r="222" spans="2:16" x14ac:dyDescent="0.3">
      <c r="B222" s="17">
        <v>346656942</v>
      </c>
      <c r="C222" s="8" t="s">
        <v>231</v>
      </c>
      <c r="D222" s="8">
        <v>2.5</v>
      </c>
      <c r="E222" s="8" t="s">
        <v>5649</v>
      </c>
      <c r="F222" s="8">
        <v>310</v>
      </c>
      <c r="G222" s="18">
        <v>0</v>
      </c>
      <c r="H222" s="8">
        <v>0.99</v>
      </c>
      <c r="I222" s="8" t="s">
        <v>2640</v>
      </c>
      <c r="J222" s="8" t="s">
        <v>2128</v>
      </c>
      <c r="K222" s="8" t="s">
        <v>2134</v>
      </c>
      <c r="L222" s="21">
        <f t="shared" si="3"/>
        <v>0</v>
      </c>
      <c r="M222" s="8" t="s">
        <v>2130</v>
      </c>
      <c r="N222" s="8" t="s">
        <v>2146</v>
      </c>
      <c r="O222" s="25">
        <v>42771</v>
      </c>
      <c r="P222" s="27">
        <v>38808</v>
      </c>
    </row>
    <row r="223" spans="2:16" x14ac:dyDescent="0.3">
      <c r="B223" s="19">
        <v>346728338</v>
      </c>
      <c r="C223" s="9" t="s">
        <v>232</v>
      </c>
      <c r="D223" s="9">
        <v>3.5</v>
      </c>
      <c r="E223" s="9" t="s">
        <v>5633</v>
      </c>
      <c r="F223" s="9">
        <v>92</v>
      </c>
      <c r="G223" s="20">
        <v>2.99</v>
      </c>
      <c r="H223" s="9"/>
      <c r="I223" s="9" t="s">
        <v>2404</v>
      </c>
      <c r="J223" s="9" t="s">
        <v>2295</v>
      </c>
      <c r="K223" s="9" t="s">
        <v>2134</v>
      </c>
      <c r="L223" s="22">
        <f t="shared" si="3"/>
        <v>0</v>
      </c>
      <c r="M223" s="9" t="s">
        <v>2130</v>
      </c>
      <c r="N223" s="9" t="s">
        <v>2284</v>
      </c>
      <c r="O223" s="26">
        <v>43444</v>
      </c>
      <c r="P223" s="27">
        <v>38808</v>
      </c>
    </row>
    <row r="224" spans="2:16" x14ac:dyDescent="0.3">
      <c r="B224" s="17">
        <v>347024989</v>
      </c>
      <c r="C224" s="8" t="s">
        <v>233</v>
      </c>
      <c r="D224" s="8">
        <v>3.5</v>
      </c>
      <c r="E224" s="8" t="s">
        <v>5634</v>
      </c>
      <c r="F224" s="8">
        <v>324</v>
      </c>
      <c r="G224" s="18">
        <v>0</v>
      </c>
      <c r="H224" s="8"/>
      <c r="I224" s="8" t="s">
        <v>2642</v>
      </c>
      <c r="J224" s="8" t="s">
        <v>2128</v>
      </c>
      <c r="K224" s="8" t="s">
        <v>2643</v>
      </c>
      <c r="L224" s="21">
        <f t="shared" si="3"/>
        <v>0</v>
      </c>
      <c r="M224" s="8" t="s">
        <v>2130</v>
      </c>
      <c r="N224" s="8" t="s">
        <v>2131</v>
      </c>
      <c r="O224" s="25" t="s">
        <v>2644</v>
      </c>
      <c r="P224" s="27">
        <v>38808</v>
      </c>
    </row>
    <row r="225" spans="2:16" x14ac:dyDescent="0.3">
      <c r="B225" s="19">
        <v>347872059</v>
      </c>
      <c r="C225" s="9" t="s">
        <v>234</v>
      </c>
      <c r="D225" s="9">
        <v>3.5</v>
      </c>
      <c r="E225" s="9" t="s">
        <v>5634</v>
      </c>
      <c r="F225" s="9">
        <v>1736</v>
      </c>
      <c r="G225" s="20">
        <v>0</v>
      </c>
      <c r="H225" s="9"/>
      <c r="I225" s="9" t="s">
        <v>2645</v>
      </c>
      <c r="J225" s="9" t="s">
        <v>2193</v>
      </c>
      <c r="K225" s="9" t="s">
        <v>2646</v>
      </c>
      <c r="L225" s="22">
        <f t="shared" si="3"/>
        <v>0</v>
      </c>
      <c r="M225" s="9" t="s">
        <v>2130</v>
      </c>
      <c r="N225" s="9" t="s">
        <v>2604</v>
      </c>
      <c r="O225" s="26" t="s">
        <v>2623</v>
      </c>
      <c r="P225" s="27">
        <v>38808</v>
      </c>
    </row>
    <row r="226" spans="2:16" x14ac:dyDescent="0.3">
      <c r="B226" s="17">
        <v>347920086</v>
      </c>
      <c r="C226" s="8" t="s">
        <v>235</v>
      </c>
      <c r="D226" s="8">
        <v>2.5</v>
      </c>
      <c r="E226" s="8" t="s">
        <v>5649</v>
      </c>
      <c r="F226" s="8">
        <v>1377</v>
      </c>
      <c r="G226" s="18">
        <v>0</v>
      </c>
      <c r="H226" s="8"/>
      <c r="I226" s="8" t="s">
        <v>2615</v>
      </c>
      <c r="J226" s="8" t="s">
        <v>2128</v>
      </c>
      <c r="K226" s="8" t="s">
        <v>2134</v>
      </c>
      <c r="L226" s="21">
        <f t="shared" si="3"/>
        <v>0</v>
      </c>
      <c r="M226" s="8" t="s">
        <v>2130</v>
      </c>
      <c r="N226" s="8" t="s">
        <v>2205</v>
      </c>
      <c r="O226" s="25">
        <v>42105</v>
      </c>
      <c r="P226" s="27">
        <v>38838</v>
      </c>
    </row>
    <row r="227" spans="2:16" x14ac:dyDescent="0.3">
      <c r="B227" s="19">
        <v>347990652</v>
      </c>
      <c r="C227" s="9" t="s">
        <v>236</v>
      </c>
      <c r="D227" s="9">
        <v>2</v>
      </c>
      <c r="E227" s="9" t="s">
        <v>5649</v>
      </c>
      <c r="F227" s="9">
        <v>6</v>
      </c>
      <c r="G227" s="20">
        <v>0.99</v>
      </c>
      <c r="H227" s="9"/>
      <c r="I227" s="9" t="s">
        <v>2648</v>
      </c>
      <c r="J227" s="9" t="s">
        <v>2128</v>
      </c>
      <c r="K227" s="9" t="s">
        <v>2197</v>
      </c>
      <c r="L227" s="22">
        <f t="shared" si="3"/>
        <v>0</v>
      </c>
      <c r="M227" s="9" t="s">
        <v>2130</v>
      </c>
      <c r="N227" s="9" t="s">
        <v>2135</v>
      </c>
      <c r="O227" s="26">
        <v>42715</v>
      </c>
      <c r="P227" s="27">
        <v>38838</v>
      </c>
    </row>
    <row r="228" spans="2:16" x14ac:dyDescent="0.3">
      <c r="B228" s="17">
        <v>347996243</v>
      </c>
      <c r="C228" s="8" t="s">
        <v>237</v>
      </c>
      <c r="D228" s="8">
        <v>3.5</v>
      </c>
      <c r="E228" s="8" t="s">
        <v>5634</v>
      </c>
      <c r="F228" s="8">
        <v>96</v>
      </c>
      <c r="G228" s="18">
        <v>0</v>
      </c>
      <c r="H228" s="8" t="s">
        <v>2649</v>
      </c>
      <c r="I228" s="8" t="s">
        <v>2650</v>
      </c>
      <c r="J228" s="8" t="s">
        <v>2128</v>
      </c>
      <c r="K228" s="8" t="s">
        <v>2134</v>
      </c>
      <c r="L228" s="21">
        <f t="shared" si="3"/>
        <v>0</v>
      </c>
      <c r="M228" s="8" t="s">
        <v>2130</v>
      </c>
      <c r="N228" s="8" t="s">
        <v>2651</v>
      </c>
      <c r="O228" s="25" t="s">
        <v>2652</v>
      </c>
      <c r="P228" s="27">
        <v>38838</v>
      </c>
    </row>
    <row r="229" spans="2:16" x14ac:dyDescent="0.3">
      <c r="B229" s="19">
        <v>348056335</v>
      </c>
      <c r="C229" s="9" t="s">
        <v>238</v>
      </c>
      <c r="D229" s="9">
        <v>3.5</v>
      </c>
      <c r="E229" s="9" t="s">
        <v>5634</v>
      </c>
      <c r="F229" s="9">
        <v>1739</v>
      </c>
      <c r="G229" s="20">
        <v>0</v>
      </c>
      <c r="H229" s="9"/>
      <c r="I229" s="9" t="s">
        <v>2619</v>
      </c>
      <c r="J229" s="9" t="s">
        <v>2193</v>
      </c>
      <c r="K229" s="9" t="s">
        <v>2653</v>
      </c>
      <c r="L229" s="22">
        <f t="shared" si="3"/>
        <v>0</v>
      </c>
      <c r="M229" s="9" t="s">
        <v>2130</v>
      </c>
      <c r="N229" s="9" t="s">
        <v>2376</v>
      </c>
      <c r="O229" s="26" t="s">
        <v>2620</v>
      </c>
      <c r="P229" s="27">
        <v>38838</v>
      </c>
    </row>
    <row r="230" spans="2:16" x14ac:dyDescent="0.3">
      <c r="B230" s="17">
        <v>348308731</v>
      </c>
      <c r="C230" s="8" t="s">
        <v>239</v>
      </c>
      <c r="D230" s="8">
        <v>4</v>
      </c>
      <c r="E230" s="8" t="s">
        <v>5632</v>
      </c>
      <c r="F230" s="8">
        <v>1009</v>
      </c>
      <c r="G230" s="18">
        <v>0</v>
      </c>
      <c r="H230" s="8" t="s">
        <v>2655</v>
      </c>
      <c r="I230" s="8" t="s">
        <v>2656</v>
      </c>
      <c r="J230" s="8" t="s">
        <v>2128</v>
      </c>
      <c r="K230" s="8" t="s">
        <v>2578</v>
      </c>
      <c r="L230" s="21">
        <f t="shared" si="3"/>
        <v>0</v>
      </c>
      <c r="M230" s="8" t="s">
        <v>2130</v>
      </c>
      <c r="N230" s="8" t="s">
        <v>2657</v>
      </c>
      <c r="O230" s="25" t="s">
        <v>2659</v>
      </c>
      <c r="P230" s="27">
        <v>38838</v>
      </c>
    </row>
    <row r="231" spans="2:16" x14ac:dyDescent="0.3">
      <c r="B231" s="19">
        <v>348639431</v>
      </c>
      <c r="C231" s="9" t="s">
        <v>240</v>
      </c>
      <c r="D231" s="9">
        <v>2</v>
      </c>
      <c r="E231" s="9" t="s">
        <v>5649</v>
      </c>
      <c r="F231" s="9">
        <v>602</v>
      </c>
      <c r="G231" s="20">
        <v>0</v>
      </c>
      <c r="H231" s="9"/>
      <c r="I231" s="9" t="s">
        <v>2660</v>
      </c>
      <c r="J231" s="9" t="s">
        <v>2128</v>
      </c>
      <c r="K231" s="9" t="s">
        <v>2646</v>
      </c>
      <c r="L231" s="22">
        <f t="shared" si="3"/>
        <v>0</v>
      </c>
      <c r="M231" s="9" t="s">
        <v>2194</v>
      </c>
      <c r="N231" s="9" t="s">
        <v>2661</v>
      </c>
      <c r="O231" s="26">
        <v>40604</v>
      </c>
      <c r="P231" s="27">
        <v>38838</v>
      </c>
    </row>
    <row r="232" spans="2:16" x14ac:dyDescent="0.3">
      <c r="B232" s="17">
        <v>348741265</v>
      </c>
      <c r="C232" s="8" t="s">
        <v>241</v>
      </c>
      <c r="D232" s="8">
        <v>4</v>
      </c>
      <c r="E232" s="8" t="s">
        <v>5632</v>
      </c>
      <c r="F232" s="8">
        <v>1335</v>
      </c>
      <c r="G232" s="18">
        <v>2.99</v>
      </c>
      <c r="H232" s="8"/>
      <c r="I232" s="8" t="s">
        <v>2662</v>
      </c>
      <c r="J232" s="8" t="s">
        <v>2128</v>
      </c>
      <c r="K232" s="8" t="s">
        <v>2134</v>
      </c>
      <c r="L232" s="21">
        <f t="shared" si="3"/>
        <v>0</v>
      </c>
      <c r="M232" s="8" t="s">
        <v>2130</v>
      </c>
      <c r="N232" s="8" t="s">
        <v>2146</v>
      </c>
      <c r="O232" s="25">
        <v>43406</v>
      </c>
      <c r="P232" s="27">
        <v>38838</v>
      </c>
    </row>
    <row r="233" spans="2:16" x14ac:dyDescent="0.3">
      <c r="B233" s="19">
        <v>348792842</v>
      </c>
      <c r="C233" s="9" t="s">
        <v>242</v>
      </c>
      <c r="D233" s="9">
        <v>3</v>
      </c>
      <c r="E233" s="9" t="s">
        <v>5638</v>
      </c>
      <c r="F233" s="9">
        <v>86</v>
      </c>
      <c r="G233" s="20">
        <v>0</v>
      </c>
      <c r="H233" s="9"/>
      <c r="I233" s="9" t="s">
        <v>2663</v>
      </c>
      <c r="J233" s="9" t="s">
        <v>2128</v>
      </c>
      <c r="K233" s="9" t="s">
        <v>2664</v>
      </c>
      <c r="L233" s="22">
        <f t="shared" si="3"/>
        <v>0</v>
      </c>
      <c r="M233" s="9" t="s">
        <v>2130</v>
      </c>
      <c r="N233" s="9" t="s">
        <v>2219</v>
      </c>
      <c r="O233" s="26" t="s">
        <v>2665</v>
      </c>
      <c r="P233" s="27">
        <v>38838</v>
      </c>
    </row>
    <row r="234" spans="2:16" x14ac:dyDescent="0.3">
      <c r="B234" s="17">
        <v>348795059</v>
      </c>
      <c r="C234" s="8" t="s">
        <v>243</v>
      </c>
      <c r="D234" s="8">
        <v>3.5</v>
      </c>
      <c r="E234" s="8" t="s">
        <v>5634</v>
      </c>
      <c r="F234" s="8">
        <v>37350</v>
      </c>
      <c r="G234" s="18">
        <v>0</v>
      </c>
      <c r="H234" s="8"/>
      <c r="I234" s="8" t="s">
        <v>2666</v>
      </c>
      <c r="J234" s="8" t="s">
        <v>2295</v>
      </c>
      <c r="K234" s="8" t="s">
        <v>2134</v>
      </c>
      <c r="L234" s="21">
        <f t="shared" si="3"/>
        <v>0</v>
      </c>
      <c r="M234" s="8" t="s">
        <v>2130</v>
      </c>
      <c r="N234" s="8" t="s">
        <v>2369</v>
      </c>
      <c r="O234" s="25">
        <v>40854</v>
      </c>
      <c r="P234" s="27">
        <v>38838</v>
      </c>
    </row>
    <row r="235" spans="2:16" x14ac:dyDescent="0.3">
      <c r="B235" s="19">
        <v>349841578</v>
      </c>
      <c r="C235" s="9" t="s">
        <v>244</v>
      </c>
      <c r="D235" s="9">
        <v>2</v>
      </c>
      <c r="E235" s="9" t="s">
        <v>5649</v>
      </c>
      <c r="F235" s="9">
        <v>119</v>
      </c>
      <c r="G235" s="20">
        <v>0</v>
      </c>
      <c r="H235" s="9"/>
      <c r="I235" s="9" t="s">
        <v>2667</v>
      </c>
      <c r="J235" s="9" t="s">
        <v>2128</v>
      </c>
      <c r="K235" s="9" t="s">
        <v>2134</v>
      </c>
      <c r="L235" s="22">
        <f t="shared" si="3"/>
        <v>0</v>
      </c>
      <c r="M235" s="9" t="s">
        <v>2130</v>
      </c>
      <c r="N235" s="9" t="s">
        <v>2332</v>
      </c>
      <c r="O235" s="26" t="s">
        <v>2669</v>
      </c>
      <c r="P235" s="27">
        <v>38838</v>
      </c>
    </row>
    <row r="236" spans="2:16" x14ac:dyDescent="0.3">
      <c r="B236" s="17">
        <v>351086172</v>
      </c>
      <c r="C236" s="8" t="s">
        <v>245</v>
      </c>
      <c r="D236" s="8">
        <v>3</v>
      </c>
      <c r="E236" s="8" t="s">
        <v>5631</v>
      </c>
      <c r="F236" s="8">
        <v>129</v>
      </c>
      <c r="G236" s="18">
        <v>0</v>
      </c>
      <c r="H236" s="8" t="s">
        <v>2670</v>
      </c>
      <c r="I236" s="8" t="s">
        <v>2671</v>
      </c>
      <c r="J236" s="8" t="s">
        <v>2295</v>
      </c>
      <c r="K236" s="8" t="s">
        <v>2672</v>
      </c>
      <c r="L236" s="21">
        <f t="shared" si="3"/>
        <v>0</v>
      </c>
      <c r="M236" s="8" t="s">
        <v>2130</v>
      </c>
      <c r="N236" s="8" t="s">
        <v>2674</v>
      </c>
      <c r="O236" s="25" t="s">
        <v>2676</v>
      </c>
      <c r="P236" s="27">
        <v>38838</v>
      </c>
    </row>
    <row r="237" spans="2:16" x14ac:dyDescent="0.3">
      <c r="B237" s="19">
        <v>351214816</v>
      </c>
      <c r="C237" s="9" t="s">
        <v>246</v>
      </c>
      <c r="D237" s="9">
        <v>3</v>
      </c>
      <c r="E237" s="9" t="s">
        <v>5633</v>
      </c>
      <c r="F237" s="9">
        <v>129</v>
      </c>
      <c r="G237" s="20">
        <v>0</v>
      </c>
      <c r="H237" s="9" t="s">
        <v>2670</v>
      </c>
      <c r="I237" s="9" t="s">
        <v>2671</v>
      </c>
      <c r="J237" s="9" t="s">
        <v>2295</v>
      </c>
      <c r="K237" s="9" t="s">
        <v>2672</v>
      </c>
      <c r="L237" s="22">
        <f t="shared" si="3"/>
        <v>0</v>
      </c>
      <c r="M237" s="9" t="s">
        <v>2673</v>
      </c>
      <c r="N237" s="9" t="s">
        <v>2674</v>
      </c>
      <c r="O237" s="26" t="s">
        <v>2676</v>
      </c>
      <c r="P237" s="27">
        <v>38838</v>
      </c>
    </row>
    <row r="238" spans="2:16" x14ac:dyDescent="0.3">
      <c r="B238" s="17">
        <v>351448383</v>
      </c>
      <c r="C238" s="8" t="s">
        <v>247</v>
      </c>
      <c r="D238" s="8">
        <v>3.5</v>
      </c>
      <c r="E238" s="8" t="s">
        <v>5637</v>
      </c>
      <c r="F238" s="8">
        <v>14</v>
      </c>
      <c r="G238" s="18">
        <v>0</v>
      </c>
      <c r="H238" s="8"/>
      <c r="I238" s="8" t="s">
        <v>2677</v>
      </c>
      <c r="J238" s="8" t="s">
        <v>2128</v>
      </c>
      <c r="K238" s="8" t="s">
        <v>2134</v>
      </c>
      <c r="L238" s="21">
        <f t="shared" si="3"/>
        <v>0</v>
      </c>
      <c r="M238" s="8" t="s">
        <v>2130</v>
      </c>
      <c r="N238" s="8" t="s">
        <v>2138</v>
      </c>
      <c r="O238" s="25">
        <v>43104</v>
      </c>
      <c r="P238" s="27">
        <v>38838</v>
      </c>
    </row>
    <row r="239" spans="2:16" x14ac:dyDescent="0.3">
      <c r="B239" s="19">
        <v>351683087</v>
      </c>
      <c r="C239" s="9" t="s">
        <v>248</v>
      </c>
      <c r="D239" s="9">
        <v>4</v>
      </c>
      <c r="E239" s="9" t="s">
        <v>5640</v>
      </c>
      <c r="F239" s="9">
        <v>342</v>
      </c>
      <c r="G239" s="20">
        <v>0</v>
      </c>
      <c r="H239" s="9"/>
      <c r="I239" s="9" t="s">
        <v>2678</v>
      </c>
      <c r="J239" s="9" t="s">
        <v>2193</v>
      </c>
      <c r="K239" s="9" t="s">
        <v>2134</v>
      </c>
      <c r="L239" s="22">
        <f t="shared" si="3"/>
        <v>0</v>
      </c>
      <c r="M239" s="9" t="s">
        <v>2130</v>
      </c>
      <c r="N239" s="9" t="s">
        <v>2604</v>
      </c>
      <c r="O239" s="26" t="s">
        <v>2680</v>
      </c>
      <c r="P239" s="27">
        <v>38838</v>
      </c>
    </row>
    <row r="240" spans="2:16" x14ac:dyDescent="0.3">
      <c r="B240" s="17">
        <v>352292715</v>
      </c>
      <c r="C240" s="8" t="s">
        <v>249</v>
      </c>
      <c r="D240" s="8">
        <v>3</v>
      </c>
      <c r="E240" s="8" t="s">
        <v>5634</v>
      </c>
      <c r="F240" s="8">
        <v>254</v>
      </c>
      <c r="G240" s="18">
        <v>0</v>
      </c>
      <c r="H240" s="8"/>
      <c r="I240" s="8" t="s">
        <v>2681</v>
      </c>
      <c r="J240" s="8" t="s">
        <v>2128</v>
      </c>
      <c r="K240" s="8" t="s">
        <v>2134</v>
      </c>
      <c r="L240" s="21">
        <f t="shared" si="3"/>
        <v>0</v>
      </c>
      <c r="M240" s="8" t="s">
        <v>2130</v>
      </c>
      <c r="N240" s="8" t="s">
        <v>2158</v>
      </c>
      <c r="O240" s="25" t="s">
        <v>2682</v>
      </c>
      <c r="P240" s="27">
        <v>38869</v>
      </c>
    </row>
    <row r="241" spans="2:16" x14ac:dyDescent="0.3">
      <c r="B241" s="19">
        <v>353864056</v>
      </c>
      <c r="C241" s="9" t="s">
        <v>250</v>
      </c>
      <c r="D241" s="9">
        <v>4.5</v>
      </c>
      <c r="E241" s="9" t="s">
        <v>5633</v>
      </c>
      <c r="F241" s="9">
        <v>10311</v>
      </c>
      <c r="G241" s="20">
        <v>0</v>
      </c>
      <c r="H241" s="9"/>
      <c r="I241" s="9" t="s">
        <v>2595</v>
      </c>
      <c r="J241" s="9" t="s">
        <v>2128</v>
      </c>
      <c r="K241" s="9" t="s">
        <v>2683</v>
      </c>
      <c r="L241" s="22">
        <f t="shared" si="3"/>
        <v>0</v>
      </c>
      <c r="M241" s="9" t="s">
        <v>2130</v>
      </c>
      <c r="N241" s="9" t="s">
        <v>2218</v>
      </c>
      <c r="O241" s="26" t="s">
        <v>2242</v>
      </c>
      <c r="P241" s="27">
        <v>38869</v>
      </c>
    </row>
    <row r="242" spans="2:16" x14ac:dyDescent="0.3">
      <c r="B242" s="17">
        <v>353941606</v>
      </c>
      <c r="C242" s="8" t="s">
        <v>251</v>
      </c>
      <c r="D242" s="8">
        <v>2.5</v>
      </c>
      <c r="E242" s="8" t="s">
        <v>5633</v>
      </c>
      <c r="F242" s="8">
        <v>319</v>
      </c>
      <c r="G242" s="18">
        <v>0.99</v>
      </c>
      <c r="H242" s="8"/>
      <c r="I242" s="8" t="s">
        <v>2448</v>
      </c>
      <c r="J242" s="8" t="s">
        <v>2128</v>
      </c>
      <c r="K242" s="8" t="s">
        <v>2134</v>
      </c>
      <c r="L242" s="21">
        <f t="shared" si="3"/>
        <v>0</v>
      </c>
      <c r="M242" s="8" t="s">
        <v>2130</v>
      </c>
      <c r="N242" s="8" t="s">
        <v>2490</v>
      </c>
      <c r="O242" s="25" t="s">
        <v>2685</v>
      </c>
      <c r="P242" s="27">
        <v>38869</v>
      </c>
    </row>
    <row r="243" spans="2:16" x14ac:dyDescent="0.3">
      <c r="B243" s="19">
        <v>355022891</v>
      </c>
      <c r="C243" s="9" t="s">
        <v>252</v>
      </c>
      <c r="D243" s="9">
        <v>4</v>
      </c>
      <c r="E243" s="9" t="s">
        <v>5634</v>
      </c>
      <c r="F243" s="9">
        <v>98</v>
      </c>
      <c r="G243" s="20">
        <v>2.99</v>
      </c>
      <c r="H243" s="9"/>
      <c r="I243" s="9" t="s">
        <v>2686</v>
      </c>
      <c r="J243" s="9" t="s">
        <v>2128</v>
      </c>
      <c r="K243" s="9" t="s">
        <v>2687</v>
      </c>
      <c r="L243" s="22">
        <f t="shared" si="3"/>
        <v>0</v>
      </c>
      <c r="M243" s="9" t="s">
        <v>2130</v>
      </c>
      <c r="N243" s="9" t="s">
        <v>2688</v>
      </c>
      <c r="O243" s="26">
        <v>41954</v>
      </c>
      <c r="P243" s="27">
        <v>38869</v>
      </c>
    </row>
    <row r="244" spans="2:16" x14ac:dyDescent="0.3">
      <c r="B244" s="17">
        <v>355524910</v>
      </c>
      <c r="C244" s="8" t="s">
        <v>253</v>
      </c>
      <c r="D244" s="8">
        <v>3</v>
      </c>
      <c r="E244" s="8" t="s">
        <v>5632</v>
      </c>
      <c r="F244" s="8">
        <v>49</v>
      </c>
      <c r="G244" s="18">
        <v>0</v>
      </c>
      <c r="H244" s="8"/>
      <c r="I244" s="8" t="s">
        <v>2690</v>
      </c>
      <c r="J244" s="8" t="s">
        <v>2193</v>
      </c>
      <c r="K244" s="8" t="s">
        <v>2134</v>
      </c>
      <c r="L244" s="21">
        <f t="shared" si="3"/>
        <v>0</v>
      </c>
      <c r="M244" s="8" t="s">
        <v>2130</v>
      </c>
      <c r="N244" s="8" t="s">
        <v>2146</v>
      </c>
      <c r="O244" s="25" t="s">
        <v>2691</v>
      </c>
      <c r="P244" s="27">
        <v>38869</v>
      </c>
    </row>
    <row r="245" spans="2:16" x14ac:dyDescent="0.3">
      <c r="B245" s="19">
        <v>356086906</v>
      </c>
      <c r="C245" s="9" t="s">
        <v>254</v>
      </c>
      <c r="D245" s="9">
        <v>3.5</v>
      </c>
      <c r="E245" s="9" t="s">
        <v>5649</v>
      </c>
      <c r="F245" s="9">
        <v>307</v>
      </c>
      <c r="G245" s="20">
        <v>0</v>
      </c>
      <c r="H245" s="9"/>
      <c r="I245" s="9" t="s">
        <v>2692</v>
      </c>
      <c r="J245" s="9" t="s">
        <v>2193</v>
      </c>
      <c r="K245" s="9" t="s">
        <v>2134</v>
      </c>
      <c r="L245" s="22">
        <f t="shared" si="3"/>
        <v>0</v>
      </c>
      <c r="M245" s="9" t="s">
        <v>2130</v>
      </c>
      <c r="N245" s="9" t="s">
        <v>2604</v>
      </c>
      <c r="O245" s="26" t="s">
        <v>2693</v>
      </c>
      <c r="P245" s="27">
        <v>38869</v>
      </c>
    </row>
    <row r="246" spans="2:16" x14ac:dyDescent="0.3">
      <c r="B246" s="17">
        <v>356153459</v>
      </c>
      <c r="C246" s="8" t="s">
        <v>255</v>
      </c>
      <c r="D246" s="8">
        <v>3</v>
      </c>
      <c r="E246" s="8" t="s">
        <v>5637</v>
      </c>
      <c r="F246" s="8">
        <v>41</v>
      </c>
      <c r="G246" s="18">
        <v>2.99</v>
      </c>
      <c r="H246" s="8"/>
      <c r="I246" s="8" t="s">
        <v>2694</v>
      </c>
      <c r="J246" s="8" t="s">
        <v>2295</v>
      </c>
      <c r="K246" s="8" t="s">
        <v>2134</v>
      </c>
      <c r="L246" s="21">
        <f t="shared" si="3"/>
        <v>0</v>
      </c>
      <c r="M246" s="8" t="s">
        <v>2130</v>
      </c>
      <c r="N246" s="8" t="s">
        <v>2490</v>
      </c>
      <c r="O246" s="25" t="s">
        <v>2696</v>
      </c>
      <c r="P246" s="27">
        <v>38869</v>
      </c>
    </row>
    <row r="247" spans="2:16" x14ac:dyDescent="0.3">
      <c r="B247" s="19">
        <v>356161101</v>
      </c>
      <c r="C247" s="9" t="s">
        <v>256</v>
      </c>
      <c r="D247" s="9">
        <v>3</v>
      </c>
      <c r="E247" s="9" t="s">
        <v>5639</v>
      </c>
      <c r="F247" s="9">
        <v>11</v>
      </c>
      <c r="G247" s="20">
        <v>0</v>
      </c>
      <c r="H247" s="9"/>
      <c r="I247" s="9" t="s">
        <v>2697</v>
      </c>
      <c r="J247" s="9" t="s">
        <v>2295</v>
      </c>
      <c r="K247" s="9" t="s">
        <v>2134</v>
      </c>
      <c r="L247" s="22">
        <f t="shared" si="3"/>
        <v>0</v>
      </c>
      <c r="M247" s="9" t="s">
        <v>2130</v>
      </c>
      <c r="N247" s="9" t="s">
        <v>2698</v>
      </c>
      <c r="O247" s="26">
        <v>42289</v>
      </c>
      <c r="P247" s="27">
        <v>38869</v>
      </c>
    </row>
    <row r="248" spans="2:16" x14ac:dyDescent="0.3">
      <c r="B248" s="17">
        <v>356277312</v>
      </c>
      <c r="C248" s="8" t="s">
        <v>257</v>
      </c>
      <c r="D248" s="8">
        <v>1.5</v>
      </c>
      <c r="E248" s="8" t="s">
        <v>5649</v>
      </c>
      <c r="F248" s="8">
        <v>200</v>
      </c>
      <c r="G248" s="18">
        <v>0</v>
      </c>
      <c r="H248" s="8"/>
      <c r="I248" s="8" t="s">
        <v>2362</v>
      </c>
      <c r="J248" s="8" t="s">
        <v>2128</v>
      </c>
      <c r="K248" s="8" t="s">
        <v>2134</v>
      </c>
      <c r="L248" s="21">
        <f t="shared" si="3"/>
        <v>0</v>
      </c>
      <c r="M248" s="8" t="s">
        <v>2130</v>
      </c>
      <c r="N248" s="8" t="s">
        <v>2244</v>
      </c>
      <c r="O248" s="25">
        <v>40333</v>
      </c>
      <c r="P248" s="27">
        <v>38869</v>
      </c>
    </row>
    <row r="249" spans="2:16" x14ac:dyDescent="0.3">
      <c r="B249" s="19">
        <v>356578890</v>
      </c>
      <c r="C249" s="9" t="s">
        <v>258</v>
      </c>
      <c r="D249" s="9">
        <v>4.5</v>
      </c>
      <c r="E249" s="9" t="s">
        <v>5633</v>
      </c>
      <c r="F249" s="9">
        <v>9908</v>
      </c>
      <c r="G249" s="20">
        <v>4.99</v>
      </c>
      <c r="H249" s="9" t="s">
        <v>2373</v>
      </c>
      <c r="I249" s="9" t="s">
        <v>2430</v>
      </c>
      <c r="J249" s="9" t="s">
        <v>2295</v>
      </c>
      <c r="K249" s="9" t="s">
        <v>2134</v>
      </c>
      <c r="L249" s="22">
        <f t="shared" si="3"/>
        <v>0</v>
      </c>
      <c r="M249" s="9" t="s">
        <v>2130</v>
      </c>
      <c r="N249" s="9" t="s">
        <v>2210</v>
      </c>
      <c r="O249" s="26" t="s">
        <v>2700</v>
      </c>
      <c r="P249" s="27">
        <v>38869</v>
      </c>
    </row>
    <row r="250" spans="2:16" x14ac:dyDescent="0.3">
      <c r="B250" s="17">
        <v>357039281</v>
      </c>
      <c r="C250" s="8" t="s">
        <v>259</v>
      </c>
      <c r="D250" s="8">
        <v>3</v>
      </c>
      <c r="E250" s="8" t="s">
        <v>5632</v>
      </c>
      <c r="F250" s="8">
        <v>124</v>
      </c>
      <c r="G250" s="18">
        <v>0</v>
      </c>
      <c r="H250" s="8"/>
      <c r="I250" s="8" t="s">
        <v>2701</v>
      </c>
      <c r="J250" s="8" t="s">
        <v>2128</v>
      </c>
      <c r="K250" s="8" t="s">
        <v>2134</v>
      </c>
      <c r="L250" s="21">
        <f t="shared" si="3"/>
        <v>0</v>
      </c>
      <c r="M250" s="8" t="s">
        <v>2194</v>
      </c>
      <c r="N250" s="8" t="s">
        <v>2702</v>
      </c>
      <c r="O250" s="25" t="s">
        <v>2695</v>
      </c>
      <c r="P250" s="27">
        <v>38869</v>
      </c>
    </row>
    <row r="251" spans="2:16" x14ac:dyDescent="0.3">
      <c r="B251" s="19">
        <v>357708798</v>
      </c>
      <c r="C251" s="9" t="s">
        <v>260</v>
      </c>
      <c r="D251" s="9">
        <v>1</v>
      </c>
      <c r="E251" s="9" t="s">
        <v>5649</v>
      </c>
      <c r="F251" s="9">
        <v>556</v>
      </c>
      <c r="G251" s="20">
        <v>1.99</v>
      </c>
      <c r="H251" s="9"/>
      <c r="I251" s="9" t="s">
        <v>2703</v>
      </c>
      <c r="J251" s="9" t="s">
        <v>2128</v>
      </c>
      <c r="K251" s="9" t="s">
        <v>2247</v>
      </c>
      <c r="L251" s="22">
        <f t="shared" si="3"/>
        <v>0</v>
      </c>
      <c r="M251" s="9" t="s">
        <v>2130</v>
      </c>
      <c r="N251" s="9" t="s">
        <v>2155</v>
      </c>
      <c r="O251" s="26" t="s">
        <v>2705</v>
      </c>
      <c r="P251" s="27">
        <v>38869</v>
      </c>
    </row>
    <row r="252" spans="2:16" x14ac:dyDescent="0.3">
      <c r="B252" s="17">
        <v>358060284</v>
      </c>
      <c r="C252" s="8" t="s">
        <v>261</v>
      </c>
      <c r="D252" s="8">
        <v>3.5</v>
      </c>
      <c r="E252" s="8" t="s">
        <v>5632</v>
      </c>
      <c r="F252" s="8">
        <v>6381</v>
      </c>
      <c r="G252" s="18">
        <v>0</v>
      </c>
      <c r="H252" s="8"/>
      <c r="I252" s="8" t="s">
        <v>2706</v>
      </c>
      <c r="J252" s="8" t="s">
        <v>2128</v>
      </c>
      <c r="K252" s="8" t="s">
        <v>2134</v>
      </c>
      <c r="L252" s="21">
        <f t="shared" si="3"/>
        <v>0</v>
      </c>
      <c r="M252" s="8" t="s">
        <v>2130</v>
      </c>
      <c r="N252" s="8" t="s">
        <v>2210</v>
      </c>
      <c r="O252" s="25" t="s">
        <v>2708</v>
      </c>
      <c r="P252" s="27">
        <v>38869</v>
      </c>
    </row>
    <row r="253" spans="2:16" x14ac:dyDescent="0.3">
      <c r="B253" s="19">
        <v>358348579</v>
      </c>
      <c r="C253" s="9" t="s">
        <v>262</v>
      </c>
      <c r="D253" s="9">
        <v>5</v>
      </c>
      <c r="E253" s="9" t="s">
        <v>5632</v>
      </c>
      <c r="F253" s="9">
        <v>37</v>
      </c>
      <c r="G253" s="20">
        <v>0.99</v>
      </c>
      <c r="H253" s="9"/>
      <c r="I253" s="9" t="s">
        <v>2709</v>
      </c>
      <c r="J253" s="9" t="s">
        <v>2128</v>
      </c>
      <c r="K253" s="9" t="s">
        <v>2134</v>
      </c>
      <c r="L253" s="22">
        <f t="shared" si="3"/>
        <v>0</v>
      </c>
      <c r="M253" s="9" t="s">
        <v>2130</v>
      </c>
      <c r="N253" s="9" t="s">
        <v>2710</v>
      </c>
      <c r="O253" s="26">
        <v>42836</v>
      </c>
      <c r="P253" s="27">
        <v>38869</v>
      </c>
    </row>
    <row r="254" spans="2:16" x14ac:dyDescent="0.3">
      <c r="B254" s="17">
        <v>358617686</v>
      </c>
      <c r="C254" s="8" t="s">
        <v>263</v>
      </c>
      <c r="D254" s="8">
        <v>3.5</v>
      </c>
      <c r="E254" s="8" t="s">
        <v>5641</v>
      </c>
      <c r="F254" s="8">
        <v>1456</v>
      </c>
      <c r="G254" s="18">
        <v>0</v>
      </c>
      <c r="H254" s="8"/>
      <c r="I254" s="8" t="s">
        <v>2619</v>
      </c>
      <c r="J254" s="8" t="s">
        <v>2193</v>
      </c>
      <c r="K254" s="8" t="s">
        <v>2711</v>
      </c>
      <c r="L254" s="21">
        <f t="shared" si="3"/>
        <v>0</v>
      </c>
      <c r="M254" s="8" t="s">
        <v>2130</v>
      </c>
      <c r="N254" s="8" t="s">
        <v>2201</v>
      </c>
      <c r="O254" s="25">
        <v>40604</v>
      </c>
      <c r="P254" s="27">
        <v>38899</v>
      </c>
    </row>
    <row r="255" spans="2:16" x14ac:dyDescent="0.3">
      <c r="B255" s="19">
        <v>359033497</v>
      </c>
      <c r="C255" s="9" t="s">
        <v>264</v>
      </c>
      <c r="D255" s="9">
        <v>1</v>
      </c>
      <c r="E255" s="9" t="s">
        <v>5638</v>
      </c>
      <c r="F255" s="9">
        <v>675</v>
      </c>
      <c r="G255" s="20">
        <v>1.99</v>
      </c>
      <c r="H255" s="9"/>
      <c r="I255" s="9" t="s">
        <v>2522</v>
      </c>
      <c r="J255" s="9" t="s">
        <v>2128</v>
      </c>
      <c r="K255" s="9" t="s">
        <v>2134</v>
      </c>
      <c r="L255" s="22">
        <f t="shared" si="3"/>
        <v>0</v>
      </c>
      <c r="M255" s="9" t="s">
        <v>2503</v>
      </c>
      <c r="N255" s="9" t="s">
        <v>2712</v>
      </c>
      <c r="O255" s="26" t="s">
        <v>2700</v>
      </c>
      <c r="P255" s="27">
        <v>38899</v>
      </c>
    </row>
    <row r="256" spans="2:16" x14ac:dyDescent="0.3">
      <c r="B256" s="17">
        <v>359060159</v>
      </c>
      <c r="C256" s="8" t="s">
        <v>265</v>
      </c>
      <c r="D256" s="8">
        <v>2.5</v>
      </c>
      <c r="E256" s="8" t="s">
        <v>5632</v>
      </c>
      <c r="F256" s="8">
        <v>272</v>
      </c>
      <c r="G256" s="18">
        <v>0.99</v>
      </c>
      <c r="H256" s="8">
        <v>0.99</v>
      </c>
      <c r="I256" s="8" t="s">
        <v>2714</v>
      </c>
      <c r="J256" s="8" t="s">
        <v>2128</v>
      </c>
      <c r="K256" s="8" t="s">
        <v>2134</v>
      </c>
      <c r="L256" s="21">
        <f t="shared" si="3"/>
        <v>0</v>
      </c>
      <c r="M256" s="8" t="s">
        <v>2130</v>
      </c>
      <c r="N256" s="8" t="s">
        <v>2219</v>
      </c>
      <c r="O256" s="25" t="s">
        <v>2465</v>
      </c>
      <c r="P256" s="27">
        <v>38899</v>
      </c>
    </row>
    <row r="257" spans="2:16" x14ac:dyDescent="0.3">
      <c r="B257" s="19">
        <v>359081738</v>
      </c>
      <c r="C257" s="9" t="s">
        <v>266</v>
      </c>
      <c r="D257" s="9">
        <v>3</v>
      </c>
      <c r="E257" s="9" t="s">
        <v>5634</v>
      </c>
      <c r="F257" s="9">
        <v>157</v>
      </c>
      <c r="G257" s="20">
        <v>1.99</v>
      </c>
      <c r="H257" s="9"/>
      <c r="I257" s="9" t="s">
        <v>2715</v>
      </c>
      <c r="J257" s="9" t="s">
        <v>2128</v>
      </c>
      <c r="K257" s="9" t="s">
        <v>2134</v>
      </c>
      <c r="L257" s="22">
        <f t="shared" si="3"/>
        <v>0</v>
      </c>
      <c r="M257" s="9" t="s">
        <v>2130</v>
      </c>
      <c r="N257" s="9" t="s">
        <v>2364</v>
      </c>
      <c r="O257" s="26">
        <v>43160</v>
      </c>
      <c r="P257" s="27">
        <v>38899</v>
      </c>
    </row>
    <row r="258" spans="2:16" x14ac:dyDescent="0.3">
      <c r="B258" s="17">
        <v>359891723</v>
      </c>
      <c r="C258" s="8" t="s">
        <v>267</v>
      </c>
      <c r="D258" s="8">
        <v>3</v>
      </c>
      <c r="E258" s="8" t="s">
        <v>5635</v>
      </c>
      <c r="F258" s="8">
        <v>13433</v>
      </c>
      <c r="G258" s="18">
        <v>0</v>
      </c>
      <c r="H258" s="8">
        <v>0.99</v>
      </c>
      <c r="I258" s="8" t="s">
        <v>2494</v>
      </c>
      <c r="J258" s="8" t="s">
        <v>2128</v>
      </c>
      <c r="K258" s="8" t="s">
        <v>2134</v>
      </c>
      <c r="L258" s="21">
        <f t="shared" ref="L258:L321" si="4">Y257/1000000</f>
        <v>0</v>
      </c>
      <c r="M258" s="8" t="s">
        <v>2130</v>
      </c>
      <c r="N258" s="8" t="s">
        <v>2150</v>
      </c>
      <c r="O258" s="25" t="s">
        <v>2718</v>
      </c>
      <c r="P258" s="27">
        <v>38899</v>
      </c>
    </row>
    <row r="259" spans="2:16" x14ac:dyDescent="0.3">
      <c r="B259" s="19">
        <v>360918170</v>
      </c>
      <c r="C259" s="9" t="s">
        <v>268</v>
      </c>
      <c r="D259" s="9">
        <v>4.5</v>
      </c>
      <c r="E259" s="9" t="s">
        <v>5638</v>
      </c>
      <c r="F259" s="9">
        <v>28</v>
      </c>
      <c r="G259" s="20">
        <v>2.99</v>
      </c>
      <c r="H259" s="9" t="s">
        <v>2719</v>
      </c>
      <c r="I259" s="9" t="s">
        <v>2720</v>
      </c>
      <c r="J259" s="9" t="s">
        <v>2128</v>
      </c>
      <c r="K259" s="9" t="s">
        <v>2247</v>
      </c>
      <c r="L259" s="22">
        <f t="shared" si="4"/>
        <v>0</v>
      </c>
      <c r="M259" s="9" t="s">
        <v>2130</v>
      </c>
      <c r="N259" s="9" t="s">
        <v>2155</v>
      </c>
      <c r="O259" s="26">
        <v>43139</v>
      </c>
      <c r="P259" s="27">
        <v>38899</v>
      </c>
    </row>
    <row r="260" spans="2:16" x14ac:dyDescent="0.3">
      <c r="B260" s="17">
        <v>361294339</v>
      </c>
      <c r="C260" s="8" t="s">
        <v>269</v>
      </c>
      <c r="D260" s="8">
        <v>3</v>
      </c>
      <c r="E260" s="8" t="s">
        <v>5632</v>
      </c>
      <c r="F260" s="8">
        <v>17</v>
      </c>
      <c r="G260" s="18">
        <v>0</v>
      </c>
      <c r="H260" s="8"/>
      <c r="I260" s="8" t="s">
        <v>2721</v>
      </c>
      <c r="J260" s="8" t="s">
        <v>2128</v>
      </c>
      <c r="K260" s="8" t="s">
        <v>2722</v>
      </c>
      <c r="L260" s="21">
        <f t="shared" si="4"/>
        <v>0</v>
      </c>
      <c r="M260" s="8" t="s">
        <v>2130</v>
      </c>
      <c r="N260" s="8" t="s">
        <v>2244</v>
      </c>
      <c r="O260" s="25" t="s">
        <v>2723</v>
      </c>
      <c r="P260" s="27">
        <v>38899</v>
      </c>
    </row>
    <row r="261" spans="2:16" x14ac:dyDescent="0.3">
      <c r="B261" s="19">
        <v>361967071</v>
      </c>
      <c r="C261" s="9" t="s">
        <v>270</v>
      </c>
      <c r="D261" s="9">
        <v>2.5</v>
      </c>
      <c r="E261" s="9" t="s">
        <v>5649</v>
      </c>
      <c r="F261" s="9">
        <v>11</v>
      </c>
      <c r="G261" s="20">
        <v>1.99</v>
      </c>
      <c r="H261" s="9"/>
      <c r="I261" s="9" t="s">
        <v>2724</v>
      </c>
      <c r="J261" s="9" t="s">
        <v>2128</v>
      </c>
      <c r="K261" s="9" t="s">
        <v>2134</v>
      </c>
      <c r="L261" s="22">
        <f t="shared" si="4"/>
        <v>0</v>
      </c>
      <c r="M261" s="9" t="s">
        <v>2130</v>
      </c>
      <c r="N261" s="9" t="s">
        <v>2725</v>
      </c>
      <c r="O261" s="26" t="s">
        <v>2726</v>
      </c>
      <c r="P261" s="27">
        <v>38899</v>
      </c>
    </row>
    <row r="262" spans="2:16" x14ac:dyDescent="0.3">
      <c r="B262" s="17">
        <v>362548659</v>
      </c>
      <c r="C262" s="8" t="s">
        <v>271</v>
      </c>
      <c r="D262" s="8">
        <v>4.5</v>
      </c>
      <c r="E262" s="8" t="s">
        <v>5632</v>
      </c>
      <c r="F262" s="8">
        <v>8</v>
      </c>
      <c r="G262" s="18">
        <v>0</v>
      </c>
      <c r="H262" s="8"/>
      <c r="I262" s="8" t="s">
        <v>2727</v>
      </c>
      <c r="J262" s="8" t="s">
        <v>2128</v>
      </c>
      <c r="K262" s="8" t="s">
        <v>2728</v>
      </c>
      <c r="L262" s="21">
        <f t="shared" si="4"/>
        <v>0</v>
      </c>
      <c r="M262" s="8" t="s">
        <v>2130</v>
      </c>
      <c r="N262" s="8" t="s">
        <v>2146</v>
      </c>
      <c r="O262" s="25" t="s">
        <v>2450</v>
      </c>
      <c r="P262" s="27">
        <v>38899</v>
      </c>
    </row>
    <row r="263" spans="2:16" x14ac:dyDescent="0.3">
      <c r="B263" s="19">
        <v>362562850</v>
      </c>
      <c r="C263" s="9" t="s">
        <v>272</v>
      </c>
      <c r="D263" s="9">
        <v>4</v>
      </c>
      <c r="E263" s="9" t="s">
        <v>5635</v>
      </c>
      <c r="F263" s="9">
        <v>45686</v>
      </c>
      <c r="G263" s="20">
        <v>0</v>
      </c>
      <c r="H263" s="9" t="s">
        <v>2729</v>
      </c>
      <c r="I263" s="9" t="s">
        <v>2730</v>
      </c>
      <c r="J263" s="9" t="s">
        <v>2128</v>
      </c>
      <c r="K263" s="9" t="s">
        <v>2134</v>
      </c>
      <c r="L263" s="22">
        <f t="shared" si="4"/>
        <v>0</v>
      </c>
      <c r="M263" s="9" t="s">
        <v>2503</v>
      </c>
      <c r="N263" s="9" t="s">
        <v>2731</v>
      </c>
      <c r="O263" s="26">
        <v>43802</v>
      </c>
      <c r="P263" s="27">
        <v>38899</v>
      </c>
    </row>
    <row r="264" spans="2:16" x14ac:dyDescent="0.3">
      <c r="B264" s="17">
        <v>362890121</v>
      </c>
      <c r="C264" s="8" t="s">
        <v>273</v>
      </c>
      <c r="D264" s="8">
        <v>2.5</v>
      </c>
      <c r="E264" s="8" t="s">
        <v>5632</v>
      </c>
      <c r="F264" s="8">
        <v>1096</v>
      </c>
      <c r="G264" s="18">
        <v>0</v>
      </c>
      <c r="H264" s="8"/>
      <c r="I264" s="8" t="s">
        <v>2733</v>
      </c>
      <c r="J264" s="8" t="s">
        <v>2128</v>
      </c>
      <c r="K264" s="8" t="s">
        <v>2134</v>
      </c>
      <c r="L264" s="21">
        <f t="shared" si="4"/>
        <v>0</v>
      </c>
      <c r="M264" s="8" t="s">
        <v>2130</v>
      </c>
      <c r="N264" s="8" t="s">
        <v>2734</v>
      </c>
      <c r="O264" s="25" t="s">
        <v>2735</v>
      </c>
      <c r="P264" s="27">
        <v>38899</v>
      </c>
    </row>
    <row r="265" spans="2:16" x14ac:dyDescent="0.3">
      <c r="B265" s="19">
        <v>363480718</v>
      </c>
      <c r="C265" s="9" t="s">
        <v>274</v>
      </c>
      <c r="D265" s="9">
        <v>3</v>
      </c>
      <c r="E265" s="9" t="s">
        <v>5633</v>
      </c>
      <c r="F265" s="9">
        <v>203</v>
      </c>
      <c r="G265" s="20">
        <v>1.99</v>
      </c>
      <c r="H265" s="9"/>
      <c r="I265" s="9" t="s">
        <v>2736</v>
      </c>
      <c r="J265" s="9" t="s">
        <v>2128</v>
      </c>
      <c r="K265" s="9" t="s">
        <v>2384</v>
      </c>
      <c r="L265" s="22">
        <f t="shared" si="4"/>
        <v>0</v>
      </c>
      <c r="M265" s="9" t="s">
        <v>2130</v>
      </c>
      <c r="N265" s="9" t="s">
        <v>2622</v>
      </c>
      <c r="O265" s="26" t="s">
        <v>2737</v>
      </c>
      <c r="P265" s="27">
        <v>38899</v>
      </c>
    </row>
    <row r="266" spans="2:16" x14ac:dyDescent="0.3">
      <c r="B266" s="17">
        <v>363503154</v>
      </c>
      <c r="C266" s="8" t="s">
        <v>275</v>
      </c>
      <c r="D266" s="8">
        <v>1</v>
      </c>
      <c r="E266" s="8" t="s">
        <v>5649</v>
      </c>
      <c r="F266" s="8">
        <v>87</v>
      </c>
      <c r="G266" s="18">
        <v>0.99</v>
      </c>
      <c r="H266" s="8"/>
      <c r="I266" s="8" t="s">
        <v>2738</v>
      </c>
      <c r="J266" s="8" t="s">
        <v>2128</v>
      </c>
      <c r="K266" s="8" t="s">
        <v>2134</v>
      </c>
      <c r="L266" s="21">
        <f t="shared" si="4"/>
        <v>0</v>
      </c>
      <c r="M266" s="8" t="s">
        <v>2130</v>
      </c>
      <c r="N266" s="8" t="s">
        <v>2520</v>
      </c>
      <c r="O266" s="25">
        <v>42980</v>
      </c>
      <c r="P266" s="27">
        <v>38899</v>
      </c>
    </row>
    <row r="267" spans="2:16" x14ac:dyDescent="0.3">
      <c r="B267" s="19">
        <v>364165557</v>
      </c>
      <c r="C267" s="9" t="s">
        <v>276</v>
      </c>
      <c r="D267" s="9">
        <v>2.5</v>
      </c>
      <c r="E267" s="9" t="s">
        <v>5632</v>
      </c>
      <c r="F267" s="9">
        <v>39</v>
      </c>
      <c r="G267" s="20">
        <v>0</v>
      </c>
      <c r="H267" s="9"/>
      <c r="I267" s="9" t="s">
        <v>2739</v>
      </c>
      <c r="J267" s="9" t="s">
        <v>2128</v>
      </c>
      <c r="K267" s="9" t="s">
        <v>2134</v>
      </c>
      <c r="L267" s="22">
        <f t="shared" si="4"/>
        <v>0</v>
      </c>
      <c r="M267" s="9" t="s">
        <v>2130</v>
      </c>
      <c r="N267" s="9" t="s">
        <v>2492</v>
      </c>
      <c r="O267" s="26" t="s">
        <v>2741</v>
      </c>
      <c r="P267" s="27">
        <v>38899</v>
      </c>
    </row>
    <row r="268" spans="2:16" x14ac:dyDescent="0.3">
      <c r="B268" s="17">
        <v>364204209</v>
      </c>
      <c r="C268" s="8" t="s">
        <v>277</v>
      </c>
      <c r="D268" s="8">
        <v>2.5</v>
      </c>
      <c r="E268" s="8" t="s">
        <v>5632</v>
      </c>
      <c r="F268" s="8">
        <v>2117</v>
      </c>
      <c r="G268" s="18">
        <v>0</v>
      </c>
      <c r="H268" s="8">
        <v>4.99</v>
      </c>
      <c r="I268" s="8" t="s">
        <v>2742</v>
      </c>
      <c r="J268" s="8" t="s">
        <v>2128</v>
      </c>
      <c r="K268" s="8" t="s">
        <v>2743</v>
      </c>
      <c r="L268" s="21">
        <f t="shared" si="4"/>
        <v>0</v>
      </c>
      <c r="M268" s="8" t="s">
        <v>2130</v>
      </c>
      <c r="N268" s="8" t="s">
        <v>2353</v>
      </c>
      <c r="O268" s="25">
        <v>42799</v>
      </c>
      <c r="P268" s="27">
        <v>38930</v>
      </c>
    </row>
    <row r="269" spans="2:16" x14ac:dyDescent="0.3">
      <c r="B269" s="19">
        <v>364478839</v>
      </c>
      <c r="C269" s="9" t="s">
        <v>278</v>
      </c>
      <c r="D269" s="9">
        <v>3.5</v>
      </c>
      <c r="E269" s="9" t="s">
        <v>5634</v>
      </c>
      <c r="F269" s="9">
        <v>12215</v>
      </c>
      <c r="G269" s="20">
        <v>0</v>
      </c>
      <c r="H269" s="9" t="s">
        <v>2611</v>
      </c>
      <c r="I269" s="9" t="s">
        <v>2612</v>
      </c>
      <c r="J269" s="9" t="s">
        <v>2128</v>
      </c>
      <c r="K269" s="9" t="s">
        <v>2435</v>
      </c>
      <c r="L269" s="22">
        <f t="shared" si="4"/>
        <v>0</v>
      </c>
      <c r="M269" s="9" t="s">
        <v>2130</v>
      </c>
      <c r="N269" s="9" t="s">
        <v>2218</v>
      </c>
      <c r="O269" s="26" t="s">
        <v>2744</v>
      </c>
      <c r="P269" s="27">
        <v>38930</v>
      </c>
    </row>
    <row r="270" spans="2:16" x14ac:dyDescent="0.3">
      <c r="B270" s="17">
        <v>364502845</v>
      </c>
      <c r="C270" s="8" t="s">
        <v>279</v>
      </c>
      <c r="D270" s="8">
        <v>3.5</v>
      </c>
      <c r="E270" s="8" t="s">
        <v>5632</v>
      </c>
      <c r="F270" s="8">
        <v>6230</v>
      </c>
      <c r="G270" s="18">
        <v>1.99</v>
      </c>
      <c r="H270" s="8">
        <v>0.99</v>
      </c>
      <c r="I270" s="8" t="s">
        <v>2745</v>
      </c>
      <c r="J270" s="8" t="s">
        <v>2193</v>
      </c>
      <c r="K270" s="8" t="s">
        <v>2134</v>
      </c>
      <c r="L270" s="21">
        <f t="shared" si="4"/>
        <v>0</v>
      </c>
      <c r="M270" s="8" t="s">
        <v>2130</v>
      </c>
      <c r="N270" s="8" t="s">
        <v>2734</v>
      </c>
      <c r="O270" s="25" t="s">
        <v>2746</v>
      </c>
      <c r="P270" s="27">
        <v>38930</v>
      </c>
    </row>
    <row r="271" spans="2:16" x14ac:dyDescent="0.3">
      <c r="B271" s="19">
        <v>364575127</v>
      </c>
      <c r="C271" s="9" t="s">
        <v>280</v>
      </c>
      <c r="D271" s="9">
        <v>3.5</v>
      </c>
      <c r="E271" s="9" t="s">
        <v>5632</v>
      </c>
      <c r="F271" s="9">
        <v>579</v>
      </c>
      <c r="G271" s="20">
        <v>1.99</v>
      </c>
      <c r="H271" s="9" t="s">
        <v>2373</v>
      </c>
      <c r="I271" s="9" t="s">
        <v>2430</v>
      </c>
      <c r="J271" s="9" t="s">
        <v>2295</v>
      </c>
      <c r="K271" s="9" t="s">
        <v>2134</v>
      </c>
      <c r="L271" s="22">
        <f t="shared" si="4"/>
        <v>0</v>
      </c>
      <c r="M271" s="9" t="s">
        <v>2130</v>
      </c>
      <c r="N271" s="9" t="s">
        <v>2500</v>
      </c>
      <c r="O271" s="26" t="s">
        <v>2747</v>
      </c>
      <c r="P271" s="27">
        <v>38930</v>
      </c>
    </row>
    <row r="272" spans="2:16" x14ac:dyDescent="0.3">
      <c r="B272" s="17">
        <v>364741787</v>
      </c>
      <c r="C272" s="8" t="s">
        <v>281</v>
      </c>
      <c r="D272" s="8">
        <v>4</v>
      </c>
      <c r="E272" s="8" t="s">
        <v>5639</v>
      </c>
      <c r="F272" s="8">
        <v>1550</v>
      </c>
      <c r="G272" s="18">
        <v>4.99</v>
      </c>
      <c r="H272" s="8" t="s">
        <v>2183</v>
      </c>
      <c r="I272" s="8" t="s">
        <v>2748</v>
      </c>
      <c r="J272" s="8" t="s">
        <v>2193</v>
      </c>
      <c r="K272" s="8" t="s">
        <v>2749</v>
      </c>
      <c r="L272" s="21">
        <f t="shared" si="4"/>
        <v>0</v>
      </c>
      <c r="M272" s="8" t="s">
        <v>2130</v>
      </c>
      <c r="N272" s="8" t="s">
        <v>2155</v>
      </c>
      <c r="O272" s="25">
        <v>42893</v>
      </c>
      <c r="P272" s="27">
        <v>38930</v>
      </c>
    </row>
    <row r="273" spans="2:16" x14ac:dyDescent="0.3">
      <c r="B273" s="19">
        <v>364854741</v>
      </c>
      <c r="C273" s="9" t="s">
        <v>282</v>
      </c>
      <c r="D273" s="9">
        <v>4</v>
      </c>
      <c r="E273" s="9" t="s">
        <v>5637</v>
      </c>
      <c r="F273" s="9">
        <v>2303</v>
      </c>
      <c r="G273" s="20">
        <v>3.99</v>
      </c>
      <c r="H273" s="9"/>
      <c r="I273" s="9" t="s">
        <v>2209</v>
      </c>
      <c r="J273" s="9" t="s">
        <v>2193</v>
      </c>
      <c r="K273" s="9" t="s">
        <v>2134</v>
      </c>
      <c r="L273" s="22">
        <f t="shared" si="4"/>
        <v>0</v>
      </c>
      <c r="M273" s="9" t="s">
        <v>2130</v>
      </c>
      <c r="N273" s="9" t="s">
        <v>2734</v>
      </c>
      <c r="O273" s="26">
        <v>42983</v>
      </c>
      <c r="P273" s="27">
        <v>38930</v>
      </c>
    </row>
    <row r="274" spans="2:16" x14ac:dyDescent="0.3">
      <c r="B274" s="17">
        <v>364870866</v>
      </c>
      <c r="C274" s="8" t="s">
        <v>283</v>
      </c>
      <c r="D274" s="8">
        <v>4</v>
      </c>
      <c r="E274" s="8" t="s">
        <v>5638</v>
      </c>
      <c r="F274" s="8">
        <v>1638</v>
      </c>
      <c r="G274" s="18">
        <v>0</v>
      </c>
      <c r="H274" s="8" t="s">
        <v>2373</v>
      </c>
      <c r="I274" s="8" t="s">
        <v>2750</v>
      </c>
      <c r="J274" s="8" t="s">
        <v>2128</v>
      </c>
      <c r="K274" s="8" t="s">
        <v>2134</v>
      </c>
      <c r="L274" s="21">
        <f t="shared" si="4"/>
        <v>0</v>
      </c>
      <c r="M274" s="8" t="s">
        <v>2130</v>
      </c>
      <c r="N274" s="8" t="s">
        <v>2201</v>
      </c>
      <c r="O274" s="25">
        <v>41767</v>
      </c>
      <c r="P274" s="27">
        <v>38930</v>
      </c>
    </row>
    <row r="275" spans="2:16" x14ac:dyDescent="0.3">
      <c r="B275" s="19">
        <v>364895370</v>
      </c>
      <c r="C275" s="9" t="s">
        <v>284</v>
      </c>
      <c r="D275" s="9">
        <v>4</v>
      </c>
      <c r="E275" s="9" t="s">
        <v>5638</v>
      </c>
      <c r="F275" s="9">
        <v>6839</v>
      </c>
      <c r="G275" s="20">
        <v>0</v>
      </c>
      <c r="H275" s="9">
        <v>3.99</v>
      </c>
      <c r="I275" s="9" t="s">
        <v>2612</v>
      </c>
      <c r="J275" s="9" t="s">
        <v>2128</v>
      </c>
      <c r="K275" s="9" t="s">
        <v>2613</v>
      </c>
      <c r="L275" s="22">
        <f t="shared" si="4"/>
        <v>0</v>
      </c>
      <c r="M275" s="9" t="s">
        <v>2130</v>
      </c>
      <c r="N275" s="9" t="s">
        <v>2222</v>
      </c>
      <c r="O275" s="26">
        <v>43592</v>
      </c>
      <c r="P275" s="27">
        <v>38930</v>
      </c>
    </row>
    <row r="276" spans="2:16" x14ac:dyDescent="0.3">
      <c r="B276" s="17">
        <v>364900027</v>
      </c>
      <c r="C276" s="8" t="s">
        <v>285</v>
      </c>
      <c r="D276" s="8">
        <v>3</v>
      </c>
      <c r="E276" s="8" t="s">
        <v>5638</v>
      </c>
      <c r="F276" s="8">
        <v>2738</v>
      </c>
      <c r="G276" s="18">
        <v>0</v>
      </c>
      <c r="H276" s="8" t="s">
        <v>2373</v>
      </c>
      <c r="I276" s="8" t="s">
        <v>2494</v>
      </c>
      <c r="J276" s="8" t="s">
        <v>2128</v>
      </c>
      <c r="K276" s="8" t="s">
        <v>2134</v>
      </c>
      <c r="L276" s="21">
        <f t="shared" si="4"/>
        <v>0</v>
      </c>
      <c r="M276" s="8" t="s">
        <v>2130</v>
      </c>
      <c r="N276" s="8" t="s">
        <v>2236</v>
      </c>
      <c r="O276" s="25" t="s">
        <v>2752</v>
      </c>
      <c r="P276" s="27">
        <v>38930</v>
      </c>
    </row>
    <row r="277" spans="2:16" x14ac:dyDescent="0.3">
      <c r="B277" s="19">
        <v>364902376</v>
      </c>
      <c r="C277" s="9" t="s">
        <v>286</v>
      </c>
      <c r="D277" s="9">
        <v>5</v>
      </c>
      <c r="E277" s="9" t="s">
        <v>5639</v>
      </c>
      <c r="F277" s="9">
        <v>5</v>
      </c>
      <c r="G277" s="20">
        <v>1.99</v>
      </c>
      <c r="H277" s="9"/>
      <c r="I277" s="9" t="s">
        <v>2399</v>
      </c>
      <c r="J277" s="9" t="s">
        <v>2128</v>
      </c>
      <c r="K277" s="9" t="s">
        <v>2264</v>
      </c>
      <c r="L277" s="22">
        <f t="shared" si="4"/>
        <v>0</v>
      </c>
      <c r="M277" s="9" t="s">
        <v>2130</v>
      </c>
      <c r="N277" s="9" t="s">
        <v>2244</v>
      </c>
      <c r="O277" s="26" t="s">
        <v>2753</v>
      </c>
      <c r="P277" s="27">
        <v>38930</v>
      </c>
    </row>
    <row r="278" spans="2:16" x14ac:dyDescent="0.3">
      <c r="B278" s="17">
        <v>364918873</v>
      </c>
      <c r="C278" s="8" t="s">
        <v>287</v>
      </c>
      <c r="D278" s="8">
        <v>4.5</v>
      </c>
      <c r="E278" s="8" t="s">
        <v>5631</v>
      </c>
      <c r="F278" s="8">
        <v>227</v>
      </c>
      <c r="G278" s="18">
        <v>19.989999999999998</v>
      </c>
      <c r="H278" s="8"/>
      <c r="I278" s="8" t="s">
        <v>2381</v>
      </c>
      <c r="J278" s="8" t="s">
        <v>2128</v>
      </c>
      <c r="K278" s="8" t="s">
        <v>2382</v>
      </c>
      <c r="L278" s="21">
        <f t="shared" si="4"/>
        <v>0</v>
      </c>
      <c r="M278" s="8" t="s">
        <v>2130</v>
      </c>
      <c r="N278" s="8" t="s">
        <v>2155</v>
      </c>
      <c r="O278" s="25" t="s">
        <v>2754</v>
      </c>
      <c r="P278" s="27">
        <v>38930</v>
      </c>
    </row>
    <row r="279" spans="2:16" x14ac:dyDescent="0.3">
      <c r="B279" s="19">
        <v>365417902</v>
      </c>
      <c r="C279" s="9" t="s">
        <v>288</v>
      </c>
      <c r="D279" s="9">
        <v>4</v>
      </c>
      <c r="E279" s="9" t="s">
        <v>5642</v>
      </c>
      <c r="F279" s="9">
        <v>184</v>
      </c>
      <c r="G279" s="20">
        <v>2.99</v>
      </c>
      <c r="H279" s="9"/>
      <c r="I279" s="9" t="s">
        <v>2293</v>
      </c>
      <c r="J279" s="9" t="s">
        <v>2128</v>
      </c>
      <c r="K279" s="9" t="s">
        <v>2134</v>
      </c>
      <c r="L279" s="22">
        <f t="shared" si="4"/>
        <v>0</v>
      </c>
      <c r="M279" s="9" t="s">
        <v>2130</v>
      </c>
      <c r="N279" s="9" t="s">
        <v>2219</v>
      </c>
      <c r="O279" s="26" t="s">
        <v>2755</v>
      </c>
      <c r="P279" s="27">
        <v>38930</v>
      </c>
    </row>
    <row r="280" spans="2:16" x14ac:dyDescent="0.3">
      <c r="B280" s="17">
        <v>365445568</v>
      </c>
      <c r="C280" s="8" t="s">
        <v>289</v>
      </c>
      <c r="D280" s="8">
        <v>2.5</v>
      </c>
      <c r="E280" s="8" t="s">
        <v>5649</v>
      </c>
      <c r="F280" s="8">
        <v>16</v>
      </c>
      <c r="G280" s="18">
        <v>1.99</v>
      </c>
      <c r="H280" s="8"/>
      <c r="I280" s="8" t="s">
        <v>2756</v>
      </c>
      <c r="J280" s="8" t="s">
        <v>2295</v>
      </c>
      <c r="K280" s="8" t="s">
        <v>2134</v>
      </c>
      <c r="L280" s="21">
        <f t="shared" si="4"/>
        <v>0</v>
      </c>
      <c r="M280" s="8" t="s">
        <v>2130</v>
      </c>
      <c r="N280" s="8" t="s">
        <v>2604</v>
      </c>
      <c r="O280" s="25" t="s">
        <v>2757</v>
      </c>
      <c r="P280" s="27">
        <v>38930</v>
      </c>
    </row>
    <row r="281" spans="2:16" x14ac:dyDescent="0.3">
      <c r="B281" s="19">
        <v>365520139</v>
      </c>
      <c r="C281" s="9" t="s">
        <v>290</v>
      </c>
      <c r="D281" s="9">
        <v>4.5</v>
      </c>
      <c r="E281" s="9" t="s">
        <v>5632</v>
      </c>
      <c r="F281" s="9">
        <v>368</v>
      </c>
      <c r="G281" s="20">
        <v>3.99</v>
      </c>
      <c r="H281" s="9"/>
      <c r="I281" s="9" t="s">
        <v>2331</v>
      </c>
      <c r="J281" s="9" t="s">
        <v>2128</v>
      </c>
      <c r="K281" s="9" t="s">
        <v>2264</v>
      </c>
      <c r="L281" s="22">
        <f t="shared" si="4"/>
        <v>0</v>
      </c>
      <c r="M281" s="9" t="s">
        <v>2130</v>
      </c>
      <c r="N281" s="9" t="s">
        <v>2142</v>
      </c>
      <c r="O281" s="26" t="s">
        <v>2333</v>
      </c>
      <c r="P281" s="27">
        <v>38930</v>
      </c>
    </row>
    <row r="282" spans="2:16" x14ac:dyDescent="0.3">
      <c r="B282" s="17">
        <v>365735712</v>
      </c>
      <c r="C282" s="8" t="s">
        <v>291</v>
      </c>
      <c r="D282" s="8">
        <v>2.5</v>
      </c>
      <c r="E282" s="8" t="s">
        <v>5638</v>
      </c>
      <c r="F282" s="8">
        <v>420</v>
      </c>
      <c r="G282" s="18">
        <v>2.99</v>
      </c>
      <c r="H282" s="8"/>
      <c r="I282" s="8" t="s">
        <v>2758</v>
      </c>
      <c r="J282" s="8" t="s">
        <v>2128</v>
      </c>
      <c r="K282" s="8" t="s">
        <v>2134</v>
      </c>
      <c r="L282" s="21">
        <f t="shared" si="4"/>
        <v>0</v>
      </c>
      <c r="M282" s="8" t="s">
        <v>2130</v>
      </c>
      <c r="N282" s="8" t="s">
        <v>2520</v>
      </c>
      <c r="O282" s="25">
        <v>42592</v>
      </c>
      <c r="P282" s="27">
        <v>38961</v>
      </c>
    </row>
    <row r="283" spans="2:16" x14ac:dyDescent="0.3">
      <c r="B283" s="19">
        <v>366158571</v>
      </c>
      <c r="C283" s="9" t="s">
        <v>292</v>
      </c>
      <c r="D283" s="9">
        <v>3.5</v>
      </c>
      <c r="E283" s="9" t="s">
        <v>5634</v>
      </c>
      <c r="F283" s="9">
        <v>24688</v>
      </c>
      <c r="G283" s="20">
        <v>0</v>
      </c>
      <c r="H283" s="9" t="s">
        <v>2759</v>
      </c>
      <c r="I283" s="9" t="s">
        <v>2760</v>
      </c>
      <c r="J283" s="9" t="s">
        <v>2128</v>
      </c>
      <c r="K283" s="9" t="s">
        <v>2134</v>
      </c>
      <c r="L283" s="22">
        <f t="shared" si="4"/>
        <v>0</v>
      </c>
      <c r="M283" s="9" t="s">
        <v>2130</v>
      </c>
      <c r="N283" s="9" t="s">
        <v>2236</v>
      </c>
      <c r="O283" s="26">
        <v>42532</v>
      </c>
      <c r="P283" s="27">
        <v>38961</v>
      </c>
    </row>
    <row r="284" spans="2:16" x14ac:dyDescent="0.3">
      <c r="B284" s="17">
        <v>366159742</v>
      </c>
      <c r="C284" s="8" t="s">
        <v>293</v>
      </c>
      <c r="D284" s="8">
        <v>3</v>
      </c>
      <c r="E284" s="8" t="s">
        <v>5642</v>
      </c>
      <c r="F284" s="8">
        <v>107</v>
      </c>
      <c r="G284" s="18">
        <v>0</v>
      </c>
      <c r="H284" s="8"/>
      <c r="I284" s="8" t="s">
        <v>2540</v>
      </c>
      <c r="J284" s="8" t="s">
        <v>2128</v>
      </c>
      <c r="K284" s="8" t="s">
        <v>2384</v>
      </c>
      <c r="L284" s="21">
        <f t="shared" si="4"/>
        <v>0</v>
      </c>
      <c r="M284" s="8" t="s">
        <v>2130</v>
      </c>
      <c r="N284" s="8" t="s">
        <v>2162</v>
      </c>
      <c r="O284" s="25">
        <v>40241</v>
      </c>
      <c r="P284" s="27">
        <v>38961</v>
      </c>
    </row>
    <row r="285" spans="2:16" x14ac:dyDescent="0.3">
      <c r="B285" s="19">
        <v>366161039</v>
      </c>
      <c r="C285" s="9" t="s">
        <v>294</v>
      </c>
      <c r="D285" s="9">
        <v>2.5</v>
      </c>
      <c r="E285" s="9" t="s">
        <v>5635</v>
      </c>
      <c r="F285" s="9">
        <v>15</v>
      </c>
      <c r="G285" s="20">
        <v>0</v>
      </c>
      <c r="H285" s="9"/>
      <c r="I285" s="9" t="s">
        <v>2762</v>
      </c>
      <c r="J285" s="9" t="s">
        <v>2128</v>
      </c>
      <c r="K285" s="9" t="s">
        <v>2763</v>
      </c>
      <c r="L285" s="22">
        <f t="shared" si="4"/>
        <v>0</v>
      </c>
      <c r="M285" s="9" t="s">
        <v>2130</v>
      </c>
      <c r="N285" s="9" t="s">
        <v>2219</v>
      </c>
      <c r="O285" s="26">
        <v>41769</v>
      </c>
      <c r="P285" s="27">
        <v>38961</v>
      </c>
    </row>
    <row r="286" spans="2:16" x14ac:dyDescent="0.3">
      <c r="B286" s="17">
        <v>366248696</v>
      </c>
      <c r="C286" s="8" t="s">
        <v>295</v>
      </c>
      <c r="D286" s="8">
        <v>1</v>
      </c>
      <c r="E286" s="8" t="s">
        <v>5638</v>
      </c>
      <c r="F286" s="8">
        <v>56</v>
      </c>
      <c r="G286" s="18">
        <v>1.99</v>
      </c>
      <c r="H286" s="8"/>
      <c r="I286" s="8" t="s">
        <v>2764</v>
      </c>
      <c r="J286" s="8" t="s">
        <v>2316</v>
      </c>
      <c r="K286" s="8" t="s">
        <v>2134</v>
      </c>
      <c r="L286" s="21">
        <f t="shared" si="4"/>
        <v>0</v>
      </c>
      <c r="M286" s="8" t="s">
        <v>2130</v>
      </c>
      <c r="N286" s="8" t="s">
        <v>2765</v>
      </c>
      <c r="O286" s="25">
        <v>42432</v>
      </c>
      <c r="P286" s="27">
        <v>38961</v>
      </c>
    </row>
    <row r="287" spans="2:16" x14ac:dyDescent="0.3">
      <c r="B287" s="19">
        <v>366253054</v>
      </c>
      <c r="C287" s="9" t="s">
        <v>296</v>
      </c>
      <c r="D287" s="9">
        <v>3.5</v>
      </c>
      <c r="E287" s="9" t="s">
        <v>5638</v>
      </c>
      <c r="F287" s="9">
        <v>187</v>
      </c>
      <c r="G287" s="20">
        <v>4.99</v>
      </c>
      <c r="H287" s="9"/>
      <c r="I287" s="9" t="s">
        <v>2766</v>
      </c>
      <c r="J287" s="9" t="s">
        <v>2193</v>
      </c>
      <c r="K287" s="9" t="s">
        <v>2134</v>
      </c>
      <c r="L287" s="22">
        <f t="shared" si="4"/>
        <v>0</v>
      </c>
      <c r="M287" s="9" t="s">
        <v>2130</v>
      </c>
      <c r="N287" s="9" t="s">
        <v>2236</v>
      </c>
      <c r="O287" s="26">
        <v>42625</v>
      </c>
      <c r="P287" s="27">
        <v>38961</v>
      </c>
    </row>
    <row r="288" spans="2:16" x14ac:dyDescent="0.3">
      <c r="B288" s="17">
        <v>366536578</v>
      </c>
      <c r="C288" s="8" t="s">
        <v>297</v>
      </c>
      <c r="D288" s="8">
        <v>2.5</v>
      </c>
      <c r="E288" s="8" t="s">
        <v>5637</v>
      </c>
      <c r="F288" s="8">
        <v>6147</v>
      </c>
      <c r="G288" s="18">
        <v>0</v>
      </c>
      <c r="H288" s="8"/>
      <c r="I288" s="8" t="s">
        <v>2768</v>
      </c>
      <c r="J288" s="8" t="s">
        <v>2128</v>
      </c>
      <c r="K288" s="8" t="s">
        <v>2134</v>
      </c>
      <c r="L288" s="21">
        <f t="shared" si="4"/>
        <v>0</v>
      </c>
      <c r="M288" s="8" t="s">
        <v>2130</v>
      </c>
      <c r="N288" s="8" t="s">
        <v>2269</v>
      </c>
      <c r="O288" s="25" t="s">
        <v>2770</v>
      </c>
      <c r="P288" s="27">
        <v>38961</v>
      </c>
    </row>
    <row r="289" spans="2:16" x14ac:dyDescent="0.3">
      <c r="B289" s="19">
        <v>366561888</v>
      </c>
      <c r="C289" s="9" t="s">
        <v>298</v>
      </c>
      <c r="D289" s="9">
        <v>4.5</v>
      </c>
      <c r="E289" s="9" t="s">
        <v>5640</v>
      </c>
      <c r="F289" s="9">
        <v>954</v>
      </c>
      <c r="G289" s="20">
        <v>0.99</v>
      </c>
      <c r="H289" s="9"/>
      <c r="I289" s="9" t="s">
        <v>2768</v>
      </c>
      <c r="J289" s="9" t="s">
        <v>2128</v>
      </c>
      <c r="K289" s="9" t="s">
        <v>2134</v>
      </c>
      <c r="L289" s="22">
        <f t="shared" si="4"/>
        <v>0</v>
      </c>
      <c r="M289" s="9" t="s">
        <v>2130</v>
      </c>
      <c r="N289" s="9" t="s">
        <v>2771</v>
      </c>
      <c r="O289" s="26" t="s">
        <v>2772</v>
      </c>
      <c r="P289" s="27">
        <v>38961</v>
      </c>
    </row>
    <row r="290" spans="2:16" x14ac:dyDescent="0.3">
      <c r="B290" s="17">
        <v>366798640</v>
      </c>
      <c r="C290" s="8" t="s">
        <v>299</v>
      </c>
      <c r="D290" s="8">
        <v>5</v>
      </c>
      <c r="E290" s="8" t="s">
        <v>5638</v>
      </c>
      <c r="F290" s="8">
        <v>1229</v>
      </c>
      <c r="G290" s="18">
        <v>0.99</v>
      </c>
      <c r="H290" s="8"/>
      <c r="I290" s="8" t="s">
        <v>2768</v>
      </c>
      <c r="J290" s="8" t="s">
        <v>2128</v>
      </c>
      <c r="K290" s="8" t="s">
        <v>2134</v>
      </c>
      <c r="L290" s="21">
        <f t="shared" si="4"/>
        <v>0</v>
      </c>
      <c r="M290" s="8" t="s">
        <v>2130</v>
      </c>
      <c r="N290" s="8" t="s">
        <v>2269</v>
      </c>
      <c r="O290" s="25">
        <v>42775</v>
      </c>
      <c r="P290" s="27">
        <v>38961</v>
      </c>
    </row>
    <row r="291" spans="2:16" x14ac:dyDescent="0.3">
      <c r="B291" s="19">
        <v>366939020</v>
      </c>
      <c r="C291" s="9" t="s">
        <v>300</v>
      </c>
      <c r="D291" s="9">
        <v>3</v>
      </c>
      <c r="E291" s="9" t="s">
        <v>5632</v>
      </c>
      <c r="F291" s="9">
        <v>1361</v>
      </c>
      <c r="G291" s="20">
        <v>0</v>
      </c>
      <c r="H291" s="9"/>
      <c r="I291" s="9" t="s">
        <v>2768</v>
      </c>
      <c r="J291" s="9" t="s">
        <v>2128</v>
      </c>
      <c r="K291" s="9" t="s">
        <v>2134</v>
      </c>
      <c r="L291" s="22">
        <f t="shared" si="4"/>
        <v>0</v>
      </c>
      <c r="M291" s="9" t="s">
        <v>2130</v>
      </c>
      <c r="N291" s="9" t="s">
        <v>2303</v>
      </c>
      <c r="O291" s="26" t="s">
        <v>2770</v>
      </c>
      <c r="P291" s="27">
        <v>38961</v>
      </c>
    </row>
    <row r="292" spans="2:16" x14ac:dyDescent="0.3">
      <c r="B292" s="17">
        <v>367107953</v>
      </c>
      <c r="C292" s="8" t="s">
        <v>301</v>
      </c>
      <c r="D292" s="8">
        <v>4.5</v>
      </c>
      <c r="E292" s="8" t="s">
        <v>5634</v>
      </c>
      <c r="F292" s="8">
        <v>1003</v>
      </c>
      <c r="G292" s="18">
        <v>1.99</v>
      </c>
      <c r="H292" s="8"/>
      <c r="I292" s="8" t="s">
        <v>2343</v>
      </c>
      <c r="J292" s="8" t="s">
        <v>2128</v>
      </c>
      <c r="K292" s="8" t="s">
        <v>2134</v>
      </c>
      <c r="L292" s="21">
        <f t="shared" si="4"/>
        <v>0</v>
      </c>
      <c r="M292" s="8" t="s">
        <v>2130</v>
      </c>
      <c r="N292" s="8" t="s">
        <v>2284</v>
      </c>
      <c r="O292" s="25" t="s">
        <v>2773</v>
      </c>
      <c r="P292" s="27">
        <v>38961</v>
      </c>
    </row>
    <row r="293" spans="2:16" x14ac:dyDescent="0.3">
      <c r="B293" s="19">
        <v>367233816</v>
      </c>
      <c r="C293" s="9" t="s">
        <v>302</v>
      </c>
      <c r="D293" s="9">
        <v>2.5</v>
      </c>
      <c r="E293" s="9" t="s">
        <v>5640</v>
      </c>
      <c r="F293" s="9">
        <v>79</v>
      </c>
      <c r="G293" s="20">
        <v>2.99</v>
      </c>
      <c r="H293" s="9"/>
      <c r="I293" s="9" t="s">
        <v>2774</v>
      </c>
      <c r="J293" s="9" t="s">
        <v>2128</v>
      </c>
      <c r="K293" s="9" t="s">
        <v>2775</v>
      </c>
      <c r="L293" s="22">
        <f t="shared" si="4"/>
        <v>0</v>
      </c>
      <c r="M293" s="9" t="s">
        <v>2130</v>
      </c>
      <c r="N293" s="9" t="s">
        <v>2776</v>
      </c>
      <c r="O293" s="26" t="s">
        <v>2532</v>
      </c>
      <c r="P293" s="27">
        <v>38961</v>
      </c>
    </row>
    <row r="294" spans="2:16" x14ac:dyDescent="0.3">
      <c r="B294" s="17">
        <v>367235715</v>
      </c>
      <c r="C294" s="8" t="s">
        <v>303</v>
      </c>
      <c r="D294" s="8">
        <v>2</v>
      </c>
      <c r="E294" s="8" t="s">
        <v>5632</v>
      </c>
      <c r="F294" s="8">
        <v>697</v>
      </c>
      <c r="G294" s="18">
        <v>0</v>
      </c>
      <c r="H294" s="8"/>
      <c r="I294" s="8" t="s">
        <v>2756</v>
      </c>
      <c r="J294" s="8" t="s">
        <v>2295</v>
      </c>
      <c r="K294" s="8" t="s">
        <v>2134</v>
      </c>
      <c r="L294" s="21">
        <f t="shared" si="4"/>
        <v>0</v>
      </c>
      <c r="M294" s="8" t="s">
        <v>2130</v>
      </c>
      <c r="N294" s="8" t="s">
        <v>2604</v>
      </c>
      <c r="O294" s="25">
        <v>42439</v>
      </c>
      <c r="P294" s="27">
        <v>38961</v>
      </c>
    </row>
    <row r="295" spans="2:16" x14ac:dyDescent="0.3">
      <c r="B295" s="19">
        <v>367248882</v>
      </c>
      <c r="C295" s="9" t="s">
        <v>304</v>
      </c>
      <c r="D295" s="9">
        <v>4</v>
      </c>
      <c r="E295" s="9" t="s">
        <v>5632</v>
      </c>
      <c r="F295" s="9">
        <v>2987</v>
      </c>
      <c r="G295" s="20">
        <v>1.99</v>
      </c>
      <c r="H295" s="9"/>
      <c r="I295" s="9" t="s">
        <v>2777</v>
      </c>
      <c r="J295" s="9" t="s">
        <v>2128</v>
      </c>
      <c r="K295" s="9" t="s">
        <v>2134</v>
      </c>
      <c r="L295" s="22">
        <f t="shared" si="4"/>
        <v>0</v>
      </c>
      <c r="M295" s="9" t="s">
        <v>2130</v>
      </c>
      <c r="N295" s="9" t="s">
        <v>2303</v>
      </c>
      <c r="O295" s="26" t="s">
        <v>2778</v>
      </c>
      <c r="P295" s="27">
        <v>38961</v>
      </c>
    </row>
    <row r="296" spans="2:16" x14ac:dyDescent="0.3">
      <c r="B296" s="17">
        <v>367278729</v>
      </c>
      <c r="C296" s="8" t="s">
        <v>305</v>
      </c>
      <c r="D296" s="8">
        <v>3</v>
      </c>
      <c r="E296" s="8" t="s">
        <v>5632</v>
      </c>
      <c r="F296" s="8">
        <v>85</v>
      </c>
      <c r="G296" s="18">
        <v>1.99</v>
      </c>
      <c r="H296" s="8"/>
      <c r="I296" s="8" t="s">
        <v>2310</v>
      </c>
      <c r="J296" s="8" t="s">
        <v>2193</v>
      </c>
      <c r="K296" s="8" t="s">
        <v>2134</v>
      </c>
      <c r="L296" s="21">
        <f t="shared" si="4"/>
        <v>0</v>
      </c>
      <c r="M296" s="8" t="s">
        <v>2130</v>
      </c>
      <c r="N296" s="8" t="s">
        <v>2357</v>
      </c>
      <c r="O296" s="25">
        <v>42917</v>
      </c>
      <c r="P296" s="27">
        <v>38991</v>
      </c>
    </row>
    <row r="297" spans="2:16" x14ac:dyDescent="0.3">
      <c r="B297" s="19">
        <v>367322717</v>
      </c>
      <c r="C297" s="9" t="s">
        <v>306</v>
      </c>
      <c r="D297" s="9">
        <v>3.5</v>
      </c>
      <c r="E297" s="9" t="s">
        <v>5634</v>
      </c>
      <c r="F297" s="9">
        <v>2217</v>
      </c>
      <c r="G297" s="20">
        <v>0</v>
      </c>
      <c r="H297" s="9" t="s">
        <v>2208</v>
      </c>
      <c r="I297" s="9" t="s">
        <v>2766</v>
      </c>
      <c r="J297" s="9" t="s">
        <v>2193</v>
      </c>
      <c r="K297" s="9" t="s">
        <v>2134</v>
      </c>
      <c r="L297" s="22">
        <f t="shared" si="4"/>
        <v>0</v>
      </c>
      <c r="M297" s="9" t="s">
        <v>2130</v>
      </c>
      <c r="N297" s="9" t="s">
        <v>2549</v>
      </c>
      <c r="O297" s="26" t="s">
        <v>2136</v>
      </c>
      <c r="P297" s="27">
        <v>38991</v>
      </c>
    </row>
    <row r="298" spans="2:16" x14ac:dyDescent="0.3">
      <c r="B298" s="17">
        <v>367568101</v>
      </c>
      <c r="C298" s="8" t="s">
        <v>307</v>
      </c>
      <c r="D298" s="8">
        <v>4</v>
      </c>
      <c r="E298" s="8" t="s">
        <v>5640</v>
      </c>
      <c r="F298" s="8">
        <v>129759</v>
      </c>
      <c r="G298" s="18">
        <v>0</v>
      </c>
      <c r="H298" s="8" t="s">
        <v>2780</v>
      </c>
      <c r="I298" s="8" t="s">
        <v>2781</v>
      </c>
      <c r="J298" s="8" t="s">
        <v>2128</v>
      </c>
      <c r="K298" s="8" t="s">
        <v>2134</v>
      </c>
      <c r="L298" s="21">
        <f t="shared" si="4"/>
        <v>0</v>
      </c>
      <c r="M298" s="8" t="s">
        <v>2130</v>
      </c>
      <c r="N298" s="8" t="s">
        <v>2490</v>
      </c>
      <c r="O298" s="25">
        <v>41433</v>
      </c>
      <c r="P298" s="27">
        <v>38991</v>
      </c>
    </row>
    <row r="299" spans="2:16" x14ac:dyDescent="0.3">
      <c r="B299" s="19">
        <v>367637700</v>
      </c>
      <c r="C299" s="9" t="s">
        <v>308</v>
      </c>
      <c r="D299" s="9">
        <v>1</v>
      </c>
      <c r="E299" s="9" t="s">
        <v>5633</v>
      </c>
      <c r="F299" s="9">
        <v>76</v>
      </c>
      <c r="G299" s="20">
        <v>0.99</v>
      </c>
      <c r="H299" s="9"/>
      <c r="I299" s="9" t="s">
        <v>2782</v>
      </c>
      <c r="J299" s="9" t="s">
        <v>2128</v>
      </c>
      <c r="K299" s="9" t="s">
        <v>2134</v>
      </c>
      <c r="L299" s="22">
        <f t="shared" si="4"/>
        <v>0</v>
      </c>
      <c r="M299" s="9" t="s">
        <v>2130</v>
      </c>
      <c r="N299" s="9" t="s">
        <v>2138</v>
      </c>
      <c r="O299" s="26">
        <v>42591</v>
      </c>
      <c r="P299" s="27">
        <v>38991</v>
      </c>
    </row>
    <row r="300" spans="2:16" x14ac:dyDescent="0.3">
      <c r="B300" s="17">
        <v>367907414</v>
      </c>
      <c r="C300" s="8" t="s">
        <v>309</v>
      </c>
      <c r="D300" s="8">
        <v>2.5</v>
      </c>
      <c r="E300" s="8" t="s">
        <v>5632</v>
      </c>
      <c r="F300" s="8">
        <v>132</v>
      </c>
      <c r="G300" s="18">
        <v>0.99</v>
      </c>
      <c r="H300" s="8"/>
      <c r="I300" s="8" t="s">
        <v>2784</v>
      </c>
      <c r="J300" s="8" t="s">
        <v>2128</v>
      </c>
      <c r="K300" s="8" t="s">
        <v>2134</v>
      </c>
      <c r="L300" s="21">
        <f t="shared" si="4"/>
        <v>0</v>
      </c>
      <c r="M300" s="8" t="s">
        <v>2130</v>
      </c>
      <c r="N300" s="8" t="s">
        <v>2785</v>
      </c>
      <c r="O300" s="25">
        <v>43317</v>
      </c>
      <c r="P300" s="27">
        <v>38991</v>
      </c>
    </row>
    <row r="301" spans="2:16" x14ac:dyDescent="0.3">
      <c r="B301" s="19">
        <v>368167255</v>
      </c>
      <c r="C301" s="9" t="s">
        <v>310</v>
      </c>
      <c r="D301" s="9">
        <v>1</v>
      </c>
      <c r="E301" s="9" t="s">
        <v>5647</v>
      </c>
      <c r="F301" s="9">
        <v>565</v>
      </c>
      <c r="G301" s="20">
        <v>0.99</v>
      </c>
      <c r="H301" s="9"/>
      <c r="I301" s="9" t="s">
        <v>2786</v>
      </c>
      <c r="J301" s="9" t="s">
        <v>2128</v>
      </c>
      <c r="K301" s="9" t="s">
        <v>2134</v>
      </c>
      <c r="L301" s="22">
        <f t="shared" si="4"/>
        <v>0</v>
      </c>
      <c r="M301" s="9" t="s">
        <v>2130</v>
      </c>
      <c r="N301" s="9" t="s">
        <v>2155</v>
      </c>
      <c r="O301" s="26">
        <v>42470</v>
      </c>
      <c r="P301" s="27">
        <v>38991</v>
      </c>
    </row>
    <row r="302" spans="2:16" x14ac:dyDescent="0.3">
      <c r="B302" s="17">
        <v>368425673</v>
      </c>
      <c r="C302" s="8" t="s">
        <v>311</v>
      </c>
      <c r="D302" s="8">
        <v>4.5</v>
      </c>
      <c r="E302" s="8" t="s">
        <v>5640</v>
      </c>
      <c r="F302" s="8">
        <v>3344</v>
      </c>
      <c r="G302" s="18">
        <v>0.99</v>
      </c>
      <c r="H302" s="8">
        <v>0.99</v>
      </c>
      <c r="I302" s="8" t="s">
        <v>2768</v>
      </c>
      <c r="J302" s="8" t="s">
        <v>2128</v>
      </c>
      <c r="K302" s="8" t="s">
        <v>2134</v>
      </c>
      <c r="L302" s="21">
        <f t="shared" si="4"/>
        <v>0</v>
      </c>
      <c r="M302" s="8" t="s">
        <v>2130</v>
      </c>
      <c r="N302" s="8" t="s">
        <v>2303</v>
      </c>
      <c r="O302" s="25" t="s">
        <v>2770</v>
      </c>
      <c r="P302" s="27">
        <v>38991</v>
      </c>
    </row>
    <row r="303" spans="2:16" x14ac:dyDescent="0.3">
      <c r="B303" s="19">
        <v>368440550</v>
      </c>
      <c r="C303" s="9" t="s">
        <v>312</v>
      </c>
      <c r="D303" s="9">
        <v>3.5</v>
      </c>
      <c r="E303" s="9" t="s">
        <v>5640</v>
      </c>
      <c r="F303" s="9">
        <v>5</v>
      </c>
      <c r="G303" s="20">
        <v>0.99</v>
      </c>
      <c r="H303" s="9"/>
      <c r="I303" s="9" t="s">
        <v>2789</v>
      </c>
      <c r="J303" s="9" t="s">
        <v>2128</v>
      </c>
      <c r="K303" s="9" t="s">
        <v>2134</v>
      </c>
      <c r="L303" s="22">
        <f t="shared" si="4"/>
        <v>0</v>
      </c>
      <c r="M303" s="9" t="s">
        <v>2130</v>
      </c>
      <c r="N303" s="9" t="s">
        <v>2205</v>
      </c>
      <c r="O303" s="26" t="s">
        <v>2790</v>
      </c>
      <c r="P303" s="27">
        <v>38991</v>
      </c>
    </row>
    <row r="304" spans="2:16" x14ac:dyDescent="0.3">
      <c r="B304" s="17">
        <v>368841090</v>
      </c>
      <c r="C304" s="8" t="s">
        <v>313</v>
      </c>
      <c r="D304" s="8">
        <v>3.5</v>
      </c>
      <c r="E304" s="8" t="s">
        <v>5638</v>
      </c>
      <c r="F304" s="8">
        <v>45</v>
      </c>
      <c r="G304" s="18">
        <v>0</v>
      </c>
      <c r="H304" s="8"/>
      <c r="I304" s="8" t="s">
        <v>2791</v>
      </c>
      <c r="J304" s="8" t="s">
        <v>2128</v>
      </c>
      <c r="K304" s="8" t="s">
        <v>2134</v>
      </c>
      <c r="L304" s="21">
        <f t="shared" si="4"/>
        <v>0</v>
      </c>
      <c r="M304" s="8" t="s">
        <v>2130</v>
      </c>
      <c r="N304" s="8" t="s">
        <v>2135</v>
      </c>
      <c r="O304" s="25">
        <v>41587</v>
      </c>
      <c r="P304" s="27">
        <v>38991</v>
      </c>
    </row>
    <row r="305" spans="2:16" x14ac:dyDescent="0.3">
      <c r="B305" s="19">
        <v>369230474</v>
      </c>
      <c r="C305" s="9" t="s">
        <v>314</v>
      </c>
      <c r="D305" s="9">
        <v>4</v>
      </c>
      <c r="E305" s="9" t="s">
        <v>5638</v>
      </c>
      <c r="F305" s="9">
        <v>15</v>
      </c>
      <c r="G305" s="20">
        <v>3.99</v>
      </c>
      <c r="H305" s="9">
        <v>2.99</v>
      </c>
      <c r="I305" s="9" t="s">
        <v>2720</v>
      </c>
      <c r="J305" s="9" t="s">
        <v>2128</v>
      </c>
      <c r="K305" s="9" t="s">
        <v>2247</v>
      </c>
      <c r="L305" s="22">
        <f t="shared" si="4"/>
        <v>0</v>
      </c>
      <c r="M305" s="9" t="s">
        <v>2130</v>
      </c>
      <c r="N305" s="9" t="s">
        <v>2155</v>
      </c>
      <c r="O305" s="26" t="s">
        <v>2700</v>
      </c>
      <c r="P305" s="27">
        <v>38991</v>
      </c>
    </row>
    <row r="306" spans="2:16" x14ac:dyDescent="0.3">
      <c r="B306" s="17">
        <v>369632622</v>
      </c>
      <c r="C306" s="8" t="s">
        <v>315</v>
      </c>
      <c r="D306" s="8">
        <v>4</v>
      </c>
      <c r="E306" s="8" t="s">
        <v>5632</v>
      </c>
      <c r="F306" s="8">
        <v>16293</v>
      </c>
      <c r="G306" s="18">
        <v>0</v>
      </c>
      <c r="H306" s="8"/>
      <c r="I306" s="8" t="s">
        <v>2343</v>
      </c>
      <c r="J306" s="8" t="s">
        <v>2128</v>
      </c>
      <c r="K306" s="8" t="s">
        <v>2134</v>
      </c>
      <c r="L306" s="21">
        <f t="shared" si="4"/>
        <v>0</v>
      </c>
      <c r="M306" s="8" t="s">
        <v>2130</v>
      </c>
      <c r="N306" s="8" t="s">
        <v>2244</v>
      </c>
      <c r="O306" s="25">
        <v>42804</v>
      </c>
      <c r="P306" s="27">
        <v>38991</v>
      </c>
    </row>
    <row r="307" spans="2:16" x14ac:dyDescent="0.3">
      <c r="B307" s="19">
        <v>370505059</v>
      </c>
      <c r="C307" s="9" t="s">
        <v>316</v>
      </c>
      <c r="D307" s="9">
        <v>2.5</v>
      </c>
      <c r="E307" s="9" t="s">
        <v>5640</v>
      </c>
      <c r="F307" s="9">
        <v>387</v>
      </c>
      <c r="G307" s="20">
        <v>0</v>
      </c>
      <c r="H307" s="9">
        <v>1.99</v>
      </c>
      <c r="I307" s="9" t="s">
        <v>2793</v>
      </c>
      <c r="J307" s="9" t="s">
        <v>2295</v>
      </c>
      <c r="K307" s="9" t="s">
        <v>2794</v>
      </c>
      <c r="L307" s="22">
        <f t="shared" si="4"/>
        <v>0</v>
      </c>
      <c r="M307" s="9" t="s">
        <v>2130</v>
      </c>
      <c r="N307" s="9" t="s">
        <v>2795</v>
      </c>
      <c r="O307" s="26" t="s">
        <v>2797</v>
      </c>
      <c r="P307" s="27">
        <v>38991</v>
      </c>
    </row>
    <row r="308" spans="2:16" x14ac:dyDescent="0.3">
      <c r="B308" s="17">
        <v>370559102</v>
      </c>
      <c r="C308" s="8" t="s">
        <v>317</v>
      </c>
      <c r="D308" s="8">
        <v>1.5</v>
      </c>
      <c r="E308" s="8" t="s">
        <v>5634</v>
      </c>
      <c r="F308" s="8">
        <v>7</v>
      </c>
      <c r="G308" s="18">
        <v>0.99</v>
      </c>
      <c r="H308" s="8"/>
      <c r="I308" s="8" t="s">
        <v>2798</v>
      </c>
      <c r="J308" s="8" t="s">
        <v>2193</v>
      </c>
      <c r="K308" s="8" t="s">
        <v>2134</v>
      </c>
      <c r="L308" s="21">
        <f t="shared" si="4"/>
        <v>0</v>
      </c>
      <c r="M308" s="8" t="s">
        <v>2130</v>
      </c>
      <c r="N308" s="8" t="s">
        <v>2162</v>
      </c>
      <c r="O308" s="25" t="s">
        <v>2800</v>
      </c>
      <c r="P308" s="27">
        <v>38991</v>
      </c>
    </row>
    <row r="309" spans="2:16" x14ac:dyDescent="0.3">
      <c r="B309" s="19">
        <v>370826800</v>
      </c>
      <c r="C309" s="9" t="s">
        <v>318</v>
      </c>
      <c r="D309" s="9">
        <v>3</v>
      </c>
      <c r="E309" s="9" t="s">
        <v>5632</v>
      </c>
      <c r="F309" s="9">
        <v>705</v>
      </c>
      <c r="G309" s="20">
        <v>0</v>
      </c>
      <c r="H309" s="9"/>
      <c r="I309" s="9" t="s">
        <v>2619</v>
      </c>
      <c r="J309" s="9" t="s">
        <v>2128</v>
      </c>
      <c r="K309" s="9" t="s">
        <v>2134</v>
      </c>
      <c r="L309" s="22">
        <f t="shared" si="4"/>
        <v>0</v>
      </c>
      <c r="M309" s="9" t="s">
        <v>2130</v>
      </c>
      <c r="N309" s="9" t="s">
        <v>2490</v>
      </c>
      <c r="O309" s="26" t="s">
        <v>2767</v>
      </c>
      <c r="P309" s="27">
        <v>38991</v>
      </c>
    </row>
    <row r="310" spans="2:16" x14ac:dyDescent="0.3">
      <c r="B310" s="17">
        <v>371177212</v>
      </c>
      <c r="C310" s="8" t="s">
        <v>319</v>
      </c>
      <c r="D310" s="8">
        <v>3</v>
      </c>
      <c r="E310" s="8" t="s">
        <v>5635</v>
      </c>
      <c r="F310" s="8">
        <v>3813</v>
      </c>
      <c r="G310" s="18">
        <v>0</v>
      </c>
      <c r="H310" s="8"/>
      <c r="I310" s="8" t="s">
        <v>2801</v>
      </c>
      <c r="J310" s="8" t="s">
        <v>2128</v>
      </c>
      <c r="K310" s="8" t="s">
        <v>2802</v>
      </c>
      <c r="L310" s="21">
        <f t="shared" si="4"/>
        <v>0</v>
      </c>
      <c r="M310" s="8" t="s">
        <v>2194</v>
      </c>
      <c r="N310" s="8" t="s">
        <v>2803</v>
      </c>
      <c r="O310" s="25" t="s">
        <v>2805</v>
      </c>
      <c r="P310" s="27">
        <v>39022</v>
      </c>
    </row>
    <row r="311" spans="2:16" x14ac:dyDescent="0.3">
      <c r="B311" s="19">
        <v>371267033</v>
      </c>
      <c r="C311" s="9" t="s">
        <v>320</v>
      </c>
      <c r="D311" s="9">
        <v>4.5</v>
      </c>
      <c r="E311" s="9" t="s">
        <v>5639</v>
      </c>
      <c r="F311" s="9">
        <v>18279</v>
      </c>
      <c r="G311" s="20">
        <v>4.99</v>
      </c>
      <c r="H311" s="9" t="s">
        <v>2388</v>
      </c>
      <c r="I311" s="9" t="s">
        <v>2389</v>
      </c>
      <c r="J311" s="9" t="s">
        <v>2193</v>
      </c>
      <c r="K311" s="9" t="s">
        <v>2134</v>
      </c>
      <c r="L311" s="22">
        <f t="shared" si="4"/>
        <v>0</v>
      </c>
      <c r="M311" s="9" t="s">
        <v>2130</v>
      </c>
      <c r="N311" s="9" t="s">
        <v>2604</v>
      </c>
      <c r="O311" s="26">
        <v>43162</v>
      </c>
      <c r="P311" s="27">
        <v>39022</v>
      </c>
    </row>
    <row r="312" spans="2:16" x14ac:dyDescent="0.3">
      <c r="B312" s="17">
        <v>371323725</v>
      </c>
      <c r="C312" s="8" t="s">
        <v>321</v>
      </c>
      <c r="D312" s="8">
        <v>3</v>
      </c>
      <c r="E312" s="8" t="s">
        <v>5638</v>
      </c>
      <c r="F312" s="8">
        <v>136</v>
      </c>
      <c r="G312" s="18">
        <v>0</v>
      </c>
      <c r="H312" s="8"/>
      <c r="I312" s="8" t="s">
        <v>2807</v>
      </c>
      <c r="J312" s="8" t="s">
        <v>2128</v>
      </c>
      <c r="K312" s="8" t="s">
        <v>2134</v>
      </c>
      <c r="L312" s="21">
        <f t="shared" si="4"/>
        <v>0</v>
      </c>
      <c r="M312" s="8" t="s">
        <v>2130</v>
      </c>
      <c r="N312" s="8" t="s">
        <v>2146</v>
      </c>
      <c r="O312" s="25" t="s">
        <v>2809</v>
      </c>
      <c r="P312" s="27">
        <v>39022</v>
      </c>
    </row>
    <row r="313" spans="2:16" x14ac:dyDescent="0.3">
      <c r="B313" s="19">
        <v>371380665</v>
      </c>
      <c r="C313" s="9" t="s">
        <v>322</v>
      </c>
      <c r="D313" s="9">
        <v>3</v>
      </c>
      <c r="E313" s="9" t="s">
        <v>5638</v>
      </c>
      <c r="F313" s="9">
        <v>156</v>
      </c>
      <c r="G313" s="20">
        <v>0</v>
      </c>
      <c r="H313" s="9"/>
      <c r="I313" s="9" t="s">
        <v>2278</v>
      </c>
      <c r="J313" s="9" t="s">
        <v>2193</v>
      </c>
      <c r="K313" s="9" t="s">
        <v>2134</v>
      </c>
      <c r="L313" s="22">
        <f t="shared" si="4"/>
        <v>0</v>
      </c>
      <c r="M313" s="9" t="s">
        <v>2130</v>
      </c>
      <c r="N313" s="9" t="s">
        <v>2279</v>
      </c>
      <c r="O313" s="26" t="s">
        <v>2811</v>
      </c>
      <c r="P313" s="27">
        <v>39022</v>
      </c>
    </row>
    <row r="314" spans="2:16" x14ac:dyDescent="0.3">
      <c r="B314" s="17">
        <v>371670940</v>
      </c>
      <c r="C314" s="8" t="s">
        <v>323</v>
      </c>
      <c r="D314" s="8">
        <v>3</v>
      </c>
      <c r="E314" s="8" t="s">
        <v>5638</v>
      </c>
      <c r="F314" s="8">
        <v>37299</v>
      </c>
      <c r="G314" s="18">
        <v>0</v>
      </c>
      <c r="H314" s="8"/>
      <c r="I314" s="8" t="s">
        <v>2588</v>
      </c>
      <c r="J314" s="8" t="s">
        <v>2128</v>
      </c>
      <c r="K314" s="8" t="s">
        <v>2134</v>
      </c>
      <c r="L314" s="21">
        <f t="shared" si="4"/>
        <v>0</v>
      </c>
      <c r="M314" s="8" t="s">
        <v>2130</v>
      </c>
      <c r="N314" s="8" t="s">
        <v>2812</v>
      </c>
      <c r="O314" s="25" t="s">
        <v>2814</v>
      </c>
      <c r="P314" s="27">
        <v>39022</v>
      </c>
    </row>
    <row r="315" spans="2:16" x14ac:dyDescent="0.3">
      <c r="B315" s="19">
        <v>372283052</v>
      </c>
      <c r="C315" s="9" t="s">
        <v>324</v>
      </c>
      <c r="D315" s="9">
        <v>4</v>
      </c>
      <c r="E315" s="9" t="s">
        <v>5638</v>
      </c>
      <c r="F315" s="9">
        <v>978</v>
      </c>
      <c r="G315" s="20">
        <v>0.99</v>
      </c>
      <c r="H315" s="9"/>
      <c r="I315" s="9" t="s">
        <v>2815</v>
      </c>
      <c r="J315" s="9" t="s">
        <v>2295</v>
      </c>
      <c r="K315" s="9" t="s">
        <v>2816</v>
      </c>
      <c r="L315" s="22">
        <f t="shared" si="4"/>
        <v>0</v>
      </c>
      <c r="M315" s="9" t="s">
        <v>2130</v>
      </c>
      <c r="N315" s="9" t="s">
        <v>2288</v>
      </c>
      <c r="O315" s="26" t="s">
        <v>2572</v>
      </c>
      <c r="P315" s="27">
        <v>39022</v>
      </c>
    </row>
    <row r="316" spans="2:16" x14ac:dyDescent="0.3">
      <c r="B316" s="17">
        <v>372344620</v>
      </c>
      <c r="C316" s="8" t="s">
        <v>325</v>
      </c>
      <c r="D316" s="8">
        <v>3</v>
      </c>
      <c r="E316" s="8" t="s">
        <v>5634</v>
      </c>
      <c r="F316" s="8">
        <v>39</v>
      </c>
      <c r="G316" s="18">
        <v>0.99</v>
      </c>
      <c r="H316" s="8"/>
      <c r="I316" s="8" t="s">
        <v>2817</v>
      </c>
      <c r="J316" s="8" t="s">
        <v>2128</v>
      </c>
      <c r="K316" s="8" t="s">
        <v>2134</v>
      </c>
      <c r="L316" s="21">
        <f t="shared" si="4"/>
        <v>0</v>
      </c>
      <c r="M316" s="8" t="s">
        <v>2130</v>
      </c>
      <c r="N316" s="8" t="s">
        <v>2436</v>
      </c>
      <c r="O316" s="25" t="s">
        <v>2818</v>
      </c>
      <c r="P316" s="27">
        <v>39022</v>
      </c>
    </row>
    <row r="317" spans="2:16" x14ac:dyDescent="0.3">
      <c r="B317" s="19">
        <v>372918687</v>
      </c>
      <c r="C317" s="9" t="s">
        <v>326</v>
      </c>
      <c r="D317" s="9">
        <v>2</v>
      </c>
      <c r="E317" s="9" t="s">
        <v>5640</v>
      </c>
      <c r="F317" s="9">
        <v>35</v>
      </c>
      <c r="G317" s="20">
        <v>0.99</v>
      </c>
      <c r="H317" s="9"/>
      <c r="I317" s="9" t="s">
        <v>2817</v>
      </c>
      <c r="J317" s="9" t="s">
        <v>2128</v>
      </c>
      <c r="K317" s="9" t="s">
        <v>2134</v>
      </c>
      <c r="L317" s="22">
        <f t="shared" si="4"/>
        <v>0</v>
      </c>
      <c r="M317" s="9" t="s">
        <v>2130</v>
      </c>
      <c r="N317" s="9" t="s">
        <v>2219</v>
      </c>
      <c r="O317" s="26" t="s">
        <v>2696</v>
      </c>
      <c r="P317" s="27">
        <v>39022</v>
      </c>
    </row>
    <row r="318" spans="2:16" x14ac:dyDescent="0.3">
      <c r="B318" s="17">
        <v>373002953</v>
      </c>
      <c r="C318" s="8" t="s">
        <v>327</v>
      </c>
      <c r="D318" s="8">
        <v>3.5</v>
      </c>
      <c r="E318" s="8" t="s">
        <v>5632</v>
      </c>
      <c r="F318" s="8">
        <v>449</v>
      </c>
      <c r="G318" s="18">
        <v>0</v>
      </c>
      <c r="H318" s="8" t="s">
        <v>2373</v>
      </c>
      <c r="I318" s="8" t="s">
        <v>2494</v>
      </c>
      <c r="J318" s="8" t="s">
        <v>2128</v>
      </c>
      <c r="K318" s="8" t="s">
        <v>2134</v>
      </c>
      <c r="L318" s="21">
        <f t="shared" si="4"/>
        <v>0</v>
      </c>
      <c r="M318" s="8" t="s">
        <v>2130</v>
      </c>
      <c r="N318" s="8" t="s">
        <v>2279</v>
      </c>
      <c r="O318" s="25" t="s">
        <v>2752</v>
      </c>
      <c r="P318" s="27">
        <v>39022</v>
      </c>
    </row>
    <row r="319" spans="2:16" x14ac:dyDescent="0.3">
      <c r="B319" s="19">
        <v>373258797</v>
      </c>
      <c r="C319" s="9" t="s">
        <v>328</v>
      </c>
      <c r="D319" s="9">
        <v>3.5</v>
      </c>
      <c r="E319" s="9" t="s">
        <v>5634</v>
      </c>
      <c r="F319" s="9">
        <v>113</v>
      </c>
      <c r="G319" s="20">
        <v>0.99</v>
      </c>
      <c r="H319" s="9"/>
      <c r="I319" s="9" t="s">
        <v>2820</v>
      </c>
      <c r="J319" s="9" t="s">
        <v>2193</v>
      </c>
      <c r="K319" s="9" t="s">
        <v>2264</v>
      </c>
      <c r="L319" s="22">
        <f t="shared" si="4"/>
        <v>0</v>
      </c>
      <c r="M319" s="9" t="s">
        <v>2130</v>
      </c>
      <c r="N319" s="9" t="s">
        <v>2138</v>
      </c>
      <c r="O319" s="26">
        <v>43528</v>
      </c>
      <c r="P319" s="27">
        <v>39022</v>
      </c>
    </row>
    <row r="320" spans="2:16" x14ac:dyDescent="0.3">
      <c r="B320" s="17">
        <v>373750568</v>
      </c>
      <c r="C320" s="8" t="s">
        <v>329</v>
      </c>
      <c r="D320" s="8">
        <v>4</v>
      </c>
      <c r="E320" s="8" t="s">
        <v>5638</v>
      </c>
      <c r="F320" s="8">
        <v>5326</v>
      </c>
      <c r="G320" s="18">
        <v>7.99</v>
      </c>
      <c r="H320" s="8" t="s">
        <v>2496</v>
      </c>
      <c r="I320" s="8" t="s">
        <v>2497</v>
      </c>
      <c r="J320" s="8" t="s">
        <v>2128</v>
      </c>
      <c r="K320" s="8" t="s">
        <v>2134</v>
      </c>
      <c r="L320" s="21">
        <f t="shared" si="4"/>
        <v>0</v>
      </c>
      <c r="M320" s="8" t="s">
        <v>2130</v>
      </c>
      <c r="N320" s="8" t="s">
        <v>2201</v>
      </c>
      <c r="O320" s="25" t="s">
        <v>2498</v>
      </c>
      <c r="P320" s="27">
        <v>39022</v>
      </c>
    </row>
    <row r="321" spans="2:16" x14ac:dyDescent="0.3">
      <c r="B321" s="19">
        <v>373751016</v>
      </c>
      <c r="C321" s="9" t="s">
        <v>330</v>
      </c>
      <c r="D321" s="9">
        <v>2.5</v>
      </c>
      <c r="E321" s="9" t="s">
        <v>5632</v>
      </c>
      <c r="F321" s="9">
        <v>26</v>
      </c>
      <c r="G321" s="20">
        <v>0</v>
      </c>
      <c r="H321" s="9"/>
      <c r="I321" s="9" t="s">
        <v>2823</v>
      </c>
      <c r="J321" s="9" t="s">
        <v>2128</v>
      </c>
      <c r="K321" s="9" t="s">
        <v>2134</v>
      </c>
      <c r="L321" s="22">
        <f t="shared" si="4"/>
        <v>0</v>
      </c>
      <c r="M321" s="9" t="s">
        <v>2130</v>
      </c>
      <c r="N321" s="9" t="s">
        <v>2824</v>
      </c>
      <c r="O321" s="26">
        <v>41000</v>
      </c>
      <c r="P321" s="27">
        <v>39022</v>
      </c>
    </row>
    <row r="322" spans="2:16" x14ac:dyDescent="0.3">
      <c r="B322" s="17">
        <v>374143422</v>
      </c>
      <c r="C322" s="8" t="s">
        <v>331</v>
      </c>
      <c r="D322" s="8">
        <v>3</v>
      </c>
      <c r="E322" s="8" t="s">
        <v>5632</v>
      </c>
      <c r="F322" s="8">
        <v>9</v>
      </c>
      <c r="G322" s="18">
        <v>0</v>
      </c>
      <c r="H322" s="8" t="s">
        <v>2825</v>
      </c>
      <c r="I322" s="8" t="s">
        <v>2826</v>
      </c>
      <c r="J322" s="8" t="s">
        <v>2128</v>
      </c>
      <c r="K322" s="8" t="s">
        <v>2134</v>
      </c>
      <c r="L322" s="21">
        <f t="shared" ref="L322:L385" si="5">Y321/1000000</f>
        <v>0</v>
      </c>
      <c r="M322" s="8" t="s">
        <v>2130</v>
      </c>
      <c r="N322" s="8" t="s">
        <v>2150</v>
      </c>
      <c r="O322" s="25" t="s">
        <v>2827</v>
      </c>
      <c r="P322" s="27">
        <v>39022</v>
      </c>
    </row>
    <row r="323" spans="2:16" x14ac:dyDescent="0.3">
      <c r="B323" s="19">
        <v>374166033</v>
      </c>
      <c r="C323" s="9" t="s">
        <v>332</v>
      </c>
      <c r="D323" s="9">
        <v>1</v>
      </c>
      <c r="E323" s="9" t="s">
        <v>5633</v>
      </c>
      <c r="F323" s="9">
        <v>65</v>
      </c>
      <c r="G323" s="20">
        <v>0</v>
      </c>
      <c r="H323" s="9">
        <v>1.99</v>
      </c>
      <c r="I323" s="9" t="s">
        <v>2828</v>
      </c>
      <c r="J323" s="9" t="s">
        <v>2128</v>
      </c>
      <c r="K323" s="9" t="s">
        <v>2134</v>
      </c>
      <c r="L323" s="22">
        <f t="shared" si="5"/>
        <v>0</v>
      </c>
      <c r="M323" s="9" t="s">
        <v>2130</v>
      </c>
      <c r="N323" s="9" t="s">
        <v>2185</v>
      </c>
      <c r="O323" s="26" t="s">
        <v>2830</v>
      </c>
      <c r="P323" s="27">
        <v>39022</v>
      </c>
    </row>
    <row r="324" spans="2:16" x14ac:dyDescent="0.3">
      <c r="B324" s="17">
        <v>374226978</v>
      </c>
      <c r="C324" s="8" t="s">
        <v>333</v>
      </c>
      <c r="D324" s="8">
        <v>4</v>
      </c>
      <c r="E324" s="8" t="s">
        <v>5631</v>
      </c>
      <c r="F324" s="8">
        <v>1158</v>
      </c>
      <c r="G324" s="18">
        <v>0</v>
      </c>
      <c r="H324" s="8"/>
      <c r="I324" s="8" t="s">
        <v>2831</v>
      </c>
      <c r="J324" s="8" t="s">
        <v>2128</v>
      </c>
      <c r="K324" s="8" t="s">
        <v>2134</v>
      </c>
      <c r="L324" s="21">
        <f t="shared" si="5"/>
        <v>0</v>
      </c>
      <c r="M324" s="8" t="s">
        <v>2130</v>
      </c>
      <c r="N324" s="8" t="s">
        <v>2357</v>
      </c>
      <c r="O324" s="25">
        <v>41950</v>
      </c>
      <c r="P324" s="27">
        <v>39052</v>
      </c>
    </row>
    <row r="325" spans="2:16" x14ac:dyDescent="0.3">
      <c r="B325" s="19">
        <v>374559518</v>
      </c>
      <c r="C325" s="9" t="s">
        <v>334</v>
      </c>
      <c r="D325" s="9">
        <v>4</v>
      </c>
      <c r="E325" s="9" t="s">
        <v>5638</v>
      </c>
      <c r="F325" s="9">
        <v>3447</v>
      </c>
      <c r="G325" s="20">
        <v>4.99</v>
      </c>
      <c r="H325" s="9" t="s">
        <v>2832</v>
      </c>
      <c r="I325" s="9" t="s">
        <v>2833</v>
      </c>
      <c r="J325" s="9" t="s">
        <v>2295</v>
      </c>
      <c r="K325" s="9" t="s">
        <v>2834</v>
      </c>
      <c r="L325" s="22">
        <f t="shared" si="5"/>
        <v>0</v>
      </c>
      <c r="M325" s="9" t="s">
        <v>2130</v>
      </c>
      <c r="N325" s="9" t="s">
        <v>2244</v>
      </c>
      <c r="O325" s="26">
        <v>43744</v>
      </c>
      <c r="P325" s="27">
        <v>39052</v>
      </c>
    </row>
    <row r="326" spans="2:16" x14ac:dyDescent="0.3">
      <c r="B326" s="17">
        <v>374976525</v>
      </c>
      <c r="C326" s="8" t="s">
        <v>335</v>
      </c>
      <c r="D326" s="8">
        <v>3</v>
      </c>
      <c r="E326" s="8" t="s">
        <v>5639</v>
      </c>
      <c r="F326" s="8">
        <v>11</v>
      </c>
      <c r="G326" s="18">
        <v>5.99</v>
      </c>
      <c r="H326" s="8"/>
      <c r="I326" s="8" t="s">
        <v>2246</v>
      </c>
      <c r="J326" s="8" t="s">
        <v>2128</v>
      </c>
      <c r="K326" s="8" t="s">
        <v>2247</v>
      </c>
      <c r="L326" s="21">
        <f t="shared" si="5"/>
        <v>0</v>
      </c>
      <c r="M326" s="8" t="s">
        <v>2130</v>
      </c>
      <c r="N326" s="8" t="s">
        <v>2201</v>
      </c>
      <c r="O326" s="25" t="s">
        <v>2836</v>
      </c>
      <c r="P326" s="27">
        <v>39052</v>
      </c>
    </row>
    <row r="327" spans="2:16" x14ac:dyDescent="0.3">
      <c r="B327" s="19">
        <v>375694800</v>
      </c>
      <c r="C327" s="9" t="s">
        <v>336</v>
      </c>
      <c r="D327" s="9">
        <v>3.5</v>
      </c>
      <c r="E327" s="9" t="s">
        <v>5632</v>
      </c>
      <c r="F327" s="9">
        <v>119</v>
      </c>
      <c r="G327" s="20">
        <v>0</v>
      </c>
      <c r="H327" s="9"/>
      <c r="I327" s="9" t="s">
        <v>2540</v>
      </c>
      <c r="J327" s="9" t="s">
        <v>2128</v>
      </c>
      <c r="K327" s="9" t="s">
        <v>2384</v>
      </c>
      <c r="L327" s="22">
        <f t="shared" si="5"/>
        <v>0</v>
      </c>
      <c r="M327" s="9" t="s">
        <v>2130</v>
      </c>
      <c r="N327" s="9" t="s">
        <v>2131</v>
      </c>
      <c r="O327" s="26" t="s">
        <v>2838</v>
      </c>
      <c r="P327" s="27">
        <v>39052</v>
      </c>
    </row>
    <row r="328" spans="2:16" x14ac:dyDescent="0.3">
      <c r="B328" s="17">
        <v>375715528</v>
      </c>
      <c r="C328" s="8" t="s">
        <v>337</v>
      </c>
      <c r="D328" s="8">
        <v>1</v>
      </c>
      <c r="E328" s="8" t="s">
        <v>5640</v>
      </c>
      <c r="F328" s="8">
        <v>765</v>
      </c>
      <c r="G328" s="18">
        <v>0</v>
      </c>
      <c r="H328" s="8">
        <v>2.99</v>
      </c>
      <c r="I328" s="8" t="s">
        <v>2839</v>
      </c>
      <c r="J328" s="8" t="s">
        <v>2128</v>
      </c>
      <c r="K328" s="8" t="s">
        <v>2840</v>
      </c>
      <c r="L328" s="21">
        <f t="shared" si="5"/>
        <v>0</v>
      </c>
      <c r="M328" s="8" t="s">
        <v>2130</v>
      </c>
      <c r="N328" s="8" t="s">
        <v>2241</v>
      </c>
      <c r="O328" s="25" t="s">
        <v>2841</v>
      </c>
      <c r="P328" s="27">
        <v>39052</v>
      </c>
    </row>
    <row r="329" spans="2:16" x14ac:dyDescent="0.3">
      <c r="B329" s="19">
        <v>375968612</v>
      </c>
      <c r="C329" s="9" t="s">
        <v>338</v>
      </c>
      <c r="D329" s="9">
        <v>5</v>
      </c>
      <c r="E329" s="9" t="s">
        <v>5635</v>
      </c>
      <c r="F329" s="9">
        <v>19</v>
      </c>
      <c r="G329" s="20">
        <v>1.99</v>
      </c>
      <c r="H329" s="9" t="s">
        <v>2842</v>
      </c>
      <c r="I329" s="9" t="s">
        <v>2843</v>
      </c>
      <c r="J329" s="9" t="s">
        <v>2128</v>
      </c>
      <c r="K329" s="9" t="s">
        <v>2134</v>
      </c>
      <c r="L329" s="22">
        <f t="shared" si="5"/>
        <v>0</v>
      </c>
      <c r="M329" s="9" t="s">
        <v>2130</v>
      </c>
      <c r="N329" s="9" t="s">
        <v>2205</v>
      </c>
      <c r="O329" s="26">
        <v>43499</v>
      </c>
      <c r="P329" s="27">
        <v>39052</v>
      </c>
    </row>
    <row r="330" spans="2:16" x14ac:dyDescent="0.3">
      <c r="B330" s="17">
        <v>376098160</v>
      </c>
      <c r="C330" s="8" t="s">
        <v>339</v>
      </c>
      <c r="D330" s="8">
        <v>3.5</v>
      </c>
      <c r="E330" s="8" t="s">
        <v>5632</v>
      </c>
      <c r="F330" s="8">
        <v>769</v>
      </c>
      <c r="G330" s="18">
        <v>0</v>
      </c>
      <c r="H330" s="8">
        <v>1.99</v>
      </c>
      <c r="I330" s="8" t="s">
        <v>2845</v>
      </c>
      <c r="J330" s="8" t="s">
        <v>2128</v>
      </c>
      <c r="K330" s="8" t="s">
        <v>2633</v>
      </c>
      <c r="L330" s="21">
        <f t="shared" si="5"/>
        <v>0</v>
      </c>
      <c r="M330" s="8" t="s">
        <v>2130</v>
      </c>
      <c r="N330" s="8" t="s">
        <v>2332</v>
      </c>
      <c r="O330" s="25" t="s">
        <v>2846</v>
      </c>
      <c r="P330" s="27">
        <v>39052</v>
      </c>
    </row>
    <row r="331" spans="2:16" x14ac:dyDescent="0.3">
      <c r="B331" s="19">
        <v>376129315</v>
      </c>
      <c r="C331" s="9" t="s">
        <v>340</v>
      </c>
      <c r="D331" s="9">
        <v>4</v>
      </c>
      <c r="E331" s="9" t="s">
        <v>5633</v>
      </c>
      <c r="F331" s="9">
        <v>23</v>
      </c>
      <c r="G331" s="20">
        <v>4.99</v>
      </c>
      <c r="H331" s="9"/>
      <c r="I331" s="9" t="s">
        <v>2525</v>
      </c>
      <c r="J331" s="9" t="s">
        <v>2128</v>
      </c>
      <c r="K331" s="9" t="s">
        <v>2134</v>
      </c>
      <c r="L331" s="22">
        <f t="shared" si="5"/>
        <v>0</v>
      </c>
      <c r="M331" s="9" t="s">
        <v>2130</v>
      </c>
      <c r="N331" s="9" t="s">
        <v>2138</v>
      </c>
      <c r="O331" s="26">
        <v>43132</v>
      </c>
      <c r="P331" s="27">
        <v>39052</v>
      </c>
    </row>
    <row r="332" spans="2:16" x14ac:dyDescent="0.3">
      <c r="B332" s="17">
        <v>376533255</v>
      </c>
      <c r="C332" s="8" t="s">
        <v>341</v>
      </c>
      <c r="D332" s="8">
        <v>3</v>
      </c>
      <c r="E332" s="8" t="s">
        <v>5634</v>
      </c>
      <c r="F332" s="8">
        <v>1782</v>
      </c>
      <c r="G332" s="18">
        <v>0</v>
      </c>
      <c r="H332" s="8" t="s">
        <v>2847</v>
      </c>
      <c r="I332" s="8" t="s">
        <v>2848</v>
      </c>
      <c r="J332" s="8" t="s">
        <v>2128</v>
      </c>
      <c r="K332" s="8" t="s">
        <v>2134</v>
      </c>
      <c r="L332" s="21">
        <f t="shared" si="5"/>
        <v>0</v>
      </c>
      <c r="M332" s="8" t="s">
        <v>2130</v>
      </c>
      <c r="N332" s="8" t="s">
        <v>2698</v>
      </c>
      <c r="O332" s="25" t="s">
        <v>2849</v>
      </c>
      <c r="P332" s="27">
        <v>39052</v>
      </c>
    </row>
    <row r="333" spans="2:16" x14ac:dyDescent="0.3">
      <c r="B333" s="19">
        <v>376637764</v>
      </c>
      <c r="C333" s="9" t="s">
        <v>342</v>
      </c>
      <c r="D333" s="9">
        <v>1</v>
      </c>
      <c r="E333" s="9" t="s">
        <v>5633</v>
      </c>
      <c r="F333" s="9">
        <v>865</v>
      </c>
      <c r="G333" s="20">
        <v>0</v>
      </c>
      <c r="H333" s="9"/>
      <c r="I333" s="9" t="s">
        <v>2850</v>
      </c>
      <c r="J333" s="9" t="s">
        <v>2128</v>
      </c>
      <c r="K333" s="9" t="s">
        <v>2653</v>
      </c>
      <c r="L333" s="22">
        <f t="shared" si="5"/>
        <v>0</v>
      </c>
      <c r="M333" s="9" t="s">
        <v>2130</v>
      </c>
      <c r="N333" s="9" t="s">
        <v>2185</v>
      </c>
      <c r="O333" s="26" t="s">
        <v>2851</v>
      </c>
      <c r="P333" s="27">
        <v>39052</v>
      </c>
    </row>
    <row r="334" spans="2:16" x14ac:dyDescent="0.3">
      <c r="B334" s="17">
        <v>376659240</v>
      </c>
      <c r="C334" s="8" t="s">
        <v>343</v>
      </c>
      <c r="D334" s="8">
        <v>3.5</v>
      </c>
      <c r="E334" s="8" t="s">
        <v>5633</v>
      </c>
      <c r="F334" s="8">
        <v>552</v>
      </c>
      <c r="G334" s="18">
        <v>0</v>
      </c>
      <c r="H334" s="8"/>
      <c r="I334" s="8" t="s">
        <v>2852</v>
      </c>
      <c r="J334" s="8" t="s">
        <v>2128</v>
      </c>
      <c r="K334" s="8" t="s">
        <v>2384</v>
      </c>
      <c r="L334" s="21">
        <f t="shared" si="5"/>
        <v>0</v>
      </c>
      <c r="M334" s="8" t="s">
        <v>2130</v>
      </c>
      <c r="N334" s="8" t="s">
        <v>2189</v>
      </c>
      <c r="O334" s="25">
        <v>40910</v>
      </c>
      <c r="P334" s="27">
        <v>39052</v>
      </c>
    </row>
    <row r="335" spans="2:16" x14ac:dyDescent="0.3">
      <c r="B335" s="19">
        <v>376949996</v>
      </c>
      <c r="C335" s="9" t="s">
        <v>344</v>
      </c>
      <c r="D335" s="9">
        <v>4.5</v>
      </c>
      <c r="E335" s="9" t="s">
        <v>5632</v>
      </c>
      <c r="F335" s="9">
        <v>32</v>
      </c>
      <c r="G335" s="20">
        <v>5.99</v>
      </c>
      <c r="H335" s="9" t="s">
        <v>2853</v>
      </c>
      <c r="I335" s="9" t="s">
        <v>2854</v>
      </c>
      <c r="J335" s="9" t="s">
        <v>2295</v>
      </c>
      <c r="K335" s="9" t="s">
        <v>2134</v>
      </c>
      <c r="L335" s="22">
        <f t="shared" si="5"/>
        <v>0</v>
      </c>
      <c r="M335" s="9" t="s">
        <v>2130</v>
      </c>
      <c r="N335" s="9" t="s">
        <v>2855</v>
      </c>
      <c r="O335" s="26" t="s">
        <v>2856</v>
      </c>
      <c r="P335" s="27">
        <v>39052</v>
      </c>
    </row>
    <row r="336" spans="2:16" x14ac:dyDescent="0.3">
      <c r="B336" s="17">
        <v>377182568</v>
      </c>
      <c r="C336" s="8" t="s">
        <v>345</v>
      </c>
      <c r="D336" s="8">
        <v>3</v>
      </c>
      <c r="E336" s="8" t="s">
        <v>5634</v>
      </c>
      <c r="F336" s="8">
        <v>183</v>
      </c>
      <c r="G336" s="18">
        <v>0</v>
      </c>
      <c r="H336" s="8"/>
      <c r="I336" s="8" t="s">
        <v>2857</v>
      </c>
      <c r="J336" s="8" t="s">
        <v>2128</v>
      </c>
      <c r="K336" s="8" t="s">
        <v>2134</v>
      </c>
      <c r="L336" s="21">
        <f t="shared" si="5"/>
        <v>0</v>
      </c>
      <c r="M336" s="8" t="s">
        <v>2130</v>
      </c>
      <c r="N336" s="8" t="s">
        <v>2858</v>
      </c>
      <c r="O336" s="25" t="s">
        <v>2860</v>
      </c>
      <c r="P336" s="27">
        <v>39052</v>
      </c>
    </row>
    <row r="337" spans="2:16" x14ac:dyDescent="0.3">
      <c r="B337" s="19">
        <v>377544857</v>
      </c>
      <c r="C337" s="9" t="s">
        <v>346</v>
      </c>
      <c r="D337" s="9">
        <v>3.5</v>
      </c>
      <c r="E337" s="9" t="s">
        <v>5632</v>
      </c>
      <c r="F337" s="9">
        <v>51383</v>
      </c>
      <c r="G337" s="20">
        <v>0</v>
      </c>
      <c r="H337" s="9" t="s">
        <v>2861</v>
      </c>
      <c r="I337" s="9" t="s">
        <v>2862</v>
      </c>
      <c r="J337" s="9" t="s">
        <v>2128</v>
      </c>
      <c r="K337" s="9" t="s">
        <v>2863</v>
      </c>
      <c r="L337" s="22">
        <f t="shared" si="5"/>
        <v>0</v>
      </c>
      <c r="M337" s="9" t="s">
        <v>2130</v>
      </c>
      <c r="N337" s="9" t="s">
        <v>2172</v>
      </c>
      <c r="O337" s="26">
        <v>43562</v>
      </c>
      <c r="P337" s="27">
        <v>39052</v>
      </c>
    </row>
    <row r="338" spans="2:16" x14ac:dyDescent="0.3">
      <c r="B338" s="17">
        <v>377617125</v>
      </c>
      <c r="C338" s="8" t="s">
        <v>347</v>
      </c>
      <c r="D338" s="8">
        <v>4</v>
      </c>
      <c r="E338" s="8" t="s">
        <v>5638</v>
      </c>
      <c r="F338" s="8">
        <v>1250</v>
      </c>
      <c r="G338" s="18">
        <v>0.99</v>
      </c>
      <c r="H338" s="8"/>
      <c r="I338" s="8" t="s">
        <v>2470</v>
      </c>
      <c r="J338" s="8" t="s">
        <v>2128</v>
      </c>
      <c r="K338" s="8" t="s">
        <v>2134</v>
      </c>
      <c r="L338" s="21">
        <f t="shared" si="5"/>
        <v>0</v>
      </c>
      <c r="M338" s="8" t="s">
        <v>2130</v>
      </c>
      <c r="N338" s="8" t="s">
        <v>2146</v>
      </c>
      <c r="O338" s="25">
        <v>42952</v>
      </c>
      <c r="P338" s="27">
        <v>39083</v>
      </c>
    </row>
    <row r="339" spans="2:16" x14ac:dyDescent="0.3">
      <c r="B339" s="19">
        <v>377664389</v>
      </c>
      <c r="C339" s="9" t="s">
        <v>348</v>
      </c>
      <c r="D339" s="9">
        <v>1.5</v>
      </c>
      <c r="E339" s="9" t="s">
        <v>5639</v>
      </c>
      <c r="F339" s="9">
        <v>46</v>
      </c>
      <c r="G339" s="20">
        <v>0.99</v>
      </c>
      <c r="H339" s="9"/>
      <c r="I339" s="9" t="s">
        <v>2738</v>
      </c>
      <c r="J339" s="9" t="s">
        <v>2128</v>
      </c>
      <c r="K339" s="9" t="s">
        <v>2134</v>
      </c>
      <c r="L339" s="22">
        <f t="shared" si="5"/>
        <v>0</v>
      </c>
      <c r="M339" s="9" t="s">
        <v>2130</v>
      </c>
      <c r="N339" s="9" t="s">
        <v>2604</v>
      </c>
      <c r="O339" s="26" t="s">
        <v>2700</v>
      </c>
      <c r="P339" s="27">
        <v>39083</v>
      </c>
    </row>
    <row r="340" spans="2:16" x14ac:dyDescent="0.3">
      <c r="B340" s="17">
        <v>377734408</v>
      </c>
      <c r="C340" s="8" t="s">
        <v>349</v>
      </c>
      <c r="D340" s="8">
        <v>3.5</v>
      </c>
      <c r="E340" s="8" t="s">
        <v>5631</v>
      </c>
      <c r="F340" s="8">
        <v>38</v>
      </c>
      <c r="G340" s="18">
        <v>0</v>
      </c>
      <c r="H340" s="8"/>
      <c r="I340" s="8" t="s">
        <v>2791</v>
      </c>
      <c r="J340" s="8" t="s">
        <v>2128</v>
      </c>
      <c r="K340" s="8" t="s">
        <v>2134</v>
      </c>
      <c r="L340" s="21">
        <f t="shared" si="5"/>
        <v>0</v>
      </c>
      <c r="M340" s="8" t="s">
        <v>2130</v>
      </c>
      <c r="N340" s="8" t="s">
        <v>2135</v>
      </c>
      <c r="O340" s="25">
        <v>41587</v>
      </c>
      <c r="P340" s="27">
        <v>39083</v>
      </c>
    </row>
    <row r="341" spans="2:16" x14ac:dyDescent="0.3">
      <c r="B341" s="19">
        <v>377883789</v>
      </c>
      <c r="C341" s="9" t="s">
        <v>350</v>
      </c>
      <c r="D341" s="9">
        <v>3</v>
      </c>
      <c r="E341" s="9" t="s">
        <v>5639</v>
      </c>
      <c r="F341" s="9">
        <v>136</v>
      </c>
      <c r="G341" s="20">
        <v>0</v>
      </c>
      <c r="H341" s="9" t="s">
        <v>2866</v>
      </c>
      <c r="I341" s="9" t="s">
        <v>2867</v>
      </c>
      <c r="J341" s="9" t="s">
        <v>2193</v>
      </c>
      <c r="K341" s="9" t="s">
        <v>2134</v>
      </c>
      <c r="L341" s="22">
        <f t="shared" si="5"/>
        <v>0</v>
      </c>
      <c r="M341" s="9" t="s">
        <v>2130</v>
      </c>
      <c r="N341" s="9" t="s">
        <v>2812</v>
      </c>
      <c r="O341" s="26" t="s">
        <v>2868</v>
      </c>
      <c r="P341" s="27">
        <v>39083</v>
      </c>
    </row>
    <row r="342" spans="2:16" x14ac:dyDescent="0.3">
      <c r="B342" s="17">
        <v>378161776</v>
      </c>
      <c r="C342" s="8" t="s">
        <v>351</v>
      </c>
      <c r="D342" s="8">
        <v>1</v>
      </c>
      <c r="E342" s="8" t="s">
        <v>5632</v>
      </c>
      <c r="F342" s="8">
        <v>4566</v>
      </c>
      <c r="G342" s="18">
        <v>2.99</v>
      </c>
      <c r="H342" s="8"/>
      <c r="I342" s="8" t="s">
        <v>2869</v>
      </c>
      <c r="J342" s="8" t="s">
        <v>2128</v>
      </c>
      <c r="K342" s="8" t="s">
        <v>2134</v>
      </c>
      <c r="L342" s="21">
        <f t="shared" si="5"/>
        <v>0</v>
      </c>
      <c r="M342" s="8" t="s">
        <v>2130</v>
      </c>
      <c r="N342" s="8" t="s">
        <v>2155</v>
      </c>
      <c r="O342" s="25" t="s">
        <v>2871</v>
      </c>
      <c r="P342" s="27">
        <v>39083</v>
      </c>
    </row>
    <row r="343" spans="2:16" x14ac:dyDescent="0.3">
      <c r="B343" s="19">
        <v>378290829</v>
      </c>
      <c r="C343" s="9" t="s">
        <v>352</v>
      </c>
      <c r="D343" s="9">
        <v>4</v>
      </c>
      <c r="E343" s="9" t="s">
        <v>5640</v>
      </c>
      <c r="F343" s="9">
        <v>2091</v>
      </c>
      <c r="G343" s="20">
        <v>0</v>
      </c>
      <c r="H343" s="9">
        <v>0.99</v>
      </c>
      <c r="I343" s="9" t="s">
        <v>2872</v>
      </c>
      <c r="J343" s="9" t="s">
        <v>2193</v>
      </c>
      <c r="K343" s="9" t="s">
        <v>2134</v>
      </c>
      <c r="L343" s="22">
        <f t="shared" si="5"/>
        <v>0</v>
      </c>
      <c r="M343" s="9" t="s">
        <v>2130</v>
      </c>
      <c r="N343" s="9" t="s">
        <v>2873</v>
      </c>
      <c r="O343" s="26">
        <v>43315</v>
      </c>
      <c r="P343" s="27">
        <v>39083</v>
      </c>
    </row>
    <row r="344" spans="2:16" x14ac:dyDescent="0.3">
      <c r="B344" s="17">
        <v>378491005</v>
      </c>
      <c r="C344" s="8" t="s">
        <v>353</v>
      </c>
      <c r="D344" s="8">
        <v>4.5</v>
      </c>
      <c r="E344" s="8" t="s">
        <v>5638</v>
      </c>
      <c r="F344" s="8">
        <v>676</v>
      </c>
      <c r="G344" s="18">
        <v>4.99</v>
      </c>
      <c r="H344" s="8"/>
      <c r="I344" s="8" t="s">
        <v>2875</v>
      </c>
      <c r="J344" s="8" t="s">
        <v>2128</v>
      </c>
      <c r="K344" s="8" t="s">
        <v>2876</v>
      </c>
      <c r="L344" s="21">
        <f t="shared" si="5"/>
        <v>0</v>
      </c>
      <c r="M344" s="8" t="s">
        <v>2130</v>
      </c>
      <c r="N344" s="8" t="s">
        <v>2877</v>
      </c>
      <c r="O344" s="25">
        <v>43016</v>
      </c>
      <c r="P344" s="27">
        <v>39083</v>
      </c>
    </row>
    <row r="345" spans="2:16" x14ac:dyDescent="0.3">
      <c r="B345" s="19">
        <v>378652919</v>
      </c>
      <c r="C345" s="9" t="s">
        <v>354</v>
      </c>
      <c r="D345" s="9">
        <v>4.5</v>
      </c>
      <c r="E345" s="9" t="s">
        <v>5638</v>
      </c>
      <c r="F345" s="9">
        <v>1312</v>
      </c>
      <c r="G345" s="20">
        <v>2.99</v>
      </c>
      <c r="H345" s="9" t="s">
        <v>2878</v>
      </c>
      <c r="I345" s="9" t="s">
        <v>2879</v>
      </c>
      <c r="J345" s="9" t="s">
        <v>2128</v>
      </c>
      <c r="K345" s="9" t="s">
        <v>2134</v>
      </c>
      <c r="L345" s="22">
        <f t="shared" si="5"/>
        <v>0</v>
      </c>
      <c r="M345" s="9" t="s">
        <v>2130</v>
      </c>
      <c r="N345" s="9" t="s">
        <v>2146</v>
      </c>
      <c r="O345" s="26">
        <v>43528</v>
      </c>
      <c r="P345" s="27">
        <v>39083</v>
      </c>
    </row>
    <row r="346" spans="2:16" x14ac:dyDescent="0.3">
      <c r="B346" s="17">
        <v>378756466</v>
      </c>
      <c r="C346" s="8" t="s">
        <v>355</v>
      </c>
      <c r="D346" s="8">
        <v>3.5</v>
      </c>
      <c r="E346" s="8" t="s">
        <v>5637</v>
      </c>
      <c r="F346" s="8">
        <v>380</v>
      </c>
      <c r="G346" s="18">
        <v>0</v>
      </c>
      <c r="H346" s="8"/>
      <c r="I346" s="8" t="s">
        <v>2831</v>
      </c>
      <c r="J346" s="8" t="s">
        <v>2128</v>
      </c>
      <c r="K346" s="8" t="s">
        <v>2134</v>
      </c>
      <c r="L346" s="21">
        <f t="shared" si="5"/>
        <v>0</v>
      </c>
      <c r="M346" s="8" t="s">
        <v>2130</v>
      </c>
      <c r="N346" s="8" t="s">
        <v>2604</v>
      </c>
      <c r="O346" s="25">
        <v>40428</v>
      </c>
      <c r="P346" s="27">
        <v>39083</v>
      </c>
    </row>
    <row r="347" spans="2:16" x14ac:dyDescent="0.3">
      <c r="B347" s="19">
        <v>378772227</v>
      </c>
      <c r="C347" s="9" t="s">
        <v>356</v>
      </c>
      <c r="D347" s="9">
        <v>4</v>
      </c>
      <c r="E347" s="9" t="s">
        <v>5640</v>
      </c>
      <c r="F347" s="9">
        <v>2205</v>
      </c>
      <c r="G347" s="20">
        <v>0</v>
      </c>
      <c r="H347" s="9" t="s">
        <v>2881</v>
      </c>
      <c r="I347" s="9" t="s">
        <v>2882</v>
      </c>
      <c r="J347" s="9" t="s">
        <v>2128</v>
      </c>
      <c r="K347" s="9" t="s">
        <v>2883</v>
      </c>
      <c r="L347" s="22">
        <f t="shared" si="5"/>
        <v>0</v>
      </c>
      <c r="M347" s="9" t="s">
        <v>2130</v>
      </c>
      <c r="N347" s="9" t="s">
        <v>2219</v>
      </c>
      <c r="O347" s="26" t="s">
        <v>2884</v>
      </c>
      <c r="P347" s="27">
        <v>39083</v>
      </c>
    </row>
    <row r="348" spans="2:16" x14ac:dyDescent="0.3">
      <c r="B348" s="17">
        <v>379424297</v>
      </c>
      <c r="C348" s="8" t="s">
        <v>357</v>
      </c>
      <c r="D348" s="8">
        <v>3</v>
      </c>
      <c r="E348" s="8" t="s">
        <v>5638</v>
      </c>
      <c r="F348" s="8">
        <v>1900</v>
      </c>
      <c r="G348" s="18">
        <v>0</v>
      </c>
      <c r="H348" s="8"/>
      <c r="I348" s="8" t="s">
        <v>2211</v>
      </c>
      <c r="J348" s="8" t="s">
        <v>2193</v>
      </c>
      <c r="K348" s="8" t="s">
        <v>2134</v>
      </c>
      <c r="L348" s="21">
        <f t="shared" si="5"/>
        <v>0</v>
      </c>
      <c r="M348" s="8" t="s">
        <v>2130</v>
      </c>
      <c r="N348" s="8" t="s">
        <v>2284</v>
      </c>
      <c r="O348" s="25">
        <v>43526</v>
      </c>
      <c r="P348" s="27">
        <v>39083</v>
      </c>
    </row>
    <row r="349" spans="2:16" x14ac:dyDescent="0.3">
      <c r="B349" s="19">
        <v>379485289</v>
      </c>
      <c r="C349" s="9" t="s">
        <v>358</v>
      </c>
      <c r="D349" s="9">
        <v>4</v>
      </c>
      <c r="E349" s="9" t="s">
        <v>5637</v>
      </c>
      <c r="F349" s="9">
        <v>203</v>
      </c>
      <c r="G349" s="20">
        <v>0</v>
      </c>
      <c r="H349" s="9"/>
      <c r="I349" s="9" t="s">
        <v>2831</v>
      </c>
      <c r="J349" s="9" t="s">
        <v>2128</v>
      </c>
      <c r="K349" s="9" t="s">
        <v>2134</v>
      </c>
      <c r="L349" s="22">
        <f t="shared" si="5"/>
        <v>0</v>
      </c>
      <c r="M349" s="9" t="s">
        <v>2130</v>
      </c>
      <c r="N349" s="9" t="s">
        <v>2376</v>
      </c>
      <c r="O349" s="26" t="s">
        <v>2886</v>
      </c>
      <c r="P349" s="27">
        <v>39083</v>
      </c>
    </row>
    <row r="350" spans="2:16" x14ac:dyDescent="0.3">
      <c r="B350" s="17">
        <v>379824953</v>
      </c>
      <c r="C350" s="8" t="s">
        <v>359</v>
      </c>
      <c r="D350" s="8">
        <v>4.5</v>
      </c>
      <c r="E350" s="8" t="s">
        <v>5632</v>
      </c>
      <c r="F350" s="8">
        <v>22149</v>
      </c>
      <c r="G350" s="18">
        <v>0</v>
      </c>
      <c r="H350" s="8">
        <v>2.4900000000000002</v>
      </c>
      <c r="I350" s="8" t="s">
        <v>2887</v>
      </c>
      <c r="J350" s="8" t="s">
        <v>2128</v>
      </c>
      <c r="K350" s="8" t="s">
        <v>2888</v>
      </c>
      <c r="L350" s="21">
        <f t="shared" si="5"/>
        <v>0</v>
      </c>
      <c r="M350" s="8" t="s">
        <v>2130</v>
      </c>
      <c r="N350" s="8" t="s">
        <v>2155</v>
      </c>
      <c r="O350" s="25" t="s">
        <v>2890</v>
      </c>
      <c r="P350" s="27">
        <v>39083</v>
      </c>
    </row>
    <row r="351" spans="2:16" x14ac:dyDescent="0.3">
      <c r="B351" s="19">
        <v>380290526</v>
      </c>
      <c r="C351" s="9" t="s">
        <v>360</v>
      </c>
      <c r="D351" s="9">
        <v>4</v>
      </c>
      <c r="E351" s="9" t="s">
        <v>5638</v>
      </c>
      <c r="F351" s="9">
        <v>13</v>
      </c>
      <c r="G351" s="20">
        <v>0.99</v>
      </c>
      <c r="H351" s="9"/>
      <c r="I351" s="9" t="s">
        <v>2891</v>
      </c>
      <c r="J351" s="9" t="s">
        <v>5628</v>
      </c>
      <c r="K351" s="9" t="s">
        <v>2134</v>
      </c>
      <c r="L351" s="22">
        <f t="shared" si="5"/>
        <v>0</v>
      </c>
      <c r="M351" s="9" t="s">
        <v>2130</v>
      </c>
      <c r="N351" s="9" t="s">
        <v>2155</v>
      </c>
      <c r="O351" s="26">
        <v>42248</v>
      </c>
      <c r="P351" s="27">
        <v>39083</v>
      </c>
    </row>
    <row r="352" spans="2:16" x14ac:dyDescent="0.3">
      <c r="B352" s="17">
        <v>380862211</v>
      </c>
      <c r="C352" s="8" t="s">
        <v>361</v>
      </c>
      <c r="D352" s="8">
        <v>4</v>
      </c>
      <c r="E352" s="8" t="s">
        <v>5632</v>
      </c>
      <c r="F352" s="8">
        <v>38</v>
      </c>
      <c r="G352" s="18">
        <v>0</v>
      </c>
      <c r="H352" s="8" t="s">
        <v>2893</v>
      </c>
      <c r="I352" s="8" t="s">
        <v>2843</v>
      </c>
      <c r="J352" s="8" t="s">
        <v>5628</v>
      </c>
      <c r="K352" s="8" t="s">
        <v>2134</v>
      </c>
      <c r="L352" s="21">
        <f t="shared" si="5"/>
        <v>0</v>
      </c>
      <c r="M352" s="8" t="s">
        <v>2130</v>
      </c>
      <c r="N352" s="8" t="s">
        <v>2172</v>
      </c>
      <c r="O352" s="25" t="s">
        <v>2884</v>
      </c>
      <c r="P352" s="27">
        <v>39114</v>
      </c>
    </row>
    <row r="353" spans="2:16" x14ac:dyDescent="0.3">
      <c r="B353" s="19">
        <v>381004911</v>
      </c>
      <c r="C353" s="9" t="s">
        <v>362</v>
      </c>
      <c r="D353" s="9">
        <v>3.5</v>
      </c>
      <c r="E353" s="9" t="s">
        <v>5638</v>
      </c>
      <c r="F353" s="9">
        <v>217</v>
      </c>
      <c r="G353" s="20">
        <v>0</v>
      </c>
      <c r="H353" s="9"/>
      <c r="I353" s="9" t="s">
        <v>2831</v>
      </c>
      <c r="J353" s="9" t="s">
        <v>5628</v>
      </c>
      <c r="K353" s="9" t="s">
        <v>2134</v>
      </c>
      <c r="L353" s="22">
        <f t="shared" si="5"/>
        <v>0</v>
      </c>
      <c r="M353" s="9" t="s">
        <v>2130</v>
      </c>
      <c r="N353" s="9" t="s">
        <v>2568</v>
      </c>
      <c r="O353" s="26" t="s">
        <v>2895</v>
      </c>
      <c r="P353" s="27">
        <v>39114</v>
      </c>
    </row>
    <row r="354" spans="2:16" x14ac:dyDescent="0.3">
      <c r="B354" s="17">
        <v>381118863</v>
      </c>
      <c r="C354" s="8" t="s">
        <v>363</v>
      </c>
      <c r="D354" s="8">
        <v>4</v>
      </c>
      <c r="E354" s="8" t="s">
        <v>5632</v>
      </c>
      <c r="F354" s="8">
        <v>997</v>
      </c>
      <c r="G354" s="18">
        <v>3.99</v>
      </c>
      <c r="H354" s="8"/>
      <c r="I354" s="8" t="s">
        <v>2896</v>
      </c>
      <c r="J354" s="8" t="s">
        <v>2128</v>
      </c>
      <c r="K354" s="8" t="s">
        <v>2134</v>
      </c>
      <c r="L354" s="21">
        <f t="shared" si="5"/>
        <v>0</v>
      </c>
      <c r="M354" s="8" t="s">
        <v>2130</v>
      </c>
      <c r="N354" s="8" t="s">
        <v>2155</v>
      </c>
      <c r="O354" s="25" t="s">
        <v>2897</v>
      </c>
      <c r="P354" s="27">
        <v>39114</v>
      </c>
    </row>
    <row r="355" spans="2:16" x14ac:dyDescent="0.3">
      <c r="B355" s="19">
        <v>381945962</v>
      </c>
      <c r="C355" s="9" t="s">
        <v>364</v>
      </c>
      <c r="D355" s="9">
        <v>4</v>
      </c>
      <c r="E355" s="9" t="s">
        <v>5634</v>
      </c>
      <c r="F355" s="9">
        <v>4424</v>
      </c>
      <c r="G355" s="20">
        <v>2.99</v>
      </c>
      <c r="H355" s="9"/>
      <c r="I355" s="9" t="s">
        <v>2898</v>
      </c>
      <c r="J355" s="9" t="s">
        <v>5628</v>
      </c>
      <c r="K355" s="9" t="s">
        <v>2899</v>
      </c>
      <c r="L355" s="22">
        <f t="shared" si="5"/>
        <v>0</v>
      </c>
      <c r="M355" s="9" t="s">
        <v>2130</v>
      </c>
      <c r="N355" s="9" t="s">
        <v>2298</v>
      </c>
      <c r="O355" s="26" t="s">
        <v>2901</v>
      </c>
      <c r="P355" s="27">
        <v>39114</v>
      </c>
    </row>
    <row r="356" spans="2:16" x14ac:dyDescent="0.3">
      <c r="B356" s="17">
        <v>382010483</v>
      </c>
      <c r="C356" s="8" t="s">
        <v>365</v>
      </c>
      <c r="D356" s="8">
        <v>4</v>
      </c>
      <c r="E356" s="8" t="s">
        <v>5634</v>
      </c>
      <c r="F356" s="8">
        <v>2171</v>
      </c>
      <c r="G356" s="18">
        <v>0</v>
      </c>
      <c r="H356" s="8"/>
      <c r="I356" s="8" t="s">
        <v>2875</v>
      </c>
      <c r="J356" s="8" t="s">
        <v>5628</v>
      </c>
      <c r="K356" s="8" t="s">
        <v>2876</v>
      </c>
      <c r="L356" s="21">
        <f t="shared" si="5"/>
        <v>0</v>
      </c>
      <c r="M356" s="8" t="s">
        <v>2130</v>
      </c>
      <c r="N356" s="8" t="s">
        <v>2131</v>
      </c>
      <c r="O356" s="25">
        <v>43016</v>
      </c>
      <c r="P356" s="27">
        <v>39114</v>
      </c>
    </row>
    <row r="357" spans="2:16" x14ac:dyDescent="0.3">
      <c r="B357" s="19">
        <v>382635254</v>
      </c>
      <c r="C357" s="9" t="s">
        <v>366</v>
      </c>
      <c r="D357" s="9">
        <v>2.5</v>
      </c>
      <c r="E357" s="9" t="s">
        <v>5632</v>
      </c>
      <c r="F357" s="9">
        <v>55</v>
      </c>
      <c r="G357" s="20">
        <v>0</v>
      </c>
      <c r="H357" s="9"/>
      <c r="I357" s="9" t="s">
        <v>2902</v>
      </c>
      <c r="J357" s="9" t="s">
        <v>2128</v>
      </c>
      <c r="K357" s="9" t="s">
        <v>2134</v>
      </c>
      <c r="L357" s="22">
        <f t="shared" si="5"/>
        <v>0</v>
      </c>
      <c r="M357" s="9" t="s">
        <v>2130</v>
      </c>
      <c r="N357" s="9" t="s">
        <v>2201</v>
      </c>
      <c r="O357" s="26">
        <v>40219</v>
      </c>
      <c r="P357" s="27">
        <v>39114</v>
      </c>
    </row>
    <row r="358" spans="2:16" x14ac:dyDescent="0.3">
      <c r="B358" s="17">
        <v>382679047</v>
      </c>
      <c r="C358" s="8" t="s">
        <v>367</v>
      </c>
      <c r="D358" s="8">
        <v>3</v>
      </c>
      <c r="E358" s="8" t="s">
        <v>5637</v>
      </c>
      <c r="F358" s="8">
        <v>914</v>
      </c>
      <c r="G358" s="18">
        <v>0</v>
      </c>
      <c r="H358" s="8"/>
      <c r="I358" s="8" t="s">
        <v>2903</v>
      </c>
      <c r="J358" s="8" t="s">
        <v>2128</v>
      </c>
      <c r="K358" s="8" t="s">
        <v>2134</v>
      </c>
      <c r="L358" s="21">
        <f t="shared" si="5"/>
        <v>0</v>
      </c>
      <c r="M358" s="8" t="s">
        <v>2130</v>
      </c>
      <c r="N358" s="8" t="s">
        <v>2185</v>
      </c>
      <c r="O358" s="25">
        <v>40583</v>
      </c>
      <c r="P358" s="27">
        <v>39114</v>
      </c>
    </row>
    <row r="359" spans="2:16" x14ac:dyDescent="0.3">
      <c r="B359" s="19">
        <v>382693659</v>
      </c>
      <c r="C359" s="9" t="s">
        <v>368</v>
      </c>
      <c r="D359" s="9">
        <v>4</v>
      </c>
      <c r="E359" s="9" t="s">
        <v>5631</v>
      </c>
      <c r="F359" s="9">
        <v>1460</v>
      </c>
      <c r="G359" s="20">
        <v>0.99</v>
      </c>
      <c r="H359" s="9"/>
      <c r="I359" s="9" t="s">
        <v>5625</v>
      </c>
      <c r="J359" s="9" t="s">
        <v>2128</v>
      </c>
      <c r="K359" s="9" t="s">
        <v>2904</v>
      </c>
      <c r="L359" s="22">
        <f t="shared" si="5"/>
        <v>0</v>
      </c>
      <c r="M359" s="9" t="s">
        <v>2130</v>
      </c>
      <c r="N359" s="9" t="s">
        <v>2185</v>
      </c>
      <c r="O359" s="26" t="s">
        <v>2905</v>
      </c>
      <c r="P359" s="27">
        <v>39114</v>
      </c>
    </row>
    <row r="360" spans="2:16" x14ac:dyDescent="0.3">
      <c r="B360" s="17">
        <v>382783275</v>
      </c>
      <c r="C360" s="8" t="s">
        <v>369</v>
      </c>
      <c r="D360" s="8">
        <v>4.5</v>
      </c>
      <c r="E360" s="8" t="s">
        <v>5638</v>
      </c>
      <c r="F360" s="8">
        <v>1249</v>
      </c>
      <c r="G360" s="18">
        <v>0.99</v>
      </c>
      <c r="H360" s="8" t="s">
        <v>2906</v>
      </c>
      <c r="I360" s="8" t="s">
        <v>2862</v>
      </c>
      <c r="J360" s="8" t="s">
        <v>2128</v>
      </c>
      <c r="K360" s="8" t="s">
        <v>2134</v>
      </c>
      <c r="L360" s="21">
        <f t="shared" si="5"/>
        <v>0</v>
      </c>
      <c r="M360" s="8" t="s">
        <v>2130</v>
      </c>
      <c r="N360" s="8" t="s">
        <v>2150</v>
      </c>
      <c r="O360" s="25" t="s">
        <v>2907</v>
      </c>
      <c r="P360" s="27">
        <v>39114</v>
      </c>
    </row>
    <row r="361" spans="2:16" x14ac:dyDescent="0.3">
      <c r="B361" s="19">
        <v>383152745</v>
      </c>
      <c r="C361" s="9" t="s">
        <v>370</v>
      </c>
      <c r="D361" s="9">
        <v>4</v>
      </c>
      <c r="E361" s="9" t="s">
        <v>5633</v>
      </c>
      <c r="F361" s="9">
        <v>861</v>
      </c>
      <c r="G361" s="20">
        <v>0</v>
      </c>
      <c r="H361" s="9"/>
      <c r="I361" s="9" t="s">
        <v>2908</v>
      </c>
      <c r="J361" s="9" t="s">
        <v>2128</v>
      </c>
      <c r="K361" s="9" t="s">
        <v>2176</v>
      </c>
      <c r="L361" s="22">
        <f t="shared" si="5"/>
        <v>0</v>
      </c>
      <c r="M361" s="9" t="s">
        <v>2130</v>
      </c>
      <c r="N361" s="9" t="s">
        <v>2155</v>
      </c>
      <c r="O361" s="26">
        <v>40276</v>
      </c>
      <c r="P361" s="27">
        <v>39114</v>
      </c>
    </row>
    <row r="362" spans="2:16" x14ac:dyDescent="0.3">
      <c r="B362" s="17">
        <v>383244367</v>
      </c>
      <c r="C362" s="8" t="s">
        <v>371</v>
      </c>
      <c r="D362" s="8">
        <v>3.5</v>
      </c>
      <c r="E362" s="8" t="s">
        <v>5638</v>
      </c>
      <c r="F362" s="8">
        <v>3293</v>
      </c>
      <c r="G362" s="18">
        <v>0</v>
      </c>
      <c r="H362" s="8" t="s">
        <v>2324</v>
      </c>
      <c r="I362" s="8" t="s">
        <v>2910</v>
      </c>
      <c r="J362" s="8" t="s">
        <v>2128</v>
      </c>
      <c r="K362" s="8" t="s">
        <v>2134</v>
      </c>
      <c r="L362" s="21">
        <f t="shared" si="5"/>
        <v>0</v>
      </c>
      <c r="M362" s="8" t="s">
        <v>2130</v>
      </c>
      <c r="N362" s="8" t="s">
        <v>2155</v>
      </c>
      <c r="O362" s="25" t="s">
        <v>2320</v>
      </c>
      <c r="P362" s="27">
        <v>39114</v>
      </c>
    </row>
    <row r="363" spans="2:16" x14ac:dyDescent="0.3">
      <c r="B363" s="19">
        <v>384357212</v>
      </c>
      <c r="C363" s="9" t="s">
        <v>372</v>
      </c>
      <c r="D363" s="9">
        <v>3</v>
      </c>
      <c r="E363" s="9" t="s">
        <v>5634</v>
      </c>
      <c r="F363" s="9">
        <v>188</v>
      </c>
      <c r="G363" s="20">
        <v>0</v>
      </c>
      <c r="H363" s="9">
        <v>2.99</v>
      </c>
      <c r="I363" s="9" t="s">
        <v>2912</v>
      </c>
      <c r="J363" s="9" t="s">
        <v>2295</v>
      </c>
      <c r="K363" s="9" t="s">
        <v>2134</v>
      </c>
      <c r="L363" s="22">
        <f t="shared" si="5"/>
        <v>0</v>
      </c>
      <c r="M363" s="9" t="s">
        <v>2130</v>
      </c>
      <c r="N363" s="9" t="s">
        <v>2376</v>
      </c>
      <c r="O363" s="26" t="s">
        <v>2914</v>
      </c>
      <c r="P363" s="27">
        <v>39114</v>
      </c>
    </row>
    <row r="364" spans="2:16" x14ac:dyDescent="0.3">
      <c r="B364" s="17">
        <v>384367567</v>
      </c>
      <c r="C364" s="8" t="s">
        <v>373</v>
      </c>
      <c r="D364" s="8">
        <v>4.5</v>
      </c>
      <c r="E364" s="8" t="s">
        <v>5638</v>
      </c>
      <c r="F364" s="8">
        <v>10</v>
      </c>
      <c r="G364" s="18">
        <v>0.99</v>
      </c>
      <c r="H364" s="8"/>
      <c r="I364" s="8" t="s">
        <v>2137</v>
      </c>
      <c r="J364" s="8" t="s">
        <v>2128</v>
      </c>
      <c r="K364" s="8" t="s">
        <v>2134</v>
      </c>
      <c r="L364" s="21">
        <f t="shared" si="5"/>
        <v>0</v>
      </c>
      <c r="M364" s="8" t="s">
        <v>2130</v>
      </c>
      <c r="N364" s="8" t="s">
        <v>2138</v>
      </c>
      <c r="O364" s="25">
        <v>41284</v>
      </c>
      <c r="P364" s="27">
        <v>39114</v>
      </c>
    </row>
    <row r="365" spans="2:16" x14ac:dyDescent="0.3">
      <c r="B365" s="19">
        <v>384372078</v>
      </c>
      <c r="C365" s="9" t="s">
        <v>374</v>
      </c>
      <c r="D365" s="9">
        <v>3</v>
      </c>
      <c r="E365" s="9" t="s">
        <v>5635</v>
      </c>
      <c r="F365" s="9">
        <v>361</v>
      </c>
      <c r="G365" s="20">
        <v>0</v>
      </c>
      <c r="H365" s="9"/>
      <c r="I365" s="9" t="s">
        <v>2261</v>
      </c>
      <c r="J365" s="9" t="s">
        <v>2128</v>
      </c>
      <c r="K365" s="9" t="s">
        <v>2264</v>
      </c>
      <c r="L365" s="22">
        <f t="shared" si="5"/>
        <v>0</v>
      </c>
      <c r="M365" s="9" t="s">
        <v>2130</v>
      </c>
      <c r="N365" s="9" t="s">
        <v>2436</v>
      </c>
      <c r="O365" s="26" t="s">
        <v>2917</v>
      </c>
      <c r="P365" s="27">
        <v>39114</v>
      </c>
    </row>
    <row r="366" spans="2:16" x14ac:dyDescent="0.3">
      <c r="B366" s="17">
        <v>384405726</v>
      </c>
      <c r="C366" s="8" t="s">
        <v>375</v>
      </c>
      <c r="D366" s="8">
        <v>3.5</v>
      </c>
      <c r="E366" s="8" t="s">
        <v>5631</v>
      </c>
      <c r="F366" s="8">
        <v>24</v>
      </c>
      <c r="G366" s="18">
        <v>9.99</v>
      </c>
      <c r="H366" s="8"/>
      <c r="I366" s="8" t="s">
        <v>2918</v>
      </c>
      <c r="J366" s="8" t="s">
        <v>2193</v>
      </c>
      <c r="K366" s="8" t="s">
        <v>2134</v>
      </c>
      <c r="L366" s="21">
        <f t="shared" si="5"/>
        <v>0</v>
      </c>
      <c r="M366" s="8" t="s">
        <v>2130</v>
      </c>
      <c r="N366" s="8" t="s">
        <v>2135</v>
      </c>
      <c r="O366" s="25" t="s">
        <v>2920</v>
      </c>
      <c r="P366" s="27">
        <v>39142</v>
      </c>
    </row>
    <row r="367" spans="2:16" x14ac:dyDescent="0.3">
      <c r="B367" s="19">
        <v>384844988</v>
      </c>
      <c r="C367" s="9" t="s">
        <v>376</v>
      </c>
      <c r="D367" s="9">
        <v>3</v>
      </c>
      <c r="E367" s="9" t="s">
        <v>5639</v>
      </c>
      <c r="F367" s="9">
        <v>103</v>
      </c>
      <c r="G367" s="20">
        <v>0.99</v>
      </c>
      <c r="H367" s="9"/>
      <c r="I367" s="9" t="s">
        <v>2448</v>
      </c>
      <c r="J367" s="9" t="s">
        <v>2128</v>
      </c>
      <c r="K367" s="9" t="s">
        <v>2134</v>
      </c>
      <c r="L367" s="22">
        <f t="shared" si="5"/>
        <v>0</v>
      </c>
      <c r="M367" s="9" t="s">
        <v>2130</v>
      </c>
      <c r="N367" s="9" t="s">
        <v>2921</v>
      </c>
      <c r="O367" s="26" t="s">
        <v>2923</v>
      </c>
      <c r="P367" s="27">
        <v>39142</v>
      </c>
    </row>
    <row r="368" spans="2:16" x14ac:dyDescent="0.3">
      <c r="B368" s="17">
        <v>384855809</v>
      </c>
      <c r="C368" s="8" t="s">
        <v>377</v>
      </c>
      <c r="D368" s="8">
        <v>3</v>
      </c>
      <c r="E368" s="8" t="s">
        <v>5639</v>
      </c>
      <c r="F368" s="8">
        <v>258</v>
      </c>
      <c r="G368" s="18">
        <v>0</v>
      </c>
      <c r="H368" s="8" t="s">
        <v>2924</v>
      </c>
      <c r="I368" s="8" t="s">
        <v>2925</v>
      </c>
      <c r="J368" s="8" t="s">
        <v>2193</v>
      </c>
      <c r="K368" s="8" t="s">
        <v>2134</v>
      </c>
      <c r="L368" s="21">
        <f t="shared" si="5"/>
        <v>0</v>
      </c>
      <c r="M368" s="8" t="s">
        <v>2130</v>
      </c>
      <c r="N368" s="8" t="s">
        <v>2369</v>
      </c>
      <c r="O368" s="25" t="s">
        <v>2927</v>
      </c>
      <c r="P368" s="27">
        <v>39142</v>
      </c>
    </row>
    <row r="369" spans="2:16" x14ac:dyDescent="0.3">
      <c r="B369" s="19">
        <v>384864839</v>
      </c>
      <c r="C369" s="9" t="s">
        <v>378</v>
      </c>
      <c r="D369" s="9">
        <v>4.5</v>
      </c>
      <c r="E369" s="9" t="s">
        <v>5638</v>
      </c>
      <c r="F369" s="9">
        <v>725</v>
      </c>
      <c r="G369" s="20">
        <v>3.99</v>
      </c>
      <c r="H369" s="9"/>
      <c r="I369" s="9" t="s">
        <v>2928</v>
      </c>
      <c r="J369" s="9" t="s">
        <v>2128</v>
      </c>
      <c r="K369" s="9" t="s">
        <v>2134</v>
      </c>
      <c r="L369" s="22">
        <f t="shared" si="5"/>
        <v>0</v>
      </c>
      <c r="M369" s="9" t="s">
        <v>2130</v>
      </c>
      <c r="N369" s="9" t="s">
        <v>2189</v>
      </c>
      <c r="O369" s="26" t="s">
        <v>2148</v>
      </c>
      <c r="P369" s="27">
        <v>39142</v>
      </c>
    </row>
    <row r="370" spans="2:16" x14ac:dyDescent="0.3">
      <c r="B370" s="17">
        <v>385429453</v>
      </c>
      <c r="C370" s="8" t="s">
        <v>379</v>
      </c>
      <c r="D370" s="8">
        <v>1.5</v>
      </c>
      <c r="E370" s="8" t="s">
        <v>5638</v>
      </c>
      <c r="F370" s="8">
        <v>56</v>
      </c>
      <c r="G370" s="18">
        <v>0</v>
      </c>
      <c r="H370" s="8"/>
      <c r="I370" s="8" t="s">
        <v>2929</v>
      </c>
      <c r="J370" s="8" t="s">
        <v>2128</v>
      </c>
      <c r="K370" s="8" t="s">
        <v>2134</v>
      </c>
      <c r="L370" s="21">
        <f t="shared" si="5"/>
        <v>0</v>
      </c>
      <c r="M370" s="8" t="s">
        <v>2130</v>
      </c>
      <c r="N370" s="8" t="s">
        <v>2201</v>
      </c>
      <c r="O370" s="25" t="s">
        <v>2930</v>
      </c>
      <c r="P370" s="27">
        <v>39142</v>
      </c>
    </row>
    <row r="371" spans="2:16" x14ac:dyDescent="0.3">
      <c r="B371" s="19">
        <v>385673850</v>
      </c>
      <c r="C371" s="9" t="s">
        <v>380</v>
      </c>
      <c r="D371" s="9">
        <v>3</v>
      </c>
      <c r="E371" s="9" t="s">
        <v>5639</v>
      </c>
      <c r="F371" s="9">
        <v>63</v>
      </c>
      <c r="G371" s="20">
        <v>0</v>
      </c>
      <c r="H371" s="9"/>
      <c r="I371" s="9" t="s">
        <v>2931</v>
      </c>
      <c r="J371" s="9" t="s">
        <v>2128</v>
      </c>
      <c r="K371" s="9" t="s">
        <v>2134</v>
      </c>
      <c r="L371" s="22">
        <f t="shared" si="5"/>
        <v>0</v>
      </c>
      <c r="M371" s="9" t="s">
        <v>2130</v>
      </c>
      <c r="N371" s="9" t="s">
        <v>2592</v>
      </c>
      <c r="O371" s="26" t="s">
        <v>2554</v>
      </c>
      <c r="P371" s="27">
        <v>39142</v>
      </c>
    </row>
    <row r="372" spans="2:16" x14ac:dyDescent="0.3">
      <c r="B372" s="17">
        <v>385706933</v>
      </c>
      <c r="C372" s="8" t="s">
        <v>381</v>
      </c>
      <c r="D372" s="8">
        <v>5</v>
      </c>
      <c r="E372" s="8" t="s">
        <v>5632</v>
      </c>
      <c r="F372" s="8">
        <v>5</v>
      </c>
      <c r="G372" s="18">
        <v>0</v>
      </c>
      <c r="H372" s="8"/>
      <c r="I372" s="8" t="s">
        <v>2932</v>
      </c>
      <c r="J372" s="8" t="s">
        <v>2193</v>
      </c>
      <c r="K372" s="8" t="s">
        <v>2134</v>
      </c>
      <c r="L372" s="21">
        <f t="shared" si="5"/>
        <v>0</v>
      </c>
      <c r="M372" s="8" t="s">
        <v>2130</v>
      </c>
      <c r="N372" s="8" t="s">
        <v>2185</v>
      </c>
      <c r="O372" s="25" t="s">
        <v>2933</v>
      </c>
      <c r="P372" s="27">
        <v>39142</v>
      </c>
    </row>
    <row r="373" spans="2:16" x14ac:dyDescent="0.3">
      <c r="B373" s="19">
        <v>385726463</v>
      </c>
      <c r="C373" s="9" t="s">
        <v>382</v>
      </c>
      <c r="D373" s="9">
        <v>4.5</v>
      </c>
      <c r="E373" s="9" t="s">
        <v>5638</v>
      </c>
      <c r="F373" s="9">
        <v>60</v>
      </c>
      <c r="G373" s="20">
        <v>0</v>
      </c>
      <c r="H373" s="9"/>
      <c r="I373" s="9" t="s">
        <v>2934</v>
      </c>
      <c r="J373" s="9" t="s">
        <v>2128</v>
      </c>
      <c r="K373" s="9" t="s">
        <v>2134</v>
      </c>
      <c r="L373" s="22">
        <f t="shared" si="5"/>
        <v>0</v>
      </c>
      <c r="M373" s="9" t="s">
        <v>2130</v>
      </c>
      <c r="N373" s="9" t="s">
        <v>2138</v>
      </c>
      <c r="O373" s="26" t="s">
        <v>2935</v>
      </c>
      <c r="P373" s="27">
        <v>39142</v>
      </c>
    </row>
    <row r="374" spans="2:16" x14ac:dyDescent="0.3">
      <c r="B374" s="17">
        <v>385902072</v>
      </c>
      <c r="C374" s="8" t="s">
        <v>383</v>
      </c>
      <c r="D374" s="8">
        <v>3</v>
      </c>
      <c r="E374" s="8" t="s">
        <v>5631</v>
      </c>
      <c r="F374" s="8">
        <v>298</v>
      </c>
      <c r="G374" s="18">
        <v>0</v>
      </c>
      <c r="H374" s="8"/>
      <c r="I374" s="8" t="s">
        <v>2936</v>
      </c>
      <c r="J374" s="8" t="s">
        <v>2128</v>
      </c>
      <c r="K374" s="8" t="s">
        <v>2937</v>
      </c>
      <c r="L374" s="21">
        <f t="shared" si="5"/>
        <v>0</v>
      </c>
      <c r="M374" s="8" t="s">
        <v>2130</v>
      </c>
      <c r="N374" s="8" t="s">
        <v>2210</v>
      </c>
      <c r="O374" s="25" t="s">
        <v>2938</v>
      </c>
      <c r="P374" s="27">
        <v>39142</v>
      </c>
    </row>
    <row r="375" spans="2:16" x14ac:dyDescent="0.3">
      <c r="B375" s="19">
        <v>386104577</v>
      </c>
      <c r="C375" s="9" t="s">
        <v>384</v>
      </c>
      <c r="D375" s="9">
        <v>4</v>
      </c>
      <c r="E375" s="9" t="s">
        <v>5635</v>
      </c>
      <c r="F375" s="9">
        <v>12661</v>
      </c>
      <c r="G375" s="20">
        <v>0</v>
      </c>
      <c r="H375" s="9" t="s">
        <v>2939</v>
      </c>
      <c r="I375" s="9" t="s">
        <v>2940</v>
      </c>
      <c r="J375" s="9" t="s">
        <v>2295</v>
      </c>
      <c r="K375" s="9" t="s">
        <v>2134</v>
      </c>
      <c r="L375" s="22">
        <f t="shared" si="5"/>
        <v>0</v>
      </c>
      <c r="M375" s="9" t="s">
        <v>2130</v>
      </c>
      <c r="N375" s="9" t="s">
        <v>2369</v>
      </c>
      <c r="O375" s="26" t="s">
        <v>2941</v>
      </c>
      <c r="P375" s="27">
        <v>39142</v>
      </c>
    </row>
    <row r="376" spans="2:16" x14ac:dyDescent="0.3">
      <c r="B376" s="17">
        <v>386129283</v>
      </c>
      <c r="C376" s="8" t="s">
        <v>385</v>
      </c>
      <c r="D376" s="8">
        <v>3</v>
      </c>
      <c r="E376" s="8" t="s">
        <v>5631</v>
      </c>
      <c r="F376" s="8">
        <v>93</v>
      </c>
      <c r="G376" s="18">
        <v>0</v>
      </c>
      <c r="H376" s="8"/>
      <c r="I376" s="8" t="s">
        <v>2852</v>
      </c>
      <c r="J376" s="8" t="s">
        <v>2128</v>
      </c>
      <c r="K376" s="8" t="s">
        <v>2134</v>
      </c>
      <c r="L376" s="21">
        <f t="shared" si="5"/>
        <v>0</v>
      </c>
      <c r="M376" s="8" t="s">
        <v>2130</v>
      </c>
      <c r="N376" s="8" t="s">
        <v>2244</v>
      </c>
      <c r="O376" s="25">
        <v>40794</v>
      </c>
      <c r="P376" s="27">
        <v>39142</v>
      </c>
    </row>
    <row r="377" spans="2:16" x14ac:dyDescent="0.3">
      <c r="B377" s="19">
        <v>386151503</v>
      </c>
      <c r="C377" s="9" t="s">
        <v>386</v>
      </c>
      <c r="D377" s="9">
        <v>1</v>
      </c>
      <c r="E377" s="9" t="s">
        <v>5635</v>
      </c>
      <c r="F377" s="9">
        <v>5465</v>
      </c>
      <c r="G377" s="20">
        <v>0.99</v>
      </c>
      <c r="H377" s="9"/>
      <c r="I377" s="9" t="s">
        <v>2152</v>
      </c>
      <c r="J377" s="9" t="s">
        <v>2128</v>
      </c>
      <c r="K377" s="9" t="s">
        <v>2134</v>
      </c>
      <c r="L377" s="22">
        <f t="shared" si="5"/>
        <v>0</v>
      </c>
      <c r="M377" s="9" t="s">
        <v>2130</v>
      </c>
      <c r="N377" s="9" t="s">
        <v>2135</v>
      </c>
      <c r="O377" s="26">
        <v>43200</v>
      </c>
      <c r="P377" s="27">
        <v>39142</v>
      </c>
    </row>
    <row r="378" spans="2:16" x14ac:dyDescent="0.3">
      <c r="B378" s="17">
        <v>386223177</v>
      </c>
      <c r="C378" s="8" t="s">
        <v>387</v>
      </c>
      <c r="D378" s="8">
        <v>2.5</v>
      </c>
      <c r="E378" s="8" t="s">
        <v>5631</v>
      </c>
      <c r="F378" s="8">
        <v>479</v>
      </c>
      <c r="G378" s="18">
        <v>0</v>
      </c>
      <c r="H378" s="8"/>
      <c r="I378" s="8" t="s">
        <v>2942</v>
      </c>
      <c r="J378" s="8" t="s">
        <v>2193</v>
      </c>
      <c r="K378" s="8" t="s">
        <v>2134</v>
      </c>
      <c r="L378" s="21">
        <f t="shared" si="5"/>
        <v>0</v>
      </c>
      <c r="M378" s="8" t="s">
        <v>2130</v>
      </c>
      <c r="N378" s="8" t="s">
        <v>2795</v>
      </c>
      <c r="O378" s="25" t="s">
        <v>2944</v>
      </c>
      <c r="P378" s="27">
        <v>39142</v>
      </c>
    </row>
    <row r="379" spans="2:16" x14ac:dyDescent="0.3">
      <c r="B379" s="19">
        <v>386260074</v>
      </c>
      <c r="C379" s="9" t="s">
        <v>388</v>
      </c>
      <c r="D379" s="9">
        <v>3.5</v>
      </c>
      <c r="E379" s="9" t="s">
        <v>5638</v>
      </c>
      <c r="F379" s="9">
        <v>563</v>
      </c>
      <c r="G379" s="20">
        <v>0</v>
      </c>
      <c r="H379" s="9"/>
      <c r="I379" s="9" t="s">
        <v>2774</v>
      </c>
      <c r="J379" s="9" t="s">
        <v>2128</v>
      </c>
      <c r="K379" s="9" t="s">
        <v>2134</v>
      </c>
      <c r="L379" s="22">
        <f t="shared" si="5"/>
        <v>0</v>
      </c>
      <c r="M379" s="9" t="s">
        <v>2130</v>
      </c>
      <c r="N379" s="9" t="s">
        <v>2376</v>
      </c>
      <c r="O379" s="26" t="s">
        <v>2534</v>
      </c>
      <c r="P379" s="27">
        <v>39142</v>
      </c>
    </row>
    <row r="380" spans="2:16" x14ac:dyDescent="0.3">
      <c r="B380" s="17">
        <v>387156198</v>
      </c>
      <c r="C380" s="8" t="s">
        <v>389</v>
      </c>
      <c r="D380" s="8">
        <v>3</v>
      </c>
      <c r="E380" s="8" t="s">
        <v>5638</v>
      </c>
      <c r="F380" s="8">
        <v>100</v>
      </c>
      <c r="G380" s="18">
        <v>2.99</v>
      </c>
      <c r="H380" s="8"/>
      <c r="I380" s="8" t="s">
        <v>2619</v>
      </c>
      <c r="J380" s="8" t="s">
        <v>2193</v>
      </c>
      <c r="K380" s="8" t="s">
        <v>2711</v>
      </c>
      <c r="L380" s="21">
        <f t="shared" si="5"/>
        <v>0</v>
      </c>
      <c r="M380" s="8" t="s">
        <v>2130</v>
      </c>
      <c r="N380" s="8" t="s">
        <v>2189</v>
      </c>
      <c r="O380" s="25">
        <v>40604</v>
      </c>
      <c r="P380" s="27">
        <v>39173</v>
      </c>
    </row>
    <row r="381" spans="2:16" x14ac:dyDescent="0.3">
      <c r="B381" s="19">
        <v>387310377</v>
      </c>
      <c r="C381" s="9" t="s">
        <v>390</v>
      </c>
      <c r="D381" s="9">
        <v>4</v>
      </c>
      <c r="E381" s="9" t="s">
        <v>5638</v>
      </c>
      <c r="F381" s="9">
        <v>3673</v>
      </c>
      <c r="G381" s="20">
        <v>0</v>
      </c>
      <c r="H381" s="9" t="s">
        <v>2945</v>
      </c>
      <c r="I381" s="9" t="s">
        <v>2946</v>
      </c>
      <c r="J381" s="9" t="s">
        <v>2295</v>
      </c>
      <c r="K381" s="9" t="s">
        <v>2947</v>
      </c>
      <c r="L381" s="22">
        <f t="shared" si="5"/>
        <v>0</v>
      </c>
      <c r="M381" s="9" t="s">
        <v>2130</v>
      </c>
      <c r="N381" s="9" t="s">
        <v>2241</v>
      </c>
      <c r="O381" s="26" t="s">
        <v>2948</v>
      </c>
      <c r="P381" s="27">
        <v>39173</v>
      </c>
    </row>
    <row r="382" spans="2:16" x14ac:dyDescent="0.3">
      <c r="B382" s="17">
        <v>387320055</v>
      </c>
      <c r="C382" s="8" t="s">
        <v>391</v>
      </c>
      <c r="D382" s="8">
        <v>3.5</v>
      </c>
      <c r="E382" s="8" t="s">
        <v>5634</v>
      </c>
      <c r="F382" s="8">
        <v>3298</v>
      </c>
      <c r="G382" s="18">
        <v>2.99</v>
      </c>
      <c r="H382" s="8" t="s">
        <v>2949</v>
      </c>
      <c r="I382" s="8" t="s">
        <v>2946</v>
      </c>
      <c r="J382" s="8" t="s">
        <v>2295</v>
      </c>
      <c r="K382" s="8" t="s">
        <v>2947</v>
      </c>
      <c r="L382" s="21">
        <f t="shared" si="5"/>
        <v>0</v>
      </c>
      <c r="M382" s="8" t="s">
        <v>2130</v>
      </c>
      <c r="N382" s="8" t="s">
        <v>2500</v>
      </c>
      <c r="O382" s="25" t="s">
        <v>2948</v>
      </c>
      <c r="P382" s="27">
        <v>39173</v>
      </c>
    </row>
    <row r="383" spans="2:16" x14ac:dyDescent="0.3">
      <c r="B383" s="19">
        <v>387351111</v>
      </c>
      <c r="C383" s="9" t="s">
        <v>392</v>
      </c>
      <c r="D383" s="9">
        <v>3</v>
      </c>
      <c r="E383" s="9" t="s">
        <v>5631</v>
      </c>
      <c r="F383" s="9">
        <v>354</v>
      </c>
      <c r="G383" s="20">
        <v>4.99</v>
      </c>
      <c r="H383" s="9"/>
      <c r="I383" s="9" t="s">
        <v>2404</v>
      </c>
      <c r="J383" s="9" t="s">
        <v>2295</v>
      </c>
      <c r="K383" s="9" t="s">
        <v>2134</v>
      </c>
      <c r="L383" s="22">
        <f t="shared" si="5"/>
        <v>0</v>
      </c>
      <c r="M383" s="9" t="s">
        <v>2130</v>
      </c>
      <c r="N383" s="9" t="s">
        <v>2244</v>
      </c>
      <c r="O383" s="26">
        <v>43383</v>
      </c>
      <c r="P383" s="27">
        <v>39173</v>
      </c>
    </row>
    <row r="384" spans="2:16" x14ac:dyDescent="0.3">
      <c r="B384" s="17">
        <v>387650111</v>
      </c>
      <c r="C384" s="8" t="s">
        <v>393</v>
      </c>
      <c r="D384" s="8">
        <v>4</v>
      </c>
      <c r="E384" s="8" t="s">
        <v>5632</v>
      </c>
      <c r="F384" s="8">
        <v>481</v>
      </c>
      <c r="G384" s="18">
        <v>0</v>
      </c>
      <c r="H384" s="8"/>
      <c r="I384" s="8" t="s">
        <v>2951</v>
      </c>
      <c r="J384" s="8" t="s">
        <v>2193</v>
      </c>
      <c r="K384" s="8" t="s">
        <v>2134</v>
      </c>
      <c r="L384" s="21">
        <f t="shared" si="5"/>
        <v>0</v>
      </c>
      <c r="M384" s="8" t="s">
        <v>2130</v>
      </c>
      <c r="N384" s="8" t="s">
        <v>2604</v>
      </c>
      <c r="O384" s="25" t="s">
        <v>2952</v>
      </c>
      <c r="P384" s="27">
        <v>39173</v>
      </c>
    </row>
    <row r="385" spans="2:16" x14ac:dyDescent="0.3">
      <c r="B385" s="19">
        <v>387851983</v>
      </c>
      <c r="C385" s="9" t="s">
        <v>394</v>
      </c>
      <c r="D385" s="9">
        <v>3</v>
      </c>
      <c r="E385" s="9" t="s">
        <v>5633</v>
      </c>
      <c r="F385" s="9">
        <v>94</v>
      </c>
      <c r="G385" s="20">
        <v>1.99</v>
      </c>
      <c r="H385" s="9"/>
      <c r="I385" s="9" t="s">
        <v>2310</v>
      </c>
      <c r="J385" s="9" t="s">
        <v>2128</v>
      </c>
      <c r="K385" s="9" t="s">
        <v>2134</v>
      </c>
      <c r="L385" s="22">
        <f t="shared" si="5"/>
        <v>0</v>
      </c>
      <c r="M385" s="9" t="s">
        <v>2130</v>
      </c>
      <c r="N385" s="9" t="s">
        <v>2824</v>
      </c>
      <c r="O385" s="26" t="s">
        <v>2954</v>
      </c>
      <c r="P385" s="27">
        <v>39173</v>
      </c>
    </row>
    <row r="386" spans="2:16" x14ac:dyDescent="0.3">
      <c r="B386" s="17">
        <v>387944315</v>
      </c>
      <c r="C386" s="8" t="s">
        <v>395</v>
      </c>
      <c r="D386" s="8">
        <v>4.5</v>
      </c>
      <c r="E386" s="8" t="s">
        <v>5632</v>
      </c>
      <c r="F386" s="8">
        <v>24</v>
      </c>
      <c r="G386" s="18">
        <v>0</v>
      </c>
      <c r="H386" s="8"/>
      <c r="I386" s="8" t="s">
        <v>2955</v>
      </c>
      <c r="J386" s="8" t="s">
        <v>2128</v>
      </c>
      <c r="K386" s="8" t="s">
        <v>2134</v>
      </c>
      <c r="L386" s="21">
        <f t="shared" ref="L386:L449" si="6">Y385/1000000</f>
        <v>0</v>
      </c>
      <c r="M386" s="8" t="s">
        <v>2130</v>
      </c>
      <c r="N386" s="8" t="s">
        <v>2436</v>
      </c>
      <c r="O386" s="25" t="s">
        <v>2956</v>
      </c>
      <c r="P386" s="27">
        <v>39173</v>
      </c>
    </row>
    <row r="387" spans="2:16" x14ac:dyDescent="0.3">
      <c r="B387" s="19">
        <v>388187669</v>
      </c>
      <c r="C387" s="9" t="s">
        <v>396</v>
      </c>
      <c r="D387" s="9">
        <v>4.5</v>
      </c>
      <c r="E387" s="9" t="s">
        <v>5633</v>
      </c>
      <c r="F387" s="9">
        <v>10</v>
      </c>
      <c r="G387" s="20">
        <v>0</v>
      </c>
      <c r="H387" s="9"/>
      <c r="I387" s="9" t="s">
        <v>2957</v>
      </c>
      <c r="J387" s="9" t="s">
        <v>2128</v>
      </c>
      <c r="K387" s="9" t="s">
        <v>2134</v>
      </c>
      <c r="L387" s="22">
        <f t="shared" si="6"/>
        <v>0</v>
      </c>
      <c r="M387" s="9" t="s">
        <v>2130</v>
      </c>
      <c r="N387" s="9" t="s">
        <v>2958</v>
      </c>
      <c r="O387" s="26">
        <v>41796</v>
      </c>
      <c r="P387" s="27">
        <v>39173</v>
      </c>
    </row>
    <row r="388" spans="2:16" x14ac:dyDescent="0.3">
      <c r="B388" s="17">
        <v>388615745</v>
      </c>
      <c r="C388" s="8" t="s">
        <v>397</v>
      </c>
      <c r="D388" s="8">
        <v>4</v>
      </c>
      <c r="E388" s="8" t="s">
        <v>5632</v>
      </c>
      <c r="F388" s="8">
        <v>8861</v>
      </c>
      <c r="G388" s="18">
        <v>0</v>
      </c>
      <c r="H388" s="8" t="s">
        <v>2959</v>
      </c>
      <c r="I388" s="8" t="s">
        <v>2335</v>
      </c>
      <c r="J388" s="8" t="s">
        <v>2193</v>
      </c>
      <c r="K388" s="8" t="s">
        <v>2960</v>
      </c>
      <c r="L388" s="21">
        <f t="shared" si="6"/>
        <v>0</v>
      </c>
      <c r="M388" s="8" t="s">
        <v>2130</v>
      </c>
      <c r="N388" s="8" t="s">
        <v>2568</v>
      </c>
      <c r="O388" s="25" t="s">
        <v>2770</v>
      </c>
      <c r="P388" s="27">
        <v>39173</v>
      </c>
    </row>
    <row r="389" spans="2:16" x14ac:dyDescent="0.3">
      <c r="B389" s="19">
        <v>388977544</v>
      </c>
      <c r="C389" s="9" t="s">
        <v>398</v>
      </c>
      <c r="D389" s="9">
        <v>2</v>
      </c>
      <c r="E389" s="9" t="s">
        <v>5638</v>
      </c>
      <c r="F389" s="9">
        <v>6</v>
      </c>
      <c r="G389" s="20">
        <v>0</v>
      </c>
      <c r="H389" s="9" t="s">
        <v>2961</v>
      </c>
      <c r="I389" s="9" t="s">
        <v>2962</v>
      </c>
      <c r="J389" s="9" t="s">
        <v>2128</v>
      </c>
      <c r="K389" s="9" t="s">
        <v>2197</v>
      </c>
      <c r="L389" s="22">
        <f t="shared" si="6"/>
        <v>0</v>
      </c>
      <c r="M389" s="9" t="s">
        <v>2963</v>
      </c>
      <c r="N389" s="9" t="s">
        <v>2964</v>
      </c>
      <c r="O389" s="26" t="s">
        <v>2966</v>
      </c>
      <c r="P389" s="27">
        <v>39173</v>
      </c>
    </row>
    <row r="390" spans="2:16" x14ac:dyDescent="0.3">
      <c r="B390" s="17">
        <v>389066545</v>
      </c>
      <c r="C390" s="8" t="s">
        <v>399</v>
      </c>
      <c r="D390" s="8">
        <v>3.5</v>
      </c>
      <c r="E390" s="8" t="s">
        <v>5638</v>
      </c>
      <c r="F390" s="8">
        <v>663</v>
      </c>
      <c r="G390" s="18">
        <v>0</v>
      </c>
      <c r="H390" s="8" t="s">
        <v>2183</v>
      </c>
      <c r="I390" s="8" t="s">
        <v>2967</v>
      </c>
      <c r="J390" s="8" t="s">
        <v>2193</v>
      </c>
      <c r="K390" s="8" t="s">
        <v>2134</v>
      </c>
      <c r="L390" s="21">
        <f t="shared" si="6"/>
        <v>0</v>
      </c>
      <c r="M390" s="8" t="s">
        <v>2130</v>
      </c>
      <c r="N390" s="8" t="s">
        <v>2210</v>
      </c>
      <c r="O390" s="25" t="s">
        <v>2968</v>
      </c>
      <c r="P390" s="27">
        <v>39173</v>
      </c>
    </row>
    <row r="391" spans="2:16" x14ac:dyDescent="0.3">
      <c r="B391" s="19">
        <v>389361884</v>
      </c>
      <c r="C391" s="9" t="s">
        <v>400</v>
      </c>
      <c r="D391" s="9">
        <v>3.5</v>
      </c>
      <c r="E391" s="9" t="s">
        <v>5635</v>
      </c>
      <c r="F391" s="9">
        <v>296</v>
      </c>
      <c r="G391" s="20">
        <v>0</v>
      </c>
      <c r="H391" s="9"/>
      <c r="I391" s="9" t="s">
        <v>2951</v>
      </c>
      <c r="J391" s="9" t="s">
        <v>2193</v>
      </c>
      <c r="K391" s="9" t="s">
        <v>2134</v>
      </c>
      <c r="L391" s="22">
        <f t="shared" si="6"/>
        <v>0</v>
      </c>
      <c r="M391" s="9" t="s">
        <v>2130</v>
      </c>
      <c r="N391" s="9" t="s">
        <v>2357</v>
      </c>
      <c r="O391" s="26" t="s">
        <v>2952</v>
      </c>
      <c r="P391" s="27">
        <v>39173</v>
      </c>
    </row>
    <row r="392" spans="2:16" x14ac:dyDescent="0.3">
      <c r="B392" s="17">
        <v>389456852</v>
      </c>
      <c r="C392" s="8" t="s">
        <v>401</v>
      </c>
      <c r="D392" s="8">
        <v>4.5</v>
      </c>
      <c r="E392" s="8" t="s">
        <v>5633</v>
      </c>
      <c r="F392" s="8">
        <v>39</v>
      </c>
      <c r="G392" s="18">
        <v>2.99</v>
      </c>
      <c r="H392" s="8"/>
      <c r="I392" s="8" t="s">
        <v>2969</v>
      </c>
      <c r="J392" s="8" t="s">
        <v>2128</v>
      </c>
      <c r="K392" s="8" t="s">
        <v>2134</v>
      </c>
      <c r="L392" s="21">
        <f t="shared" si="6"/>
        <v>0</v>
      </c>
      <c r="M392" s="8" t="s">
        <v>2130</v>
      </c>
      <c r="N392" s="8" t="s">
        <v>2970</v>
      </c>
      <c r="O392" s="25" t="s">
        <v>2253</v>
      </c>
      <c r="P392" s="27">
        <v>39173</v>
      </c>
    </row>
    <row r="393" spans="2:16" x14ac:dyDescent="0.3">
      <c r="B393" s="19">
        <v>389762204</v>
      </c>
      <c r="C393" s="9" t="s">
        <v>402</v>
      </c>
      <c r="D393" s="9">
        <v>3</v>
      </c>
      <c r="E393" s="9" t="s">
        <v>5637</v>
      </c>
      <c r="F393" s="9">
        <v>403</v>
      </c>
      <c r="G393" s="20">
        <v>0</v>
      </c>
      <c r="H393" s="9" t="s">
        <v>2972</v>
      </c>
      <c r="I393" s="9" t="s">
        <v>2619</v>
      </c>
      <c r="J393" s="9" t="s">
        <v>2193</v>
      </c>
      <c r="K393" s="9" t="s">
        <v>2653</v>
      </c>
      <c r="L393" s="22">
        <f t="shared" si="6"/>
        <v>0</v>
      </c>
      <c r="M393" s="9" t="s">
        <v>2130</v>
      </c>
      <c r="N393" s="9" t="s">
        <v>2698</v>
      </c>
      <c r="O393" s="26">
        <v>40614</v>
      </c>
      <c r="P393" s="27">
        <v>39173</v>
      </c>
    </row>
    <row r="394" spans="2:16" x14ac:dyDescent="0.3">
      <c r="B394" s="17">
        <v>389983347</v>
      </c>
      <c r="C394" s="8" t="s">
        <v>403</v>
      </c>
      <c r="D394" s="8">
        <v>4</v>
      </c>
      <c r="E394" s="8" t="s">
        <v>5633</v>
      </c>
      <c r="F394" s="8">
        <v>5164</v>
      </c>
      <c r="G394" s="18">
        <v>0</v>
      </c>
      <c r="H394" s="8" t="s">
        <v>2973</v>
      </c>
      <c r="I394" s="8" t="s">
        <v>2833</v>
      </c>
      <c r="J394" s="8" t="s">
        <v>2295</v>
      </c>
      <c r="K394" s="8" t="s">
        <v>2834</v>
      </c>
      <c r="L394" s="21">
        <f t="shared" si="6"/>
        <v>0</v>
      </c>
      <c r="M394" s="8" t="s">
        <v>2130</v>
      </c>
      <c r="N394" s="8" t="s">
        <v>2212</v>
      </c>
      <c r="O394" s="25">
        <v>43744</v>
      </c>
      <c r="P394" s="27">
        <v>39203</v>
      </c>
    </row>
    <row r="395" spans="2:16" x14ac:dyDescent="0.3">
      <c r="B395" s="19">
        <v>390422167</v>
      </c>
      <c r="C395" s="9" t="s">
        <v>404</v>
      </c>
      <c r="D395" s="9">
        <v>4</v>
      </c>
      <c r="E395" s="9" t="s">
        <v>5638</v>
      </c>
      <c r="F395" s="9">
        <v>139</v>
      </c>
      <c r="G395" s="20">
        <v>0</v>
      </c>
      <c r="H395" s="9"/>
      <c r="I395" s="9" t="s">
        <v>2974</v>
      </c>
      <c r="J395" s="9" t="s">
        <v>2128</v>
      </c>
      <c r="K395" s="9" t="s">
        <v>2384</v>
      </c>
      <c r="L395" s="22">
        <f t="shared" si="6"/>
        <v>0</v>
      </c>
      <c r="M395" s="9" t="s">
        <v>2130</v>
      </c>
      <c r="N395" s="9" t="s">
        <v>2288</v>
      </c>
      <c r="O395" s="26">
        <v>41158</v>
      </c>
      <c r="P395" s="27">
        <v>39203</v>
      </c>
    </row>
    <row r="396" spans="2:16" x14ac:dyDescent="0.3">
      <c r="B396" s="17">
        <v>390442890</v>
      </c>
      <c r="C396" s="8" t="s">
        <v>405</v>
      </c>
      <c r="D396" s="8">
        <v>2.5</v>
      </c>
      <c r="E396" s="8" t="s">
        <v>5638</v>
      </c>
      <c r="F396" s="8">
        <v>15</v>
      </c>
      <c r="G396" s="18">
        <v>0</v>
      </c>
      <c r="H396" s="8"/>
      <c r="I396" s="8" t="s">
        <v>2975</v>
      </c>
      <c r="J396" s="8" t="s">
        <v>2193</v>
      </c>
      <c r="K396" s="8" t="s">
        <v>2197</v>
      </c>
      <c r="L396" s="21">
        <f t="shared" si="6"/>
        <v>0</v>
      </c>
      <c r="M396" s="8" t="s">
        <v>2130</v>
      </c>
      <c r="N396" s="8" t="s">
        <v>2172</v>
      </c>
      <c r="O396" s="25" t="s">
        <v>2976</v>
      </c>
      <c r="P396" s="27">
        <v>39203</v>
      </c>
    </row>
    <row r="397" spans="2:16" x14ac:dyDescent="0.3">
      <c r="B397" s="19">
        <v>390817401</v>
      </c>
      <c r="C397" s="9" t="s">
        <v>406</v>
      </c>
      <c r="D397" s="9">
        <v>1</v>
      </c>
      <c r="E397" s="9" t="s">
        <v>5647</v>
      </c>
      <c r="F397" s="9">
        <v>456</v>
      </c>
      <c r="G397" s="20">
        <v>1.99</v>
      </c>
      <c r="H397" s="9"/>
      <c r="I397" s="9" t="s">
        <v>2977</v>
      </c>
      <c r="J397" s="9" t="s">
        <v>2128</v>
      </c>
      <c r="K397" s="9" t="s">
        <v>2134</v>
      </c>
      <c r="L397" s="22">
        <f t="shared" si="6"/>
        <v>0</v>
      </c>
      <c r="M397" s="9" t="s">
        <v>2978</v>
      </c>
      <c r="N397" s="9" t="s">
        <v>2979</v>
      </c>
      <c r="O397" s="26">
        <v>43132</v>
      </c>
      <c r="P397" s="27">
        <v>39203</v>
      </c>
    </row>
    <row r="398" spans="2:16" x14ac:dyDescent="0.3">
      <c r="B398" s="17">
        <v>391098251</v>
      </c>
      <c r="C398" s="8" t="s">
        <v>407</v>
      </c>
      <c r="D398" s="8">
        <v>3.5</v>
      </c>
      <c r="E398" s="8" t="s">
        <v>5634</v>
      </c>
      <c r="F398" s="8">
        <v>515</v>
      </c>
      <c r="G398" s="18">
        <v>0</v>
      </c>
      <c r="H398" s="8">
        <v>0.99</v>
      </c>
      <c r="I398" s="8" t="s">
        <v>2845</v>
      </c>
      <c r="J398" s="8" t="s">
        <v>2128</v>
      </c>
      <c r="K398" s="8" t="s">
        <v>2633</v>
      </c>
      <c r="L398" s="21">
        <f t="shared" si="6"/>
        <v>0</v>
      </c>
      <c r="M398" s="8" t="s">
        <v>2130</v>
      </c>
      <c r="N398" s="8" t="s">
        <v>2138</v>
      </c>
      <c r="O398" s="25">
        <v>43653</v>
      </c>
      <c r="P398" s="27">
        <v>39203</v>
      </c>
    </row>
    <row r="399" spans="2:16" x14ac:dyDescent="0.3">
      <c r="B399" s="19">
        <v>391234866</v>
      </c>
      <c r="C399" s="9" t="s">
        <v>408</v>
      </c>
      <c r="D399" s="9">
        <v>4</v>
      </c>
      <c r="E399" s="9" t="s">
        <v>5637</v>
      </c>
      <c r="F399" s="9">
        <v>197</v>
      </c>
      <c r="G399" s="20">
        <v>0</v>
      </c>
      <c r="H399" s="9"/>
      <c r="I399" s="9" t="s">
        <v>2981</v>
      </c>
      <c r="J399" s="9" t="s">
        <v>2128</v>
      </c>
      <c r="K399" s="9" t="s">
        <v>2384</v>
      </c>
      <c r="L399" s="22">
        <f t="shared" si="6"/>
        <v>0</v>
      </c>
      <c r="M399" s="9" t="s">
        <v>2130</v>
      </c>
      <c r="N399" s="9" t="s">
        <v>2150</v>
      </c>
      <c r="O399" s="26">
        <v>40735</v>
      </c>
      <c r="P399" s="27">
        <v>39203</v>
      </c>
    </row>
    <row r="400" spans="2:16" x14ac:dyDescent="0.3">
      <c r="B400" s="17">
        <v>391239935</v>
      </c>
      <c r="C400" s="8" t="s">
        <v>409</v>
      </c>
      <c r="D400" s="8">
        <v>4.5</v>
      </c>
      <c r="E400" s="8" t="s">
        <v>5634</v>
      </c>
      <c r="F400" s="8">
        <v>26</v>
      </c>
      <c r="G400" s="18">
        <v>0</v>
      </c>
      <c r="H400" s="8" t="s">
        <v>2982</v>
      </c>
      <c r="I400" s="8" t="s">
        <v>2983</v>
      </c>
      <c r="J400" s="8" t="s">
        <v>5628</v>
      </c>
      <c r="K400" s="8" t="s">
        <v>2247</v>
      </c>
      <c r="L400" s="21">
        <f t="shared" si="6"/>
        <v>0</v>
      </c>
      <c r="M400" s="8" t="s">
        <v>2130</v>
      </c>
      <c r="N400" s="8" t="s">
        <v>2135</v>
      </c>
      <c r="O400" s="25" t="s">
        <v>2586</v>
      </c>
      <c r="P400" s="27">
        <v>39203</v>
      </c>
    </row>
    <row r="401" spans="2:16" x14ac:dyDescent="0.3">
      <c r="B401" s="19">
        <v>391294299</v>
      </c>
      <c r="C401" s="9" t="s">
        <v>410</v>
      </c>
      <c r="D401" s="9">
        <v>4.5</v>
      </c>
      <c r="E401" s="9" t="s">
        <v>5638</v>
      </c>
      <c r="F401" s="9">
        <v>1223</v>
      </c>
      <c r="G401" s="20">
        <v>0</v>
      </c>
      <c r="H401" s="9" t="s">
        <v>2984</v>
      </c>
      <c r="I401" s="9" t="s">
        <v>2985</v>
      </c>
      <c r="J401" s="9" t="s">
        <v>5628</v>
      </c>
      <c r="K401" s="9" t="s">
        <v>2134</v>
      </c>
      <c r="L401" s="22">
        <f t="shared" si="6"/>
        <v>0</v>
      </c>
      <c r="M401" s="9" t="s">
        <v>2194</v>
      </c>
      <c r="N401" s="9" t="s">
        <v>2986</v>
      </c>
      <c r="O401" s="26" t="s">
        <v>2987</v>
      </c>
      <c r="P401" s="27">
        <v>39203</v>
      </c>
    </row>
    <row r="402" spans="2:16" x14ac:dyDescent="0.3">
      <c r="B402" s="17">
        <v>391297152</v>
      </c>
      <c r="C402" s="8" t="s">
        <v>411</v>
      </c>
      <c r="D402" s="8">
        <v>1</v>
      </c>
      <c r="E402" s="8" t="s">
        <v>5638</v>
      </c>
      <c r="F402" s="8">
        <v>5654</v>
      </c>
      <c r="G402" s="18">
        <v>0</v>
      </c>
      <c r="H402" s="8"/>
      <c r="I402" s="8" t="s">
        <v>2932</v>
      </c>
      <c r="J402" s="8" t="s">
        <v>2128</v>
      </c>
      <c r="K402" s="8" t="s">
        <v>2134</v>
      </c>
      <c r="L402" s="21">
        <f t="shared" si="6"/>
        <v>0</v>
      </c>
      <c r="M402" s="8" t="s">
        <v>2130</v>
      </c>
      <c r="N402" s="8" t="s">
        <v>2146</v>
      </c>
      <c r="O402" s="25">
        <v>40848</v>
      </c>
      <c r="P402" s="27">
        <v>39203</v>
      </c>
    </row>
    <row r="403" spans="2:16" x14ac:dyDescent="0.3">
      <c r="B403" s="19">
        <v>391507083</v>
      </c>
      <c r="C403" s="9" t="s">
        <v>412</v>
      </c>
      <c r="D403" s="9">
        <v>4</v>
      </c>
      <c r="E403" s="9" t="s">
        <v>5632</v>
      </c>
      <c r="F403" s="9">
        <v>11125</v>
      </c>
      <c r="G403" s="20">
        <v>4.99</v>
      </c>
      <c r="H403" s="9" t="s">
        <v>2989</v>
      </c>
      <c r="I403" s="9" t="s">
        <v>2562</v>
      </c>
      <c r="J403" s="9" t="s">
        <v>5628</v>
      </c>
      <c r="K403" s="9" t="s">
        <v>2563</v>
      </c>
      <c r="L403" s="22">
        <f t="shared" si="6"/>
        <v>0</v>
      </c>
      <c r="M403" s="9" t="s">
        <v>2130</v>
      </c>
      <c r="N403" s="9" t="s">
        <v>2244</v>
      </c>
      <c r="O403" s="26" t="s">
        <v>2991</v>
      </c>
      <c r="P403" s="27">
        <v>39203</v>
      </c>
    </row>
    <row r="404" spans="2:16" x14ac:dyDescent="0.3">
      <c r="B404" s="17">
        <v>391545915</v>
      </c>
      <c r="C404" s="8" t="s">
        <v>413</v>
      </c>
      <c r="D404" s="8">
        <v>3</v>
      </c>
      <c r="E404" s="8" t="s">
        <v>5638</v>
      </c>
      <c r="F404" s="8">
        <v>57</v>
      </c>
      <c r="G404" s="18">
        <v>0</v>
      </c>
      <c r="H404" s="8"/>
      <c r="I404" s="8" t="s">
        <v>2992</v>
      </c>
      <c r="J404" s="8" t="s">
        <v>2128</v>
      </c>
      <c r="K404" s="8" t="s">
        <v>2134</v>
      </c>
      <c r="L404" s="21">
        <f t="shared" si="6"/>
        <v>0</v>
      </c>
      <c r="M404" s="8" t="s">
        <v>2130</v>
      </c>
      <c r="N404" s="8" t="s">
        <v>2873</v>
      </c>
      <c r="O404" s="25" t="s">
        <v>2993</v>
      </c>
      <c r="P404" s="27">
        <v>39203</v>
      </c>
    </row>
    <row r="405" spans="2:16" x14ac:dyDescent="0.3">
      <c r="B405" s="19">
        <v>391563661</v>
      </c>
      <c r="C405" s="9" t="s">
        <v>414</v>
      </c>
      <c r="D405" s="9">
        <v>4</v>
      </c>
      <c r="E405" s="9" t="s">
        <v>5632</v>
      </c>
      <c r="F405" s="9">
        <v>37</v>
      </c>
      <c r="G405" s="20">
        <v>0</v>
      </c>
      <c r="H405" s="9"/>
      <c r="I405" s="9" t="s">
        <v>2994</v>
      </c>
      <c r="J405" s="9" t="s">
        <v>2193</v>
      </c>
      <c r="K405" s="9" t="s">
        <v>2995</v>
      </c>
      <c r="L405" s="22">
        <f t="shared" si="6"/>
        <v>0</v>
      </c>
      <c r="M405" s="9" t="s">
        <v>2130</v>
      </c>
      <c r="N405" s="9" t="s">
        <v>2364</v>
      </c>
      <c r="O405" s="26">
        <v>40969</v>
      </c>
      <c r="P405" s="27">
        <v>39203</v>
      </c>
    </row>
    <row r="406" spans="2:16" x14ac:dyDescent="0.3">
      <c r="B406" s="17">
        <v>391986469</v>
      </c>
      <c r="C406" s="8" t="s">
        <v>415</v>
      </c>
      <c r="D406" s="8">
        <v>3</v>
      </c>
      <c r="E406" s="8" t="s">
        <v>5638</v>
      </c>
      <c r="F406" s="8">
        <v>6</v>
      </c>
      <c r="G406" s="18">
        <v>0.99</v>
      </c>
      <c r="H406" s="8"/>
      <c r="I406" s="8" t="s">
        <v>2997</v>
      </c>
      <c r="J406" s="8" t="s">
        <v>2128</v>
      </c>
      <c r="K406" s="8" t="s">
        <v>2134</v>
      </c>
      <c r="L406" s="21">
        <f t="shared" si="6"/>
        <v>0</v>
      </c>
      <c r="M406" s="8" t="s">
        <v>2130</v>
      </c>
      <c r="N406" s="8" t="s">
        <v>2155</v>
      </c>
      <c r="O406" s="25">
        <v>43191</v>
      </c>
      <c r="P406" s="27">
        <v>39203</v>
      </c>
    </row>
    <row r="407" spans="2:16" x14ac:dyDescent="0.3">
      <c r="B407" s="19">
        <v>391988755</v>
      </c>
      <c r="C407" s="9" t="s">
        <v>416</v>
      </c>
      <c r="D407" s="9">
        <v>2.5</v>
      </c>
      <c r="E407" s="9" t="s">
        <v>5632</v>
      </c>
      <c r="F407" s="9">
        <v>341</v>
      </c>
      <c r="G407" s="20">
        <v>0</v>
      </c>
      <c r="H407" s="9"/>
      <c r="I407" s="9" t="s">
        <v>2999</v>
      </c>
      <c r="J407" s="9" t="s">
        <v>2193</v>
      </c>
      <c r="K407" s="9" t="s">
        <v>3000</v>
      </c>
      <c r="L407" s="22">
        <f t="shared" si="6"/>
        <v>0</v>
      </c>
      <c r="M407" s="9" t="s">
        <v>2130</v>
      </c>
      <c r="N407" s="9" t="s">
        <v>2158</v>
      </c>
      <c r="O407" s="26">
        <v>43135</v>
      </c>
      <c r="P407" s="27">
        <v>39203</v>
      </c>
    </row>
    <row r="408" spans="2:16" x14ac:dyDescent="0.3">
      <c r="B408" s="17">
        <v>392789372</v>
      </c>
      <c r="C408" s="8" t="s">
        <v>417</v>
      </c>
      <c r="D408" s="8">
        <v>4</v>
      </c>
      <c r="E408" s="8" t="s">
        <v>5634</v>
      </c>
      <c r="F408" s="8">
        <v>660</v>
      </c>
      <c r="G408" s="18">
        <v>1.99</v>
      </c>
      <c r="H408" s="8"/>
      <c r="I408" s="8" t="s">
        <v>2815</v>
      </c>
      <c r="J408" s="8" t="s">
        <v>2295</v>
      </c>
      <c r="K408" s="8" t="s">
        <v>2816</v>
      </c>
      <c r="L408" s="21">
        <f t="shared" si="6"/>
        <v>0</v>
      </c>
      <c r="M408" s="8" t="s">
        <v>2130</v>
      </c>
      <c r="N408" s="8" t="s">
        <v>2241</v>
      </c>
      <c r="O408" s="25" t="s">
        <v>2923</v>
      </c>
      <c r="P408" s="27">
        <v>39234</v>
      </c>
    </row>
    <row r="409" spans="2:16" x14ac:dyDescent="0.3">
      <c r="B409" s="19">
        <v>392885979</v>
      </c>
      <c r="C409" s="9" t="s">
        <v>418</v>
      </c>
      <c r="D409" s="9">
        <v>2.5</v>
      </c>
      <c r="E409" s="9" t="s">
        <v>5633</v>
      </c>
      <c r="F409" s="9">
        <v>34</v>
      </c>
      <c r="G409" s="20">
        <v>2.99</v>
      </c>
      <c r="H409" s="9"/>
      <c r="I409" s="9" t="s">
        <v>3001</v>
      </c>
      <c r="J409" s="9" t="s">
        <v>2193</v>
      </c>
      <c r="K409" s="9" t="s">
        <v>2134</v>
      </c>
      <c r="L409" s="22">
        <f t="shared" si="6"/>
        <v>0</v>
      </c>
      <c r="M409" s="9" t="s">
        <v>2130</v>
      </c>
      <c r="N409" s="9" t="s">
        <v>2398</v>
      </c>
      <c r="O409" s="26">
        <v>43313</v>
      </c>
      <c r="P409" s="27">
        <v>39234</v>
      </c>
    </row>
    <row r="410" spans="2:16" x14ac:dyDescent="0.3">
      <c r="B410" s="17">
        <v>392918110</v>
      </c>
      <c r="C410" s="8" t="s">
        <v>419</v>
      </c>
      <c r="D410" s="8">
        <v>4.5</v>
      </c>
      <c r="E410" s="8" t="s">
        <v>5634</v>
      </c>
      <c r="F410" s="8">
        <v>4516</v>
      </c>
      <c r="G410" s="18">
        <v>4.99</v>
      </c>
      <c r="H410" s="8" t="s">
        <v>3003</v>
      </c>
      <c r="I410" s="8" t="s">
        <v>3004</v>
      </c>
      <c r="J410" s="8" t="s">
        <v>2193</v>
      </c>
      <c r="K410" s="8" t="s">
        <v>2134</v>
      </c>
      <c r="L410" s="21">
        <f t="shared" si="6"/>
        <v>0</v>
      </c>
      <c r="M410" s="8" t="s">
        <v>2130</v>
      </c>
      <c r="N410" s="8" t="s">
        <v>2244</v>
      </c>
      <c r="O410" s="25" t="s">
        <v>3005</v>
      </c>
      <c r="P410" s="27">
        <v>39234</v>
      </c>
    </row>
    <row r="411" spans="2:16" x14ac:dyDescent="0.3">
      <c r="B411" s="19">
        <v>393180444</v>
      </c>
      <c r="C411" s="9" t="s">
        <v>420</v>
      </c>
      <c r="D411" s="9">
        <v>1</v>
      </c>
      <c r="E411" s="9" t="s">
        <v>5647</v>
      </c>
      <c r="F411" s="9">
        <v>566</v>
      </c>
      <c r="G411" s="20">
        <v>0.99</v>
      </c>
      <c r="H411" s="9"/>
      <c r="I411" s="9" t="s">
        <v>3006</v>
      </c>
      <c r="J411" s="9" t="s">
        <v>2128</v>
      </c>
      <c r="K411" s="9" t="s">
        <v>2134</v>
      </c>
      <c r="L411" s="22">
        <f t="shared" si="6"/>
        <v>0</v>
      </c>
      <c r="M411" s="9" t="s">
        <v>2130</v>
      </c>
      <c r="N411" s="9" t="s">
        <v>2776</v>
      </c>
      <c r="O411" s="26">
        <v>42896</v>
      </c>
      <c r="P411" s="27">
        <v>39234</v>
      </c>
    </row>
    <row r="412" spans="2:16" x14ac:dyDescent="0.3">
      <c r="B412" s="17">
        <v>393340337</v>
      </c>
      <c r="C412" s="8" t="s">
        <v>421</v>
      </c>
      <c r="D412" s="8">
        <v>1.5</v>
      </c>
      <c r="E412" s="8" t="s">
        <v>5647</v>
      </c>
      <c r="F412" s="8">
        <v>7</v>
      </c>
      <c r="G412" s="18">
        <v>0.99</v>
      </c>
      <c r="H412" s="8"/>
      <c r="I412" s="8" t="s">
        <v>3006</v>
      </c>
      <c r="J412" s="8" t="s">
        <v>2128</v>
      </c>
      <c r="K412" s="8" t="s">
        <v>2134</v>
      </c>
      <c r="L412" s="21">
        <f t="shared" si="6"/>
        <v>0</v>
      </c>
      <c r="M412" s="8" t="s">
        <v>2130</v>
      </c>
      <c r="N412" s="8" t="s">
        <v>2812</v>
      </c>
      <c r="O412" s="25">
        <v>42988</v>
      </c>
      <c r="P412" s="27">
        <v>39234</v>
      </c>
    </row>
    <row r="413" spans="2:16" x14ac:dyDescent="0.3">
      <c r="B413" s="19">
        <v>393467276</v>
      </c>
      <c r="C413" s="9" t="s">
        <v>422</v>
      </c>
      <c r="D413" s="9">
        <v>2.5</v>
      </c>
      <c r="E413" s="9" t="s">
        <v>5647</v>
      </c>
      <c r="F413" s="9">
        <v>12</v>
      </c>
      <c r="G413" s="20">
        <v>0.99</v>
      </c>
      <c r="H413" s="9"/>
      <c r="I413" s="9" t="s">
        <v>3006</v>
      </c>
      <c r="J413" s="9" t="s">
        <v>2295</v>
      </c>
      <c r="K413" s="9" t="s">
        <v>2134</v>
      </c>
      <c r="L413" s="22">
        <f t="shared" si="6"/>
        <v>0</v>
      </c>
      <c r="M413" s="9" t="s">
        <v>2130</v>
      </c>
      <c r="N413" s="9" t="s">
        <v>2812</v>
      </c>
      <c r="O413" s="26" t="s">
        <v>3005</v>
      </c>
      <c r="P413" s="27">
        <v>39234</v>
      </c>
    </row>
    <row r="414" spans="2:16" x14ac:dyDescent="0.3">
      <c r="B414" s="17">
        <v>393567084</v>
      </c>
      <c r="C414" s="8" t="s">
        <v>423</v>
      </c>
      <c r="D414" s="8">
        <v>2.5</v>
      </c>
      <c r="E414" s="8" t="s">
        <v>5638</v>
      </c>
      <c r="F414" s="8">
        <v>23</v>
      </c>
      <c r="G414" s="18">
        <v>0</v>
      </c>
      <c r="H414" s="8"/>
      <c r="I414" s="8" t="s">
        <v>3008</v>
      </c>
      <c r="J414" s="8" t="s">
        <v>2128</v>
      </c>
      <c r="K414" s="8" t="s">
        <v>2134</v>
      </c>
      <c r="L414" s="21">
        <f t="shared" si="6"/>
        <v>0</v>
      </c>
      <c r="M414" s="8" t="s">
        <v>2194</v>
      </c>
      <c r="N414" s="8" t="s">
        <v>3009</v>
      </c>
      <c r="O414" s="25" t="s">
        <v>2980</v>
      </c>
      <c r="P414" s="27">
        <v>39234</v>
      </c>
    </row>
    <row r="415" spans="2:16" x14ac:dyDescent="0.3">
      <c r="B415" s="19">
        <v>393575110</v>
      </c>
      <c r="C415" s="9" t="s">
        <v>424</v>
      </c>
      <c r="D415" s="9">
        <v>2.5</v>
      </c>
      <c r="E415" s="9" t="s">
        <v>5632</v>
      </c>
      <c r="F415" s="9">
        <v>6</v>
      </c>
      <c r="G415" s="20">
        <v>1.99</v>
      </c>
      <c r="H415" s="9"/>
      <c r="I415" s="9" t="s">
        <v>3010</v>
      </c>
      <c r="J415" s="9" t="s">
        <v>2128</v>
      </c>
      <c r="K415" s="9" t="s">
        <v>2197</v>
      </c>
      <c r="L415" s="22">
        <f t="shared" si="6"/>
        <v>0</v>
      </c>
      <c r="M415" s="9" t="s">
        <v>2130</v>
      </c>
      <c r="N415" s="9" t="s">
        <v>2244</v>
      </c>
      <c r="O415" s="26" t="s">
        <v>3011</v>
      </c>
      <c r="P415" s="27">
        <v>39234</v>
      </c>
    </row>
    <row r="416" spans="2:16" x14ac:dyDescent="0.3">
      <c r="B416" s="17">
        <v>393575527</v>
      </c>
      <c r="C416" s="8" t="s">
        <v>425</v>
      </c>
      <c r="D416" s="8">
        <v>4.5</v>
      </c>
      <c r="E416" s="8" t="s">
        <v>5639</v>
      </c>
      <c r="F416" s="8">
        <v>889</v>
      </c>
      <c r="G416" s="18">
        <v>4.99</v>
      </c>
      <c r="H416" s="8"/>
      <c r="I416" s="8" t="s">
        <v>3012</v>
      </c>
      <c r="J416" s="8" t="s">
        <v>2193</v>
      </c>
      <c r="K416" s="8" t="s">
        <v>2134</v>
      </c>
      <c r="L416" s="21">
        <f t="shared" si="6"/>
        <v>0</v>
      </c>
      <c r="M416" s="8" t="s">
        <v>2130</v>
      </c>
      <c r="N416" s="8" t="s">
        <v>2604</v>
      </c>
      <c r="O416" s="25">
        <v>43444</v>
      </c>
      <c r="P416" s="27">
        <v>39234</v>
      </c>
    </row>
    <row r="417" spans="2:16" x14ac:dyDescent="0.3">
      <c r="B417" s="19">
        <v>393734203</v>
      </c>
      <c r="C417" s="9" t="s">
        <v>426</v>
      </c>
      <c r="D417" s="9">
        <v>4</v>
      </c>
      <c r="E417" s="9" t="s">
        <v>5631</v>
      </c>
      <c r="F417" s="9">
        <v>1719</v>
      </c>
      <c r="G417" s="20">
        <v>0</v>
      </c>
      <c r="H417" s="9" t="s">
        <v>3014</v>
      </c>
      <c r="I417" s="9" t="s">
        <v>3015</v>
      </c>
      <c r="J417" s="9" t="s">
        <v>2128</v>
      </c>
      <c r="K417" s="9" t="s">
        <v>2247</v>
      </c>
      <c r="L417" s="22">
        <f t="shared" si="6"/>
        <v>0</v>
      </c>
      <c r="M417" s="9" t="s">
        <v>2130</v>
      </c>
      <c r="N417" s="9" t="s">
        <v>2201</v>
      </c>
      <c r="O417" s="26" t="s">
        <v>3017</v>
      </c>
      <c r="P417" s="27">
        <v>39234</v>
      </c>
    </row>
    <row r="418" spans="2:16" x14ac:dyDescent="0.3">
      <c r="B418" s="17">
        <v>393917657</v>
      </c>
      <c r="C418" s="8" t="s">
        <v>427</v>
      </c>
      <c r="D418" s="8">
        <v>3.5</v>
      </c>
      <c r="E418" s="8" t="s">
        <v>5635</v>
      </c>
      <c r="F418" s="8">
        <v>88</v>
      </c>
      <c r="G418" s="18">
        <v>0</v>
      </c>
      <c r="H418" s="8" t="s">
        <v>2972</v>
      </c>
      <c r="I418" s="8" t="s">
        <v>2619</v>
      </c>
      <c r="J418" s="8" t="s">
        <v>2193</v>
      </c>
      <c r="K418" s="8" t="s">
        <v>2653</v>
      </c>
      <c r="L418" s="21">
        <f t="shared" si="6"/>
        <v>0</v>
      </c>
      <c r="M418" s="8" t="s">
        <v>2130</v>
      </c>
      <c r="N418" s="8" t="s">
        <v>2812</v>
      </c>
      <c r="O418" s="25">
        <v>40614</v>
      </c>
      <c r="P418" s="27">
        <v>39234</v>
      </c>
    </row>
    <row r="419" spans="2:16" x14ac:dyDescent="0.3">
      <c r="B419" s="19">
        <v>394057299</v>
      </c>
      <c r="C419" s="9" t="s">
        <v>428</v>
      </c>
      <c r="D419" s="9">
        <v>3.5</v>
      </c>
      <c r="E419" s="9" t="s">
        <v>5634</v>
      </c>
      <c r="F419" s="9">
        <v>58</v>
      </c>
      <c r="G419" s="20">
        <v>0</v>
      </c>
      <c r="H419" s="9"/>
      <c r="I419" s="9" t="s">
        <v>3018</v>
      </c>
      <c r="J419" s="9" t="s">
        <v>2193</v>
      </c>
      <c r="K419" s="9" t="s">
        <v>2134</v>
      </c>
      <c r="L419" s="22">
        <f t="shared" si="6"/>
        <v>0</v>
      </c>
      <c r="M419" s="9" t="s">
        <v>2130</v>
      </c>
      <c r="N419" s="9" t="s">
        <v>2771</v>
      </c>
      <c r="O419" s="26">
        <v>42624</v>
      </c>
      <c r="P419" s="27">
        <v>39234</v>
      </c>
    </row>
    <row r="420" spans="2:16" x14ac:dyDescent="0.3">
      <c r="B420" s="17">
        <v>394314909</v>
      </c>
      <c r="C420" s="8" t="s">
        <v>429</v>
      </c>
      <c r="D420" s="8">
        <v>4</v>
      </c>
      <c r="E420" s="8" t="s">
        <v>5637</v>
      </c>
      <c r="F420" s="8">
        <v>766</v>
      </c>
      <c r="G420" s="18">
        <v>2.99</v>
      </c>
      <c r="H420" s="8"/>
      <c r="I420" s="8" t="s">
        <v>3019</v>
      </c>
      <c r="J420" s="8" t="s">
        <v>2128</v>
      </c>
      <c r="K420" s="8" t="s">
        <v>2134</v>
      </c>
      <c r="L420" s="21">
        <f t="shared" si="6"/>
        <v>0</v>
      </c>
      <c r="M420" s="8" t="s">
        <v>2130</v>
      </c>
      <c r="N420" s="8" t="s">
        <v>2236</v>
      </c>
      <c r="O420" s="25">
        <v>43314</v>
      </c>
      <c r="P420" s="27">
        <v>39234</v>
      </c>
    </row>
    <row r="421" spans="2:16" x14ac:dyDescent="0.3">
      <c r="B421" s="19">
        <v>394633422</v>
      </c>
      <c r="C421" s="9" t="s">
        <v>430</v>
      </c>
      <c r="D421" s="9">
        <v>2.5</v>
      </c>
      <c r="E421" s="9" t="s">
        <v>5632</v>
      </c>
      <c r="F421" s="9">
        <v>28</v>
      </c>
      <c r="G421" s="20">
        <v>0</v>
      </c>
      <c r="H421" s="9"/>
      <c r="I421" s="9" t="s">
        <v>3021</v>
      </c>
      <c r="J421" s="9" t="s">
        <v>2295</v>
      </c>
      <c r="K421" s="9" t="s">
        <v>3022</v>
      </c>
      <c r="L421" s="22">
        <f t="shared" si="6"/>
        <v>0</v>
      </c>
      <c r="M421" s="9" t="s">
        <v>2130</v>
      </c>
      <c r="N421" s="9" t="s">
        <v>2241</v>
      </c>
      <c r="O421" s="26" t="s">
        <v>3023</v>
      </c>
      <c r="P421" s="27">
        <v>39234</v>
      </c>
    </row>
    <row r="422" spans="2:16" x14ac:dyDescent="0.3">
      <c r="B422" s="17">
        <v>394634657</v>
      </c>
      <c r="C422" s="8" t="s">
        <v>431</v>
      </c>
      <c r="D422" s="8">
        <v>3</v>
      </c>
      <c r="E422" s="8" t="s">
        <v>5632</v>
      </c>
      <c r="F422" s="8">
        <v>26</v>
      </c>
      <c r="G422" s="18">
        <v>0</v>
      </c>
      <c r="H422" s="8"/>
      <c r="I422" s="8" t="s">
        <v>3024</v>
      </c>
      <c r="J422" s="8" t="s">
        <v>2128</v>
      </c>
      <c r="K422" s="8" t="s">
        <v>2134</v>
      </c>
      <c r="L422" s="21">
        <f t="shared" si="6"/>
        <v>0</v>
      </c>
      <c r="M422" s="8" t="s">
        <v>2130</v>
      </c>
      <c r="N422" s="8" t="s">
        <v>2131</v>
      </c>
      <c r="O422" s="25" t="s">
        <v>3025</v>
      </c>
      <c r="P422" s="27">
        <v>39264</v>
      </c>
    </row>
    <row r="423" spans="2:16" x14ac:dyDescent="0.3">
      <c r="B423" s="19">
        <v>395130613</v>
      </c>
      <c r="C423" s="9" t="s">
        <v>432</v>
      </c>
      <c r="D423" s="9">
        <v>4</v>
      </c>
      <c r="E423" s="9" t="s">
        <v>5633</v>
      </c>
      <c r="F423" s="9">
        <v>1815</v>
      </c>
      <c r="G423" s="20">
        <v>0.99</v>
      </c>
      <c r="H423" s="9" t="s">
        <v>3026</v>
      </c>
      <c r="I423" s="9" t="s">
        <v>2766</v>
      </c>
      <c r="J423" s="9" t="s">
        <v>2193</v>
      </c>
      <c r="K423" s="9" t="s">
        <v>2134</v>
      </c>
      <c r="L423" s="22">
        <f t="shared" si="6"/>
        <v>0</v>
      </c>
      <c r="M423" s="9" t="s">
        <v>2130</v>
      </c>
      <c r="N423" s="9" t="s">
        <v>2490</v>
      </c>
      <c r="O423" s="26" t="s">
        <v>3028</v>
      </c>
      <c r="P423" s="27">
        <v>39264</v>
      </c>
    </row>
    <row r="424" spans="2:16" x14ac:dyDescent="0.3">
      <c r="B424" s="17">
        <v>395183271</v>
      </c>
      <c r="C424" s="8" t="s">
        <v>433</v>
      </c>
      <c r="D424" s="8">
        <v>4</v>
      </c>
      <c r="E424" s="8" t="s">
        <v>5638</v>
      </c>
      <c r="F424" s="8">
        <v>6602</v>
      </c>
      <c r="G424" s="18">
        <v>0</v>
      </c>
      <c r="H424" s="8" t="s">
        <v>3029</v>
      </c>
      <c r="I424" s="8" t="s">
        <v>2766</v>
      </c>
      <c r="J424" s="8" t="s">
        <v>2193</v>
      </c>
      <c r="K424" s="8" t="s">
        <v>2134</v>
      </c>
      <c r="L424" s="21">
        <f t="shared" si="6"/>
        <v>0</v>
      </c>
      <c r="M424" s="8" t="s">
        <v>2130</v>
      </c>
      <c r="N424" s="8" t="s">
        <v>2490</v>
      </c>
      <c r="O424" s="25">
        <v>43377</v>
      </c>
      <c r="P424" s="27">
        <v>39264</v>
      </c>
    </row>
    <row r="425" spans="2:16" x14ac:dyDescent="0.3">
      <c r="B425" s="19">
        <v>395232844</v>
      </c>
      <c r="C425" s="9" t="s">
        <v>434</v>
      </c>
      <c r="D425" s="9">
        <v>2</v>
      </c>
      <c r="E425" s="9" t="s">
        <v>5637</v>
      </c>
      <c r="F425" s="9">
        <v>9</v>
      </c>
      <c r="G425" s="20">
        <v>0</v>
      </c>
      <c r="H425" s="9">
        <v>0.99</v>
      </c>
      <c r="I425" s="9" t="s">
        <v>3031</v>
      </c>
      <c r="J425" s="9" t="s">
        <v>2128</v>
      </c>
      <c r="K425" s="9" t="s">
        <v>2134</v>
      </c>
      <c r="L425" s="22">
        <f t="shared" si="6"/>
        <v>0</v>
      </c>
      <c r="M425" s="9" t="s">
        <v>2130</v>
      </c>
      <c r="N425" s="9" t="s">
        <v>2284</v>
      </c>
      <c r="O425" s="26" t="s">
        <v>3032</v>
      </c>
      <c r="P425" s="27">
        <v>39264</v>
      </c>
    </row>
    <row r="426" spans="2:16" x14ac:dyDescent="0.3">
      <c r="B426" s="17">
        <v>395928305</v>
      </c>
      <c r="C426" s="8" t="s">
        <v>435</v>
      </c>
      <c r="D426" s="8">
        <v>4</v>
      </c>
      <c r="E426" s="8" t="s">
        <v>5632</v>
      </c>
      <c r="F426" s="8">
        <v>22</v>
      </c>
      <c r="G426" s="18">
        <v>0.99</v>
      </c>
      <c r="H426" s="8"/>
      <c r="I426" s="8" t="s">
        <v>3033</v>
      </c>
      <c r="J426" s="8" t="s">
        <v>2128</v>
      </c>
      <c r="K426" s="8" t="s">
        <v>3034</v>
      </c>
      <c r="L426" s="21">
        <f t="shared" si="6"/>
        <v>0</v>
      </c>
      <c r="M426" s="8" t="s">
        <v>2130</v>
      </c>
      <c r="N426" s="8" t="s">
        <v>2138</v>
      </c>
      <c r="O426" s="25">
        <v>43011</v>
      </c>
      <c r="P426" s="27">
        <v>39264</v>
      </c>
    </row>
    <row r="427" spans="2:16" x14ac:dyDescent="0.3">
      <c r="B427" s="19">
        <v>396085661</v>
      </c>
      <c r="C427" s="9" t="s">
        <v>436</v>
      </c>
      <c r="D427" s="9">
        <v>4.5</v>
      </c>
      <c r="E427" s="9" t="s">
        <v>5637</v>
      </c>
      <c r="F427" s="9">
        <v>6983</v>
      </c>
      <c r="G427" s="20">
        <v>2.99</v>
      </c>
      <c r="H427" s="9"/>
      <c r="I427" s="9" t="s">
        <v>3036</v>
      </c>
      <c r="J427" s="9" t="s">
        <v>2193</v>
      </c>
      <c r="K427" s="9" t="s">
        <v>2134</v>
      </c>
      <c r="L427" s="22">
        <f t="shared" si="6"/>
        <v>0</v>
      </c>
      <c r="M427" s="9" t="s">
        <v>2130</v>
      </c>
      <c r="N427" s="9" t="s">
        <v>2698</v>
      </c>
      <c r="O427" s="26">
        <v>42135</v>
      </c>
      <c r="P427" s="27">
        <v>39264</v>
      </c>
    </row>
    <row r="428" spans="2:16" x14ac:dyDescent="0.3">
      <c r="B428" s="17">
        <v>396103539</v>
      </c>
      <c r="C428" s="8" t="s">
        <v>437</v>
      </c>
      <c r="D428" s="8">
        <v>3.5</v>
      </c>
      <c r="E428" s="8" t="s">
        <v>5632</v>
      </c>
      <c r="F428" s="8">
        <v>36</v>
      </c>
      <c r="G428" s="18">
        <v>0</v>
      </c>
      <c r="H428" s="8" t="s">
        <v>2373</v>
      </c>
      <c r="I428" s="8" t="s">
        <v>3037</v>
      </c>
      <c r="J428" s="8" t="s">
        <v>2295</v>
      </c>
      <c r="K428" s="8" t="s">
        <v>2134</v>
      </c>
      <c r="L428" s="21">
        <f t="shared" si="6"/>
        <v>0</v>
      </c>
      <c r="M428" s="8" t="s">
        <v>2130</v>
      </c>
      <c r="N428" s="8" t="s">
        <v>2376</v>
      </c>
      <c r="O428" s="25">
        <v>40603</v>
      </c>
      <c r="P428" s="27">
        <v>39264</v>
      </c>
    </row>
    <row r="429" spans="2:16" x14ac:dyDescent="0.3">
      <c r="B429" s="19">
        <v>396346039</v>
      </c>
      <c r="C429" s="9" t="s">
        <v>438</v>
      </c>
      <c r="D429" s="9">
        <v>1</v>
      </c>
      <c r="E429" s="9" t="s">
        <v>5644</v>
      </c>
      <c r="F429" s="9">
        <v>456</v>
      </c>
      <c r="G429" s="20">
        <v>0</v>
      </c>
      <c r="H429" s="9"/>
      <c r="I429" s="9" t="s">
        <v>3039</v>
      </c>
      <c r="J429" s="9" t="s">
        <v>2128</v>
      </c>
      <c r="K429" s="9" t="s">
        <v>2134</v>
      </c>
      <c r="L429" s="22">
        <f t="shared" si="6"/>
        <v>0</v>
      </c>
      <c r="M429" s="9" t="s">
        <v>2130</v>
      </c>
      <c r="N429" s="9" t="s">
        <v>2138</v>
      </c>
      <c r="O429" s="26">
        <v>40308</v>
      </c>
      <c r="P429" s="27">
        <v>39264</v>
      </c>
    </row>
    <row r="430" spans="2:16" x14ac:dyDescent="0.3">
      <c r="B430" s="17">
        <v>396597126</v>
      </c>
      <c r="C430" s="8" t="s">
        <v>439</v>
      </c>
      <c r="D430" s="8">
        <v>4.5</v>
      </c>
      <c r="E430" s="8" t="s">
        <v>5635</v>
      </c>
      <c r="F430" s="8">
        <v>12</v>
      </c>
      <c r="G430" s="18">
        <v>0</v>
      </c>
      <c r="H430" s="8" t="s">
        <v>3040</v>
      </c>
      <c r="I430" s="8" t="s">
        <v>3041</v>
      </c>
      <c r="J430" s="8" t="s">
        <v>2128</v>
      </c>
      <c r="K430" s="8" t="s">
        <v>3042</v>
      </c>
      <c r="L430" s="21">
        <f t="shared" si="6"/>
        <v>0</v>
      </c>
      <c r="M430" s="8" t="s">
        <v>2130</v>
      </c>
      <c r="N430" s="8" t="s">
        <v>2244</v>
      </c>
      <c r="O430" s="25" t="s">
        <v>2744</v>
      </c>
      <c r="P430" s="27">
        <v>39264</v>
      </c>
    </row>
    <row r="431" spans="2:16" x14ac:dyDescent="0.3">
      <c r="B431" s="19">
        <v>396607391</v>
      </c>
      <c r="C431" s="9" t="s">
        <v>440</v>
      </c>
      <c r="D431" s="9">
        <v>3.5</v>
      </c>
      <c r="E431" s="9" t="s">
        <v>5638</v>
      </c>
      <c r="F431" s="9">
        <v>2492</v>
      </c>
      <c r="G431" s="20">
        <v>0</v>
      </c>
      <c r="H431" s="9">
        <v>0.99</v>
      </c>
      <c r="I431" s="9" t="s">
        <v>2494</v>
      </c>
      <c r="J431" s="9" t="s">
        <v>2316</v>
      </c>
      <c r="K431" s="9" t="s">
        <v>2134</v>
      </c>
      <c r="L431" s="22">
        <f t="shared" si="6"/>
        <v>0</v>
      </c>
      <c r="M431" s="9" t="s">
        <v>2130</v>
      </c>
      <c r="N431" s="9" t="s">
        <v>2734</v>
      </c>
      <c r="O431" s="26">
        <v>41133</v>
      </c>
      <c r="P431" s="27">
        <v>39264</v>
      </c>
    </row>
    <row r="432" spans="2:16" x14ac:dyDescent="0.3">
      <c r="B432" s="17">
        <v>396837225</v>
      </c>
      <c r="C432" s="8" t="s">
        <v>441</v>
      </c>
      <c r="D432" s="8">
        <v>3.5</v>
      </c>
      <c r="E432" s="8" t="s">
        <v>5632</v>
      </c>
      <c r="F432" s="8">
        <v>66</v>
      </c>
      <c r="G432" s="18">
        <v>0</v>
      </c>
      <c r="H432" s="8" t="s">
        <v>3044</v>
      </c>
      <c r="I432" s="8" t="s">
        <v>2619</v>
      </c>
      <c r="J432" s="8" t="s">
        <v>2193</v>
      </c>
      <c r="K432" s="8" t="s">
        <v>2134</v>
      </c>
      <c r="L432" s="21">
        <f t="shared" si="6"/>
        <v>0</v>
      </c>
      <c r="M432" s="8" t="s">
        <v>2130</v>
      </c>
      <c r="N432" s="8" t="s">
        <v>2288</v>
      </c>
      <c r="O432" s="25">
        <v>40555</v>
      </c>
      <c r="P432" s="27">
        <v>39264</v>
      </c>
    </row>
    <row r="433" spans="2:16" x14ac:dyDescent="0.3">
      <c r="B433" s="19">
        <v>397090691</v>
      </c>
      <c r="C433" s="9" t="s">
        <v>442</v>
      </c>
      <c r="D433" s="9">
        <v>4</v>
      </c>
      <c r="E433" s="9" t="s">
        <v>5633</v>
      </c>
      <c r="F433" s="9">
        <v>1920</v>
      </c>
      <c r="G433" s="20">
        <v>4.99</v>
      </c>
      <c r="H433" s="9">
        <v>0.99</v>
      </c>
      <c r="I433" s="9" t="s">
        <v>2328</v>
      </c>
      <c r="J433" s="9" t="s">
        <v>5628</v>
      </c>
      <c r="K433" s="9" t="s">
        <v>2176</v>
      </c>
      <c r="L433" s="22">
        <f t="shared" si="6"/>
        <v>0</v>
      </c>
      <c r="M433" s="9" t="s">
        <v>2130</v>
      </c>
      <c r="N433" s="9" t="s">
        <v>2210</v>
      </c>
      <c r="O433" s="26">
        <v>43048</v>
      </c>
      <c r="P433" s="27">
        <v>39264</v>
      </c>
    </row>
    <row r="434" spans="2:16" x14ac:dyDescent="0.3">
      <c r="B434" s="17">
        <v>397635670</v>
      </c>
      <c r="C434" s="8" t="s">
        <v>443</v>
      </c>
      <c r="D434" s="8">
        <v>2.5</v>
      </c>
      <c r="E434" s="8" t="s">
        <v>5639</v>
      </c>
      <c r="F434" s="8">
        <v>10384</v>
      </c>
      <c r="G434" s="18">
        <v>0</v>
      </c>
      <c r="H434" s="8" t="s">
        <v>3045</v>
      </c>
      <c r="I434" s="8" t="s">
        <v>2290</v>
      </c>
      <c r="J434" s="8" t="s">
        <v>2295</v>
      </c>
      <c r="K434" s="8" t="s">
        <v>2134</v>
      </c>
      <c r="L434" s="21">
        <f t="shared" si="6"/>
        <v>0</v>
      </c>
      <c r="M434" s="8" t="s">
        <v>2130</v>
      </c>
      <c r="N434" s="8" t="s">
        <v>2490</v>
      </c>
      <c r="O434" s="25">
        <v>40761</v>
      </c>
      <c r="P434" s="27">
        <v>39264</v>
      </c>
    </row>
    <row r="435" spans="2:16" x14ac:dyDescent="0.3">
      <c r="B435" s="19">
        <v>397836467</v>
      </c>
      <c r="C435" s="9" t="s">
        <v>444</v>
      </c>
      <c r="D435" s="9">
        <v>4.5</v>
      </c>
      <c r="E435" s="9" t="s">
        <v>5640</v>
      </c>
      <c r="F435" s="9">
        <v>12485</v>
      </c>
      <c r="G435" s="20">
        <v>4.99</v>
      </c>
      <c r="H435" s="9"/>
      <c r="I435" s="9" t="s">
        <v>3046</v>
      </c>
      <c r="J435" s="9" t="s">
        <v>2128</v>
      </c>
      <c r="K435" s="9" t="s">
        <v>3047</v>
      </c>
      <c r="L435" s="22">
        <f t="shared" si="6"/>
        <v>0</v>
      </c>
      <c r="M435" s="9" t="s">
        <v>2130</v>
      </c>
      <c r="N435" s="9" t="s">
        <v>2549</v>
      </c>
      <c r="O435" s="26" t="s">
        <v>3048</v>
      </c>
      <c r="P435" s="27">
        <v>39264</v>
      </c>
    </row>
    <row r="436" spans="2:16" x14ac:dyDescent="0.3">
      <c r="B436" s="17">
        <v>397998531</v>
      </c>
      <c r="C436" s="8" t="s">
        <v>445</v>
      </c>
      <c r="D436" s="8">
        <v>4.5</v>
      </c>
      <c r="E436" s="8" t="s">
        <v>5633</v>
      </c>
      <c r="F436" s="8">
        <v>2820</v>
      </c>
      <c r="G436" s="18">
        <v>0.99</v>
      </c>
      <c r="H436" s="8" t="s">
        <v>2881</v>
      </c>
      <c r="I436" s="8" t="s">
        <v>3049</v>
      </c>
      <c r="J436" s="8" t="s">
        <v>2193</v>
      </c>
      <c r="K436" s="8" t="s">
        <v>2134</v>
      </c>
      <c r="L436" s="21">
        <f t="shared" si="6"/>
        <v>0</v>
      </c>
      <c r="M436" s="8" t="s">
        <v>2130</v>
      </c>
      <c r="N436" s="8" t="s">
        <v>2734</v>
      </c>
      <c r="O436" s="25" t="s">
        <v>2886</v>
      </c>
      <c r="P436" s="27">
        <v>39295</v>
      </c>
    </row>
    <row r="437" spans="2:16" x14ac:dyDescent="0.3">
      <c r="B437" s="19">
        <v>398113284</v>
      </c>
      <c r="C437" s="9" t="s">
        <v>446</v>
      </c>
      <c r="D437" s="9">
        <v>1</v>
      </c>
      <c r="E437" s="9" t="s">
        <v>5638</v>
      </c>
      <c r="F437" s="9">
        <v>234</v>
      </c>
      <c r="G437" s="20">
        <v>0</v>
      </c>
      <c r="H437" s="9"/>
      <c r="I437" s="9" t="s">
        <v>3051</v>
      </c>
      <c r="J437" s="9" t="s">
        <v>2128</v>
      </c>
      <c r="K437" s="9" t="s">
        <v>2134</v>
      </c>
      <c r="L437" s="22">
        <f t="shared" si="6"/>
        <v>0</v>
      </c>
      <c r="M437" s="9" t="s">
        <v>2130</v>
      </c>
      <c r="N437" s="9" t="s">
        <v>3052</v>
      </c>
      <c r="O437" s="26">
        <v>42776</v>
      </c>
      <c r="P437" s="27">
        <v>39295</v>
      </c>
    </row>
    <row r="438" spans="2:16" x14ac:dyDescent="0.3">
      <c r="B438" s="17">
        <v>398133128</v>
      </c>
      <c r="C438" s="8" t="s">
        <v>447</v>
      </c>
      <c r="D438" s="8">
        <v>2.5</v>
      </c>
      <c r="E438" s="8" t="s">
        <v>5638</v>
      </c>
      <c r="F438" s="8">
        <v>93</v>
      </c>
      <c r="G438" s="18">
        <v>0</v>
      </c>
      <c r="H438" s="8"/>
      <c r="I438" s="8" t="s">
        <v>3053</v>
      </c>
      <c r="J438" s="8" t="s">
        <v>2128</v>
      </c>
      <c r="K438" s="8" t="s">
        <v>2264</v>
      </c>
      <c r="L438" s="21">
        <f t="shared" si="6"/>
        <v>0</v>
      </c>
      <c r="M438" s="8" t="s">
        <v>2130</v>
      </c>
      <c r="N438" s="8" t="s">
        <v>2131</v>
      </c>
      <c r="O438" s="25" t="s">
        <v>3055</v>
      </c>
      <c r="P438" s="27">
        <v>39295</v>
      </c>
    </row>
    <row r="439" spans="2:16" x14ac:dyDescent="0.3">
      <c r="B439" s="19">
        <v>398398860</v>
      </c>
      <c r="C439" s="9" t="s">
        <v>448</v>
      </c>
      <c r="D439" s="9">
        <v>4</v>
      </c>
      <c r="E439" s="9" t="s">
        <v>5632</v>
      </c>
      <c r="F439" s="9">
        <v>303</v>
      </c>
      <c r="G439" s="20">
        <v>0</v>
      </c>
      <c r="H439" s="9">
        <v>0.99</v>
      </c>
      <c r="I439" s="9" t="s">
        <v>3056</v>
      </c>
      <c r="J439" s="9" t="s">
        <v>2128</v>
      </c>
      <c r="K439" s="9" t="s">
        <v>2134</v>
      </c>
      <c r="L439" s="22">
        <f t="shared" si="6"/>
        <v>0</v>
      </c>
      <c r="M439" s="9" t="s">
        <v>2130</v>
      </c>
      <c r="N439" s="9" t="s">
        <v>2135</v>
      </c>
      <c r="O439" s="26">
        <v>43501</v>
      </c>
      <c r="P439" s="27">
        <v>39295</v>
      </c>
    </row>
    <row r="440" spans="2:16" x14ac:dyDescent="0.3">
      <c r="B440" s="17">
        <v>398884361</v>
      </c>
      <c r="C440" s="8" t="s">
        <v>449</v>
      </c>
      <c r="D440" s="8">
        <v>4.5</v>
      </c>
      <c r="E440" s="8" t="s">
        <v>5632</v>
      </c>
      <c r="F440" s="8">
        <v>13147</v>
      </c>
      <c r="G440" s="18">
        <v>0.99</v>
      </c>
      <c r="H440" s="8" t="s">
        <v>3058</v>
      </c>
      <c r="I440" s="8" t="s">
        <v>3059</v>
      </c>
      <c r="J440" s="8" t="s">
        <v>2295</v>
      </c>
      <c r="K440" s="8" t="s">
        <v>2134</v>
      </c>
      <c r="L440" s="21">
        <f t="shared" si="6"/>
        <v>0</v>
      </c>
      <c r="M440" s="8" t="s">
        <v>2130</v>
      </c>
      <c r="N440" s="8" t="s">
        <v>2158</v>
      </c>
      <c r="O440" s="25" t="s">
        <v>2447</v>
      </c>
      <c r="P440" s="27">
        <v>39295</v>
      </c>
    </row>
    <row r="441" spans="2:16" x14ac:dyDescent="0.3">
      <c r="B441" s="19">
        <v>398916179</v>
      </c>
      <c r="C441" s="9" t="s">
        <v>450</v>
      </c>
      <c r="D441" s="9">
        <v>4.5</v>
      </c>
      <c r="E441" s="9" t="s">
        <v>5638</v>
      </c>
      <c r="F441" s="9">
        <v>1439</v>
      </c>
      <c r="G441" s="20">
        <v>3.99</v>
      </c>
      <c r="H441" s="9" t="s">
        <v>3060</v>
      </c>
      <c r="I441" s="9" t="s">
        <v>3018</v>
      </c>
      <c r="J441" s="9" t="s">
        <v>2193</v>
      </c>
      <c r="K441" s="9" t="s">
        <v>2134</v>
      </c>
      <c r="L441" s="22">
        <f t="shared" si="6"/>
        <v>0</v>
      </c>
      <c r="M441" s="9" t="s">
        <v>2130</v>
      </c>
      <c r="N441" s="9" t="s">
        <v>2269</v>
      </c>
      <c r="O441" s="26">
        <v>43318</v>
      </c>
      <c r="P441" s="27">
        <v>39295</v>
      </c>
    </row>
    <row r="442" spans="2:16" x14ac:dyDescent="0.3">
      <c r="B442" s="17">
        <v>398941864</v>
      </c>
      <c r="C442" s="8" t="s">
        <v>451</v>
      </c>
      <c r="D442" s="8">
        <v>4</v>
      </c>
      <c r="E442" s="8" t="s">
        <v>5631</v>
      </c>
      <c r="F442" s="8">
        <v>615</v>
      </c>
      <c r="G442" s="18">
        <v>0</v>
      </c>
      <c r="H442" s="8">
        <v>0.99</v>
      </c>
      <c r="I442" s="8" t="s">
        <v>2852</v>
      </c>
      <c r="J442" s="8" t="s">
        <v>2128</v>
      </c>
      <c r="K442" s="8" t="s">
        <v>2384</v>
      </c>
      <c r="L442" s="21">
        <f t="shared" si="6"/>
        <v>0</v>
      </c>
      <c r="M442" s="8" t="s">
        <v>2130</v>
      </c>
      <c r="N442" s="8" t="s">
        <v>2201</v>
      </c>
      <c r="O442" s="25" t="s">
        <v>3063</v>
      </c>
      <c r="P442" s="27">
        <v>39295</v>
      </c>
    </row>
    <row r="443" spans="2:16" x14ac:dyDescent="0.3">
      <c r="B443" s="19">
        <v>398975927</v>
      </c>
      <c r="C443" s="9" t="s">
        <v>452</v>
      </c>
      <c r="D443" s="9">
        <v>4.5</v>
      </c>
      <c r="E443" s="9" t="s">
        <v>5638</v>
      </c>
      <c r="F443" s="9">
        <v>36217</v>
      </c>
      <c r="G443" s="20">
        <v>0.99</v>
      </c>
      <c r="H443" s="9" t="s">
        <v>3064</v>
      </c>
      <c r="I443" s="9" t="s">
        <v>2287</v>
      </c>
      <c r="J443" s="9" t="s">
        <v>2128</v>
      </c>
      <c r="K443" s="9" t="s">
        <v>2134</v>
      </c>
      <c r="L443" s="22">
        <f t="shared" si="6"/>
        <v>0</v>
      </c>
      <c r="M443" s="9" t="s">
        <v>2130</v>
      </c>
      <c r="N443" s="9" t="s">
        <v>2210</v>
      </c>
      <c r="O443" s="26">
        <v>41981</v>
      </c>
      <c r="P443" s="27">
        <v>39295</v>
      </c>
    </row>
    <row r="444" spans="2:16" x14ac:dyDescent="0.3">
      <c r="B444" s="17">
        <v>399192982</v>
      </c>
      <c r="C444" s="8" t="s">
        <v>453</v>
      </c>
      <c r="D444" s="8">
        <v>4</v>
      </c>
      <c r="E444" s="8" t="s">
        <v>5638</v>
      </c>
      <c r="F444" s="8">
        <v>124</v>
      </c>
      <c r="G444" s="18">
        <v>0.99</v>
      </c>
      <c r="H444" s="8"/>
      <c r="I444" s="8" t="s">
        <v>3065</v>
      </c>
      <c r="J444" s="8" t="s">
        <v>2128</v>
      </c>
      <c r="K444" s="8" t="s">
        <v>2134</v>
      </c>
      <c r="L444" s="21">
        <f t="shared" si="6"/>
        <v>0</v>
      </c>
      <c r="M444" s="8" t="s">
        <v>2130</v>
      </c>
      <c r="N444" s="8" t="s">
        <v>2162</v>
      </c>
      <c r="O444" s="25" t="s">
        <v>3066</v>
      </c>
      <c r="P444" s="27">
        <v>39295</v>
      </c>
    </row>
    <row r="445" spans="2:16" x14ac:dyDescent="0.3">
      <c r="B445" s="19">
        <v>399226597</v>
      </c>
      <c r="C445" s="9" t="s">
        <v>454</v>
      </c>
      <c r="D445" s="9">
        <v>1</v>
      </c>
      <c r="E445" s="9" t="s">
        <v>5638</v>
      </c>
      <c r="F445" s="9">
        <v>123</v>
      </c>
      <c r="G445" s="20">
        <v>0.99</v>
      </c>
      <c r="H445" s="9"/>
      <c r="I445" s="9" t="s">
        <v>3051</v>
      </c>
      <c r="J445" s="9" t="s">
        <v>2128</v>
      </c>
      <c r="K445" s="9" t="s">
        <v>2134</v>
      </c>
      <c r="L445" s="22">
        <f t="shared" si="6"/>
        <v>0</v>
      </c>
      <c r="M445" s="9" t="s">
        <v>2130</v>
      </c>
      <c r="N445" s="9" t="s">
        <v>3052</v>
      </c>
      <c r="O445" s="26" t="s">
        <v>2800</v>
      </c>
      <c r="P445" s="27">
        <v>39295</v>
      </c>
    </row>
    <row r="446" spans="2:16" x14ac:dyDescent="0.3">
      <c r="B446" s="17">
        <v>399232537</v>
      </c>
      <c r="C446" s="8" t="s">
        <v>455</v>
      </c>
      <c r="D446" s="8">
        <v>4.5</v>
      </c>
      <c r="E446" s="8" t="s">
        <v>5632</v>
      </c>
      <c r="F446" s="8">
        <v>3</v>
      </c>
      <c r="G446" s="18">
        <v>6.99</v>
      </c>
      <c r="H446" s="8"/>
      <c r="I446" s="8" t="s">
        <v>3067</v>
      </c>
      <c r="J446" s="8" t="s">
        <v>2128</v>
      </c>
      <c r="K446" s="8" t="s">
        <v>2134</v>
      </c>
      <c r="L446" s="21">
        <f t="shared" si="6"/>
        <v>0</v>
      </c>
      <c r="M446" s="8" t="s">
        <v>2130</v>
      </c>
      <c r="N446" s="8" t="s">
        <v>2142</v>
      </c>
      <c r="O446" s="25">
        <v>43744</v>
      </c>
      <c r="P446" s="27">
        <v>39295</v>
      </c>
    </row>
    <row r="447" spans="2:16" x14ac:dyDescent="0.3">
      <c r="B447" s="19">
        <v>399710457</v>
      </c>
      <c r="C447" s="9" t="s">
        <v>456</v>
      </c>
      <c r="D447" s="9">
        <v>3.5</v>
      </c>
      <c r="E447" s="9" t="s">
        <v>5633</v>
      </c>
      <c r="F447" s="9">
        <v>113</v>
      </c>
      <c r="G447" s="20">
        <v>0</v>
      </c>
      <c r="H447" s="9" t="s">
        <v>3068</v>
      </c>
      <c r="I447" s="9" t="s">
        <v>3069</v>
      </c>
      <c r="J447" s="9" t="s">
        <v>2128</v>
      </c>
      <c r="K447" s="9" t="s">
        <v>2134</v>
      </c>
      <c r="L447" s="22">
        <f t="shared" si="6"/>
        <v>0</v>
      </c>
      <c r="M447" s="9" t="s">
        <v>2130</v>
      </c>
      <c r="N447" s="9" t="s">
        <v>2201</v>
      </c>
      <c r="O447" s="26">
        <v>43806</v>
      </c>
      <c r="P447" s="27">
        <v>39295</v>
      </c>
    </row>
    <row r="448" spans="2:16" x14ac:dyDescent="0.3">
      <c r="B448" s="17">
        <v>400190405</v>
      </c>
      <c r="C448" s="8" t="s">
        <v>457</v>
      </c>
      <c r="D448" s="8">
        <v>4</v>
      </c>
      <c r="E448" s="8" t="s">
        <v>5642</v>
      </c>
      <c r="F448" s="8">
        <v>2002</v>
      </c>
      <c r="G448" s="18">
        <v>0</v>
      </c>
      <c r="H448" s="8" t="s">
        <v>3070</v>
      </c>
      <c r="I448" s="8" t="s">
        <v>2862</v>
      </c>
      <c r="J448" s="8" t="s">
        <v>2128</v>
      </c>
      <c r="K448" s="8" t="s">
        <v>2863</v>
      </c>
      <c r="L448" s="21">
        <f t="shared" si="6"/>
        <v>0</v>
      </c>
      <c r="M448" s="8" t="s">
        <v>2130</v>
      </c>
      <c r="N448" s="8" t="s">
        <v>2185</v>
      </c>
      <c r="O448" s="25">
        <v>43745</v>
      </c>
      <c r="P448" s="27">
        <v>39295</v>
      </c>
    </row>
    <row r="449" spans="2:16" x14ac:dyDescent="0.3">
      <c r="B449" s="19">
        <v>400213892</v>
      </c>
      <c r="C449" s="9" t="s">
        <v>458</v>
      </c>
      <c r="D449" s="9">
        <v>3</v>
      </c>
      <c r="E449" s="9" t="s">
        <v>5640</v>
      </c>
      <c r="F449" s="9">
        <v>74</v>
      </c>
      <c r="G449" s="20">
        <v>0</v>
      </c>
      <c r="H449" s="9" t="s">
        <v>3072</v>
      </c>
      <c r="I449" s="9" t="s">
        <v>3073</v>
      </c>
      <c r="J449" s="9" t="s">
        <v>2128</v>
      </c>
      <c r="K449" s="9" t="s">
        <v>2134</v>
      </c>
      <c r="L449" s="22">
        <f t="shared" si="6"/>
        <v>0</v>
      </c>
      <c r="M449" s="9" t="s">
        <v>2130</v>
      </c>
      <c r="N449" s="9" t="s">
        <v>2185</v>
      </c>
      <c r="O449" s="26" t="s">
        <v>3074</v>
      </c>
      <c r="P449" s="27">
        <v>39295</v>
      </c>
    </row>
    <row r="450" spans="2:16" x14ac:dyDescent="0.3">
      <c r="B450" s="17">
        <v>400458573</v>
      </c>
      <c r="C450" s="8" t="s">
        <v>459</v>
      </c>
      <c r="D450" s="8">
        <v>4</v>
      </c>
      <c r="E450" s="8" t="s">
        <v>5638</v>
      </c>
      <c r="F450" s="8">
        <v>12136</v>
      </c>
      <c r="G450" s="18">
        <v>0</v>
      </c>
      <c r="H450" s="8">
        <v>0.99</v>
      </c>
      <c r="I450" s="8" t="s">
        <v>2341</v>
      </c>
      <c r="J450" s="8" t="s">
        <v>2193</v>
      </c>
      <c r="K450" s="8" t="s">
        <v>2134</v>
      </c>
      <c r="L450" s="21">
        <f t="shared" ref="L450:L513" si="7">Y449/1000000</f>
        <v>0</v>
      </c>
      <c r="M450" s="8" t="s">
        <v>2130</v>
      </c>
      <c r="N450" s="8" t="s">
        <v>2734</v>
      </c>
      <c r="O450" s="25" t="s">
        <v>3075</v>
      </c>
      <c r="P450" s="27">
        <v>39326</v>
      </c>
    </row>
    <row r="451" spans="2:16" x14ac:dyDescent="0.3">
      <c r="B451" s="19">
        <v>400600724</v>
      </c>
      <c r="C451" s="9" t="s">
        <v>460</v>
      </c>
      <c r="D451" s="9">
        <v>3.5</v>
      </c>
      <c r="E451" s="9" t="s">
        <v>5633</v>
      </c>
      <c r="F451" s="9">
        <v>832</v>
      </c>
      <c r="G451" s="20">
        <v>2.99</v>
      </c>
      <c r="H451" s="9">
        <v>0.99</v>
      </c>
      <c r="I451" s="9" t="s">
        <v>3076</v>
      </c>
      <c r="J451" s="9" t="s">
        <v>2128</v>
      </c>
      <c r="K451" s="9" t="s">
        <v>2134</v>
      </c>
      <c r="L451" s="22">
        <f t="shared" si="7"/>
        <v>0</v>
      </c>
      <c r="M451" s="9" t="s">
        <v>2130</v>
      </c>
      <c r="N451" s="9" t="s">
        <v>2284</v>
      </c>
      <c r="O451" s="26" t="s">
        <v>3077</v>
      </c>
      <c r="P451" s="27">
        <v>39326</v>
      </c>
    </row>
    <row r="452" spans="2:16" x14ac:dyDescent="0.3">
      <c r="B452" s="17">
        <v>400627033</v>
      </c>
      <c r="C452" s="8" t="s">
        <v>461</v>
      </c>
      <c r="D452" s="8">
        <v>3.5</v>
      </c>
      <c r="E452" s="8" t="s">
        <v>5633</v>
      </c>
      <c r="F452" s="8">
        <v>383</v>
      </c>
      <c r="G452" s="18">
        <v>0</v>
      </c>
      <c r="H452" s="8"/>
      <c r="I452" s="8" t="s">
        <v>3078</v>
      </c>
      <c r="J452" s="8" t="s">
        <v>5628</v>
      </c>
      <c r="K452" s="8" t="s">
        <v>2134</v>
      </c>
      <c r="L452" s="21">
        <f t="shared" si="7"/>
        <v>0</v>
      </c>
      <c r="M452" s="8" t="s">
        <v>2130</v>
      </c>
      <c r="N452" s="8" t="s">
        <v>2279</v>
      </c>
      <c r="O452" s="25" t="s">
        <v>3079</v>
      </c>
      <c r="P452" s="27">
        <v>39326</v>
      </c>
    </row>
    <row r="453" spans="2:16" x14ac:dyDescent="0.3">
      <c r="B453" s="19">
        <v>401227598</v>
      </c>
      <c r="C453" s="9" t="s">
        <v>462</v>
      </c>
      <c r="D453" s="9">
        <v>4</v>
      </c>
      <c r="E453" s="9" t="s">
        <v>5632</v>
      </c>
      <c r="F453" s="9">
        <v>18605</v>
      </c>
      <c r="G453" s="20">
        <v>0.99</v>
      </c>
      <c r="H453" s="9" t="s">
        <v>2373</v>
      </c>
      <c r="I453" s="9" t="s">
        <v>3080</v>
      </c>
      <c r="J453" s="9" t="s">
        <v>2128</v>
      </c>
      <c r="K453" s="9" t="s">
        <v>2134</v>
      </c>
      <c r="L453" s="22">
        <f t="shared" si="7"/>
        <v>0</v>
      </c>
      <c r="M453" s="9" t="s">
        <v>2130</v>
      </c>
      <c r="N453" s="9" t="s">
        <v>2131</v>
      </c>
      <c r="O453" s="26" t="s">
        <v>3081</v>
      </c>
      <c r="P453" s="27">
        <v>39326</v>
      </c>
    </row>
    <row r="454" spans="2:16" x14ac:dyDescent="0.3">
      <c r="B454" s="17">
        <v>401377159</v>
      </c>
      <c r="C454" s="8" t="s">
        <v>463</v>
      </c>
      <c r="D454" s="8">
        <v>3</v>
      </c>
      <c r="E454" s="8" t="s">
        <v>5640</v>
      </c>
      <c r="F454" s="8">
        <v>94</v>
      </c>
      <c r="G454" s="18">
        <v>0</v>
      </c>
      <c r="H454" s="8"/>
      <c r="I454" s="8" t="s">
        <v>3082</v>
      </c>
      <c r="J454" s="8" t="s">
        <v>5628</v>
      </c>
      <c r="K454" s="8" t="s">
        <v>2134</v>
      </c>
      <c r="L454" s="21">
        <f t="shared" si="7"/>
        <v>0</v>
      </c>
      <c r="M454" s="8" t="s">
        <v>2130</v>
      </c>
      <c r="N454" s="8" t="s">
        <v>2162</v>
      </c>
      <c r="O454" s="25">
        <v>40523</v>
      </c>
      <c r="P454" s="27">
        <v>39326</v>
      </c>
    </row>
    <row r="455" spans="2:16" x14ac:dyDescent="0.3">
      <c r="B455" s="19">
        <v>401468962</v>
      </c>
      <c r="C455" s="9" t="s">
        <v>464</v>
      </c>
      <c r="D455" s="9">
        <v>4.5</v>
      </c>
      <c r="E455" s="9" t="s">
        <v>5638</v>
      </c>
      <c r="F455" s="9">
        <v>17551</v>
      </c>
      <c r="G455" s="20">
        <v>0</v>
      </c>
      <c r="H455" s="9" t="s">
        <v>3083</v>
      </c>
      <c r="I455" s="9" t="s">
        <v>2287</v>
      </c>
      <c r="J455" s="9" t="s">
        <v>2128</v>
      </c>
      <c r="K455" s="9" t="s">
        <v>2134</v>
      </c>
      <c r="L455" s="22">
        <f t="shared" si="7"/>
        <v>0</v>
      </c>
      <c r="M455" s="9" t="s">
        <v>2130</v>
      </c>
      <c r="N455" s="9" t="s">
        <v>2500</v>
      </c>
      <c r="O455" s="26">
        <v>41981</v>
      </c>
      <c r="P455" s="27">
        <v>39326</v>
      </c>
    </row>
    <row r="456" spans="2:16" x14ac:dyDescent="0.3">
      <c r="B456" s="17">
        <v>401529229</v>
      </c>
      <c r="C456" s="8" t="s">
        <v>465</v>
      </c>
      <c r="D456" s="8">
        <v>3.5</v>
      </c>
      <c r="E456" s="8" t="s">
        <v>5633</v>
      </c>
      <c r="F456" s="8">
        <v>137</v>
      </c>
      <c r="G456" s="18">
        <v>1.99</v>
      </c>
      <c r="H456" s="8"/>
      <c r="I456" s="8" t="s">
        <v>2774</v>
      </c>
      <c r="J456" s="8" t="s">
        <v>2128</v>
      </c>
      <c r="K456" s="8" t="s">
        <v>2775</v>
      </c>
      <c r="L456" s="21">
        <f t="shared" si="7"/>
        <v>0</v>
      </c>
      <c r="M456" s="8" t="s">
        <v>2130</v>
      </c>
      <c r="N456" s="8" t="s">
        <v>2398</v>
      </c>
      <c r="O456" s="25" t="s">
        <v>3084</v>
      </c>
      <c r="P456" s="27">
        <v>39326</v>
      </c>
    </row>
    <row r="457" spans="2:16" x14ac:dyDescent="0.3">
      <c r="B457" s="19">
        <v>401710533</v>
      </c>
      <c r="C457" s="9" t="s">
        <v>466</v>
      </c>
      <c r="D457" s="9">
        <v>4.5</v>
      </c>
      <c r="E457" s="9" t="s">
        <v>5640</v>
      </c>
      <c r="F457" s="9">
        <v>1194</v>
      </c>
      <c r="G457" s="20">
        <v>3.99</v>
      </c>
      <c r="H457" s="9"/>
      <c r="I457" s="9" t="s">
        <v>2928</v>
      </c>
      <c r="J457" s="9" t="s">
        <v>2128</v>
      </c>
      <c r="K457" s="9" t="s">
        <v>2134</v>
      </c>
      <c r="L457" s="22">
        <f t="shared" si="7"/>
        <v>0</v>
      </c>
      <c r="M457" s="9" t="s">
        <v>2130</v>
      </c>
      <c r="N457" s="9" t="s">
        <v>2201</v>
      </c>
      <c r="O457" s="26">
        <v>42953</v>
      </c>
      <c r="P457" s="27">
        <v>39326</v>
      </c>
    </row>
    <row r="458" spans="2:16" x14ac:dyDescent="0.3">
      <c r="B458" s="17">
        <v>402131111</v>
      </c>
      <c r="C458" s="8" t="s">
        <v>467</v>
      </c>
      <c r="D458" s="8">
        <v>3</v>
      </c>
      <c r="E458" s="8" t="s">
        <v>5635</v>
      </c>
      <c r="F458" s="8">
        <v>32</v>
      </c>
      <c r="G458" s="18">
        <v>0</v>
      </c>
      <c r="H458" s="8"/>
      <c r="I458" s="8" t="s">
        <v>3085</v>
      </c>
      <c r="J458" s="8" t="s">
        <v>5628</v>
      </c>
      <c r="K458" s="8" t="s">
        <v>2134</v>
      </c>
      <c r="L458" s="21">
        <f t="shared" si="7"/>
        <v>0</v>
      </c>
      <c r="M458" s="8" t="s">
        <v>2130</v>
      </c>
      <c r="N458" s="8" t="s">
        <v>2219</v>
      </c>
      <c r="O458" s="25">
        <v>40279</v>
      </c>
      <c r="P458" s="27">
        <v>39326</v>
      </c>
    </row>
    <row r="459" spans="2:16" x14ac:dyDescent="0.3">
      <c r="B459" s="19">
        <v>402362706</v>
      </c>
      <c r="C459" s="9" t="s">
        <v>468</v>
      </c>
      <c r="D459" s="9">
        <v>3</v>
      </c>
      <c r="E459" s="9" t="s">
        <v>5632</v>
      </c>
      <c r="F459" s="9">
        <v>9</v>
      </c>
      <c r="G459" s="20">
        <v>0</v>
      </c>
      <c r="H459" s="9"/>
      <c r="I459" s="9" t="s">
        <v>2733</v>
      </c>
      <c r="J459" s="9" t="s">
        <v>2128</v>
      </c>
      <c r="K459" s="9" t="s">
        <v>2134</v>
      </c>
      <c r="L459" s="22">
        <f t="shared" si="7"/>
        <v>0</v>
      </c>
      <c r="M459" s="9" t="s">
        <v>2130</v>
      </c>
      <c r="N459" s="9" t="s">
        <v>2549</v>
      </c>
      <c r="O459" s="26" t="s">
        <v>2605</v>
      </c>
      <c r="P459" s="27">
        <v>39326</v>
      </c>
    </row>
    <row r="460" spans="2:16" x14ac:dyDescent="0.3">
      <c r="B460" s="17">
        <v>402516081</v>
      </c>
      <c r="C460" s="8" t="s">
        <v>469</v>
      </c>
      <c r="D460" s="8">
        <v>4</v>
      </c>
      <c r="E460" s="8" t="s">
        <v>5640</v>
      </c>
      <c r="F460" s="8">
        <v>407</v>
      </c>
      <c r="G460" s="18">
        <v>1.99</v>
      </c>
      <c r="H460" s="8"/>
      <c r="I460" s="8" t="s">
        <v>2774</v>
      </c>
      <c r="J460" s="8" t="s">
        <v>2128</v>
      </c>
      <c r="K460" s="8" t="s">
        <v>2775</v>
      </c>
      <c r="L460" s="21">
        <f t="shared" si="7"/>
        <v>0</v>
      </c>
      <c r="M460" s="8" t="s">
        <v>2130</v>
      </c>
      <c r="N460" s="8" t="s">
        <v>2398</v>
      </c>
      <c r="O460" s="25" t="s">
        <v>3084</v>
      </c>
      <c r="P460" s="27">
        <v>39326</v>
      </c>
    </row>
    <row r="461" spans="2:16" x14ac:dyDescent="0.3">
      <c r="B461" s="19">
        <v>402793509</v>
      </c>
      <c r="C461" s="9" t="s">
        <v>470</v>
      </c>
      <c r="D461" s="9">
        <v>1</v>
      </c>
      <c r="E461" s="9" t="s">
        <v>5632</v>
      </c>
      <c r="F461" s="9">
        <v>123</v>
      </c>
      <c r="G461" s="20">
        <v>1.99</v>
      </c>
      <c r="H461" s="9"/>
      <c r="I461" s="9" t="s">
        <v>3086</v>
      </c>
      <c r="J461" s="9" t="s">
        <v>2128</v>
      </c>
      <c r="K461" s="9" t="s">
        <v>3087</v>
      </c>
      <c r="L461" s="22">
        <f t="shared" si="7"/>
        <v>0</v>
      </c>
      <c r="M461" s="9" t="s">
        <v>2130</v>
      </c>
      <c r="N461" s="9" t="s">
        <v>2135</v>
      </c>
      <c r="O461" s="26" t="s">
        <v>3088</v>
      </c>
      <c r="P461" s="27">
        <v>39326</v>
      </c>
    </row>
    <row r="462" spans="2:16" x14ac:dyDescent="0.3">
      <c r="B462" s="17">
        <v>403016297</v>
      </c>
      <c r="C462" s="8" t="s">
        <v>471</v>
      </c>
      <c r="D462" s="8">
        <v>4</v>
      </c>
      <c r="E462" s="8" t="s">
        <v>5635</v>
      </c>
      <c r="F462" s="8">
        <v>4</v>
      </c>
      <c r="G462" s="18">
        <v>0.99</v>
      </c>
      <c r="H462" s="8"/>
      <c r="I462" s="8" t="s">
        <v>3089</v>
      </c>
      <c r="J462" s="8" t="s">
        <v>5628</v>
      </c>
      <c r="K462" s="8" t="s">
        <v>2134</v>
      </c>
      <c r="L462" s="21">
        <f t="shared" si="7"/>
        <v>0</v>
      </c>
      <c r="M462" s="8" t="s">
        <v>2194</v>
      </c>
      <c r="N462" s="8" t="s">
        <v>2661</v>
      </c>
      <c r="O462" s="25" t="s">
        <v>3091</v>
      </c>
      <c r="P462" s="27">
        <v>39326</v>
      </c>
    </row>
    <row r="463" spans="2:16" x14ac:dyDescent="0.3">
      <c r="B463" s="19">
        <v>403728103</v>
      </c>
      <c r="C463" s="9" t="s">
        <v>472</v>
      </c>
      <c r="D463" s="9">
        <v>3.5</v>
      </c>
      <c r="E463" s="9" t="s">
        <v>5634</v>
      </c>
      <c r="F463" s="9">
        <v>19</v>
      </c>
      <c r="G463" s="20">
        <v>0</v>
      </c>
      <c r="H463" s="9"/>
      <c r="I463" s="9" t="s">
        <v>3092</v>
      </c>
      <c r="J463" s="9" t="s">
        <v>2128</v>
      </c>
      <c r="K463" s="9" t="s">
        <v>2134</v>
      </c>
      <c r="L463" s="22">
        <f t="shared" si="7"/>
        <v>0</v>
      </c>
      <c r="M463" s="9" t="s">
        <v>2130</v>
      </c>
      <c r="N463" s="9" t="s">
        <v>2219</v>
      </c>
      <c r="O463" s="26" t="s">
        <v>3093</v>
      </c>
      <c r="P463" s="27">
        <v>39326</v>
      </c>
    </row>
    <row r="464" spans="2:16" x14ac:dyDescent="0.3">
      <c r="B464" s="17">
        <v>404016931</v>
      </c>
      <c r="C464" s="8" t="s">
        <v>473</v>
      </c>
      <c r="D464" s="8">
        <v>3.5</v>
      </c>
      <c r="E464" s="8" t="s">
        <v>5639</v>
      </c>
      <c r="F464" s="8">
        <v>53</v>
      </c>
      <c r="G464" s="18">
        <v>0</v>
      </c>
      <c r="H464" s="8"/>
      <c r="I464" s="8" t="s">
        <v>2619</v>
      </c>
      <c r="J464" s="8" t="s">
        <v>2193</v>
      </c>
      <c r="K464" s="8" t="s">
        <v>2134</v>
      </c>
      <c r="L464" s="21">
        <f t="shared" si="7"/>
        <v>0</v>
      </c>
      <c r="M464" s="8" t="s">
        <v>2130</v>
      </c>
      <c r="N464" s="8" t="s">
        <v>2500</v>
      </c>
      <c r="O464" s="25">
        <v>40493</v>
      </c>
      <c r="P464" s="27">
        <v>39356</v>
      </c>
    </row>
    <row r="465" spans="2:16" x14ac:dyDescent="0.3">
      <c r="B465" s="19">
        <v>404018064</v>
      </c>
      <c r="C465" s="9" t="s">
        <v>474</v>
      </c>
      <c r="D465" s="9">
        <v>4</v>
      </c>
      <c r="E465" s="9" t="s">
        <v>5638</v>
      </c>
      <c r="F465" s="9">
        <v>1006</v>
      </c>
      <c r="G465" s="20">
        <v>2.99</v>
      </c>
      <c r="H465" s="9">
        <v>0.99</v>
      </c>
      <c r="I465" s="9" t="s">
        <v>2287</v>
      </c>
      <c r="J465" s="9" t="s">
        <v>2128</v>
      </c>
      <c r="K465" s="9" t="s">
        <v>2134</v>
      </c>
      <c r="L465" s="22">
        <f t="shared" si="7"/>
        <v>0</v>
      </c>
      <c r="M465" s="9" t="s">
        <v>2130</v>
      </c>
      <c r="N465" s="9" t="s">
        <v>2500</v>
      </c>
      <c r="O465" s="26" t="s">
        <v>3094</v>
      </c>
      <c r="P465" s="27">
        <v>39356</v>
      </c>
    </row>
    <row r="466" spans="2:16" x14ac:dyDescent="0.3">
      <c r="B466" s="17">
        <v>404019594</v>
      </c>
      <c r="C466" s="8" t="s">
        <v>475</v>
      </c>
      <c r="D466" s="8">
        <v>3.5</v>
      </c>
      <c r="E466" s="8" t="s">
        <v>5633</v>
      </c>
      <c r="F466" s="8">
        <v>74</v>
      </c>
      <c r="G466" s="18">
        <v>0.99</v>
      </c>
      <c r="H466" s="8"/>
      <c r="I466" s="8" t="s">
        <v>3095</v>
      </c>
      <c r="J466" s="8" t="s">
        <v>2128</v>
      </c>
      <c r="K466" s="8" t="s">
        <v>2134</v>
      </c>
      <c r="L466" s="21">
        <f t="shared" si="7"/>
        <v>0</v>
      </c>
      <c r="M466" s="8" t="s">
        <v>2130</v>
      </c>
      <c r="N466" s="8" t="s">
        <v>2138</v>
      </c>
      <c r="O466" s="25" t="s">
        <v>3096</v>
      </c>
      <c r="P466" s="27">
        <v>39356</v>
      </c>
    </row>
    <row r="467" spans="2:16" x14ac:dyDescent="0.3">
      <c r="B467" s="19">
        <v>404242044</v>
      </c>
      <c r="C467" s="9" t="s">
        <v>476</v>
      </c>
      <c r="D467" s="9">
        <v>3.5</v>
      </c>
      <c r="E467" s="9" t="s">
        <v>5635</v>
      </c>
      <c r="F467" s="9">
        <v>197</v>
      </c>
      <c r="G467" s="20">
        <v>0</v>
      </c>
      <c r="H467" s="9"/>
      <c r="I467" s="9" t="s">
        <v>2619</v>
      </c>
      <c r="J467" s="9" t="s">
        <v>2193</v>
      </c>
      <c r="K467" s="9" t="s">
        <v>2653</v>
      </c>
      <c r="L467" s="22">
        <f t="shared" si="7"/>
        <v>0</v>
      </c>
      <c r="M467" s="9" t="s">
        <v>2130</v>
      </c>
      <c r="N467" s="9" t="s">
        <v>2244</v>
      </c>
      <c r="O467" s="26" t="s">
        <v>2620</v>
      </c>
      <c r="P467" s="27">
        <v>39356</v>
      </c>
    </row>
    <row r="468" spans="2:16" x14ac:dyDescent="0.3">
      <c r="B468" s="17">
        <v>404515795</v>
      </c>
      <c r="C468" s="8" t="s">
        <v>477</v>
      </c>
      <c r="D468" s="8">
        <v>4</v>
      </c>
      <c r="E468" s="8" t="s">
        <v>5638</v>
      </c>
      <c r="F468" s="8">
        <v>1016</v>
      </c>
      <c r="G468" s="18">
        <v>0</v>
      </c>
      <c r="H468" s="8"/>
      <c r="I468" s="8" t="s">
        <v>2879</v>
      </c>
      <c r="J468" s="8" t="s">
        <v>2128</v>
      </c>
      <c r="K468" s="8" t="s">
        <v>2134</v>
      </c>
      <c r="L468" s="21">
        <f t="shared" si="7"/>
        <v>0</v>
      </c>
      <c r="M468" s="8" t="s">
        <v>2130</v>
      </c>
      <c r="N468" s="8" t="s">
        <v>2146</v>
      </c>
      <c r="O468" s="25">
        <v>43528</v>
      </c>
      <c r="P468" s="27">
        <v>39356</v>
      </c>
    </row>
    <row r="469" spans="2:16" x14ac:dyDescent="0.3">
      <c r="B469" s="19">
        <v>404553553</v>
      </c>
      <c r="C469" s="9" t="s">
        <v>478</v>
      </c>
      <c r="D469" s="9">
        <v>3.5</v>
      </c>
      <c r="E469" s="9" t="s">
        <v>5638</v>
      </c>
      <c r="F469" s="9">
        <v>35</v>
      </c>
      <c r="G469" s="20">
        <v>0.99</v>
      </c>
      <c r="H469" s="9"/>
      <c r="I469" s="9" t="s">
        <v>3097</v>
      </c>
      <c r="J469" s="9" t="s">
        <v>2295</v>
      </c>
      <c r="K469" s="9" t="s">
        <v>2134</v>
      </c>
      <c r="L469" s="22">
        <f t="shared" si="7"/>
        <v>0</v>
      </c>
      <c r="M469" s="9" t="s">
        <v>2130</v>
      </c>
      <c r="N469" s="9" t="s">
        <v>2512</v>
      </c>
      <c r="O469" s="26" t="s">
        <v>3099</v>
      </c>
      <c r="P469" s="27">
        <v>39356</v>
      </c>
    </row>
    <row r="470" spans="2:16" x14ac:dyDescent="0.3">
      <c r="B470" s="17">
        <v>404761993</v>
      </c>
      <c r="C470" s="8" t="s">
        <v>479</v>
      </c>
      <c r="D470" s="8">
        <v>1.5</v>
      </c>
      <c r="E470" s="8" t="s">
        <v>5632</v>
      </c>
      <c r="F470" s="8">
        <v>56</v>
      </c>
      <c r="G470" s="18">
        <v>0</v>
      </c>
      <c r="H470" s="8" t="s">
        <v>3100</v>
      </c>
      <c r="I470" s="8" t="s">
        <v>3101</v>
      </c>
      <c r="J470" s="8" t="s">
        <v>2128</v>
      </c>
      <c r="K470" s="8" t="s">
        <v>2134</v>
      </c>
      <c r="L470" s="21">
        <f t="shared" si="7"/>
        <v>0</v>
      </c>
      <c r="M470" s="8" t="s">
        <v>2130</v>
      </c>
      <c r="N470" s="8" t="s">
        <v>2284</v>
      </c>
      <c r="O470" s="25">
        <v>42744</v>
      </c>
      <c r="P470" s="27">
        <v>39356</v>
      </c>
    </row>
    <row r="471" spans="2:16" x14ac:dyDescent="0.3">
      <c r="B471" s="19">
        <v>404768115</v>
      </c>
      <c r="C471" s="9" t="s">
        <v>480</v>
      </c>
      <c r="D471" s="9">
        <v>4</v>
      </c>
      <c r="E471" s="9" t="s">
        <v>5633</v>
      </c>
      <c r="F471" s="9">
        <v>12</v>
      </c>
      <c r="G471" s="20">
        <v>0</v>
      </c>
      <c r="H471" s="9"/>
      <c r="I471" s="9" t="s">
        <v>3103</v>
      </c>
      <c r="J471" s="9" t="s">
        <v>2128</v>
      </c>
      <c r="K471" s="9" t="s">
        <v>2134</v>
      </c>
      <c r="L471" s="22">
        <f t="shared" si="7"/>
        <v>0</v>
      </c>
      <c r="M471" s="9" t="s">
        <v>2130</v>
      </c>
      <c r="N471" s="9" t="s">
        <v>3104</v>
      </c>
      <c r="O471" s="26">
        <v>41374</v>
      </c>
      <c r="P471" s="27">
        <v>39356</v>
      </c>
    </row>
    <row r="472" spans="2:16" x14ac:dyDescent="0.3">
      <c r="B472" s="17">
        <v>404976414</v>
      </c>
      <c r="C472" s="8" t="s">
        <v>481</v>
      </c>
      <c r="D472" s="8">
        <v>4</v>
      </c>
      <c r="E472" s="8" t="s">
        <v>5632</v>
      </c>
      <c r="F472" s="8">
        <v>7955</v>
      </c>
      <c r="G472" s="18">
        <v>0</v>
      </c>
      <c r="H472" s="8"/>
      <c r="I472" s="8" t="s">
        <v>3105</v>
      </c>
      <c r="J472" s="8" t="s">
        <v>2128</v>
      </c>
      <c r="K472" s="8" t="s">
        <v>2134</v>
      </c>
      <c r="L472" s="21">
        <f t="shared" si="7"/>
        <v>0</v>
      </c>
      <c r="M472" s="8" t="s">
        <v>2130</v>
      </c>
      <c r="N472" s="8" t="s">
        <v>2622</v>
      </c>
      <c r="O472" s="25" t="s">
        <v>2224</v>
      </c>
      <c r="P472" s="27">
        <v>39356</v>
      </c>
    </row>
    <row r="473" spans="2:16" x14ac:dyDescent="0.3">
      <c r="B473" s="19">
        <v>405094331</v>
      </c>
      <c r="C473" s="9" t="s">
        <v>482</v>
      </c>
      <c r="D473" s="9">
        <v>4</v>
      </c>
      <c r="E473" s="9" t="s">
        <v>5634</v>
      </c>
      <c r="F473" s="9">
        <v>107</v>
      </c>
      <c r="G473" s="20">
        <v>0</v>
      </c>
      <c r="H473" s="9"/>
      <c r="I473" s="9" t="s">
        <v>3106</v>
      </c>
      <c r="J473" s="9" t="s">
        <v>2128</v>
      </c>
      <c r="K473" s="9" t="s">
        <v>2134</v>
      </c>
      <c r="L473" s="22">
        <f t="shared" si="7"/>
        <v>0</v>
      </c>
      <c r="M473" s="9" t="s">
        <v>2130</v>
      </c>
      <c r="N473" s="9" t="s">
        <v>2269</v>
      </c>
      <c r="O473" s="26" t="s">
        <v>3107</v>
      </c>
      <c r="P473" s="27">
        <v>39356</v>
      </c>
    </row>
    <row r="474" spans="2:16" x14ac:dyDescent="0.3">
      <c r="B474" s="17">
        <v>405430582</v>
      </c>
      <c r="C474" s="8" t="s">
        <v>483</v>
      </c>
      <c r="D474" s="8">
        <v>4</v>
      </c>
      <c r="E474" s="8" t="s">
        <v>5637</v>
      </c>
      <c r="F474" s="8">
        <v>531</v>
      </c>
      <c r="G474" s="18">
        <v>0</v>
      </c>
      <c r="H474" s="8"/>
      <c r="I474" s="8" t="s">
        <v>3106</v>
      </c>
      <c r="J474" s="8" t="s">
        <v>2128</v>
      </c>
      <c r="K474" s="8" t="s">
        <v>2134</v>
      </c>
      <c r="L474" s="21">
        <f t="shared" si="7"/>
        <v>0</v>
      </c>
      <c r="M474" s="8" t="s">
        <v>2130</v>
      </c>
      <c r="N474" s="8" t="s">
        <v>2824</v>
      </c>
      <c r="O474" s="25" t="s">
        <v>3108</v>
      </c>
      <c r="P474" s="27">
        <v>39356</v>
      </c>
    </row>
    <row r="475" spans="2:16" x14ac:dyDescent="0.3">
      <c r="B475" s="19">
        <v>405705981</v>
      </c>
      <c r="C475" s="9" t="s">
        <v>484</v>
      </c>
      <c r="D475" s="9">
        <v>4.5</v>
      </c>
      <c r="E475" s="9" t="s">
        <v>5637</v>
      </c>
      <c r="F475" s="9">
        <v>1985</v>
      </c>
      <c r="G475" s="20">
        <v>0</v>
      </c>
      <c r="H475" s="9">
        <v>2.99</v>
      </c>
      <c r="I475" s="9" t="s">
        <v>3109</v>
      </c>
      <c r="J475" s="9" t="s">
        <v>2128</v>
      </c>
      <c r="K475" s="9" t="s">
        <v>3110</v>
      </c>
      <c r="L475" s="22">
        <f t="shared" si="7"/>
        <v>0</v>
      </c>
      <c r="M475" s="9" t="s">
        <v>2130</v>
      </c>
      <c r="N475" s="9" t="s">
        <v>2189</v>
      </c>
      <c r="O475" s="26">
        <v>43649</v>
      </c>
      <c r="P475" s="27">
        <v>39356</v>
      </c>
    </row>
    <row r="476" spans="2:16" x14ac:dyDescent="0.3">
      <c r="B476" s="17">
        <v>406328480</v>
      </c>
      <c r="C476" s="8" t="s">
        <v>485</v>
      </c>
      <c r="D476" s="8">
        <v>3</v>
      </c>
      <c r="E476" s="8" t="s">
        <v>5634</v>
      </c>
      <c r="F476" s="8">
        <v>5867</v>
      </c>
      <c r="G476" s="18">
        <v>0</v>
      </c>
      <c r="H476" s="8" t="s">
        <v>3111</v>
      </c>
      <c r="I476" s="8" t="s">
        <v>3112</v>
      </c>
      <c r="J476" s="8" t="s">
        <v>2193</v>
      </c>
      <c r="K476" s="8" t="s">
        <v>3113</v>
      </c>
      <c r="L476" s="21">
        <f t="shared" si="7"/>
        <v>0</v>
      </c>
      <c r="M476" s="8" t="s">
        <v>2130</v>
      </c>
      <c r="N476" s="8" t="s">
        <v>2698</v>
      </c>
      <c r="O476" s="25">
        <v>41375</v>
      </c>
      <c r="P476" s="27">
        <v>39356</v>
      </c>
    </row>
    <row r="477" spans="2:16" x14ac:dyDescent="0.3">
      <c r="B477" s="19">
        <v>406369517</v>
      </c>
      <c r="C477" s="9" t="s">
        <v>486</v>
      </c>
      <c r="D477" s="9">
        <v>4.5</v>
      </c>
      <c r="E477" s="9" t="s">
        <v>5640</v>
      </c>
      <c r="F477" s="9">
        <v>8409</v>
      </c>
      <c r="G477" s="20">
        <v>2.99</v>
      </c>
      <c r="H477" s="9" t="s">
        <v>3114</v>
      </c>
      <c r="I477" s="9" t="s">
        <v>2341</v>
      </c>
      <c r="J477" s="9" t="s">
        <v>2128</v>
      </c>
      <c r="K477" s="9" t="s">
        <v>2134</v>
      </c>
      <c r="L477" s="22">
        <f t="shared" si="7"/>
        <v>0</v>
      </c>
      <c r="M477" s="9" t="s">
        <v>2130</v>
      </c>
      <c r="N477" s="9" t="s">
        <v>2520</v>
      </c>
      <c r="O477" s="26">
        <v>42833</v>
      </c>
      <c r="P477" s="27">
        <v>39356</v>
      </c>
    </row>
    <row r="478" spans="2:16" x14ac:dyDescent="0.3">
      <c r="B478" s="17">
        <v>406456426</v>
      </c>
      <c r="C478" s="8" t="s">
        <v>487</v>
      </c>
      <c r="D478" s="8">
        <v>2</v>
      </c>
      <c r="E478" s="8" t="s">
        <v>5640</v>
      </c>
      <c r="F478" s="8">
        <v>5</v>
      </c>
      <c r="G478" s="18">
        <v>0</v>
      </c>
      <c r="H478" s="8">
        <v>0.99</v>
      </c>
      <c r="I478" s="8" t="s">
        <v>3115</v>
      </c>
      <c r="J478" s="8" t="s">
        <v>2193</v>
      </c>
      <c r="K478" s="8" t="s">
        <v>2134</v>
      </c>
      <c r="L478" s="21">
        <f t="shared" si="7"/>
        <v>0</v>
      </c>
      <c r="M478" s="8" t="s">
        <v>2130</v>
      </c>
      <c r="N478" s="8" t="s">
        <v>2622</v>
      </c>
      <c r="O478" s="25">
        <v>42889</v>
      </c>
      <c r="P478" s="27">
        <v>39387</v>
      </c>
    </row>
    <row r="479" spans="2:16" x14ac:dyDescent="0.3">
      <c r="B479" s="19">
        <v>406479628</v>
      </c>
      <c r="C479" s="9" t="s">
        <v>488</v>
      </c>
      <c r="D479" s="9">
        <v>3</v>
      </c>
      <c r="E479" s="9" t="s">
        <v>5633</v>
      </c>
      <c r="F479" s="9">
        <v>15</v>
      </c>
      <c r="G479" s="20">
        <v>0.99</v>
      </c>
      <c r="H479" s="9"/>
      <c r="I479" s="9" t="s">
        <v>3116</v>
      </c>
      <c r="J479" s="9" t="s">
        <v>2128</v>
      </c>
      <c r="K479" s="9" t="s">
        <v>2134</v>
      </c>
      <c r="L479" s="22">
        <f t="shared" si="7"/>
        <v>0</v>
      </c>
      <c r="M479" s="9" t="s">
        <v>2130</v>
      </c>
      <c r="N479" s="9" t="s">
        <v>2291</v>
      </c>
      <c r="O479" s="26" t="s">
        <v>3117</v>
      </c>
      <c r="P479" s="27">
        <v>39387</v>
      </c>
    </row>
    <row r="480" spans="2:16" x14ac:dyDescent="0.3">
      <c r="B480" s="17">
        <v>406492638</v>
      </c>
      <c r="C480" s="8" t="s">
        <v>489</v>
      </c>
      <c r="D480" s="8">
        <v>2.5</v>
      </c>
      <c r="E480" s="8" t="s">
        <v>5634</v>
      </c>
      <c r="F480" s="8">
        <v>30</v>
      </c>
      <c r="G480" s="18">
        <v>0</v>
      </c>
      <c r="H480" s="8"/>
      <c r="I480" s="8" t="s">
        <v>3118</v>
      </c>
      <c r="J480" s="8" t="s">
        <v>2128</v>
      </c>
      <c r="K480" s="8" t="s">
        <v>2134</v>
      </c>
      <c r="L480" s="21">
        <f t="shared" si="7"/>
        <v>0</v>
      </c>
      <c r="M480" s="8" t="s">
        <v>2130</v>
      </c>
      <c r="N480" s="8" t="s">
        <v>2212</v>
      </c>
      <c r="O480" s="25" t="s">
        <v>3119</v>
      </c>
      <c r="P480" s="27">
        <v>39387</v>
      </c>
    </row>
    <row r="481" spans="2:16" x14ac:dyDescent="0.3">
      <c r="B481" s="19">
        <v>406516620</v>
      </c>
      <c r="C481" s="9" t="s">
        <v>490</v>
      </c>
      <c r="D481" s="9">
        <v>4.5</v>
      </c>
      <c r="E481" s="9" t="s">
        <v>5632</v>
      </c>
      <c r="F481" s="9">
        <v>12</v>
      </c>
      <c r="G481" s="20">
        <v>0.99</v>
      </c>
      <c r="H481" s="9"/>
      <c r="I481" s="9" t="s">
        <v>3120</v>
      </c>
      <c r="J481" s="9" t="s">
        <v>2128</v>
      </c>
      <c r="K481" s="9" t="s">
        <v>2834</v>
      </c>
      <c r="L481" s="22">
        <f t="shared" si="7"/>
        <v>0</v>
      </c>
      <c r="M481" s="9" t="s">
        <v>2130</v>
      </c>
      <c r="N481" s="9" t="s">
        <v>2162</v>
      </c>
      <c r="O481" s="26" t="s">
        <v>3121</v>
      </c>
      <c r="P481" s="27">
        <v>39387</v>
      </c>
    </row>
    <row r="482" spans="2:16" x14ac:dyDescent="0.3">
      <c r="B482" s="17">
        <v>406748411</v>
      </c>
      <c r="C482" s="8" t="s">
        <v>491</v>
      </c>
      <c r="D482" s="8">
        <v>2.5</v>
      </c>
      <c r="E482" s="8" t="s">
        <v>5632</v>
      </c>
      <c r="F482" s="8">
        <v>243</v>
      </c>
      <c r="G482" s="18">
        <v>0</v>
      </c>
      <c r="H482" s="8"/>
      <c r="I482" s="8" t="s">
        <v>2667</v>
      </c>
      <c r="J482" s="8" t="s">
        <v>2128</v>
      </c>
      <c r="K482" s="8" t="s">
        <v>2134</v>
      </c>
      <c r="L482" s="21">
        <f t="shared" si="7"/>
        <v>0</v>
      </c>
      <c r="M482" s="8" t="s">
        <v>2130</v>
      </c>
      <c r="N482" s="8" t="s">
        <v>2284</v>
      </c>
      <c r="O482" s="25" t="s">
        <v>2669</v>
      </c>
      <c r="P482" s="27">
        <v>39387</v>
      </c>
    </row>
    <row r="483" spans="2:16" x14ac:dyDescent="0.3">
      <c r="B483" s="19">
        <v>406812630</v>
      </c>
      <c r="C483" s="9" t="s">
        <v>492</v>
      </c>
      <c r="D483" s="9">
        <v>2.5</v>
      </c>
      <c r="E483" s="9" t="s">
        <v>5632</v>
      </c>
      <c r="F483" s="9">
        <v>243</v>
      </c>
      <c r="G483" s="20">
        <v>0</v>
      </c>
      <c r="H483" s="9"/>
      <c r="I483" s="9" t="s">
        <v>2667</v>
      </c>
      <c r="J483" s="9" t="s">
        <v>2128</v>
      </c>
      <c r="K483" s="9" t="s">
        <v>2134</v>
      </c>
      <c r="L483" s="22">
        <f t="shared" si="7"/>
        <v>0</v>
      </c>
      <c r="M483" s="9" t="s">
        <v>2130</v>
      </c>
      <c r="N483" s="9" t="s">
        <v>2284</v>
      </c>
      <c r="O483" s="26" t="s">
        <v>2669</v>
      </c>
      <c r="P483" s="27">
        <v>39387</v>
      </c>
    </row>
    <row r="484" spans="2:16" x14ac:dyDescent="0.3">
      <c r="B484" s="17">
        <v>406839347</v>
      </c>
      <c r="C484" s="8" t="s">
        <v>493</v>
      </c>
      <c r="D484" s="8">
        <v>4.5</v>
      </c>
      <c r="E484" s="8" t="s">
        <v>5634</v>
      </c>
      <c r="F484" s="8">
        <v>3330</v>
      </c>
      <c r="G484" s="18">
        <v>0.99</v>
      </c>
      <c r="H484" s="8" t="s">
        <v>3122</v>
      </c>
      <c r="I484" s="8" t="s">
        <v>2540</v>
      </c>
      <c r="J484" s="8" t="s">
        <v>2193</v>
      </c>
      <c r="K484" s="8" t="s">
        <v>2134</v>
      </c>
      <c r="L484" s="21">
        <f t="shared" si="7"/>
        <v>0</v>
      </c>
      <c r="M484" s="8" t="s">
        <v>2130</v>
      </c>
      <c r="N484" s="8" t="s">
        <v>2357</v>
      </c>
      <c r="O484" s="25">
        <v>41068</v>
      </c>
      <c r="P484" s="27">
        <v>39387</v>
      </c>
    </row>
    <row r="485" spans="2:16" x14ac:dyDescent="0.3">
      <c r="B485" s="19">
        <v>406947559</v>
      </c>
      <c r="C485" s="9" t="s">
        <v>494</v>
      </c>
      <c r="D485" s="9">
        <v>4</v>
      </c>
      <c r="E485" s="9" t="s">
        <v>5640</v>
      </c>
      <c r="F485" s="9">
        <v>346</v>
      </c>
      <c r="G485" s="20">
        <v>4.99</v>
      </c>
      <c r="H485" s="9"/>
      <c r="I485" s="9" t="s">
        <v>2875</v>
      </c>
      <c r="J485" s="9" t="s">
        <v>2128</v>
      </c>
      <c r="K485" s="9" t="s">
        <v>2876</v>
      </c>
      <c r="L485" s="22">
        <f t="shared" si="7"/>
        <v>0</v>
      </c>
      <c r="M485" s="9" t="s">
        <v>2130</v>
      </c>
      <c r="N485" s="9" t="s">
        <v>2376</v>
      </c>
      <c r="O485" s="26">
        <v>43016</v>
      </c>
      <c r="P485" s="27">
        <v>39387</v>
      </c>
    </row>
    <row r="486" spans="2:16" x14ac:dyDescent="0.3">
      <c r="B486" s="17">
        <v>407003328</v>
      </c>
      <c r="C486" s="8" t="s">
        <v>495</v>
      </c>
      <c r="D486" s="8">
        <v>3</v>
      </c>
      <c r="E486" s="8" t="s">
        <v>5632</v>
      </c>
      <c r="F486" s="8">
        <v>27</v>
      </c>
      <c r="G486" s="18">
        <v>0</v>
      </c>
      <c r="H486" s="8" t="s">
        <v>3124</v>
      </c>
      <c r="I486" s="8" t="s">
        <v>3125</v>
      </c>
      <c r="J486" s="8" t="s">
        <v>2295</v>
      </c>
      <c r="K486" s="8" t="s">
        <v>2134</v>
      </c>
      <c r="L486" s="21">
        <f t="shared" si="7"/>
        <v>0</v>
      </c>
      <c r="M486" s="8" t="s">
        <v>2130</v>
      </c>
      <c r="N486" s="8" t="s">
        <v>2604</v>
      </c>
      <c r="O486" s="25" t="s">
        <v>3126</v>
      </c>
      <c r="P486" s="27">
        <v>39387</v>
      </c>
    </row>
    <row r="487" spans="2:16" x14ac:dyDescent="0.3">
      <c r="B487" s="19">
        <v>407010291</v>
      </c>
      <c r="C487" s="9" t="s">
        <v>496</v>
      </c>
      <c r="D487" s="9">
        <v>3.5</v>
      </c>
      <c r="E487" s="9" t="s">
        <v>5632</v>
      </c>
      <c r="F487" s="9">
        <v>140</v>
      </c>
      <c r="G487" s="20">
        <v>0</v>
      </c>
      <c r="H487" s="9">
        <v>16.989999999999998</v>
      </c>
      <c r="I487" s="9" t="s">
        <v>3127</v>
      </c>
      <c r="J487" s="9" t="s">
        <v>2128</v>
      </c>
      <c r="K487" s="9" t="s">
        <v>3128</v>
      </c>
      <c r="L487" s="22">
        <f t="shared" si="7"/>
        <v>0</v>
      </c>
      <c r="M487" s="9" t="s">
        <v>2130</v>
      </c>
      <c r="N487" s="9" t="s">
        <v>2135</v>
      </c>
      <c r="O487" s="26" t="s">
        <v>3129</v>
      </c>
      <c r="P487" s="27">
        <v>39387</v>
      </c>
    </row>
    <row r="488" spans="2:16" x14ac:dyDescent="0.3">
      <c r="B488" s="17">
        <v>407124620</v>
      </c>
      <c r="C488" s="8" t="s">
        <v>497</v>
      </c>
      <c r="D488" s="8">
        <v>3.5</v>
      </c>
      <c r="E488" s="8" t="s">
        <v>5638</v>
      </c>
      <c r="F488" s="8">
        <v>115</v>
      </c>
      <c r="G488" s="18">
        <v>0</v>
      </c>
      <c r="H488" s="8" t="s">
        <v>3124</v>
      </c>
      <c r="I488" s="8" t="s">
        <v>3125</v>
      </c>
      <c r="J488" s="8" t="s">
        <v>2295</v>
      </c>
      <c r="K488" s="8" t="s">
        <v>2134</v>
      </c>
      <c r="L488" s="21">
        <f t="shared" si="7"/>
        <v>0</v>
      </c>
      <c r="M488" s="8" t="s">
        <v>2130</v>
      </c>
      <c r="N488" s="8" t="s">
        <v>2604</v>
      </c>
      <c r="O488" s="25" t="s">
        <v>3131</v>
      </c>
      <c r="P488" s="27">
        <v>39387</v>
      </c>
    </row>
    <row r="489" spans="2:16" x14ac:dyDescent="0.3">
      <c r="B489" s="19">
        <v>407137912</v>
      </c>
      <c r="C489" s="9" t="s">
        <v>498</v>
      </c>
      <c r="D489" s="9">
        <v>4</v>
      </c>
      <c r="E489" s="9" t="s">
        <v>5632</v>
      </c>
      <c r="F489" s="9">
        <v>25</v>
      </c>
      <c r="G489" s="20">
        <v>0</v>
      </c>
      <c r="H489" s="9">
        <v>0.99</v>
      </c>
      <c r="I489" s="9" t="s">
        <v>3132</v>
      </c>
      <c r="J489" s="9" t="s">
        <v>2128</v>
      </c>
      <c r="K489" s="9" t="s">
        <v>2134</v>
      </c>
      <c r="L489" s="22">
        <f t="shared" si="7"/>
        <v>0</v>
      </c>
      <c r="M489" s="9" t="s">
        <v>2130</v>
      </c>
      <c r="N489" s="9" t="s">
        <v>2138</v>
      </c>
      <c r="O489" s="26">
        <v>43019</v>
      </c>
      <c r="P489" s="27">
        <v>39387</v>
      </c>
    </row>
    <row r="490" spans="2:16" x14ac:dyDescent="0.3">
      <c r="B490" s="17">
        <v>407201718</v>
      </c>
      <c r="C490" s="8" t="s">
        <v>499</v>
      </c>
      <c r="D490" s="8">
        <v>4.5</v>
      </c>
      <c r="E490" s="8" t="s">
        <v>5635</v>
      </c>
      <c r="F490" s="8">
        <v>141</v>
      </c>
      <c r="G490" s="18">
        <v>0.99</v>
      </c>
      <c r="H490" s="8"/>
      <c r="I490" s="8" t="s">
        <v>2567</v>
      </c>
      <c r="J490" s="8" t="s">
        <v>5628</v>
      </c>
      <c r="K490" s="8" t="s">
        <v>2134</v>
      </c>
      <c r="L490" s="21">
        <f t="shared" si="7"/>
        <v>0</v>
      </c>
      <c r="M490" s="8" t="s">
        <v>2130</v>
      </c>
      <c r="N490" s="8" t="s">
        <v>2446</v>
      </c>
      <c r="O490" s="25" t="s">
        <v>3133</v>
      </c>
      <c r="P490" s="27">
        <v>39387</v>
      </c>
    </row>
    <row r="491" spans="2:16" x14ac:dyDescent="0.3">
      <c r="B491" s="19">
        <v>407440776</v>
      </c>
      <c r="C491" s="9" t="s">
        <v>500</v>
      </c>
      <c r="D491" s="9">
        <v>4.5</v>
      </c>
      <c r="E491" s="9" t="s">
        <v>5634</v>
      </c>
      <c r="F491" s="9">
        <v>552</v>
      </c>
      <c r="G491" s="20">
        <v>0.99</v>
      </c>
      <c r="H491" s="9"/>
      <c r="I491" s="9" t="s">
        <v>3134</v>
      </c>
      <c r="J491" s="9" t="s">
        <v>2128</v>
      </c>
      <c r="K491" s="9" t="s">
        <v>2134</v>
      </c>
      <c r="L491" s="22">
        <f t="shared" si="7"/>
        <v>0</v>
      </c>
      <c r="M491" s="9" t="s">
        <v>2130</v>
      </c>
      <c r="N491" s="9" t="s">
        <v>2269</v>
      </c>
      <c r="O491" s="26" t="s">
        <v>3135</v>
      </c>
      <c r="P491" s="27">
        <v>39387</v>
      </c>
    </row>
    <row r="492" spans="2:16" x14ac:dyDescent="0.3">
      <c r="B492" s="17">
        <v>407653571</v>
      </c>
      <c r="C492" s="8" t="s">
        <v>501</v>
      </c>
      <c r="D492" s="8">
        <v>1</v>
      </c>
      <c r="E492" s="8" t="s">
        <v>5637</v>
      </c>
      <c r="F492" s="8">
        <v>5354</v>
      </c>
      <c r="G492" s="18">
        <v>0.99</v>
      </c>
      <c r="H492" s="8"/>
      <c r="I492" s="8" t="s">
        <v>3136</v>
      </c>
      <c r="J492" s="8" t="s">
        <v>2128</v>
      </c>
      <c r="K492" s="8" t="s">
        <v>2134</v>
      </c>
      <c r="L492" s="21">
        <f t="shared" si="7"/>
        <v>0</v>
      </c>
      <c r="M492" s="8" t="s">
        <v>2130</v>
      </c>
      <c r="N492" s="8" t="s">
        <v>3137</v>
      </c>
      <c r="O492" s="25" t="s">
        <v>3138</v>
      </c>
      <c r="P492" s="27">
        <v>39417</v>
      </c>
    </row>
    <row r="493" spans="2:16" x14ac:dyDescent="0.3">
      <c r="B493" s="19">
        <v>407678003</v>
      </c>
      <c r="C493" s="9" t="s">
        <v>502</v>
      </c>
      <c r="D493" s="9">
        <v>2.5</v>
      </c>
      <c r="E493" s="9" t="s">
        <v>5638</v>
      </c>
      <c r="F493" s="9">
        <v>32</v>
      </c>
      <c r="G493" s="20">
        <v>0</v>
      </c>
      <c r="H493" s="9"/>
      <c r="I493" s="9" t="s">
        <v>3139</v>
      </c>
      <c r="J493" s="9" t="s">
        <v>2295</v>
      </c>
      <c r="K493" s="9" t="s">
        <v>2134</v>
      </c>
      <c r="L493" s="22">
        <f t="shared" si="7"/>
        <v>0</v>
      </c>
      <c r="M493" s="9" t="s">
        <v>2130</v>
      </c>
      <c r="N493" s="9" t="s">
        <v>2241</v>
      </c>
      <c r="O493" s="26" t="s">
        <v>3062</v>
      </c>
      <c r="P493" s="27">
        <v>39417</v>
      </c>
    </row>
    <row r="494" spans="2:16" x14ac:dyDescent="0.3">
      <c r="B494" s="17">
        <v>407755896</v>
      </c>
      <c r="C494" s="8" t="s">
        <v>503</v>
      </c>
      <c r="D494" s="8">
        <v>3</v>
      </c>
      <c r="E494" s="8" t="s">
        <v>5638</v>
      </c>
      <c r="F494" s="8">
        <v>12</v>
      </c>
      <c r="G494" s="18">
        <v>0</v>
      </c>
      <c r="H494" s="8"/>
      <c r="I494" s="8" t="s">
        <v>2891</v>
      </c>
      <c r="J494" s="8" t="s">
        <v>2128</v>
      </c>
      <c r="K494" s="8" t="s">
        <v>2134</v>
      </c>
      <c r="L494" s="21">
        <f t="shared" si="7"/>
        <v>0</v>
      </c>
      <c r="M494" s="8" t="s">
        <v>2130</v>
      </c>
      <c r="N494" s="8" t="s">
        <v>2155</v>
      </c>
      <c r="O494" s="25" t="s">
        <v>3140</v>
      </c>
      <c r="P494" s="27">
        <v>39417</v>
      </c>
    </row>
    <row r="495" spans="2:16" x14ac:dyDescent="0.3">
      <c r="B495" s="19">
        <v>407771155</v>
      </c>
      <c r="C495" s="9" t="s">
        <v>504</v>
      </c>
      <c r="D495" s="9">
        <v>3</v>
      </c>
      <c r="E495" s="9" t="s">
        <v>5631</v>
      </c>
      <c r="F495" s="9">
        <v>5</v>
      </c>
      <c r="G495" s="20">
        <v>0</v>
      </c>
      <c r="H495" s="9">
        <v>2.99</v>
      </c>
      <c r="I495" s="9" t="s">
        <v>3141</v>
      </c>
      <c r="J495" s="9" t="s">
        <v>2128</v>
      </c>
      <c r="K495" s="9" t="s">
        <v>3142</v>
      </c>
      <c r="L495" s="22">
        <f t="shared" si="7"/>
        <v>0</v>
      </c>
      <c r="M495" s="9" t="s">
        <v>2130</v>
      </c>
      <c r="N495" s="9" t="s">
        <v>2492</v>
      </c>
      <c r="O495" s="26">
        <v>43469</v>
      </c>
      <c r="P495" s="27">
        <v>39417</v>
      </c>
    </row>
    <row r="496" spans="2:16" x14ac:dyDescent="0.3">
      <c r="B496" s="17">
        <v>408057561</v>
      </c>
      <c r="C496" s="8" t="s">
        <v>505</v>
      </c>
      <c r="D496" s="8">
        <v>3.5</v>
      </c>
      <c r="E496" s="8" t="s">
        <v>5631</v>
      </c>
      <c r="F496" s="8">
        <v>119</v>
      </c>
      <c r="G496" s="18">
        <v>0</v>
      </c>
      <c r="H496" s="8"/>
      <c r="I496" s="8" t="s">
        <v>2619</v>
      </c>
      <c r="J496" s="8" t="s">
        <v>2193</v>
      </c>
      <c r="K496" s="8" t="s">
        <v>2711</v>
      </c>
      <c r="L496" s="21">
        <f t="shared" si="7"/>
        <v>0</v>
      </c>
      <c r="M496" s="8" t="s">
        <v>2130</v>
      </c>
      <c r="N496" s="8" t="s">
        <v>2201</v>
      </c>
      <c r="O496" s="25">
        <v>40604</v>
      </c>
      <c r="P496" s="27">
        <v>39417</v>
      </c>
    </row>
    <row r="497" spans="2:16" x14ac:dyDescent="0.3">
      <c r="B497" s="19">
        <v>408198768</v>
      </c>
      <c r="C497" s="9" t="s">
        <v>506</v>
      </c>
      <c r="D497" s="9">
        <v>4</v>
      </c>
      <c r="E497" s="9" t="s">
        <v>5640</v>
      </c>
      <c r="F497" s="9">
        <v>1841</v>
      </c>
      <c r="G497" s="20">
        <v>0.99</v>
      </c>
      <c r="H497" s="9">
        <v>2.99</v>
      </c>
      <c r="I497" s="9" t="s">
        <v>3143</v>
      </c>
      <c r="J497" s="9" t="s">
        <v>2128</v>
      </c>
      <c r="K497" s="9" t="s">
        <v>2134</v>
      </c>
      <c r="L497" s="22">
        <f t="shared" si="7"/>
        <v>0</v>
      </c>
      <c r="M497" s="9" t="s">
        <v>2130</v>
      </c>
      <c r="N497" s="9" t="s">
        <v>2269</v>
      </c>
      <c r="O497" s="26" t="s">
        <v>3144</v>
      </c>
      <c r="P497" s="27">
        <v>39417</v>
      </c>
    </row>
    <row r="498" spans="2:16" x14ac:dyDescent="0.3">
      <c r="B498" s="17">
        <v>408219960</v>
      </c>
      <c r="C498" s="8" t="s">
        <v>507</v>
      </c>
      <c r="D498" s="8">
        <v>4</v>
      </c>
      <c r="E498" s="8" t="s">
        <v>5638</v>
      </c>
      <c r="F498" s="8">
        <v>160</v>
      </c>
      <c r="G498" s="18">
        <v>0</v>
      </c>
      <c r="H498" s="8">
        <v>0.99</v>
      </c>
      <c r="I498" s="8" t="s">
        <v>3037</v>
      </c>
      <c r="J498" s="8" t="s">
        <v>2295</v>
      </c>
      <c r="K498" s="8" t="s">
        <v>2134</v>
      </c>
      <c r="L498" s="21">
        <f t="shared" si="7"/>
        <v>0</v>
      </c>
      <c r="M498" s="8" t="s">
        <v>2130</v>
      </c>
      <c r="N498" s="8" t="s">
        <v>2877</v>
      </c>
      <c r="O498" s="25" t="s">
        <v>3146</v>
      </c>
      <c r="P498" s="27">
        <v>39417</v>
      </c>
    </row>
    <row r="499" spans="2:16" x14ac:dyDescent="0.3">
      <c r="B499" s="19">
        <v>408259891</v>
      </c>
      <c r="C499" s="9" t="s">
        <v>508</v>
      </c>
      <c r="D499" s="9">
        <v>4.5</v>
      </c>
      <c r="E499" s="9" t="s">
        <v>5642</v>
      </c>
      <c r="F499" s="9">
        <v>84</v>
      </c>
      <c r="G499" s="20">
        <v>2.99</v>
      </c>
      <c r="H499" s="9"/>
      <c r="I499" s="9" t="s">
        <v>5626</v>
      </c>
      <c r="J499" s="9" t="s">
        <v>2193</v>
      </c>
      <c r="K499" s="9" t="s">
        <v>2904</v>
      </c>
      <c r="L499" s="22">
        <f t="shared" si="7"/>
        <v>0</v>
      </c>
      <c r="M499" s="9" t="s">
        <v>2130</v>
      </c>
      <c r="N499" s="9" t="s">
        <v>2205</v>
      </c>
      <c r="O499" s="26" t="s">
        <v>2905</v>
      </c>
      <c r="P499" s="27">
        <v>39417</v>
      </c>
    </row>
    <row r="500" spans="2:16" x14ac:dyDescent="0.3">
      <c r="B500" s="17">
        <v>408302797</v>
      </c>
      <c r="C500" s="8" t="s">
        <v>509</v>
      </c>
      <c r="D500" s="8">
        <v>3.5</v>
      </c>
      <c r="E500" s="8" t="s">
        <v>5638</v>
      </c>
      <c r="F500" s="8">
        <v>941</v>
      </c>
      <c r="G500" s="18">
        <v>0</v>
      </c>
      <c r="H500" s="8"/>
      <c r="I500" s="8" t="s">
        <v>2666</v>
      </c>
      <c r="J500" s="8" t="s">
        <v>2193</v>
      </c>
      <c r="K500" s="8" t="s">
        <v>2134</v>
      </c>
      <c r="L500" s="21">
        <f t="shared" si="7"/>
        <v>0</v>
      </c>
      <c r="M500" s="8" t="s">
        <v>2130</v>
      </c>
      <c r="N500" s="8" t="s">
        <v>2812</v>
      </c>
      <c r="O500" s="25">
        <v>40854</v>
      </c>
      <c r="P500" s="27">
        <v>39417</v>
      </c>
    </row>
    <row r="501" spans="2:16" x14ac:dyDescent="0.3">
      <c r="B501" s="19">
        <v>408347359</v>
      </c>
      <c r="C501" s="9" t="s">
        <v>510</v>
      </c>
      <c r="D501" s="9">
        <v>4</v>
      </c>
      <c r="E501" s="9" t="s">
        <v>5640</v>
      </c>
      <c r="F501" s="9">
        <v>12</v>
      </c>
      <c r="G501" s="20">
        <v>0</v>
      </c>
      <c r="H501" s="9"/>
      <c r="I501" s="9" t="s">
        <v>3147</v>
      </c>
      <c r="J501" s="9" t="s">
        <v>2128</v>
      </c>
      <c r="K501" s="9" t="s">
        <v>2134</v>
      </c>
      <c r="L501" s="22">
        <f t="shared" si="7"/>
        <v>0</v>
      </c>
      <c r="M501" s="9" t="s">
        <v>2130</v>
      </c>
      <c r="N501" s="9" t="s">
        <v>2155</v>
      </c>
      <c r="O501" s="26">
        <v>40524</v>
      </c>
      <c r="P501" s="27">
        <v>39417</v>
      </c>
    </row>
    <row r="502" spans="2:16" x14ac:dyDescent="0.3">
      <c r="B502" s="17">
        <v>408470758</v>
      </c>
      <c r="C502" s="8" t="s">
        <v>511</v>
      </c>
      <c r="D502" s="8">
        <v>4.5</v>
      </c>
      <c r="E502" s="8" t="s">
        <v>5635</v>
      </c>
      <c r="F502" s="8">
        <v>3455</v>
      </c>
      <c r="G502" s="18">
        <v>0.99</v>
      </c>
      <c r="H502" s="8" t="s">
        <v>3148</v>
      </c>
      <c r="I502" s="8" t="s">
        <v>3149</v>
      </c>
      <c r="J502" s="8" t="s">
        <v>2295</v>
      </c>
      <c r="K502" s="8" t="s">
        <v>2264</v>
      </c>
      <c r="L502" s="21">
        <f t="shared" si="7"/>
        <v>0</v>
      </c>
      <c r="M502" s="8" t="s">
        <v>2130</v>
      </c>
      <c r="N502" s="8" t="s">
        <v>2205</v>
      </c>
      <c r="O502" s="25" t="s">
        <v>3150</v>
      </c>
      <c r="P502" s="27">
        <v>39417</v>
      </c>
    </row>
    <row r="503" spans="2:16" x14ac:dyDescent="0.3">
      <c r="B503" s="19">
        <v>408624898</v>
      </c>
      <c r="C503" s="9" t="s">
        <v>512</v>
      </c>
      <c r="D503" s="9">
        <v>1</v>
      </c>
      <c r="E503" s="9" t="s">
        <v>5634</v>
      </c>
      <c r="F503" s="9">
        <v>534</v>
      </c>
      <c r="G503" s="20">
        <v>0</v>
      </c>
      <c r="H503" s="9" t="s">
        <v>2208</v>
      </c>
      <c r="I503" s="9" t="s">
        <v>3151</v>
      </c>
      <c r="J503" s="9" t="s">
        <v>2128</v>
      </c>
      <c r="K503" s="9" t="s">
        <v>3152</v>
      </c>
      <c r="L503" s="22">
        <f t="shared" si="7"/>
        <v>0</v>
      </c>
      <c r="M503" s="9" t="s">
        <v>2130</v>
      </c>
      <c r="N503" s="9" t="s">
        <v>2131</v>
      </c>
      <c r="O503" s="26">
        <v>43374</v>
      </c>
      <c r="P503" s="27">
        <v>39417</v>
      </c>
    </row>
    <row r="504" spans="2:16" x14ac:dyDescent="0.3">
      <c r="B504" s="17">
        <v>408625309</v>
      </c>
      <c r="C504" s="8" t="s">
        <v>513</v>
      </c>
      <c r="D504" s="8">
        <v>1</v>
      </c>
      <c r="E504" s="8" t="s">
        <v>5633</v>
      </c>
      <c r="F504" s="8">
        <v>53</v>
      </c>
      <c r="G504" s="18">
        <v>0.99</v>
      </c>
      <c r="H504" s="8"/>
      <c r="I504" s="8" t="s">
        <v>3154</v>
      </c>
      <c r="J504" s="8" t="s">
        <v>2128</v>
      </c>
      <c r="K504" s="8" t="s">
        <v>2134</v>
      </c>
      <c r="L504" s="21">
        <f t="shared" si="7"/>
        <v>0</v>
      </c>
      <c r="M504" s="8" t="s">
        <v>2130</v>
      </c>
      <c r="N504" s="8" t="s">
        <v>2138</v>
      </c>
      <c r="O504" s="25" t="s">
        <v>3155</v>
      </c>
      <c r="P504" s="27">
        <v>39417</v>
      </c>
    </row>
    <row r="505" spans="2:16" x14ac:dyDescent="0.3">
      <c r="B505" s="19">
        <v>408625686</v>
      </c>
      <c r="C505" s="9" t="s">
        <v>514</v>
      </c>
      <c r="D505" s="9">
        <v>3</v>
      </c>
      <c r="E505" s="9" t="s">
        <v>5633</v>
      </c>
      <c r="F505" s="9">
        <v>3</v>
      </c>
      <c r="G505" s="20">
        <v>0</v>
      </c>
      <c r="H505" s="9" t="s">
        <v>2373</v>
      </c>
      <c r="I505" s="9" t="s">
        <v>3156</v>
      </c>
      <c r="J505" s="9" t="s">
        <v>2128</v>
      </c>
      <c r="K505" s="9" t="s">
        <v>2134</v>
      </c>
      <c r="L505" s="22">
        <f t="shared" si="7"/>
        <v>0</v>
      </c>
      <c r="M505" s="9" t="s">
        <v>2130</v>
      </c>
      <c r="N505" s="9" t="s">
        <v>2201</v>
      </c>
      <c r="O505" s="26" t="s">
        <v>2260</v>
      </c>
      <c r="P505" s="27">
        <v>39417</v>
      </c>
    </row>
    <row r="506" spans="2:16" x14ac:dyDescent="0.3">
      <c r="B506" s="17">
        <v>408829853</v>
      </c>
      <c r="C506" s="8" t="s">
        <v>515</v>
      </c>
      <c r="D506" s="8">
        <v>3.5</v>
      </c>
      <c r="E506" s="8" t="s">
        <v>5638</v>
      </c>
      <c r="F506" s="8">
        <v>8</v>
      </c>
      <c r="G506" s="18">
        <v>0</v>
      </c>
      <c r="H506" s="8"/>
      <c r="I506" s="8" t="s">
        <v>3158</v>
      </c>
      <c r="J506" s="8" t="s">
        <v>2128</v>
      </c>
      <c r="K506" s="8" t="s">
        <v>2134</v>
      </c>
      <c r="L506" s="21">
        <f t="shared" si="7"/>
        <v>0</v>
      </c>
      <c r="M506" s="8" t="s">
        <v>2130</v>
      </c>
      <c r="N506" s="8" t="s">
        <v>2710</v>
      </c>
      <c r="O506" s="25" t="s">
        <v>3159</v>
      </c>
      <c r="P506" s="27">
        <v>39448</v>
      </c>
    </row>
    <row r="507" spans="2:16" x14ac:dyDescent="0.3">
      <c r="B507" s="19">
        <v>408841149</v>
      </c>
      <c r="C507" s="9" t="s">
        <v>516</v>
      </c>
      <c r="D507" s="9">
        <v>2</v>
      </c>
      <c r="E507" s="9" t="s">
        <v>5635</v>
      </c>
      <c r="F507" s="9">
        <v>524</v>
      </c>
      <c r="G507" s="20">
        <v>0</v>
      </c>
      <c r="H507" s="9"/>
      <c r="I507" s="9" t="s">
        <v>3160</v>
      </c>
      <c r="J507" s="9" t="s">
        <v>2128</v>
      </c>
      <c r="K507" s="9" t="s">
        <v>2264</v>
      </c>
      <c r="L507" s="22">
        <f t="shared" si="7"/>
        <v>0</v>
      </c>
      <c r="M507" s="9" t="s">
        <v>2130</v>
      </c>
      <c r="N507" s="9" t="s">
        <v>2138</v>
      </c>
      <c r="O507" s="26" t="s">
        <v>3062</v>
      </c>
      <c r="P507" s="27">
        <v>39448</v>
      </c>
    </row>
    <row r="508" spans="2:16" x14ac:dyDescent="0.3">
      <c r="B508" s="17">
        <v>408854559</v>
      </c>
      <c r="C508" s="8" t="s">
        <v>517</v>
      </c>
      <c r="D508" s="8">
        <v>4</v>
      </c>
      <c r="E508" s="8" t="s">
        <v>5632</v>
      </c>
      <c r="F508" s="8">
        <v>172</v>
      </c>
      <c r="G508" s="18">
        <v>0</v>
      </c>
      <c r="H508" s="8" t="s">
        <v>3161</v>
      </c>
      <c r="I508" s="8" t="s">
        <v>3162</v>
      </c>
      <c r="J508" s="8" t="s">
        <v>2128</v>
      </c>
      <c r="K508" s="8" t="s">
        <v>2134</v>
      </c>
      <c r="L508" s="21">
        <f t="shared" si="7"/>
        <v>0</v>
      </c>
      <c r="M508" s="8" t="s">
        <v>2130</v>
      </c>
      <c r="N508" s="8" t="s">
        <v>3163</v>
      </c>
      <c r="O508" s="25" t="s">
        <v>3164</v>
      </c>
      <c r="P508" s="27">
        <v>39448</v>
      </c>
    </row>
    <row r="509" spans="2:16" x14ac:dyDescent="0.3">
      <c r="B509" s="19">
        <v>408950034</v>
      </c>
      <c r="C509" s="9" t="s">
        <v>518</v>
      </c>
      <c r="D509" s="9">
        <v>4.5</v>
      </c>
      <c r="E509" s="9" t="s">
        <v>5631</v>
      </c>
      <c r="F509" s="9">
        <v>15468</v>
      </c>
      <c r="G509" s="20">
        <v>0</v>
      </c>
      <c r="H509" s="9" t="s">
        <v>3165</v>
      </c>
      <c r="I509" s="9" t="s">
        <v>3166</v>
      </c>
      <c r="J509" s="9" t="s">
        <v>2193</v>
      </c>
      <c r="K509" s="9" t="s">
        <v>3167</v>
      </c>
      <c r="L509" s="22">
        <f t="shared" si="7"/>
        <v>0</v>
      </c>
      <c r="M509" s="9" t="s">
        <v>2130</v>
      </c>
      <c r="N509" s="9" t="s">
        <v>2812</v>
      </c>
      <c r="O509" s="26">
        <v>43499</v>
      </c>
      <c r="P509" s="27">
        <v>39448</v>
      </c>
    </row>
    <row r="510" spans="2:16" x14ac:dyDescent="0.3">
      <c r="B510" s="17">
        <v>409292873</v>
      </c>
      <c r="C510" s="8" t="s">
        <v>519</v>
      </c>
      <c r="D510" s="8">
        <v>4.5</v>
      </c>
      <c r="E510" s="8" t="s">
        <v>5631</v>
      </c>
      <c r="F510" s="8">
        <v>41024</v>
      </c>
      <c r="G510" s="18">
        <v>0</v>
      </c>
      <c r="H510" s="8" t="s">
        <v>3169</v>
      </c>
      <c r="I510" s="8" t="s">
        <v>3170</v>
      </c>
      <c r="J510" s="8" t="s">
        <v>2193</v>
      </c>
      <c r="K510" s="8" t="s">
        <v>2134</v>
      </c>
      <c r="L510" s="21">
        <f t="shared" si="7"/>
        <v>0</v>
      </c>
      <c r="M510" s="8" t="s">
        <v>2130</v>
      </c>
      <c r="N510" s="8" t="s">
        <v>3171</v>
      </c>
      <c r="O510" s="25">
        <v>41429</v>
      </c>
      <c r="P510" s="27">
        <v>39114</v>
      </c>
    </row>
    <row r="511" spans="2:16" x14ac:dyDescent="0.3">
      <c r="B511" s="19">
        <v>409567943</v>
      </c>
      <c r="C511" s="9" t="s">
        <v>520</v>
      </c>
      <c r="D511" s="9">
        <v>2</v>
      </c>
      <c r="E511" s="9" t="s">
        <v>5632</v>
      </c>
      <c r="F511" s="9">
        <v>1675</v>
      </c>
      <c r="G511" s="20">
        <v>0</v>
      </c>
      <c r="H511" s="9">
        <v>0.99</v>
      </c>
      <c r="I511" s="9" t="s">
        <v>3172</v>
      </c>
      <c r="J511" s="9" t="s">
        <v>2128</v>
      </c>
      <c r="K511" s="9" t="s">
        <v>2134</v>
      </c>
      <c r="L511" s="22">
        <f t="shared" si="7"/>
        <v>0</v>
      </c>
      <c r="M511" s="9" t="s">
        <v>2130</v>
      </c>
      <c r="N511" s="9" t="s">
        <v>2162</v>
      </c>
      <c r="O511" s="26">
        <v>41826</v>
      </c>
      <c r="P511" s="27">
        <v>39114</v>
      </c>
    </row>
    <row r="512" spans="2:16" x14ac:dyDescent="0.3">
      <c r="B512" s="17">
        <v>409678376</v>
      </c>
      <c r="C512" s="8" t="s">
        <v>521</v>
      </c>
      <c r="D512" s="8">
        <v>5</v>
      </c>
      <c r="E512" s="8" t="s">
        <v>5632</v>
      </c>
      <c r="F512" s="8">
        <v>39</v>
      </c>
      <c r="G512" s="18">
        <v>0</v>
      </c>
      <c r="H512" s="8"/>
      <c r="I512" s="8" t="s">
        <v>3173</v>
      </c>
      <c r="J512" s="8" t="s">
        <v>2193</v>
      </c>
      <c r="K512" s="8" t="s">
        <v>3174</v>
      </c>
      <c r="L512" s="21">
        <f t="shared" si="7"/>
        <v>0</v>
      </c>
      <c r="M512" s="8" t="s">
        <v>2130</v>
      </c>
      <c r="N512" s="8" t="s">
        <v>2446</v>
      </c>
      <c r="O512" s="25">
        <v>41220</v>
      </c>
      <c r="P512" s="27">
        <v>39114</v>
      </c>
    </row>
    <row r="513" spans="2:16" x14ac:dyDescent="0.3">
      <c r="B513" s="19">
        <v>409784210</v>
      </c>
      <c r="C513" s="9" t="s">
        <v>522</v>
      </c>
      <c r="D513" s="9">
        <v>4.5</v>
      </c>
      <c r="E513" s="9" t="s">
        <v>5645</v>
      </c>
      <c r="F513" s="9">
        <v>180</v>
      </c>
      <c r="G513" s="20">
        <v>1.99</v>
      </c>
      <c r="H513" s="9"/>
      <c r="I513" s="9" t="s">
        <v>3173</v>
      </c>
      <c r="J513" s="9" t="s">
        <v>2193</v>
      </c>
      <c r="K513" s="9" t="s">
        <v>3174</v>
      </c>
      <c r="L513" s="22">
        <f t="shared" si="7"/>
        <v>0</v>
      </c>
      <c r="M513" s="9" t="s">
        <v>2130</v>
      </c>
      <c r="N513" s="9" t="s">
        <v>2446</v>
      </c>
      <c r="O513" s="26">
        <v>41220</v>
      </c>
      <c r="P513" s="27">
        <v>39114</v>
      </c>
    </row>
    <row r="514" spans="2:16" x14ac:dyDescent="0.3">
      <c r="B514" s="17">
        <v>409833853</v>
      </c>
      <c r="C514" s="8" t="s">
        <v>523</v>
      </c>
      <c r="D514" s="8">
        <v>4.5</v>
      </c>
      <c r="E514" s="8" t="s">
        <v>5632</v>
      </c>
      <c r="F514" s="8">
        <v>47</v>
      </c>
      <c r="G514" s="18">
        <v>0</v>
      </c>
      <c r="H514" s="8"/>
      <c r="I514" s="8" t="s">
        <v>3173</v>
      </c>
      <c r="J514" s="8" t="s">
        <v>2193</v>
      </c>
      <c r="K514" s="8" t="s">
        <v>3174</v>
      </c>
      <c r="L514" s="21">
        <f t="shared" ref="L514:L577" si="8">Y513/1000000</f>
        <v>0</v>
      </c>
      <c r="M514" s="8" t="s">
        <v>2130</v>
      </c>
      <c r="N514" s="8" t="s">
        <v>2446</v>
      </c>
      <c r="O514" s="25">
        <v>41220</v>
      </c>
      <c r="P514" s="27">
        <v>39114</v>
      </c>
    </row>
    <row r="515" spans="2:16" x14ac:dyDescent="0.3">
      <c r="B515" s="19">
        <v>409909263</v>
      </c>
      <c r="C515" s="9" t="s">
        <v>524</v>
      </c>
      <c r="D515" s="9">
        <v>3.5</v>
      </c>
      <c r="E515" s="9" t="s">
        <v>5634</v>
      </c>
      <c r="F515" s="9">
        <v>57</v>
      </c>
      <c r="G515" s="20">
        <v>11.99</v>
      </c>
      <c r="H515" s="9"/>
      <c r="I515" s="9" t="s">
        <v>3175</v>
      </c>
      <c r="J515" s="9" t="s">
        <v>2128</v>
      </c>
      <c r="K515" s="9" t="s">
        <v>2653</v>
      </c>
      <c r="L515" s="22">
        <f t="shared" si="8"/>
        <v>0</v>
      </c>
      <c r="M515" s="9" t="s">
        <v>2130</v>
      </c>
      <c r="N515" s="9" t="s">
        <v>2279</v>
      </c>
      <c r="O515" s="26">
        <v>42552</v>
      </c>
      <c r="P515" s="27">
        <v>39114</v>
      </c>
    </row>
    <row r="516" spans="2:16" x14ac:dyDescent="0.3">
      <c r="B516" s="17">
        <v>409984283</v>
      </c>
      <c r="C516" s="8" t="s">
        <v>525</v>
      </c>
      <c r="D516" s="8">
        <v>4.5</v>
      </c>
      <c r="E516" s="8" t="s">
        <v>5634</v>
      </c>
      <c r="F516" s="8">
        <v>9418</v>
      </c>
      <c r="G516" s="18">
        <v>0</v>
      </c>
      <c r="H516" s="8" t="s">
        <v>3176</v>
      </c>
      <c r="I516" s="8" t="s">
        <v>3177</v>
      </c>
      <c r="J516" s="8" t="s">
        <v>2128</v>
      </c>
      <c r="K516" s="8" t="s">
        <v>3178</v>
      </c>
      <c r="L516" s="21">
        <f t="shared" si="8"/>
        <v>0</v>
      </c>
      <c r="M516" s="8" t="s">
        <v>2130</v>
      </c>
      <c r="N516" s="8" t="s">
        <v>2622</v>
      </c>
      <c r="O516" s="25" t="s">
        <v>3179</v>
      </c>
      <c r="P516" s="27">
        <v>39114</v>
      </c>
    </row>
    <row r="517" spans="2:16" x14ac:dyDescent="0.3">
      <c r="B517" s="19">
        <v>410022507</v>
      </c>
      <c r="C517" s="9" t="s">
        <v>526</v>
      </c>
      <c r="D517" s="9">
        <v>4.5</v>
      </c>
      <c r="E517" s="9" t="s">
        <v>5640</v>
      </c>
      <c r="F517" s="9">
        <v>574</v>
      </c>
      <c r="G517" s="20">
        <v>4.99</v>
      </c>
      <c r="H517" s="9"/>
      <c r="I517" s="9" t="s">
        <v>3046</v>
      </c>
      <c r="J517" s="9" t="s">
        <v>2128</v>
      </c>
      <c r="K517" s="9" t="s">
        <v>3180</v>
      </c>
      <c r="L517" s="22">
        <f t="shared" si="8"/>
        <v>0</v>
      </c>
      <c r="M517" s="9" t="s">
        <v>2130</v>
      </c>
      <c r="N517" s="9" t="s">
        <v>2398</v>
      </c>
      <c r="O517" s="26" t="s">
        <v>3182</v>
      </c>
      <c r="P517" s="27">
        <v>39114</v>
      </c>
    </row>
    <row r="518" spans="2:16" x14ac:dyDescent="0.3">
      <c r="B518" s="17">
        <v>410064207</v>
      </c>
      <c r="C518" s="8" t="s">
        <v>527</v>
      </c>
      <c r="D518" s="8">
        <v>2</v>
      </c>
      <c r="E518" s="8" t="s">
        <v>5634</v>
      </c>
      <c r="F518" s="8">
        <v>22</v>
      </c>
      <c r="G518" s="18">
        <v>2.99</v>
      </c>
      <c r="H518" s="8"/>
      <c r="I518" s="8" t="s">
        <v>2756</v>
      </c>
      <c r="J518" s="8" t="s">
        <v>2128</v>
      </c>
      <c r="K518" s="8" t="s">
        <v>2134</v>
      </c>
      <c r="L518" s="21">
        <f t="shared" si="8"/>
        <v>0</v>
      </c>
      <c r="M518" s="8" t="s">
        <v>2130</v>
      </c>
      <c r="N518" s="8" t="s">
        <v>2303</v>
      </c>
      <c r="O518" s="25" t="s">
        <v>3183</v>
      </c>
      <c r="P518" s="27">
        <v>39114</v>
      </c>
    </row>
    <row r="519" spans="2:16" x14ac:dyDescent="0.3">
      <c r="B519" s="19">
        <v>410067664</v>
      </c>
      <c r="C519" s="9" t="s">
        <v>528</v>
      </c>
      <c r="D519" s="9">
        <v>3.5</v>
      </c>
      <c r="E519" s="9" t="s">
        <v>5640</v>
      </c>
      <c r="F519" s="9">
        <v>2</v>
      </c>
      <c r="G519" s="20">
        <v>0</v>
      </c>
      <c r="H519" s="9" t="s">
        <v>2183</v>
      </c>
      <c r="I519" s="9" t="s">
        <v>2494</v>
      </c>
      <c r="J519" s="9" t="s">
        <v>2295</v>
      </c>
      <c r="K519" s="9" t="s">
        <v>2134</v>
      </c>
      <c r="L519" s="22">
        <f t="shared" si="8"/>
        <v>0</v>
      </c>
      <c r="M519" s="9" t="s">
        <v>2130</v>
      </c>
      <c r="N519" s="9" t="s">
        <v>2210</v>
      </c>
      <c r="O519" s="26">
        <v>40978</v>
      </c>
      <c r="P519" s="27">
        <v>39114</v>
      </c>
    </row>
    <row r="520" spans="2:16" x14ac:dyDescent="0.3">
      <c r="B520" s="17">
        <v>410091935</v>
      </c>
      <c r="C520" s="8" t="s">
        <v>529</v>
      </c>
      <c r="D520" s="8">
        <v>4.5</v>
      </c>
      <c r="E520" s="8" t="s">
        <v>5632</v>
      </c>
      <c r="F520" s="8">
        <v>538</v>
      </c>
      <c r="G520" s="18">
        <v>0.99</v>
      </c>
      <c r="H520" s="8"/>
      <c r="I520" s="8" t="s">
        <v>2619</v>
      </c>
      <c r="J520" s="8" t="s">
        <v>2193</v>
      </c>
      <c r="K520" s="8" t="s">
        <v>3185</v>
      </c>
      <c r="L520" s="21">
        <f t="shared" si="8"/>
        <v>0</v>
      </c>
      <c r="M520" s="8" t="s">
        <v>2130</v>
      </c>
      <c r="N520" s="8" t="s">
        <v>2155</v>
      </c>
      <c r="O520" s="25">
        <v>43254</v>
      </c>
      <c r="P520" s="27">
        <v>39114</v>
      </c>
    </row>
    <row r="521" spans="2:16" x14ac:dyDescent="0.3">
      <c r="B521" s="19">
        <v>410204657</v>
      </c>
      <c r="C521" s="9" t="s">
        <v>530</v>
      </c>
      <c r="D521" s="9">
        <v>2</v>
      </c>
      <c r="E521" s="9" t="s">
        <v>5632</v>
      </c>
      <c r="F521" s="9">
        <v>443</v>
      </c>
      <c r="G521" s="20">
        <v>0.99</v>
      </c>
      <c r="H521" s="9"/>
      <c r="I521" s="9" t="s">
        <v>3186</v>
      </c>
      <c r="J521" s="9" t="s">
        <v>2128</v>
      </c>
      <c r="K521" s="9" t="s">
        <v>2134</v>
      </c>
      <c r="L521" s="22">
        <f t="shared" si="8"/>
        <v>0</v>
      </c>
      <c r="M521" s="9" t="s">
        <v>2130</v>
      </c>
      <c r="N521" s="9" t="s">
        <v>2198</v>
      </c>
      <c r="O521" s="26" t="s">
        <v>3188</v>
      </c>
      <c r="P521" s="27">
        <v>39114</v>
      </c>
    </row>
    <row r="522" spans="2:16" x14ac:dyDescent="0.3">
      <c r="B522" s="17">
        <v>410290778</v>
      </c>
      <c r="C522" s="8" t="s">
        <v>531</v>
      </c>
      <c r="D522" s="8">
        <v>4</v>
      </c>
      <c r="E522" s="8" t="s">
        <v>5638</v>
      </c>
      <c r="F522" s="8">
        <v>5113</v>
      </c>
      <c r="G522" s="18">
        <v>0</v>
      </c>
      <c r="H522" s="8"/>
      <c r="I522" s="8" t="s">
        <v>3170</v>
      </c>
      <c r="J522" s="8" t="s">
        <v>2193</v>
      </c>
      <c r="K522" s="8" t="s">
        <v>2134</v>
      </c>
      <c r="L522" s="21">
        <f t="shared" si="8"/>
        <v>0</v>
      </c>
      <c r="M522" s="8" t="s">
        <v>2130</v>
      </c>
      <c r="N522" s="8" t="s">
        <v>3189</v>
      </c>
      <c r="O522" s="25">
        <v>41490</v>
      </c>
      <c r="P522" s="27">
        <v>39114</v>
      </c>
    </row>
    <row r="523" spans="2:16" x14ac:dyDescent="0.3">
      <c r="B523" s="19">
        <v>410784366</v>
      </c>
      <c r="C523" s="9" t="s">
        <v>532</v>
      </c>
      <c r="D523" s="9">
        <v>4.5</v>
      </c>
      <c r="E523" s="9" t="s">
        <v>5640</v>
      </c>
      <c r="F523" s="9">
        <v>513</v>
      </c>
      <c r="G523" s="20">
        <v>2.99</v>
      </c>
      <c r="H523" s="9"/>
      <c r="I523" s="9" t="s">
        <v>2251</v>
      </c>
      <c r="J523" s="9" t="s">
        <v>2128</v>
      </c>
      <c r="K523" s="9" t="s">
        <v>2134</v>
      </c>
      <c r="L523" s="22">
        <f t="shared" si="8"/>
        <v>0</v>
      </c>
      <c r="M523" s="9" t="s">
        <v>2130</v>
      </c>
      <c r="N523" s="9" t="s">
        <v>2219</v>
      </c>
      <c r="O523" s="26">
        <v>43081</v>
      </c>
      <c r="P523" s="27">
        <v>39114</v>
      </c>
    </row>
    <row r="524" spans="2:16" x14ac:dyDescent="0.3">
      <c r="B524" s="17">
        <v>411221095</v>
      </c>
      <c r="C524" s="8" t="s">
        <v>533</v>
      </c>
      <c r="D524" s="8">
        <v>3.5</v>
      </c>
      <c r="E524" s="8" t="s">
        <v>5638</v>
      </c>
      <c r="F524" s="8">
        <v>820</v>
      </c>
      <c r="G524" s="18">
        <v>0</v>
      </c>
      <c r="H524" s="8" t="s">
        <v>3190</v>
      </c>
      <c r="I524" s="8" t="s">
        <v>2180</v>
      </c>
      <c r="J524" s="8" t="s">
        <v>5628</v>
      </c>
      <c r="K524" s="8" t="s">
        <v>2134</v>
      </c>
      <c r="L524" s="21">
        <f t="shared" si="8"/>
        <v>0</v>
      </c>
      <c r="M524" s="8" t="s">
        <v>2130</v>
      </c>
      <c r="N524" s="8" t="s">
        <v>2131</v>
      </c>
      <c r="O524" s="25" t="s">
        <v>2182</v>
      </c>
      <c r="P524" s="27">
        <v>39142</v>
      </c>
    </row>
    <row r="525" spans="2:16" x14ac:dyDescent="0.3">
      <c r="B525" s="19">
        <v>411270782</v>
      </c>
      <c r="C525" s="9" t="s">
        <v>534</v>
      </c>
      <c r="D525" s="9">
        <v>4</v>
      </c>
      <c r="E525" s="9" t="s">
        <v>5638</v>
      </c>
      <c r="F525" s="9">
        <v>114</v>
      </c>
      <c r="G525" s="20">
        <v>0</v>
      </c>
      <c r="H525" s="9"/>
      <c r="I525" s="9" t="s">
        <v>2875</v>
      </c>
      <c r="J525" s="9" t="s">
        <v>5628</v>
      </c>
      <c r="K525" s="9" t="s">
        <v>2876</v>
      </c>
      <c r="L525" s="22">
        <f t="shared" si="8"/>
        <v>0</v>
      </c>
      <c r="M525" s="9" t="s">
        <v>2130</v>
      </c>
      <c r="N525" s="9" t="s">
        <v>2877</v>
      </c>
      <c r="O525" s="26">
        <v>43016</v>
      </c>
      <c r="P525" s="27">
        <v>39142</v>
      </c>
    </row>
    <row r="526" spans="2:16" x14ac:dyDescent="0.3">
      <c r="B526" s="17">
        <v>411674051</v>
      </c>
      <c r="C526" s="8" t="s">
        <v>535</v>
      </c>
      <c r="D526" s="8">
        <v>1</v>
      </c>
      <c r="E526" s="8" t="s">
        <v>5632</v>
      </c>
      <c r="F526" s="8">
        <v>6563</v>
      </c>
      <c r="G526" s="18">
        <v>0</v>
      </c>
      <c r="H526" s="8"/>
      <c r="I526" s="8" t="s">
        <v>2756</v>
      </c>
      <c r="J526" s="8" t="s">
        <v>5628</v>
      </c>
      <c r="K526" s="8" t="s">
        <v>2134</v>
      </c>
      <c r="L526" s="21">
        <f t="shared" si="8"/>
        <v>0</v>
      </c>
      <c r="M526" s="8" t="s">
        <v>2130</v>
      </c>
      <c r="N526" s="8" t="s">
        <v>2303</v>
      </c>
      <c r="O526" s="25" t="s">
        <v>2605</v>
      </c>
      <c r="P526" s="27">
        <v>39142</v>
      </c>
    </row>
    <row r="527" spans="2:16" x14ac:dyDescent="0.3">
      <c r="B527" s="19">
        <v>411753537</v>
      </c>
      <c r="C527" s="9" t="s">
        <v>536</v>
      </c>
      <c r="D527" s="9">
        <v>2</v>
      </c>
      <c r="E527" s="9" t="s">
        <v>5640</v>
      </c>
      <c r="F527" s="9">
        <v>545</v>
      </c>
      <c r="G527" s="20">
        <v>0</v>
      </c>
      <c r="H527" s="9"/>
      <c r="I527" s="9" t="s">
        <v>3192</v>
      </c>
      <c r="J527" s="9" t="s">
        <v>5628</v>
      </c>
      <c r="K527" s="9" t="s">
        <v>2134</v>
      </c>
      <c r="L527" s="22">
        <f t="shared" si="8"/>
        <v>0</v>
      </c>
      <c r="M527" s="9" t="s">
        <v>2130</v>
      </c>
      <c r="N527" s="9" t="s">
        <v>2146</v>
      </c>
      <c r="O527" s="26" t="s">
        <v>3194</v>
      </c>
      <c r="P527" s="27">
        <v>39142</v>
      </c>
    </row>
    <row r="528" spans="2:16" x14ac:dyDescent="0.3">
      <c r="B528" s="17">
        <v>412061659</v>
      </c>
      <c r="C528" s="8" t="s">
        <v>537</v>
      </c>
      <c r="D528" s="8">
        <v>2.5</v>
      </c>
      <c r="E528" s="8" t="s">
        <v>5642</v>
      </c>
      <c r="F528" s="8">
        <v>43</v>
      </c>
      <c r="G528" s="18">
        <v>0</v>
      </c>
      <c r="H528" s="8"/>
      <c r="I528" s="8" t="s">
        <v>3192</v>
      </c>
      <c r="J528" s="8" t="s">
        <v>5628</v>
      </c>
      <c r="K528" s="8" t="s">
        <v>2134</v>
      </c>
      <c r="L528" s="21">
        <f t="shared" si="8"/>
        <v>0</v>
      </c>
      <c r="M528" s="8" t="s">
        <v>2130</v>
      </c>
      <c r="N528" s="8" t="s">
        <v>2776</v>
      </c>
      <c r="O528" s="25">
        <v>42016</v>
      </c>
      <c r="P528" s="27">
        <v>39142</v>
      </c>
    </row>
    <row r="529" spans="2:16" x14ac:dyDescent="0.3">
      <c r="B529" s="19">
        <v>412089940</v>
      </c>
      <c r="C529" s="9" t="s">
        <v>538</v>
      </c>
      <c r="D529" s="9">
        <v>4</v>
      </c>
      <c r="E529" s="9" t="s">
        <v>5637</v>
      </c>
      <c r="F529" s="9">
        <v>610</v>
      </c>
      <c r="G529" s="20">
        <v>0</v>
      </c>
      <c r="H529" s="9"/>
      <c r="I529" s="9" t="s">
        <v>2251</v>
      </c>
      <c r="J529" s="9" t="s">
        <v>2128</v>
      </c>
      <c r="K529" s="9" t="s">
        <v>2134</v>
      </c>
      <c r="L529" s="22">
        <f t="shared" si="8"/>
        <v>0</v>
      </c>
      <c r="M529" s="9" t="s">
        <v>2130</v>
      </c>
      <c r="N529" s="9" t="s">
        <v>2146</v>
      </c>
      <c r="O529" s="26">
        <v>43081</v>
      </c>
      <c r="P529" s="27">
        <v>39142</v>
      </c>
    </row>
    <row r="530" spans="2:16" x14ac:dyDescent="0.3">
      <c r="B530" s="17">
        <v>412097279</v>
      </c>
      <c r="C530" s="8" t="s">
        <v>539</v>
      </c>
      <c r="D530" s="8">
        <v>4.5</v>
      </c>
      <c r="E530" s="8" t="s">
        <v>5637</v>
      </c>
      <c r="F530" s="8">
        <v>21</v>
      </c>
      <c r="G530" s="18">
        <v>0</v>
      </c>
      <c r="H530" s="8"/>
      <c r="I530" s="8" t="s">
        <v>3195</v>
      </c>
      <c r="J530" s="8" t="s">
        <v>2128</v>
      </c>
      <c r="K530" s="8" t="s">
        <v>2134</v>
      </c>
      <c r="L530" s="21">
        <f t="shared" si="8"/>
        <v>0</v>
      </c>
      <c r="M530" s="8" t="s">
        <v>2130</v>
      </c>
      <c r="N530" s="8" t="s">
        <v>3196</v>
      </c>
      <c r="O530" s="25" t="s">
        <v>3198</v>
      </c>
      <c r="P530" s="27">
        <v>39142</v>
      </c>
    </row>
    <row r="531" spans="2:16" x14ac:dyDescent="0.3">
      <c r="B531" s="19">
        <v>412157089</v>
      </c>
      <c r="C531" s="9" t="s">
        <v>540</v>
      </c>
      <c r="D531" s="9">
        <v>3.5</v>
      </c>
      <c r="E531" s="9" t="s">
        <v>5637</v>
      </c>
      <c r="F531" s="9">
        <v>8</v>
      </c>
      <c r="G531" s="20">
        <v>2.99</v>
      </c>
      <c r="H531" s="9"/>
      <c r="I531" s="9" t="s">
        <v>2238</v>
      </c>
      <c r="J531" s="9" t="s">
        <v>2193</v>
      </c>
      <c r="K531" s="9" t="s">
        <v>2134</v>
      </c>
      <c r="L531" s="22">
        <f t="shared" si="8"/>
        <v>0</v>
      </c>
      <c r="M531" s="9" t="s">
        <v>2130</v>
      </c>
      <c r="N531" s="9" t="s">
        <v>2135</v>
      </c>
      <c r="O531" s="26">
        <v>43132</v>
      </c>
      <c r="P531" s="27">
        <v>39142</v>
      </c>
    </row>
    <row r="532" spans="2:16" x14ac:dyDescent="0.3">
      <c r="B532" s="17">
        <v>412325632</v>
      </c>
      <c r="C532" s="8" t="s">
        <v>541</v>
      </c>
      <c r="D532" s="8">
        <v>4</v>
      </c>
      <c r="E532" s="8" t="s">
        <v>5638</v>
      </c>
      <c r="F532" s="8">
        <v>575</v>
      </c>
      <c r="G532" s="18">
        <v>0</v>
      </c>
      <c r="H532" s="8" t="s">
        <v>2373</v>
      </c>
      <c r="I532" s="8" t="s">
        <v>2494</v>
      </c>
      <c r="J532" s="8" t="s">
        <v>2295</v>
      </c>
      <c r="K532" s="8" t="s">
        <v>2134</v>
      </c>
      <c r="L532" s="21">
        <f t="shared" si="8"/>
        <v>0</v>
      </c>
      <c r="M532" s="8" t="s">
        <v>2130</v>
      </c>
      <c r="N532" s="8" t="s">
        <v>2386</v>
      </c>
      <c r="O532" s="25">
        <v>41395</v>
      </c>
      <c r="P532" s="27">
        <v>39142</v>
      </c>
    </row>
    <row r="533" spans="2:16" x14ac:dyDescent="0.3">
      <c r="B533" s="19">
        <v>412445736</v>
      </c>
      <c r="C533" s="9" t="s">
        <v>542</v>
      </c>
      <c r="D533" s="9">
        <v>2.5</v>
      </c>
      <c r="E533" s="9" t="s">
        <v>5638</v>
      </c>
      <c r="F533" s="9">
        <v>109</v>
      </c>
      <c r="G533" s="20">
        <v>0</v>
      </c>
      <c r="H533" s="9"/>
      <c r="I533" s="9" t="s">
        <v>3201</v>
      </c>
      <c r="J533" s="9" t="s">
        <v>2193</v>
      </c>
      <c r="K533" s="9" t="s">
        <v>2134</v>
      </c>
      <c r="L533" s="22">
        <f t="shared" si="8"/>
        <v>0</v>
      </c>
      <c r="M533" s="9" t="s">
        <v>2130</v>
      </c>
      <c r="N533" s="9" t="s">
        <v>2185</v>
      </c>
      <c r="O533" s="26">
        <v>40664</v>
      </c>
      <c r="P533" s="27">
        <v>39142</v>
      </c>
    </row>
    <row r="534" spans="2:16" x14ac:dyDescent="0.3">
      <c r="B534" s="17">
        <v>412502748</v>
      </c>
      <c r="C534" s="8" t="s">
        <v>543</v>
      </c>
      <c r="D534" s="8">
        <v>3.5</v>
      </c>
      <c r="E534" s="8" t="s">
        <v>5632</v>
      </c>
      <c r="F534" s="8">
        <v>74</v>
      </c>
      <c r="G534" s="18">
        <v>0</v>
      </c>
      <c r="H534" s="8"/>
      <c r="I534" s="8" t="s">
        <v>3202</v>
      </c>
      <c r="J534" s="8" t="s">
        <v>2128</v>
      </c>
      <c r="K534" s="8" t="s">
        <v>2134</v>
      </c>
      <c r="L534" s="21">
        <f t="shared" si="8"/>
        <v>0</v>
      </c>
      <c r="M534" s="8" t="s">
        <v>2130</v>
      </c>
      <c r="N534" s="8" t="s">
        <v>3203</v>
      </c>
      <c r="O534" s="25" t="s">
        <v>3204</v>
      </c>
      <c r="P534" s="27">
        <v>39142</v>
      </c>
    </row>
    <row r="535" spans="2:16" x14ac:dyDescent="0.3">
      <c r="B535" s="19">
        <v>412539922</v>
      </c>
      <c r="C535" s="9" t="s">
        <v>544</v>
      </c>
      <c r="D535" s="9">
        <v>2</v>
      </c>
      <c r="E535" s="9" t="s">
        <v>5638</v>
      </c>
      <c r="F535" s="9">
        <v>33</v>
      </c>
      <c r="G535" s="20">
        <v>0</v>
      </c>
      <c r="H535" s="9" t="s">
        <v>2373</v>
      </c>
      <c r="I535" s="9" t="s">
        <v>3205</v>
      </c>
      <c r="J535" s="9" t="s">
        <v>2128</v>
      </c>
      <c r="K535" s="9" t="s">
        <v>2134</v>
      </c>
      <c r="L535" s="22">
        <f t="shared" si="8"/>
        <v>0</v>
      </c>
      <c r="M535" s="9" t="s">
        <v>2130</v>
      </c>
      <c r="N535" s="9" t="s">
        <v>3206</v>
      </c>
      <c r="O535" s="26">
        <v>41737</v>
      </c>
      <c r="P535" s="27">
        <v>39142</v>
      </c>
    </row>
    <row r="536" spans="2:16" x14ac:dyDescent="0.3">
      <c r="B536" s="17">
        <v>412654105</v>
      </c>
      <c r="C536" s="8" t="s">
        <v>545</v>
      </c>
      <c r="D536" s="8">
        <v>3.5</v>
      </c>
      <c r="E536" s="8" t="s">
        <v>5632</v>
      </c>
      <c r="F536" s="8">
        <v>701</v>
      </c>
      <c r="G536" s="18">
        <v>0</v>
      </c>
      <c r="H536" s="8"/>
      <c r="I536" s="8" t="s">
        <v>2251</v>
      </c>
      <c r="J536" s="8" t="s">
        <v>2128</v>
      </c>
      <c r="K536" s="8" t="s">
        <v>2134</v>
      </c>
      <c r="L536" s="21">
        <f t="shared" si="8"/>
        <v>0</v>
      </c>
      <c r="M536" s="8" t="s">
        <v>2130</v>
      </c>
      <c r="N536" s="8" t="s">
        <v>2146</v>
      </c>
      <c r="O536" s="25" t="s">
        <v>2339</v>
      </c>
      <c r="P536" s="27">
        <v>39142</v>
      </c>
    </row>
    <row r="537" spans="2:16" x14ac:dyDescent="0.3">
      <c r="B537" s="19">
        <v>412719734</v>
      </c>
      <c r="C537" s="9" t="s">
        <v>546</v>
      </c>
      <c r="D537" s="9">
        <v>4</v>
      </c>
      <c r="E537" s="9" t="s">
        <v>5632</v>
      </c>
      <c r="F537" s="9">
        <v>17</v>
      </c>
      <c r="G537" s="20">
        <v>0</v>
      </c>
      <c r="H537" s="9"/>
      <c r="I537" s="9" t="s">
        <v>3139</v>
      </c>
      <c r="J537" s="9" t="s">
        <v>2295</v>
      </c>
      <c r="K537" s="9" t="s">
        <v>2134</v>
      </c>
      <c r="L537" s="22">
        <f t="shared" si="8"/>
        <v>0</v>
      </c>
      <c r="M537" s="9" t="s">
        <v>2130</v>
      </c>
      <c r="N537" s="9" t="s">
        <v>2386</v>
      </c>
      <c r="O537" s="26" t="s">
        <v>2755</v>
      </c>
      <c r="P537" s="27">
        <v>39142</v>
      </c>
    </row>
    <row r="538" spans="2:16" x14ac:dyDescent="0.3">
      <c r="B538" s="17">
        <v>412782761</v>
      </c>
      <c r="C538" s="8" t="s">
        <v>547</v>
      </c>
      <c r="D538" s="8">
        <v>3</v>
      </c>
      <c r="E538" s="8" t="s">
        <v>5634</v>
      </c>
      <c r="F538" s="8">
        <v>32290</v>
      </c>
      <c r="G538" s="18">
        <v>0</v>
      </c>
      <c r="H538" s="8">
        <v>0.99</v>
      </c>
      <c r="I538" s="8" t="s">
        <v>3207</v>
      </c>
      <c r="J538" s="8" t="s">
        <v>2128</v>
      </c>
      <c r="K538" s="8" t="s">
        <v>2134</v>
      </c>
      <c r="L538" s="21">
        <f t="shared" si="8"/>
        <v>0</v>
      </c>
      <c r="M538" s="8" t="s">
        <v>2130</v>
      </c>
      <c r="N538" s="8" t="s">
        <v>2150</v>
      </c>
      <c r="O538" s="25" t="s">
        <v>3208</v>
      </c>
      <c r="P538" s="27">
        <v>39173</v>
      </c>
    </row>
    <row r="539" spans="2:16" x14ac:dyDescent="0.3">
      <c r="B539" s="19">
        <v>412839962</v>
      </c>
      <c r="C539" s="9" t="s">
        <v>548</v>
      </c>
      <c r="D539" s="9">
        <v>4.5</v>
      </c>
      <c r="E539" s="9" t="s">
        <v>5638</v>
      </c>
      <c r="F539" s="9">
        <v>14</v>
      </c>
      <c r="G539" s="20">
        <v>0</v>
      </c>
      <c r="H539" s="9"/>
      <c r="I539" s="9" t="s">
        <v>3209</v>
      </c>
      <c r="J539" s="9" t="s">
        <v>5628</v>
      </c>
      <c r="K539" s="9" t="s">
        <v>2134</v>
      </c>
      <c r="L539" s="22">
        <f t="shared" si="8"/>
        <v>0</v>
      </c>
      <c r="M539" s="9" t="s">
        <v>2130</v>
      </c>
      <c r="N539" s="9" t="s">
        <v>2138</v>
      </c>
      <c r="O539" s="26" t="s">
        <v>3210</v>
      </c>
      <c r="P539" s="27">
        <v>39173</v>
      </c>
    </row>
    <row r="540" spans="2:16" x14ac:dyDescent="0.3">
      <c r="B540" s="17">
        <v>412866572</v>
      </c>
      <c r="C540" s="8" t="s">
        <v>549</v>
      </c>
      <c r="D540" s="8">
        <v>3</v>
      </c>
      <c r="E540" s="8" t="s">
        <v>5633</v>
      </c>
      <c r="F540" s="8">
        <v>58</v>
      </c>
      <c r="G540" s="18">
        <v>0</v>
      </c>
      <c r="H540" s="8">
        <v>0.99</v>
      </c>
      <c r="I540" s="8" t="s">
        <v>3211</v>
      </c>
      <c r="J540" s="8" t="s">
        <v>5628</v>
      </c>
      <c r="K540" s="8" t="s">
        <v>2134</v>
      </c>
      <c r="L540" s="21">
        <f t="shared" si="8"/>
        <v>0</v>
      </c>
      <c r="M540" s="8" t="s">
        <v>2130</v>
      </c>
      <c r="N540" s="8" t="s">
        <v>2185</v>
      </c>
      <c r="O540" s="25" t="s">
        <v>3212</v>
      </c>
      <c r="P540" s="27">
        <v>39173</v>
      </c>
    </row>
    <row r="541" spans="2:16" x14ac:dyDescent="0.3">
      <c r="B541" s="19">
        <v>413107891</v>
      </c>
      <c r="C541" s="9" t="s">
        <v>550</v>
      </c>
      <c r="D541" s="9">
        <v>4</v>
      </c>
      <c r="E541" s="9" t="s">
        <v>5632</v>
      </c>
      <c r="F541" s="9">
        <v>424</v>
      </c>
      <c r="G541" s="20">
        <v>2.99</v>
      </c>
      <c r="H541" s="9"/>
      <c r="I541" s="9" t="s">
        <v>2251</v>
      </c>
      <c r="J541" s="9" t="s">
        <v>5628</v>
      </c>
      <c r="K541" s="9" t="s">
        <v>2134</v>
      </c>
      <c r="L541" s="22">
        <f t="shared" si="8"/>
        <v>0</v>
      </c>
      <c r="M541" s="9" t="s">
        <v>2130</v>
      </c>
      <c r="N541" s="9" t="s">
        <v>2146</v>
      </c>
      <c r="O541" s="26" t="s">
        <v>2339</v>
      </c>
      <c r="P541" s="27">
        <v>39173</v>
      </c>
    </row>
    <row r="542" spans="2:16" x14ac:dyDescent="0.3">
      <c r="B542" s="17">
        <v>413249836</v>
      </c>
      <c r="C542" s="8" t="s">
        <v>551</v>
      </c>
      <c r="D542" s="8">
        <v>1</v>
      </c>
      <c r="E542" s="8" t="s">
        <v>5634</v>
      </c>
      <c r="F542" s="8">
        <v>453</v>
      </c>
      <c r="G542" s="18">
        <v>0.99</v>
      </c>
      <c r="H542" s="8"/>
      <c r="I542" s="8" t="s">
        <v>3186</v>
      </c>
      <c r="J542" s="8" t="s">
        <v>2128</v>
      </c>
      <c r="K542" s="8" t="s">
        <v>2134</v>
      </c>
      <c r="L542" s="21">
        <f t="shared" si="8"/>
        <v>0</v>
      </c>
      <c r="M542" s="8" t="s">
        <v>2130</v>
      </c>
      <c r="N542" s="8" t="s">
        <v>2516</v>
      </c>
      <c r="O542" s="25" t="s">
        <v>3213</v>
      </c>
      <c r="P542" s="27">
        <v>39173</v>
      </c>
    </row>
    <row r="543" spans="2:16" x14ac:dyDescent="0.3">
      <c r="B543" s="19">
        <v>413427295</v>
      </c>
      <c r="C543" s="9" t="s">
        <v>552</v>
      </c>
      <c r="D543" s="9">
        <v>2</v>
      </c>
      <c r="E543" s="9" t="s">
        <v>5637</v>
      </c>
      <c r="F543" s="9">
        <v>15</v>
      </c>
      <c r="G543" s="20">
        <v>0</v>
      </c>
      <c r="H543" s="9"/>
      <c r="I543" s="9" t="s">
        <v>3214</v>
      </c>
      <c r="J543" s="9" t="s">
        <v>2128</v>
      </c>
      <c r="K543" s="9" t="s">
        <v>2134</v>
      </c>
      <c r="L543" s="22">
        <f t="shared" si="8"/>
        <v>0</v>
      </c>
      <c r="M543" s="9" t="s">
        <v>2130</v>
      </c>
      <c r="N543" s="9" t="s">
        <v>2284</v>
      </c>
      <c r="O543" s="26" t="s">
        <v>3215</v>
      </c>
      <c r="P543" s="27">
        <v>39173</v>
      </c>
    </row>
    <row r="544" spans="2:16" x14ac:dyDescent="0.3">
      <c r="B544" s="17">
        <v>413443169</v>
      </c>
      <c r="C544" s="8" t="s">
        <v>553</v>
      </c>
      <c r="D544" s="8">
        <v>1</v>
      </c>
      <c r="E544" s="8" t="s">
        <v>5644</v>
      </c>
      <c r="F544" s="8">
        <v>15</v>
      </c>
      <c r="G544" s="18">
        <v>0</v>
      </c>
      <c r="H544" s="8"/>
      <c r="I544" s="8" t="s">
        <v>3214</v>
      </c>
      <c r="J544" s="8" t="s">
        <v>2128</v>
      </c>
      <c r="K544" s="8" t="s">
        <v>2134</v>
      </c>
      <c r="L544" s="21">
        <f t="shared" si="8"/>
        <v>0</v>
      </c>
      <c r="M544" s="8" t="s">
        <v>2130</v>
      </c>
      <c r="N544" s="8" t="s">
        <v>2284</v>
      </c>
      <c r="O544" s="25" t="s">
        <v>3215</v>
      </c>
      <c r="P544" s="27">
        <v>39173</v>
      </c>
    </row>
    <row r="545" spans="2:16" x14ac:dyDescent="0.3">
      <c r="B545" s="19">
        <v>413483193</v>
      </c>
      <c r="C545" s="9" t="s">
        <v>554</v>
      </c>
      <c r="D545" s="9">
        <v>3.5</v>
      </c>
      <c r="E545" s="9" t="s">
        <v>5632</v>
      </c>
      <c r="F545" s="9">
        <v>49</v>
      </c>
      <c r="G545" s="20">
        <v>0</v>
      </c>
      <c r="H545" s="9"/>
      <c r="I545" s="9" t="s">
        <v>3216</v>
      </c>
      <c r="J545" s="9" t="s">
        <v>2128</v>
      </c>
      <c r="K545" s="9" t="s">
        <v>2134</v>
      </c>
      <c r="L545" s="22">
        <f t="shared" si="8"/>
        <v>0</v>
      </c>
      <c r="M545" s="9" t="s">
        <v>2130</v>
      </c>
      <c r="N545" s="9" t="s">
        <v>2398</v>
      </c>
      <c r="O545" s="26" t="s">
        <v>2620</v>
      </c>
      <c r="P545" s="27">
        <v>39173</v>
      </c>
    </row>
    <row r="546" spans="2:16" x14ac:dyDescent="0.3">
      <c r="B546" s="17">
        <v>413576141</v>
      </c>
      <c r="C546" s="8" t="s">
        <v>555</v>
      </c>
      <c r="D546" s="8">
        <v>3.5</v>
      </c>
      <c r="E546" s="8" t="s">
        <v>5639</v>
      </c>
      <c r="F546" s="8">
        <v>701</v>
      </c>
      <c r="G546" s="18">
        <v>0</v>
      </c>
      <c r="H546" s="8"/>
      <c r="I546" s="8" t="s">
        <v>2319</v>
      </c>
      <c r="J546" s="8" t="s">
        <v>5628</v>
      </c>
      <c r="K546" s="8" t="s">
        <v>5629</v>
      </c>
      <c r="L546" s="21">
        <f t="shared" si="8"/>
        <v>0</v>
      </c>
      <c r="M546" s="8" t="s">
        <v>2130</v>
      </c>
      <c r="N546" s="8" t="s">
        <v>2288</v>
      </c>
      <c r="O546" s="25">
        <v>40604</v>
      </c>
      <c r="P546" s="27">
        <v>39173</v>
      </c>
    </row>
    <row r="547" spans="2:16" x14ac:dyDescent="0.3">
      <c r="B547" s="19">
        <v>413611238</v>
      </c>
      <c r="C547" s="9" t="s">
        <v>556</v>
      </c>
      <c r="D547" s="9">
        <v>4</v>
      </c>
      <c r="E547" s="9" t="s">
        <v>5631</v>
      </c>
      <c r="F547" s="9">
        <v>167</v>
      </c>
      <c r="G547" s="20">
        <v>0.99</v>
      </c>
      <c r="H547" s="9" t="s">
        <v>3217</v>
      </c>
      <c r="I547" s="9" t="s">
        <v>3218</v>
      </c>
      <c r="J547" s="9" t="s">
        <v>2128</v>
      </c>
      <c r="K547" s="9" t="s">
        <v>2264</v>
      </c>
      <c r="L547" s="22">
        <f t="shared" si="8"/>
        <v>0</v>
      </c>
      <c r="M547" s="9" t="s">
        <v>2130</v>
      </c>
      <c r="N547" s="9" t="s">
        <v>3219</v>
      </c>
      <c r="O547" s="26">
        <v>41892</v>
      </c>
      <c r="P547" s="27">
        <v>39173</v>
      </c>
    </row>
    <row r="548" spans="2:16" x14ac:dyDescent="0.3">
      <c r="B548" s="17">
        <v>413642222</v>
      </c>
      <c r="C548" s="8" t="s">
        <v>557</v>
      </c>
      <c r="D548" s="8">
        <v>4.5</v>
      </c>
      <c r="E548" s="8" t="s">
        <v>5635</v>
      </c>
      <c r="F548" s="8">
        <v>70</v>
      </c>
      <c r="G548" s="18">
        <v>0</v>
      </c>
      <c r="H548" s="8"/>
      <c r="I548" s="8" t="s">
        <v>3221</v>
      </c>
      <c r="J548" s="8" t="s">
        <v>2193</v>
      </c>
      <c r="K548" s="8" t="s">
        <v>2134</v>
      </c>
      <c r="L548" s="21">
        <f t="shared" si="8"/>
        <v>0</v>
      </c>
      <c r="M548" s="8" t="s">
        <v>2130</v>
      </c>
      <c r="N548" s="8" t="s">
        <v>2364</v>
      </c>
      <c r="O548" s="25" t="s">
        <v>3222</v>
      </c>
      <c r="P548" s="27">
        <v>39173</v>
      </c>
    </row>
    <row r="549" spans="2:16" x14ac:dyDescent="0.3">
      <c r="B549" s="19">
        <v>413779660</v>
      </c>
      <c r="C549" s="9" t="s">
        <v>558</v>
      </c>
      <c r="D549" s="9">
        <v>4</v>
      </c>
      <c r="E549" s="9" t="s">
        <v>5638</v>
      </c>
      <c r="F549" s="9">
        <v>37</v>
      </c>
      <c r="G549" s="20">
        <v>0</v>
      </c>
      <c r="H549" s="9"/>
      <c r="I549" s="9" t="s">
        <v>3223</v>
      </c>
      <c r="J549" s="9" t="s">
        <v>2128</v>
      </c>
      <c r="K549" s="9" t="s">
        <v>3224</v>
      </c>
      <c r="L549" s="22">
        <f t="shared" si="8"/>
        <v>0</v>
      </c>
      <c r="M549" s="9" t="s">
        <v>2130</v>
      </c>
      <c r="N549" s="9" t="s">
        <v>3225</v>
      </c>
      <c r="O549" s="26" t="s">
        <v>2944</v>
      </c>
      <c r="P549" s="27">
        <v>39173</v>
      </c>
    </row>
    <row r="550" spans="2:16" x14ac:dyDescent="0.3">
      <c r="B550" s="17">
        <v>413936788</v>
      </c>
      <c r="C550" s="8" t="s">
        <v>559</v>
      </c>
      <c r="D550" s="8">
        <v>4</v>
      </c>
      <c r="E550" s="8" t="s">
        <v>5638</v>
      </c>
      <c r="F550" s="8">
        <v>10</v>
      </c>
      <c r="G550" s="18">
        <v>0</v>
      </c>
      <c r="H550" s="8"/>
      <c r="I550" s="8" t="s">
        <v>3226</v>
      </c>
      <c r="J550" s="8" t="s">
        <v>2128</v>
      </c>
      <c r="K550" s="8" t="s">
        <v>2134</v>
      </c>
      <c r="L550" s="21">
        <f t="shared" si="8"/>
        <v>0</v>
      </c>
      <c r="M550" s="8" t="s">
        <v>2130</v>
      </c>
      <c r="N550" s="8" t="s">
        <v>2162</v>
      </c>
      <c r="O550" s="25">
        <v>43415</v>
      </c>
      <c r="P550" s="27">
        <v>39173</v>
      </c>
    </row>
    <row r="551" spans="2:16" x14ac:dyDescent="0.3">
      <c r="B551" s="19">
        <v>414305870</v>
      </c>
      <c r="C551" s="9" t="s">
        <v>560</v>
      </c>
      <c r="D551" s="9">
        <v>2</v>
      </c>
      <c r="E551" s="9" t="s">
        <v>5638</v>
      </c>
      <c r="F551" s="9">
        <v>13</v>
      </c>
      <c r="G551" s="20">
        <v>0</v>
      </c>
      <c r="H551" s="9" t="s">
        <v>2351</v>
      </c>
      <c r="I551" s="9" t="s">
        <v>3227</v>
      </c>
      <c r="J551" s="9" t="s">
        <v>5628</v>
      </c>
      <c r="K551" s="9" t="s">
        <v>2134</v>
      </c>
      <c r="L551" s="22">
        <f t="shared" si="8"/>
        <v>0</v>
      </c>
      <c r="M551" s="9" t="s">
        <v>2130</v>
      </c>
      <c r="N551" s="9" t="s">
        <v>2150</v>
      </c>
      <c r="O551" s="26" t="s">
        <v>3229</v>
      </c>
      <c r="P551" s="27">
        <v>39173</v>
      </c>
    </row>
    <row r="552" spans="2:16" x14ac:dyDescent="0.3">
      <c r="B552" s="17">
        <v>414395517</v>
      </c>
      <c r="C552" s="8" t="s">
        <v>561</v>
      </c>
      <c r="D552" s="8">
        <v>1.5</v>
      </c>
      <c r="E552" s="8" t="s">
        <v>5633</v>
      </c>
      <c r="F552" s="8">
        <v>10</v>
      </c>
      <c r="G552" s="18">
        <v>0</v>
      </c>
      <c r="H552" s="8"/>
      <c r="I552" s="8" t="s">
        <v>3230</v>
      </c>
      <c r="J552" s="8" t="s">
        <v>5628</v>
      </c>
      <c r="K552" s="8" t="s">
        <v>2134</v>
      </c>
      <c r="L552" s="21">
        <f t="shared" si="8"/>
        <v>0</v>
      </c>
      <c r="M552" s="8" t="s">
        <v>2130</v>
      </c>
      <c r="N552" s="8" t="s">
        <v>2150</v>
      </c>
      <c r="O552" s="25">
        <v>41831</v>
      </c>
      <c r="P552" s="27">
        <v>39203</v>
      </c>
    </row>
    <row r="553" spans="2:16" x14ac:dyDescent="0.3">
      <c r="B553" s="19">
        <v>414396969</v>
      </c>
      <c r="C553" s="9" t="s">
        <v>562</v>
      </c>
      <c r="D553" s="9">
        <v>4.5</v>
      </c>
      <c r="E553" s="9" t="s">
        <v>5635</v>
      </c>
      <c r="F553" s="9">
        <v>689</v>
      </c>
      <c r="G553" s="20">
        <v>2.99</v>
      </c>
      <c r="H553" s="9"/>
      <c r="I553" s="9" t="s">
        <v>2619</v>
      </c>
      <c r="J553" s="9" t="s">
        <v>2193</v>
      </c>
      <c r="K553" s="9" t="s">
        <v>3185</v>
      </c>
      <c r="L553" s="22">
        <f t="shared" si="8"/>
        <v>0</v>
      </c>
      <c r="M553" s="9" t="s">
        <v>2130</v>
      </c>
      <c r="N553" s="9" t="s">
        <v>2155</v>
      </c>
      <c r="O553" s="26">
        <v>43254</v>
      </c>
      <c r="P553" s="27">
        <v>39203</v>
      </c>
    </row>
    <row r="554" spans="2:16" x14ac:dyDescent="0.3">
      <c r="B554" s="17">
        <v>414498557</v>
      </c>
      <c r="C554" s="8" t="s">
        <v>563</v>
      </c>
      <c r="D554" s="8">
        <v>3.5</v>
      </c>
      <c r="E554" s="8" t="s">
        <v>5633</v>
      </c>
      <c r="F554" s="8">
        <v>498</v>
      </c>
      <c r="G554" s="18">
        <v>0</v>
      </c>
      <c r="H554" s="8"/>
      <c r="I554" s="8" t="s">
        <v>3053</v>
      </c>
      <c r="J554" s="8" t="s">
        <v>2128</v>
      </c>
      <c r="K554" s="8" t="s">
        <v>2134</v>
      </c>
      <c r="L554" s="21">
        <f t="shared" si="8"/>
        <v>0</v>
      </c>
      <c r="M554" s="8" t="s">
        <v>2130</v>
      </c>
      <c r="N554" s="8" t="s">
        <v>2185</v>
      </c>
      <c r="O554" s="25" t="s">
        <v>3231</v>
      </c>
      <c r="P554" s="27">
        <v>39203</v>
      </c>
    </row>
    <row r="555" spans="2:16" x14ac:dyDescent="0.3">
      <c r="B555" s="19">
        <v>414658364</v>
      </c>
      <c r="C555" s="9" t="s">
        <v>564</v>
      </c>
      <c r="D555" s="9">
        <v>4.5</v>
      </c>
      <c r="E555" s="9" t="s">
        <v>5635</v>
      </c>
      <c r="F555" s="9">
        <v>14777</v>
      </c>
      <c r="G555" s="20">
        <v>0</v>
      </c>
      <c r="H555" s="9" t="s">
        <v>3232</v>
      </c>
      <c r="I555" s="9" t="s">
        <v>3233</v>
      </c>
      <c r="J555" s="9" t="s">
        <v>2128</v>
      </c>
      <c r="K555" s="9" t="s">
        <v>2134</v>
      </c>
      <c r="L555" s="22">
        <f t="shared" si="8"/>
        <v>0</v>
      </c>
      <c r="M555" s="9" t="s">
        <v>2130</v>
      </c>
      <c r="N555" s="9" t="s">
        <v>2824</v>
      </c>
      <c r="O555" s="26">
        <v>43678</v>
      </c>
      <c r="P555" s="27">
        <v>39203</v>
      </c>
    </row>
    <row r="556" spans="2:16" x14ac:dyDescent="0.3">
      <c r="B556" s="17">
        <v>414723566</v>
      </c>
      <c r="C556" s="8" t="s">
        <v>565</v>
      </c>
      <c r="D556" s="8">
        <v>1</v>
      </c>
      <c r="E556" s="8" t="s">
        <v>5641</v>
      </c>
      <c r="F556" s="8">
        <v>653</v>
      </c>
      <c r="G556" s="18">
        <v>0.99</v>
      </c>
      <c r="H556" s="8"/>
      <c r="I556" s="8" t="s">
        <v>3006</v>
      </c>
      <c r="J556" s="8" t="s">
        <v>2128</v>
      </c>
      <c r="K556" s="8" t="s">
        <v>2134</v>
      </c>
      <c r="L556" s="21">
        <f t="shared" si="8"/>
        <v>0</v>
      </c>
      <c r="M556" s="8" t="s">
        <v>2130</v>
      </c>
      <c r="N556" s="8" t="s">
        <v>2549</v>
      </c>
      <c r="O556" s="25">
        <v>43018</v>
      </c>
      <c r="P556" s="27">
        <v>39203</v>
      </c>
    </row>
    <row r="557" spans="2:16" x14ac:dyDescent="0.3">
      <c r="B557" s="19">
        <v>414786592</v>
      </c>
      <c r="C557" s="9" t="s">
        <v>566</v>
      </c>
      <c r="D557" s="9">
        <v>1</v>
      </c>
      <c r="E557" s="9" t="s">
        <v>5642</v>
      </c>
      <c r="F557" s="9">
        <v>3234</v>
      </c>
      <c r="G557" s="20">
        <v>0.99</v>
      </c>
      <c r="H557" s="9"/>
      <c r="I557" s="9" t="s">
        <v>3234</v>
      </c>
      <c r="J557" s="9" t="s">
        <v>2128</v>
      </c>
      <c r="K557" s="9" t="s">
        <v>2264</v>
      </c>
      <c r="L557" s="22">
        <f t="shared" si="8"/>
        <v>0</v>
      </c>
      <c r="M557" s="9" t="s">
        <v>2130</v>
      </c>
      <c r="N557" s="9" t="s">
        <v>2138</v>
      </c>
      <c r="O557" s="26" t="s">
        <v>3235</v>
      </c>
      <c r="P557" s="27">
        <v>39203</v>
      </c>
    </row>
    <row r="558" spans="2:16" x14ac:dyDescent="0.3">
      <c r="B558" s="17">
        <v>414788461</v>
      </c>
      <c r="C558" s="8" t="s">
        <v>567</v>
      </c>
      <c r="D558" s="8">
        <v>2.5</v>
      </c>
      <c r="E558" s="8" t="s">
        <v>5638</v>
      </c>
      <c r="F558" s="8">
        <v>43</v>
      </c>
      <c r="G558" s="18">
        <v>0</v>
      </c>
      <c r="H558" s="8" t="s">
        <v>3236</v>
      </c>
      <c r="I558" s="8" t="s">
        <v>3237</v>
      </c>
      <c r="J558" s="8" t="s">
        <v>2295</v>
      </c>
      <c r="K558" s="8" t="s">
        <v>2134</v>
      </c>
      <c r="L558" s="21">
        <f t="shared" si="8"/>
        <v>0</v>
      </c>
      <c r="M558" s="8" t="s">
        <v>2130</v>
      </c>
      <c r="N558" s="8" t="s">
        <v>2698</v>
      </c>
      <c r="O558" s="25">
        <v>41367</v>
      </c>
      <c r="P558" s="27">
        <v>39203</v>
      </c>
    </row>
    <row r="559" spans="2:16" x14ac:dyDescent="0.3">
      <c r="B559" s="19">
        <v>414870851</v>
      </c>
      <c r="C559" s="9" t="s">
        <v>568</v>
      </c>
      <c r="D559" s="9">
        <v>4</v>
      </c>
      <c r="E559" s="9" t="s">
        <v>5632</v>
      </c>
      <c r="F559" s="9">
        <v>124</v>
      </c>
      <c r="G559" s="20">
        <v>0</v>
      </c>
      <c r="H559" s="9"/>
      <c r="I559" s="9" t="s">
        <v>3239</v>
      </c>
      <c r="J559" s="9" t="s">
        <v>2128</v>
      </c>
      <c r="K559" s="9" t="s">
        <v>2134</v>
      </c>
      <c r="L559" s="22">
        <f t="shared" si="8"/>
        <v>0</v>
      </c>
      <c r="M559" s="9" t="s">
        <v>2978</v>
      </c>
      <c r="N559" s="9" t="s">
        <v>3240</v>
      </c>
      <c r="O559" s="26" t="s">
        <v>3242</v>
      </c>
      <c r="P559" s="27">
        <v>39203</v>
      </c>
    </row>
    <row r="560" spans="2:16" x14ac:dyDescent="0.3">
      <c r="B560" s="17">
        <v>415231898</v>
      </c>
      <c r="C560" s="8" t="s">
        <v>569</v>
      </c>
      <c r="D560" s="8">
        <v>4</v>
      </c>
      <c r="E560" s="8" t="s">
        <v>5637</v>
      </c>
      <c r="F560" s="8">
        <v>265</v>
      </c>
      <c r="G560" s="18">
        <v>0</v>
      </c>
      <c r="H560" s="8">
        <v>0.99</v>
      </c>
      <c r="I560" s="8" t="s">
        <v>3134</v>
      </c>
      <c r="J560" s="8" t="s">
        <v>2128</v>
      </c>
      <c r="K560" s="8" t="s">
        <v>2134</v>
      </c>
      <c r="L560" s="21">
        <f t="shared" si="8"/>
        <v>0</v>
      </c>
      <c r="M560" s="8" t="s">
        <v>2130</v>
      </c>
      <c r="N560" s="8" t="s">
        <v>2269</v>
      </c>
      <c r="O560" s="25" t="s">
        <v>3135</v>
      </c>
      <c r="P560" s="27">
        <v>39203</v>
      </c>
    </row>
    <row r="561" spans="2:16" x14ac:dyDescent="0.3">
      <c r="B561" s="19">
        <v>415236673</v>
      </c>
      <c r="C561" s="9" t="s">
        <v>570</v>
      </c>
      <c r="D561" s="9">
        <v>4</v>
      </c>
      <c r="E561" s="9" t="s">
        <v>5638</v>
      </c>
      <c r="F561" s="9">
        <v>1017</v>
      </c>
      <c r="G561" s="20">
        <v>0</v>
      </c>
      <c r="H561" s="9"/>
      <c r="I561" s="9" t="s">
        <v>3244</v>
      </c>
      <c r="J561" s="9" t="s">
        <v>2128</v>
      </c>
      <c r="K561" s="9" t="s">
        <v>2134</v>
      </c>
      <c r="L561" s="22">
        <f t="shared" si="8"/>
        <v>0</v>
      </c>
      <c r="M561" s="9" t="s">
        <v>2130</v>
      </c>
      <c r="N561" s="9" t="s">
        <v>2162</v>
      </c>
      <c r="O561" s="26">
        <v>41645</v>
      </c>
      <c r="P561" s="27">
        <v>39203</v>
      </c>
    </row>
    <row r="562" spans="2:16" x14ac:dyDescent="0.3">
      <c r="B562" s="17">
        <v>415596610</v>
      </c>
      <c r="C562" s="8" t="s">
        <v>571</v>
      </c>
      <c r="D562" s="8">
        <v>4</v>
      </c>
      <c r="E562" s="8" t="s">
        <v>5634</v>
      </c>
      <c r="F562" s="8">
        <v>17</v>
      </c>
      <c r="G562" s="18">
        <v>2.99</v>
      </c>
      <c r="H562" s="8"/>
      <c r="I562" s="8" t="s">
        <v>2251</v>
      </c>
      <c r="J562" s="8" t="s">
        <v>2128</v>
      </c>
      <c r="K562" s="8" t="s">
        <v>2134</v>
      </c>
      <c r="L562" s="21">
        <f t="shared" si="8"/>
        <v>0</v>
      </c>
      <c r="M562" s="8" t="s">
        <v>2130</v>
      </c>
      <c r="N562" s="8" t="s">
        <v>2172</v>
      </c>
      <c r="O562" s="25" t="s">
        <v>2253</v>
      </c>
      <c r="P562" s="27">
        <v>39203</v>
      </c>
    </row>
    <row r="563" spans="2:16" x14ac:dyDescent="0.3">
      <c r="B563" s="19">
        <v>415606677</v>
      </c>
      <c r="C563" s="9" t="s">
        <v>572</v>
      </c>
      <c r="D563" s="9">
        <v>2</v>
      </c>
      <c r="E563" s="9" t="s">
        <v>5632</v>
      </c>
      <c r="F563" s="9">
        <v>9</v>
      </c>
      <c r="G563" s="20">
        <v>0</v>
      </c>
      <c r="H563" s="9"/>
      <c r="I563" s="9" t="s">
        <v>3245</v>
      </c>
      <c r="J563" s="9" t="s">
        <v>2193</v>
      </c>
      <c r="K563" s="9" t="s">
        <v>2134</v>
      </c>
      <c r="L563" s="22">
        <f t="shared" si="8"/>
        <v>0</v>
      </c>
      <c r="M563" s="9" t="s">
        <v>2130</v>
      </c>
      <c r="N563" s="9" t="s">
        <v>2877</v>
      </c>
      <c r="O563" s="26" t="s">
        <v>3168</v>
      </c>
      <c r="P563" s="27">
        <v>39203</v>
      </c>
    </row>
    <row r="564" spans="2:16" x14ac:dyDescent="0.3">
      <c r="B564" s="17">
        <v>415611962</v>
      </c>
      <c r="C564" s="8" t="s">
        <v>573</v>
      </c>
      <c r="D564" s="8">
        <v>2</v>
      </c>
      <c r="E564" s="8" t="s">
        <v>5632</v>
      </c>
      <c r="F564" s="8">
        <v>312</v>
      </c>
      <c r="G564" s="18">
        <v>0</v>
      </c>
      <c r="H564" s="8"/>
      <c r="I564" s="8" t="s">
        <v>2251</v>
      </c>
      <c r="J564" s="8" t="s">
        <v>2128</v>
      </c>
      <c r="K564" s="8" t="s">
        <v>2134</v>
      </c>
      <c r="L564" s="21">
        <f t="shared" si="8"/>
        <v>0</v>
      </c>
      <c r="M564" s="8" t="s">
        <v>2130</v>
      </c>
      <c r="N564" s="8" t="s">
        <v>2172</v>
      </c>
      <c r="O564" s="25" t="s">
        <v>3246</v>
      </c>
      <c r="P564" s="27">
        <v>39203</v>
      </c>
    </row>
    <row r="565" spans="2:16" x14ac:dyDescent="0.3">
      <c r="B565" s="19">
        <v>415915620</v>
      </c>
      <c r="C565" s="9" t="s">
        <v>574</v>
      </c>
      <c r="D565" s="9">
        <v>4</v>
      </c>
      <c r="E565" s="9" t="s">
        <v>5635</v>
      </c>
      <c r="F565" s="9">
        <v>179</v>
      </c>
      <c r="G565" s="20">
        <v>0.99</v>
      </c>
      <c r="H565" s="9"/>
      <c r="I565" s="9" t="s">
        <v>3134</v>
      </c>
      <c r="J565" s="9" t="s">
        <v>2128</v>
      </c>
      <c r="K565" s="9" t="s">
        <v>2633</v>
      </c>
      <c r="L565" s="22">
        <f t="shared" si="8"/>
        <v>0</v>
      </c>
      <c r="M565" s="9" t="s">
        <v>2130</v>
      </c>
      <c r="N565" s="9" t="s">
        <v>2269</v>
      </c>
      <c r="O565" s="26" t="s">
        <v>3247</v>
      </c>
      <c r="P565" s="27">
        <v>39203</v>
      </c>
    </row>
    <row r="566" spans="2:16" x14ac:dyDescent="0.3">
      <c r="B566" s="17">
        <v>415918754</v>
      </c>
      <c r="C566" s="8" t="s">
        <v>575</v>
      </c>
      <c r="D566" s="8">
        <v>5</v>
      </c>
      <c r="E566" s="8" t="s">
        <v>5632</v>
      </c>
      <c r="F566" s="8">
        <v>12774</v>
      </c>
      <c r="G566" s="18">
        <v>4.99</v>
      </c>
      <c r="H566" s="8" t="s">
        <v>3248</v>
      </c>
      <c r="I566" s="8" t="s">
        <v>3249</v>
      </c>
      <c r="J566" s="8" t="s">
        <v>2193</v>
      </c>
      <c r="K566" s="8" t="s">
        <v>2134</v>
      </c>
      <c r="L566" s="21">
        <f t="shared" si="8"/>
        <v>0</v>
      </c>
      <c r="M566" s="8" t="s">
        <v>2130</v>
      </c>
      <c r="N566" s="8" t="s">
        <v>2357</v>
      </c>
      <c r="O566" s="25">
        <v>42803</v>
      </c>
      <c r="P566" s="27">
        <v>39234</v>
      </c>
    </row>
    <row r="567" spans="2:16" x14ac:dyDescent="0.3">
      <c r="B567" s="19">
        <v>416254013</v>
      </c>
      <c r="C567" s="9" t="s">
        <v>576</v>
      </c>
      <c r="D567" s="9">
        <v>4</v>
      </c>
      <c r="E567" s="9" t="s">
        <v>5632</v>
      </c>
      <c r="F567" s="9">
        <v>526</v>
      </c>
      <c r="G567" s="20">
        <v>0.99</v>
      </c>
      <c r="H567" s="9"/>
      <c r="I567" s="9" t="s">
        <v>3250</v>
      </c>
      <c r="J567" s="9" t="s">
        <v>2128</v>
      </c>
      <c r="K567" s="9" t="s">
        <v>2134</v>
      </c>
      <c r="L567" s="22">
        <f t="shared" si="8"/>
        <v>0</v>
      </c>
      <c r="M567" s="9" t="s">
        <v>2130</v>
      </c>
      <c r="N567" s="9" t="s">
        <v>2364</v>
      </c>
      <c r="O567" s="26" t="s">
        <v>3200</v>
      </c>
      <c r="P567" s="27">
        <v>39234</v>
      </c>
    </row>
    <row r="568" spans="2:16" x14ac:dyDescent="0.3">
      <c r="B568" s="17">
        <v>416757122</v>
      </c>
      <c r="C568" s="8" t="s">
        <v>577</v>
      </c>
      <c r="D568" s="8">
        <v>3</v>
      </c>
      <c r="E568" s="8" t="s">
        <v>5634</v>
      </c>
      <c r="F568" s="8">
        <v>84</v>
      </c>
      <c r="G568" s="18">
        <v>0</v>
      </c>
      <c r="H568" s="8"/>
      <c r="I568" s="8" t="s">
        <v>3251</v>
      </c>
      <c r="J568" s="8" t="s">
        <v>2128</v>
      </c>
      <c r="K568" s="8" t="s">
        <v>3252</v>
      </c>
      <c r="L568" s="21">
        <f t="shared" si="8"/>
        <v>0</v>
      </c>
      <c r="M568" s="8" t="s">
        <v>2130</v>
      </c>
      <c r="N568" s="8" t="s">
        <v>2131</v>
      </c>
      <c r="O568" s="25">
        <v>40766</v>
      </c>
      <c r="P568" s="27">
        <v>39234</v>
      </c>
    </row>
    <row r="569" spans="2:16" x14ac:dyDescent="0.3">
      <c r="B569" s="19">
        <v>416766984</v>
      </c>
      <c r="C569" s="9" t="s">
        <v>578</v>
      </c>
      <c r="D569" s="9">
        <v>2.5</v>
      </c>
      <c r="E569" s="9" t="s">
        <v>5631</v>
      </c>
      <c r="F569" s="9">
        <v>125</v>
      </c>
      <c r="G569" s="20">
        <v>0</v>
      </c>
      <c r="H569" s="9"/>
      <c r="I569" s="9" t="s">
        <v>3251</v>
      </c>
      <c r="J569" s="9" t="s">
        <v>2128</v>
      </c>
      <c r="K569" s="9" t="s">
        <v>3252</v>
      </c>
      <c r="L569" s="22">
        <f t="shared" si="8"/>
        <v>0</v>
      </c>
      <c r="M569" s="9" t="s">
        <v>2130</v>
      </c>
      <c r="N569" s="9" t="s">
        <v>2185</v>
      </c>
      <c r="O569" s="26">
        <v>40766</v>
      </c>
      <c r="P569" s="27">
        <v>39234</v>
      </c>
    </row>
    <row r="570" spans="2:16" x14ac:dyDescent="0.3">
      <c r="B570" s="17">
        <v>416791138</v>
      </c>
      <c r="C570" s="8" t="s">
        <v>579</v>
      </c>
      <c r="D570" s="8">
        <v>4</v>
      </c>
      <c r="E570" s="8" t="s">
        <v>5640</v>
      </c>
      <c r="F570" s="8">
        <v>50</v>
      </c>
      <c r="G570" s="18">
        <v>0</v>
      </c>
      <c r="H570" s="8" t="s">
        <v>2373</v>
      </c>
      <c r="I570" s="8" t="s">
        <v>3254</v>
      </c>
      <c r="J570" s="8" t="s">
        <v>2128</v>
      </c>
      <c r="K570" s="8" t="s">
        <v>2384</v>
      </c>
      <c r="L570" s="21">
        <f t="shared" si="8"/>
        <v>0</v>
      </c>
      <c r="M570" s="8" t="s">
        <v>2130</v>
      </c>
      <c r="N570" s="8" t="s">
        <v>2162</v>
      </c>
      <c r="O570" s="25">
        <v>42047</v>
      </c>
      <c r="P570" s="27">
        <v>39234</v>
      </c>
    </row>
    <row r="571" spans="2:16" x14ac:dyDescent="0.3">
      <c r="B571" s="19">
        <v>417116053</v>
      </c>
      <c r="C571" s="9" t="s">
        <v>580</v>
      </c>
      <c r="D571" s="9">
        <v>4</v>
      </c>
      <c r="E571" s="9" t="s">
        <v>5635</v>
      </c>
      <c r="F571" s="9">
        <v>552</v>
      </c>
      <c r="G571" s="20">
        <v>0</v>
      </c>
      <c r="H571" s="9"/>
      <c r="I571" s="9" t="s">
        <v>3255</v>
      </c>
      <c r="J571" s="9" t="s">
        <v>2128</v>
      </c>
      <c r="K571" s="9" t="s">
        <v>2134</v>
      </c>
      <c r="L571" s="22">
        <f t="shared" si="8"/>
        <v>0</v>
      </c>
      <c r="M571" s="9" t="s">
        <v>2130</v>
      </c>
      <c r="N571" s="9" t="s">
        <v>2210</v>
      </c>
      <c r="O571" s="26">
        <v>41733</v>
      </c>
      <c r="P571" s="27">
        <v>39234</v>
      </c>
    </row>
    <row r="572" spans="2:16" x14ac:dyDescent="0.3">
      <c r="B572" s="17">
        <v>417579453</v>
      </c>
      <c r="C572" s="8" t="s">
        <v>581</v>
      </c>
      <c r="D572" s="8">
        <v>3.5</v>
      </c>
      <c r="E572" s="8" t="s">
        <v>5634</v>
      </c>
      <c r="F572" s="8">
        <v>201</v>
      </c>
      <c r="G572" s="18">
        <v>0</v>
      </c>
      <c r="H572" s="8">
        <v>0.99</v>
      </c>
      <c r="I572" s="8" t="s">
        <v>2494</v>
      </c>
      <c r="J572" s="8" t="s">
        <v>2295</v>
      </c>
      <c r="K572" s="8" t="s">
        <v>2134</v>
      </c>
      <c r="L572" s="21">
        <f t="shared" si="8"/>
        <v>0</v>
      </c>
      <c r="M572" s="8" t="s">
        <v>2130</v>
      </c>
      <c r="N572" s="8" t="s">
        <v>2386</v>
      </c>
      <c r="O572" s="25">
        <v>41395</v>
      </c>
      <c r="P572" s="27">
        <v>39234</v>
      </c>
    </row>
    <row r="573" spans="2:16" x14ac:dyDescent="0.3">
      <c r="B573" s="19">
        <v>417634445</v>
      </c>
      <c r="C573" s="9" t="s">
        <v>582</v>
      </c>
      <c r="D573" s="9">
        <v>4</v>
      </c>
      <c r="E573" s="9" t="s">
        <v>5638</v>
      </c>
      <c r="F573" s="9">
        <v>103</v>
      </c>
      <c r="G573" s="20">
        <v>0</v>
      </c>
      <c r="H573" s="9"/>
      <c r="I573" s="9" t="s">
        <v>3258</v>
      </c>
      <c r="J573" s="9" t="s">
        <v>2128</v>
      </c>
      <c r="K573" s="9" t="s">
        <v>2134</v>
      </c>
      <c r="L573" s="22">
        <f t="shared" si="8"/>
        <v>0</v>
      </c>
      <c r="M573" s="9" t="s">
        <v>2130</v>
      </c>
      <c r="N573" s="9" t="s">
        <v>2172</v>
      </c>
      <c r="O573" s="26">
        <v>41284</v>
      </c>
      <c r="P573" s="27">
        <v>39234</v>
      </c>
    </row>
    <row r="574" spans="2:16" x14ac:dyDescent="0.3">
      <c r="B574" s="17">
        <v>417715370</v>
      </c>
      <c r="C574" s="8" t="s">
        <v>583</v>
      </c>
      <c r="D574" s="8">
        <v>3.5</v>
      </c>
      <c r="E574" s="8" t="s">
        <v>5631</v>
      </c>
      <c r="F574" s="8">
        <v>263</v>
      </c>
      <c r="G574" s="18">
        <v>0</v>
      </c>
      <c r="H574" s="8">
        <v>0.99</v>
      </c>
      <c r="I574" s="8" t="s">
        <v>2494</v>
      </c>
      <c r="J574" s="8" t="s">
        <v>2128</v>
      </c>
      <c r="K574" s="8" t="s">
        <v>2134</v>
      </c>
      <c r="L574" s="21">
        <f t="shared" si="8"/>
        <v>0</v>
      </c>
      <c r="M574" s="8" t="s">
        <v>2130</v>
      </c>
      <c r="N574" s="8" t="s">
        <v>2776</v>
      </c>
      <c r="O574" s="25" t="s">
        <v>3260</v>
      </c>
      <c r="P574" s="27">
        <v>39234</v>
      </c>
    </row>
    <row r="575" spans="2:16" x14ac:dyDescent="0.3">
      <c r="B575" s="19">
        <v>417722771</v>
      </c>
      <c r="C575" s="9" t="s">
        <v>584</v>
      </c>
      <c r="D575" s="9">
        <v>3.5</v>
      </c>
      <c r="E575" s="9" t="s">
        <v>5638</v>
      </c>
      <c r="F575" s="9">
        <v>136</v>
      </c>
      <c r="G575" s="20">
        <v>0</v>
      </c>
      <c r="H575" s="9">
        <v>2.99</v>
      </c>
      <c r="I575" s="9" t="s">
        <v>3261</v>
      </c>
      <c r="J575" s="9" t="s">
        <v>2193</v>
      </c>
      <c r="K575" s="9" t="s">
        <v>2134</v>
      </c>
      <c r="L575" s="22">
        <f t="shared" si="8"/>
        <v>0</v>
      </c>
      <c r="M575" s="9" t="s">
        <v>2130</v>
      </c>
      <c r="N575" s="9" t="s">
        <v>2162</v>
      </c>
      <c r="O575" s="26" t="s">
        <v>3262</v>
      </c>
      <c r="P575" s="27">
        <v>39234</v>
      </c>
    </row>
    <row r="576" spans="2:16" x14ac:dyDescent="0.3">
      <c r="B576" s="17">
        <v>417725235</v>
      </c>
      <c r="C576" s="8" t="s">
        <v>585</v>
      </c>
      <c r="D576" s="8">
        <v>4</v>
      </c>
      <c r="E576" s="8" t="s">
        <v>5638</v>
      </c>
      <c r="F576" s="8">
        <v>496</v>
      </c>
      <c r="G576" s="18">
        <v>2.99</v>
      </c>
      <c r="H576" s="8"/>
      <c r="I576" s="8" t="s">
        <v>2251</v>
      </c>
      <c r="J576" s="8" t="s">
        <v>2128</v>
      </c>
      <c r="K576" s="8" t="s">
        <v>2134</v>
      </c>
      <c r="L576" s="21">
        <f t="shared" si="8"/>
        <v>0</v>
      </c>
      <c r="M576" s="8" t="s">
        <v>2130</v>
      </c>
      <c r="N576" s="8" t="s">
        <v>2172</v>
      </c>
      <c r="O576" s="25">
        <v>43081</v>
      </c>
      <c r="P576" s="27">
        <v>39234</v>
      </c>
    </row>
    <row r="577" spans="2:16" x14ac:dyDescent="0.3">
      <c r="B577" s="19">
        <v>417726752</v>
      </c>
      <c r="C577" s="9" t="s">
        <v>586</v>
      </c>
      <c r="D577" s="9">
        <v>3.5</v>
      </c>
      <c r="E577" s="9" t="s">
        <v>5632</v>
      </c>
      <c r="F577" s="9">
        <v>576</v>
      </c>
      <c r="G577" s="20">
        <v>0</v>
      </c>
      <c r="H577" s="9"/>
      <c r="I577" s="9" t="s">
        <v>2251</v>
      </c>
      <c r="J577" s="9" t="s">
        <v>2128</v>
      </c>
      <c r="K577" s="9" t="s">
        <v>2134</v>
      </c>
      <c r="L577" s="22">
        <f t="shared" si="8"/>
        <v>0</v>
      </c>
      <c r="M577" s="9" t="s">
        <v>2130</v>
      </c>
      <c r="N577" s="9" t="s">
        <v>2172</v>
      </c>
      <c r="O577" s="26">
        <v>43081</v>
      </c>
      <c r="P577" s="27">
        <v>39234</v>
      </c>
    </row>
    <row r="578" spans="2:16" x14ac:dyDescent="0.3">
      <c r="B578" s="17">
        <v>418186982</v>
      </c>
      <c r="C578" s="8" t="s">
        <v>587</v>
      </c>
      <c r="D578" s="8">
        <v>4.5</v>
      </c>
      <c r="E578" s="8" t="s">
        <v>5638</v>
      </c>
      <c r="F578" s="8">
        <v>790</v>
      </c>
      <c r="G578" s="18">
        <v>5.99</v>
      </c>
      <c r="H578" s="8" t="s">
        <v>3060</v>
      </c>
      <c r="I578" s="8" t="s">
        <v>3018</v>
      </c>
      <c r="J578" s="8" t="s">
        <v>2193</v>
      </c>
      <c r="K578" s="8" t="s">
        <v>2134</v>
      </c>
      <c r="L578" s="21">
        <f t="shared" ref="L578:L641" si="9">Y577/1000000</f>
        <v>0</v>
      </c>
      <c r="M578" s="8" t="s">
        <v>2130</v>
      </c>
      <c r="N578" s="8" t="s">
        <v>2688</v>
      </c>
      <c r="O578" s="25">
        <v>43410</v>
      </c>
      <c r="P578" s="27">
        <v>39234</v>
      </c>
    </row>
    <row r="579" spans="2:16" x14ac:dyDescent="0.3">
      <c r="B579" s="19">
        <v>418508494</v>
      </c>
      <c r="C579" s="9" t="s">
        <v>588</v>
      </c>
      <c r="D579" s="9">
        <v>3</v>
      </c>
      <c r="E579" s="9" t="s">
        <v>5638</v>
      </c>
      <c r="F579" s="9">
        <v>3909</v>
      </c>
      <c r="G579" s="20">
        <v>0</v>
      </c>
      <c r="H579" s="9" t="s">
        <v>3263</v>
      </c>
      <c r="I579" s="9" t="s">
        <v>3264</v>
      </c>
      <c r="J579" s="9" t="s">
        <v>2316</v>
      </c>
      <c r="K579" s="9" t="s">
        <v>3265</v>
      </c>
      <c r="L579" s="22">
        <f t="shared" si="9"/>
        <v>0</v>
      </c>
      <c r="M579" s="9" t="s">
        <v>2130</v>
      </c>
      <c r="N579" s="9" t="s">
        <v>2877</v>
      </c>
      <c r="O579" s="26" t="s">
        <v>2242</v>
      </c>
      <c r="P579" s="27">
        <v>39234</v>
      </c>
    </row>
    <row r="580" spans="2:16" x14ac:dyDescent="0.3">
      <c r="B580" s="17">
        <v>418510736</v>
      </c>
      <c r="C580" s="8" t="s">
        <v>589</v>
      </c>
      <c r="D580" s="8">
        <v>3</v>
      </c>
      <c r="E580" s="8" t="s">
        <v>5635</v>
      </c>
      <c r="F580" s="8">
        <v>1018</v>
      </c>
      <c r="G580" s="18">
        <v>0</v>
      </c>
      <c r="H580" s="8">
        <v>0.99</v>
      </c>
      <c r="I580" s="8" t="s">
        <v>3267</v>
      </c>
      <c r="J580" s="8" t="s">
        <v>2128</v>
      </c>
      <c r="K580" s="8" t="s">
        <v>3268</v>
      </c>
      <c r="L580" s="21">
        <f t="shared" si="9"/>
        <v>0</v>
      </c>
      <c r="M580" s="8" t="s">
        <v>2130</v>
      </c>
      <c r="N580" s="8" t="s">
        <v>2357</v>
      </c>
      <c r="O580" s="25">
        <v>41427</v>
      </c>
      <c r="P580" s="27">
        <v>39264</v>
      </c>
    </row>
    <row r="581" spans="2:16" x14ac:dyDescent="0.3">
      <c r="B581" s="19">
        <v>418603735</v>
      </c>
      <c r="C581" s="9" t="s">
        <v>590</v>
      </c>
      <c r="D581" s="9">
        <v>2</v>
      </c>
      <c r="E581" s="9" t="s">
        <v>5637</v>
      </c>
      <c r="F581" s="9">
        <v>653</v>
      </c>
      <c r="G581" s="20">
        <v>0.99</v>
      </c>
      <c r="H581" s="9"/>
      <c r="I581" s="9" t="s">
        <v>3006</v>
      </c>
      <c r="J581" s="9" t="s">
        <v>2128</v>
      </c>
      <c r="K581" s="9" t="s">
        <v>2134</v>
      </c>
      <c r="L581" s="22">
        <f t="shared" si="9"/>
        <v>0</v>
      </c>
      <c r="M581" s="9" t="s">
        <v>2130</v>
      </c>
      <c r="N581" s="9" t="s">
        <v>2291</v>
      </c>
      <c r="O581" s="26">
        <v>42896</v>
      </c>
      <c r="P581" s="27">
        <v>39264</v>
      </c>
    </row>
    <row r="582" spans="2:16" x14ac:dyDescent="0.3">
      <c r="B582" s="17">
        <v>418743655</v>
      </c>
      <c r="C582" s="8" t="s">
        <v>591</v>
      </c>
      <c r="D582" s="8">
        <v>1</v>
      </c>
      <c r="E582" s="8" t="s">
        <v>5631</v>
      </c>
      <c r="F582" s="8">
        <v>342</v>
      </c>
      <c r="G582" s="18">
        <v>0</v>
      </c>
      <c r="H582" s="8"/>
      <c r="I582" s="8" t="s">
        <v>3269</v>
      </c>
      <c r="J582" s="8" t="s">
        <v>2128</v>
      </c>
      <c r="K582" s="8" t="s">
        <v>2176</v>
      </c>
      <c r="L582" s="21">
        <f t="shared" si="9"/>
        <v>0</v>
      </c>
      <c r="M582" s="8" t="s">
        <v>2130</v>
      </c>
      <c r="N582" s="8" t="s">
        <v>3270</v>
      </c>
      <c r="O582" s="25">
        <v>42552</v>
      </c>
      <c r="P582" s="27">
        <v>39264</v>
      </c>
    </row>
    <row r="583" spans="2:16" x14ac:dyDescent="0.3">
      <c r="B583" s="19">
        <v>418784843</v>
      </c>
      <c r="C583" s="9" t="s">
        <v>592</v>
      </c>
      <c r="D583" s="9">
        <v>2</v>
      </c>
      <c r="E583" s="9" t="s">
        <v>5638</v>
      </c>
      <c r="F583" s="9">
        <v>23</v>
      </c>
      <c r="G583" s="20">
        <v>0.99</v>
      </c>
      <c r="H583" s="9"/>
      <c r="I583" s="9" t="s">
        <v>3271</v>
      </c>
      <c r="J583" s="9" t="s">
        <v>5628</v>
      </c>
      <c r="K583" s="9" t="s">
        <v>3272</v>
      </c>
      <c r="L583" s="22">
        <f t="shared" si="9"/>
        <v>0</v>
      </c>
      <c r="M583" s="9" t="s">
        <v>2963</v>
      </c>
      <c r="N583" s="9" t="s">
        <v>3273</v>
      </c>
      <c r="O583" s="26" t="s">
        <v>3274</v>
      </c>
      <c r="P583" s="27">
        <v>39264</v>
      </c>
    </row>
    <row r="584" spans="2:16" x14ac:dyDescent="0.3">
      <c r="B584" s="17">
        <v>418816633</v>
      </c>
      <c r="C584" s="8" t="s">
        <v>593</v>
      </c>
      <c r="D584" s="8">
        <v>1</v>
      </c>
      <c r="E584" s="8" t="s">
        <v>5635</v>
      </c>
      <c r="F584" s="8">
        <v>2</v>
      </c>
      <c r="G584" s="18">
        <v>0.99</v>
      </c>
      <c r="H584" s="8"/>
      <c r="I584" s="8" t="s">
        <v>3275</v>
      </c>
      <c r="J584" s="8" t="s">
        <v>2128</v>
      </c>
      <c r="K584" s="8" t="s">
        <v>2134</v>
      </c>
      <c r="L584" s="21">
        <f t="shared" si="9"/>
        <v>0</v>
      </c>
      <c r="M584" s="8" t="s">
        <v>2130</v>
      </c>
      <c r="N584" s="8" t="s">
        <v>2166</v>
      </c>
      <c r="O584" s="25">
        <v>42561</v>
      </c>
      <c r="P584" s="27">
        <v>39264</v>
      </c>
    </row>
    <row r="585" spans="2:16" x14ac:dyDescent="0.3">
      <c r="B585" s="19">
        <v>418974698</v>
      </c>
      <c r="C585" s="9" t="s">
        <v>594</v>
      </c>
      <c r="D585" s="9">
        <v>2</v>
      </c>
      <c r="E585" s="9" t="s">
        <v>5632</v>
      </c>
      <c r="F585" s="9">
        <v>6432</v>
      </c>
      <c r="G585" s="20">
        <v>0</v>
      </c>
      <c r="H585" s="9"/>
      <c r="I585" s="9" t="s">
        <v>3276</v>
      </c>
      <c r="J585" s="9" t="s">
        <v>5628</v>
      </c>
      <c r="K585" s="9" t="s">
        <v>5629</v>
      </c>
      <c r="L585" s="22">
        <f t="shared" si="9"/>
        <v>0</v>
      </c>
      <c r="M585" s="9" t="s">
        <v>2130</v>
      </c>
      <c r="N585" s="9" t="s">
        <v>2364</v>
      </c>
      <c r="O585" s="26">
        <v>40818</v>
      </c>
      <c r="P585" s="27">
        <v>39264</v>
      </c>
    </row>
    <row r="586" spans="2:16" x14ac:dyDescent="0.3">
      <c r="B586" s="17">
        <v>419242369</v>
      </c>
      <c r="C586" s="8" t="s">
        <v>595</v>
      </c>
      <c r="D586" s="8">
        <v>1</v>
      </c>
      <c r="E586" s="8" t="s">
        <v>5647</v>
      </c>
      <c r="F586" s="8">
        <v>532</v>
      </c>
      <c r="G586" s="18">
        <v>0.99</v>
      </c>
      <c r="H586" s="8"/>
      <c r="I586" s="8" t="s">
        <v>3006</v>
      </c>
      <c r="J586" s="8" t="s">
        <v>2128</v>
      </c>
      <c r="K586" s="8" t="s">
        <v>2134</v>
      </c>
      <c r="L586" s="21">
        <f t="shared" si="9"/>
        <v>0</v>
      </c>
      <c r="M586" s="8" t="s">
        <v>2130</v>
      </c>
      <c r="N586" s="8" t="s">
        <v>2146</v>
      </c>
      <c r="O586" s="25">
        <v>43051</v>
      </c>
      <c r="P586" s="27">
        <v>39264</v>
      </c>
    </row>
    <row r="587" spans="2:16" x14ac:dyDescent="0.3">
      <c r="B587" s="19">
        <v>419342105</v>
      </c>
      <c r="C587" s="9" t="s">
        <v>596</v>
      </c>
      <c r="D587" s="9">
        <v>4</v>
      </c>
      <c r="E587" s="9" t="s">
        <v>5638</v>
      </c>
      <c r="F587" s="9">
        <v>25</v>
      </c>
      <c r="G587" s="20">
        <v>0.99</v>
      </c>
      <c r="H587" s="9"/>
      <c r="I587" s="9" t="s">
        <v>3080</v>
      </c>
      <c r="J587" s="9" t="s">
        <v>2128</v>
      </c>
      <c r="K587" s="9" t="s">
        <v>2134</v>
      </c>
      <c r="L587" s="22">
        <f t="shared" si="9"/>
        <v>0</v>
      </c>
      <c r="M587" s="9" t="s">
        <v>2130</v>
      </c>
      <c r="N587" s="9" t="s">
        <v>2131</v>
      </c>
      <c r="O587" s="26" t="s">
        <v>2941</v>
      </c>
      <c r="P587" s="27">
        <v>39264</v>
      </c>
    </row>
    <row r="588" spans="2:16" x14ac:dyDescent="0.3">
      <c r="B588" s="17">
        <v>419424268</v>
      </c>
      <c r="C588" s="8" t="s">
        <v>597</v>
      </c>
      <c r="D588" s="8">
        <v>2.5</v>
      </c>
      <c r="E588" s="8" t="s">
        <v>5638</v>
      </c>
      <c r="F588" s="8">
        <v>157</v>
      </c>
      <c r="G588" s="18">
        <v>4.99</v>
      </c>
      <c r="H588" s="8"/>
      <c r="I588" s="8" t="s">
        <v>3277</v>
      </c>
      <c r="J588" s="8" t="s">
        <v>2128</v>
      </c>
      <c r="K588" s="8" t="s">
        <v>2134</v>
      </c>
      <c r="L588" s="21">
        <f t="shared" si="9"/>
        <v>0</v>
      </c>
      <c r="M588" s="8" t="s">
        <v>2130</v>
      </c>
      <c r="N588" s="8" t="s">
        <v>3278</v>
      </c>
      <c r="O588" s="25">
        <v>42533</v>
      </c>
      <c r="P588" s="27">
        <v>39264</v>
      </c>
    </row>
    <row r="589" spans="2:16" x14ac:dyDescent="0.3">
      <c r="B589" s="19">
        <v>419568487</v>
      </c>
      <c r="C589" s="9" t="s">
        <v>598</v>
      </c>
      <c r="D589" s="9">
        <v>3.5</v>
      </c>
      <c r="E589" s="9" t="s">
        <v>5638</v>
      </c>
      <c r="F589" s="9">
        <v>271</v>
      </c>
      <c r="G589" s="20">
        <v>0</v>
      </c>
      <c r="H589" s="9"/>
      <c r="I589" s="9" t="s">
        <v>3280</v>
      </c>
      <c r="J589" s="9" t="s">
        <v>2295</v>
      </c>
      <c r="K589" s="9" t="s">
        <v>2134</v>
      </c>
      <c r="L589" s="22">
        <f t="shared" si="9"/>
        <v>0</v>
      </c>
      <c r="M589" s="9" t="s">
        <v>2130</v>
      </c>
      <c r="N589" s="9" t="s">
        <v>2172</v>
      </c>
      <c r="O589" s="26" t="s">
        <v>3282</v>
      </c>
      <c r="P589" s="27">
        <v>39264</v>
      </c>
    </row>
    <row r="590" spans="2:16" x14ac:dyDescent="0.3">
      <c r="B590" s="17">
        <v>419584432</v>
      </c>
      <c r="C590" s="8" t="s">
        <v>599</v>
      </c>
      <c r="D590" s="8">
        <v>2.5</v>
      </c>
      <c r="E590" s="8" t="s">
        <v>5632</v>
      </c>
      <c r="F590" s="8">
        <v>330</v>
      </c>
      <c r="G590" s="18">
        <v>0</v>
      </c>
      <c r="H590" s="8"/>
      <c r="I590" s="8" t="s">
        <v>3283</v>
      </c>
      <c r="J590" s="8" t="s">
        <v>2128</v>
      </c>
      <c r="K590" s="8" t="s">
        <v>2134</v>
      </c>
      <c r="L590" s="21">
        <f t="shared" si="9"/>
        <v>0</v>
      </c>
      <c r="M590" s="8" t="s">
        <v>2130</v>
      </c>
      <c r="N590" s="8" t="s">
        <v>2288</v>
      </c>
      <c r="O590" s="25" t="s">
        <v>3259</v>
      </c>
      <c r="P590" s="27">
        <v>39264</v>
      </c>
    </row>
    <row r="591" spans="2:16" x14ac:dyDescent="0.3">
      <c r="B591" s="19">
        <v>419812538</v>
      </c>
      <c r="C591" s="9" t="s">
        <v>600</v>
      </c>
      <c r="D591" s="9">
        <v>4.5</v>
      </c>
      <c r="E591" s="9" t="s">
        <v>5637</v>
      </c>
      <c r="F591" s="9">
        <v>1174</v>
      </c>
      <c r="G591" s="20">
        <v>2.99</v>
      </c>
      <c r="H591" s="9" t="s">
        <v>3284</v>
      </c>
      <c r="I591" s="9" t="s">
        <v>3285</v>
      </c>
      <c r="J591" s="9" t="s">
        <v>2193</v>
      </c>
      <c r="K591" s="9" t="s">
        <v>3286</v>
      </c>
      <c r="L591" s="22">
        <f t="shared" si="9"/>
        <v>0</v>
      </c>
      <c r="M591" s="9" t="s">
        <v>2130</v>
      </c>
      <c r="N591" s="9" t="s">
        <v>2357</v>
      </c>
      <c r="O591" s="26" t="s">
        <v>3287</v>
      </c>
      <c r="P591" s="27">
        <v>39264</v>
      </c>
    </row>
    <row r="592" spans="2:16" x14ac:dyDescent="0.3">
      <c r="B592" s="17">
        <v>419878771</v>
      </c>
      <c r="C592" s="8" t="s">
        <v>601</v>
      </c>
      <c r="D592" s="8">
        <v>2</v>
      </c>
      <c r="E592" s="8" t="s">
        <v>5639</v>
      </c>
      <c r="F592" s="8">
        <v>424</v>
      </c>
      <c r="G592" s="18">
        <v>0</v>
      </c>
      <c r="H592" s="8"/>
      <c r="I592" s="8" t="s">
        <v>3283</v>
      </c>
      <c r="J592" s="8" t="s">
        <v>2128</v>
      </c>
      <c r="K592" s="8" t="s">
        <v>2134</v>
      </c>
      <c r="L592" s="21">
        <f t="shared" si="9"/>
        <v>0</v>
      </c>
      <c r="M592" s="8" t="s">
        <v>2130</v>
      </c>
      <c r="N592" s="8" t="s">
        <v>2198</v>
      </c>
      <c r="O592" s="25">
        <v>40818</v>
      </c>
      <c r="P592" s="27">
        <v>39264</v>
      </c>
    </row>
    <row r="593" spans="2:16" x14ac:dyDescent="0.3">
      <c r="B593" s="19">
        <v>420143542</v>
      </c>
      <c r="C593" s="9" t="s">
        <v>602</v>
      </c>
      <c r="D593" s="9">
        <v>2.5</v>
      </c>
      <c r="E593" s="9" t="s">
        <v>5637</v>
      </c>
      <c r="F593" s="9">
        <v>38</v>
      </c>
      <c r="G593" s="20">
        <v>0</v>
      </c>
      <c r="H593" s="9"/>
      <c r="I593" s="9" t="s">
        <v>3288</v>
      </c>
      <c r="J593" s="9" t="s">
        <v>2128</v>
      </c>
      <c r="K593" s="9" t="s">
        <v>2134</v>
      </c>
      <c r="L593" s="22">
        <f t="shared" si="9"/>
        <v>0</v>
      </c>
      <c r="M593" s="9" t="s">
        <v>2130</v>
      </c>
      <c r="N593" s="9" t="s">
        <v>2725</v>
      </c>
      <c r="O593" s="26">
        <v>40793</v>
      </c>
      <c r="P593" s="27">
        <v>39264</v>
      </c>
    </row>
    <row r="594" spans="2:16" x14ac:dyDescent="0.3">
      <c r="B594" s="17">
        <v>420150260</v>
      </c>
      <c r="C594" s="8" t="s">
        <v>603</v>
      </c>
      <c r="D594" s="8">
        <v>3.5</v>
      </c>
      <c r="E594" s="8" t="s">
        <v>5634</v>
      </c>
      <c r="F594" s="8">
        <v>16</v>
      </c>
      <c r="G594" s="18">
        <v>0.99</v>
      </c>
      <c r="H594" s="8">
        <v>1.99</v>
      </c>
      <c r="I594" s="8" t="s">
        <v>3289</v>
      </c>
      <c r="J594" s="8" t="s">
        <v>2295</v>
      </c>
      <c r="K594" s="8" t="s">
        <v>2134</v>
      </c>
      <c r="L594" s="21">
        <f t="shared" si="9"/>
        <v>0</v>
      </c>
      <c r="M594" s="8" t="s">
        <v>2130</v>
      </c>
      <c r="N594" s="8" t="s">
        <v>2131</v>
      </c>
      <c r="O594" s="25" t="s">
        <v>3290</v>
      </c>
      <c r="P594" s="27">
        <v>39295</v>
      </c>
    </row>
    <row r="595" spans="2:16" x14ac:dyDescent="0.3">
      <c r="B595" s="19">
        <v>420263615</v>
      </c>
      <c r="C595" s="9" t="s">
        <v>604</v>
      </c>
      <c r="D595" s="9">
        <v>3</v>
      </c>
      <c r="E595" s="9" t="s">
        <v>5635</v>
      </c>
      <c r="F595" s="9">
        <v>19</v>
      </c>
      <c r="G595" s="20">
        <v>0</v>
      </c>
      <c r="H595" s="9"/>
      <c r="I595" s="9" t="s">
        <v>3291</v>
      </c>
      <c r="J595" s="9" t="s">
        <v>2128</v>
      </c>
      <c r="K595" s="9" t="s">
        <v>2264</v>
      </c>
      <c r="L595" s="22">
        <f t="shared" si="9"/>
        <v>0</v>
      </c>
      <c r="M595" s="9" t="s">
        <v>2130</v>
      </c>
      <c r="N595" s="9" t="s">
        <v>2284</v>
      </c>
      <c r="O595" s="26">
        <v>42228</v>
      </c>
      <c r="P595" s="27">
        <v>39295</v>
      </c>
    </row>
    <row r="596" spans="2:16" x14ac:dyDescent="0.3">
      <c r="B596" s="17">
        <v>420352842</v>
      </c>
      <c r="C596" s="8" t="s">
        <v>605</v>
      </c>
      <c r="D596" s="8">
        <v>4.5</v>
      </c>
      <c r="E596" s="8" t="s">
        <v>5638</v>
      </c>
      <c r="F596" s="8">
        <v>371</v>
      </c>
      <c r="G596" s="18">
        <v>0</v>
      </c>
      <c r="H596" s="8" t="s">
        <v>3292</v>
      </c>
      <c r="I596" s="8" t="s">
        <v>3293</v>
      </c>
      <c r="J596" s="8" t="s">
        <v>2295</v>
      </c>
      <c r="K596" s="8" t="s">
        <v>2264</v>
      </c>
      <c r="L596" s="21">
        <f t="shared" si="9"/>
        <v>0</v>
      </c>
      <c r="M596" s="8" t="s">
        <v>2130</v>
      </c>
      <c r="N596" s="8" t="s">
        <v>2568</v>
      </c>
      <c r="O596" s="25" t="s">
        <v>2871</v>
      </c>
      <c r="P596" s="27">
        <v>39295</v>
      </c>
    </row>
    <row r="597" spans="2:16" x14ac:dyDescent="0.3">
      <c r="B597" s="19">
        <v>420374009</v>
      </c>
      <c r="C597" s="9" t="s">
        <v>606</v>
      </c>
      <c r="D597" s="9">
        <v>4</v>
      </c>
      <c r="E597" s="9" t="s">
        <v>5634</v>
      </c>
      <c r="F597" s="9">
        <v>7</v>
      </c>
      <c r="G597" s="20">
        <v>0</v>
      </c>
      <c r="H597" s="9"/>
      <c r="I597" s="9" t="s">
        <v>2777</v>
      </c>
      <c r="J597" s="9" t="s">
        <v>2128</v>
      </c>
      <c r="K597" s="9" t="s">
        <v>2134</v>
      </c>
      <c r="L597" s="22">
        <f t="shared" si="9"/>
        <v>0</v>
      </c>
      <c r="M597" s="9" t="s">
        <v>2130</v>
      </c>
      <c r="N597" s="9" t="s">
        <v>2288</v>
      </c>
      <c r="O597" s="26">
        <v>43416</v>
      </c>
      <c r="P597" s="27">
        <v>39295</v>
      </c>
    </row>
    <row r="598" spans="2:16" x14ac:dyDescent="0.3">
      <c r="B598" s="17">
        <v>420880715</v>
      </c>
      <c r="C598" s="8" t="s">
        <v>607</v>
      </c>
      <c r="D598" s="8">
        <v>3.5</v>
      </c>
      <c r="E598" s="8" t="s">
        <v>5642</v>
      </c>
      <c r="F598" s="8">
        <v>275</v>
      </c>
      <c r="G598" s="18">
        <v>0</v>
      </c>
      <c r="H598" s="8">
        <v>0.99</v>
      </c>
      <c r="I598" s="8" t="s">
        <v>3295</v>
      </c>
      <c r="J598" s="8" t="s">
        <v>2128</v>
      </c>
      <c r="K598" s="8" t="s">
        <v>2134</v>
      </c>
      <c r="L598" s="21">
        <f t="shared" si="9"/>
        <v>0</v>
      </c>
      <c r="M598" s="8" t="s">
        <v>2130</v>
      </c>
      <c r="N598" s="8" t="s">
        <v>2185</v>
      </c>
      <c r="O598" s="25">
        <v>42064</v>
      </c>
      <c r="P598" s="27">
        <v>39295</v>
      </c>
    </row>
    <row r="599" spans="2:16" x14ac:dyDescent="0.3">
      <c r="B599" s="19">
        <v>420903765</v>
      </c>
      <c r="C599" s="9" t="s">
        <v>608</v>
      </c>
      <c r="D599" s="9">
        <v>4.5</v>
      </c>
      <c r="E599" s="9" t="s">
        <v>5632</v>
      </c>
      <c r="F599" s="9">
        <v>3548</v>
      </c>
      <c r="G599" s="20">
        <v>0</v>
      </c>
      <c r="H599" s="9" t="s">
        <v>3296</v>
      </c>
      <c r="I599" s="9" t="s">
        <v>3297</v>
      </c>
      <c r="J599" s="9" t="s">
        <v>2128</v>
      </c>
      <c r="K599" s="9" t="s">
        <v>3298</v>
      </c>
      <c r="L599" s="22">
        <f t="shared" si="9"/>
        <v>0</v>
      </c>
      <c r="M599" s="9" t="s">
        <v>2130</v>
      </c>
      <c r="N599" s="9" t="s">
        <v>3299</v>
      </c>
      <c r="O599" s="26" t="s">
        <v>3242</v>
      </c>
      <c r="P599" s="27">
        <v>39295</v>
      </c>
    </row>
    <row r="600" spans="2:16" x14ac:dyDescent="0.3">
      <c r="B600" s="17">
        <v>421205743</v>
      </c>
      <c r="C600" s="8" t="s">
        <v>609</v>
      </c>
      <c r="D600" s="8">
        <v>3</v>
      </c>
      <c r="E600" s="8" t="s">
        <v>5641</v>
      </c>
      <c r="F600" s="8">
        <v>185</v>
      </c>
      <c r="G600" s="18">
        <v>0</v>
      </c>
      <c r="H600" s="8"/>
      <c r="I600" s="8" t="s">
        <v>3301</v>
      </c>
      <c r="J600" s="8" t="s">
        <v>2128</v>
      </c>
      <c r="K600" s="8" t="s">
        <v>3302</v>
      </c>
      <c r="L600" s="21">
        <f t="shared" si="9"/>
        <v>0</v>
      </c>
      <c r="M600" s="8" t="s">
        <v>2130</v>
      </c>
      <c r="N600" s="8" t="s">
        <v>2398</v>
      </c>
      <c r="O600" s="25" t="s">
        <v>3304</v>
      </c>
      <c r="P600" s="27">
        <v>39295</v>
      </c>
    </row>
    <row r="601" spans="2:16" x14ac:dyDescent="0.3">
      <c r="B601" s="19">
        <v>421399481</v>
      </c>
      <c r="C601" s="9" t="s">
        <v>610</v>
      </c>
      <c r="D601" s="9">
        <v>4.5</v>
      </c>
      <c r="E601" s="9" t="s">
        <v>5634</v>
      </c>
      <c r="F601" s="9">
        <v>18</v>
      </c>
      <c r="G601" s="20">
        <v>0</v>
      </c>
      <c r="H601" s="9"/>
      <c r="I601" s="9" t="s">
        <v>3305</v>
      </c>
      <c r="J601" s="9" t="s">
        <v>2128</v>
      </c>
      <c r="K601" s="9" t="s">
        <v>2134</v>
      </c>
      <c r="L601" s="22">
        <f t="shared" si="9"/>
        <v>0</v>
      </c>
      <c r="M601" s="9" t="s">
        <v>2130</v>
      </c>
      <c r="N601" s="9" t="s">
        <v>2131</v>
      </c>
      <c r="O601" s="26" t="s">
        <v>3184</v>
      </c>
      <c r="P601" s="27">
        <v>39295</v>
      </c>
    </row>
    <row r="602" spans="2:16" x14ac:dyDescent="0.3">
      <c r="B602" s="17">
        <v>421785586</v>
      </c>
      <c r="C602" s="8" t="s">
        <v>611</v>
      </c>
      <c r="D602" s="8">
        <v>4.5</v>
      </c>
      <c r="E602" s="8" t="s">
        <v>5642</v>
      </c>
      <c r="F602" s="8">
        <v>14789</v>
      </c>
      <c r="G602" s="18">
        <v>0</v>
      </c>
      <c r="H602" s="8" t="s">
        <v>3306</v>
      </c>
      <c r="I602" s="8" t="s">
        <v>3307</v>
      </c>
      <c r="J602" s="8" t="s">
        <v>2193</v>
      </c>
      <c r="K602" s="8" t="s">
        <v>2134</v>
      </c>
      <c r="L602" s="21">
        <f t="shared" si="9"/>
        <v>0</v>
      </c>
      <c r="M602" s="8" t="s">
        <v>2130</v>
      </c>
      <c r="N602" s="8" t="s">
        <v>2734</v>
      </c>
      <c r="O602" s="25">
        <v>41916</v>
      </c>
      <c r="P602" s="27">
        <v>39295</v>
      </c>
    </row>
    <row r="603" spans="2:16" x14ac:dyDescent="0.3">
      <c r="B603" s="19">
        <v>421864154</v>
      </c>
      <c r="C603" s="9" t="s">
        <v>612</v>
      </c>
      <c r="D603" s="9">
        <v>4</v>
      </c>
      <c r="E603" s="9" t="s">
        <v>5641</v>
      </c>
      <c r="F603" s="9">
        <v>161</v>
      </c>
      <c r="G603" s="20">
        <v>0</v>
      </c>
      <c r="H603" s="9"/>
      <c r="I603" s="9" t="s">
        <v>2619</v>
      </c>
      <c r="J603" s="9" t="s">
        <v>2193</v>
      </c>
      <c r="K603" s="9" t="s">
        <v>2653</v>
      </c>
      <c r="L603" s="22">
        <f t="shared" si="9"/>
        <v>0</v>
      </c>
      <c r="M603" s="9" t="s">
        <v>2130</v>
      </c>
      <c r="N603" s="9" t="s">
        <v>2212</v>
      </c>
      <c r="O603" s="26" t="s">
        <v>3309</v>
      </c>
      <c r="P603" s="27">
        <v>39295</v>
      </c>
    </row>
    <row r="604" spans="2:16" x14ac:dyDescent="0.3">
      <c r="B604" s="17">
        <v>421978997</v>
      </c>
      <c r="C604" s="8" t="s">
        <v>613</v>
      </c>
      <c r="D604" s="8">
        <v>4</v>
      </c>
      <c r="E604" s="8" t="s">
        <v>5638</v>
      </c>
      <c r="F604" s="8">
        <v>123</v>
      </c>
      <c r="G604" s="18">
        <v>0</v>
      </c>
      <c r="H604" s="8"/>
      <c r="I604" s="8" t="s">
        <v>2619</v>
      </c>
      <c r="J604" s="8" t="s">
        <v>2193</v>
      </c>
      <c r="K604" s="8" t="s">
        <v>2653</v>
      </c>
      <c r="L604" s="21">
        <f t="shared" si="9"/>
        <v>0</v>
      </c>
      <c r="M604" s="8" t="s">
        <v>2130</v>
      </c>
      <c r="N604" s="8" t="s">
        <v>2155</v>
      </c>
      <c r="O604" s="25" t="s">
        <v>3310</v>
      </c>
      <c r="P604" s="27">
        <v>39295</v>
      </c>
    </row>
    <row r="605" spans="2:16" x14ac:dyDescent="0.3">
      <c r="B605" s="19">
        <v>422274101</v>
      </c>
      <c r="C605" s="9" t="s">
        <v>614</v>
      </c>
      <c r="D605" s="9">
        <v>3</v>
      </c>
      <c r="E605" s="9" t="s">
        <v>5638</v>
      </c>
      <c r="F605" s="9">
        <v>342</v>
      </c>
      <c r="G605" s="20">
        <v>0.99</v>
      </c>
      <c r="H605" s="9"/>
      <c r="I605" s="9" t="s">
        <v>3311</v>
      </c>
      <c r="J605" s="9" t="s">
        <v>5628</v>
      </c>
      <c r="K605" s="9" t="s">
        <v>2134</v>
      </c>
      <c r="L605" s="22">
        <f t="shared" si="9"/>
        <v>0</v>
      </c>
      <c r="M605" s="9" t="s">
        <v>2130</v>
      </c>
      <c r="N605" s="9" t="s">
        <v>3312</v>
      </c>
      <c r="O605" s="26" t="s">
        <v>3314</v>
      </c>
      <c r="P605" s="27">
        <v>39295</v>
      </c>
    </row>
    <row r="606" spans="2:16" x14ac:dyDescent="0.3">
      <c r="B606" s="17">
        <v>423000476</v>
      </c>
      <c r="C606" s="8" t="s">
        <v>615</v>
      </c>
      <c r="D606" s="8">
        <v>2</v>
      </c>
      <c r="E606" s="8" t="s">
        <v>5632</v>
      </c>
      <c r="F606" s="8">
        <v>232</v>
      </c>
      <c r="G606" s="18">
        <v>0.99</v>
      </c>
      <c r="H606" s="8"/>
      <c r="I606" s="8" t="s">
        <v>3311</v>
      </c>
      <c r="J606" s="8" t="s">
        <v>5628</v>
      </c>
      <c r="K606" s="8" t="s">
        <v>2134</v>
      </c>
      <c r="L606" s="21">
        <f t="shared" si="9"/>
        <v>0</v>
      </c>
      <c r="M606" s="8" t="s">
        <v>2130</v>
      </c>
      <c r="N606" s="8" t="s">
        <v>3312</v>
      </c>
      <c r="O606" s="25" t="s">
        <v>3314</v>
      </c>
      <c r="P606" s="27">
        <v>39295</v>
      </c>
    </row>
    <row r="607" spans="2:16" x14ac:dyDescent="0.3">
      <c r="B607" s="19">
        <v>423198259</v>
      </c>
      <c r="C607" s="9" t="s">
        <v>616</v>
      </c>
      <c r="D607" s="9">
        <v>4</v>
      </c>
      <c r="E607" s="9" t="s">
        <v>5632</v>
      </c>
      <c r="F607" s="9">
        <v>617</v>
      </c>
      <c r="G607" s="20">
        <v>0</v>
      </c>
      <c r="H607" s="9"/>
      <c r="I607" s="9" t="s">
        <v>3315</v>
      </c>
      <c r="J607" s="9" t="s">
        <v>2316</v>
      </c>
      <c r="K607" s="9" t="s">
        <v>2134</v>
      </c>
      <c r="L607" s="22">
        <f t="shared" si="9"/>
        <v>0</v>
      </c>
      <c r="M607" s="9" t="s">
        <v>2130</v>
      </c>
      <c r="N607" s="9" t="s">
        <v>2236</v>
      </c>
      <c r="O607" s="26" t="s">
        <v>3308</v>
      </c>
      <c r="P607" s="27">
        <v>39295</v>
      </c>
    </row>
    <row r="608" spans="2:16" x14ac:dyDescent="0.3">
      <c r="B608" s="17">
        <v>423402184</v>
      </c>
      <c r="C608" s="8" t="s">
        <v>617</v>
      </c>
      <c r="D608" s="8">
        <v>1</v>
      </c>
      <c r="E608" s="8" t="s">
        <v>5636</v>
      </c>
      <c r="F608" s="8">
        <v>461</v>
      </c>
      <c r="G608" s="18">
        <v>0.99</v>
      </c>
      <c r="H608" s="8"/>
      <c r="I608" s="8" t="s">
        <v>3173</v>
      </c>
      <c r="J608" s="8" t="s">
        <v>2193</v>
      </c>
      <c r="K608" s="8" t="s">
        <v>3174</v>
      </c>
      <c r="L608" s="21">
        <f t="shared" si="9"/>
        <v>0</v>
      </c>
      <c r="M608" s="8" t="s">
        <v>2130</v>
      </c>
      <c r="N608" s="8" t="s">
        <v>2446</v>
      </c>
      <c r="O608" s="25">
        <v>41220</v>
      </c>
      <c r="P608" s="27">
        <v>39326</v>
      </c>
    </row>
    <row r="609" spans="2:16" x14ac:dyDescent="0.3">
      <c r="B609" s="19">
        <v>423533300</v>
      </c>
      <c r="C609" s="9" t="s">
        <v>618</v>
      </c>
      <c r="D609" s="9">
        <v>2</v>
      </c>
      <c r="E609" s="9" t="s">
        <v>5633</v>
      </c>
      <c r="F609" s="9">
        <v>532</v>
      </c>
      <c r="G609" s="20">
        <v>0</v>
      </c>
      <c r="H609" s="9"/>
      <c r="I609" s="9" t="s">
        <v>3276</v>
      </c>
      <c r="J609" s="9" t="s">
        <v>2128</v>
      </c>
      <c r="K609" s="9" t="s">
        <v>5629</v>
      </c>
      <c r="L609" s="22">
        <f t="shared" si="9"/>
        <v>0</v>
      </c>
      <c r="M609" s="9" t="s">
        <v>2130</v>
      </c>
      <c r="N609" s="9" t="s">
        <v>2364</v>
      </c>
      <c r="O609" s="26" t="s">
        <v>3294</v>
      </c>
      <c r="P609" s="27">
        <v>39326</v>
      </c>
    </row>
    <row r="610" spans="2:16" x14ac:dyDescent="0.3">
      <c r="B610" s="17">
        <v>423637440</v>
      </c>
      <c r="C610" s="8" t="s">
        <v>619</v>
      </c>
      <c r="D610" s="8">
        <v>4</v>
      </c>
      <c r="E610" s="8" t="s">
        <v>5645</v>
      </c>
      <c r="F610" s="8">
        <v>5</v>
      </c>
      <c r="G610" s="18">
        <v>3.99</v>
      </c>
      <c r="H610" s="8"/>
      <c r="I610" s="8" t="s">
        <v>2315</v>
      </c>
      <c r="J610" s="8" t="s">
        <v>2316</v>
      </c>
      <c r="K610" s="8" t="s">
        <v>2247</v>
      </c>
      <c r="L610" s="21">
        <f t="shared" si="9"/>
        <v>0</v>
      </c>
      <c r="M610" s="8" t="s">
        <v>2130</v>
      </c>
      <c r="N610" s="8" t="s">
        <v>2135</v>
      </c>
      <c r="O610" s="25" t="s">
        <v>2318</v>
      </c>
      <c r="P610" s="27">
        <v>39326</v>
      </c>
    </row>
    <row r="611" spans="2:16" x14ac:dyDescent="0.3">
      <c r="B611" s="19">
        <v>423637742</v>
      </c>
      <c r="C611" s="9" t="s">
        <v>620</v>
      </c>
      <c r="D611" s="9">
        <v>1</v>
      </c>
      <c r="E611" s="9" t="s">
        <v>5647</v>
      </c>
      <c r="F611" s="9">
        <v>524</v>
      </c>
      <c r="G611" s="20">
        <v>0</v>
      </c>
      <c r="H611" s="9"/>
      <c r="I611" s="9" t="s">
        <v>3317</v>
      </c>
      <c r="J611" s="9" t="s">
        <v>2193</v>
      </c>
      <c r="K611" s="9" t="s">
        <v>2247</v>
      </c>
      <c r="L611" s="22">
        <f t="shared" si="9"/>
        <v>0</v>
      </c>
      <c r="M611" s="9" t="s">
        <v>2194</v>
      </c>
      <c r="N611" s="9" t="s">
        <v>2576</v>
      </c>
      <c r="O611" s="26" t="s">
        <v>3319</v>
      </c>
      <c r="P611" s="27">
        <v>39326</v>
      </c>
    </row>
    <row r="612" spans="2:16" x14ac:dyDescent="0.3">
      <c r="B612" s="17">
        <v>423759279</v>
      </c>
      <c r="C612" s="8" t="s">
        <v>621</v>
      </c>
      <c r="D612" s="8">
        <v>4.5</v>
      </c>
      <c r="E612" s="8" t="s">
        <v>5637</v>
      </c>
      <c r="F612" s="8">
        <v>3210</v>
      </c>
      <c r="G612" s="18">
        <v>2.99</v>
      </c>
      <c r="H612" s="8"/>
      <c r="I612" s="8" t="s">
        <v>2908</v>
      </c>
      <c r="J612" s="8" t="s">
        <v>2128</v>
      </c>
      <c r="K612" s="8" t="s">
        <v>2176</v>
      </c>
      <c r="L612" s="21">
        <f t="shared" si="9"/>
        <v>0</v>
      </c>
      <c r="M612" s="8" t="s">
        <v>2130</v>
      </c>
      <c r="N612" s="8" t="s">
        <v>2212</v>
      </c>
      <c r="O612" s="25" t="s">
        <v>3321</v>
      </c>
      <c r="P612" s="27">
        <v>39326</v>
      </c>
    </row>
    <row r="613" spans="2:16" x14ac:dyDescent="0.3">
      <c r="B613" s="19">
        <v>423783267</v>
      </c>
      <c r="C613" s="9" t="s">
        <v>622</v>
      </c>
      <c r="D613" s="9">
        <v>5</v>
      </c>
      <c r="E613" s="9" t="s">
        <v>5637</v>
      </c>
      <c r="F613" s="9">
        <v>6</v>
      </c>
      <c r="G613" s="20">
        <v>0</v>
      </c>
      <c r="H613" s="9"/>
      <c r="I613" s="9" t="s">
        <v>3322</v>
      </c>
      <c r="J613" s="9" t="s">
        <v>2128</v>
      </c>
      <c r="K613" s="9" t="s">
        <v>2134</v>
      </c>
      <c r="L613" s="22">
        <f t="shared" si="9"/>
        <v>0</v>
      </c>
      <c r="M613" s="9" t="s">
        <v>2130</v>
      </c>
      <c r="N613" s="9" t="s">
        <v>2162</v>
      </c>
      <c r="O613" s="26" t="s">
        <v>3323</v>
      </c>
      <c r="P613" s="27">
        <v>39326</v>
      </c>
    </row>
    <row r="614" spans="2:16" x14ac:dyDescent="0.3">
      <c r="B614" s="17">
        <v>423911691</v>
      </c>
      <c r="C614" s="8" t="s">
        <v>623</v>
      </c>
      <c r="D614" s="8">
        <v>4</v>
      </c>
      <c r="E614" s="8" t="s">
        <v>5638</v>
      </c>
      <c r="F614" s="8">
        <v>599</v>
      </c>
      <c r="G614" s="18">
        <v>0</v>
      </c>
      <c r="H614" s="8" t="s">
        <v>3324</v>
      </c>
      <c r="I614" s="8" t="s">
        <v>3325</v>
      </c>
      <c r="J614" s="8" t="s">
        <v>2193</v>
      </c>
      <c r="K614" s="8" t="s">
        <v>2134</v>
      </c>
      <c r="L614" s="21">
        <f t="shared" si="9"/>
        <v>0</v>
      </c>
      <c r="M614" s="8" t="s">
        <v>2130</v>
      </c>
      <c r="N614" s="8" t="s">
        <v>3299</v>
      </c>
      <c r="O614" s="25" t="s">
        <v>3326</v>
      </c>
      <c r="P614" s="27">
        <v>39661</v>
      </c>
    </row>
    <row r="615" spans="2:16" x14ac:dyDescent="0.3">
      <c r="B615" s="19">
        <v>424376330</v>
      </c>
      <c r="C615" s="9" t="s">
        <v>624</v>
      </c>
      <c r="D615" s="9">
        <v>4.5</v>
      </c>
      <c r="E615" s="9" t="s">
        <v>5634</v>
      </c>
      <c r="F615" s="9">
        <v>6160</v>
      </c>
      <c r="G615" s="20">
        <v>0</v>
      </c>
      <c r="H615" s="9" t="s">
        <v>3327</v>
      </c>
      <c r="I615" s="9" t="s">
        <v>3328</v>
      </c>
      <c r="J615" s="9" t="s">
        <v>2128</v>
      </c>
      <c r="K615" s="9" t="s">
        <v>3329</v>
      </c>
      <c r="L615" s="22">
        <f t="shared" si="9"/>
        <v>0</v>
      </c>
      <c r="M615" s="9" t="s">
        <v>2130</v>
      </c>
      <c r="N615" s="9" t="s">
        <v>2236</v>
      </c>
      <c r="O615" s="26" t="s">
        <v>2350</v>
      </c>
      <c r="P615" s="27">
        <v>39661</v>
      </c>
    </row>
    <row r="616" spans="2:16" x14ac:dyDescent="0.3">
      <c r="B616" s="17">
        <v>424424767</v>
      </c>
      <c r="C616" s="8" t="s">
        <v>625</v>
      </c>
      <c r="D616" s="8">
        <v>4</v>
      </c>
      <c r="E616" s="8" t="s">
        <v>5638</v>
      </c>
      <c r="F616" s="8">
        <v>686</v>
      </c>
      <c r="G616" s="18">
        <v>0</v>
      </c>
      <c r="H616" s="8">
        <v>0.99</v>
      </c>
      <c r="I616" s="8" t="s">
        <v>3134</v>
      </c>
      <c r="J616" s="8" t="s">
        <v>2128</v>
      </c>
      <c r="K616" s="8" t="s">
        <v>2633</v>
      </c>
      <c r="L616" s="21">
        <f t="shared" si="9"/>
        <v>0</v>
      </c>
      <c r="M616" s="8" t="s">
        <v>2130</v>
      </c>
      <c r="N616" s="8" t="s">
        <v>2824</v>
      </c>
      <c r="O616" s="25" t="s">
        <v>3247</v>
      </c>
      <c r="P616" s="27">
        <v>39661</v>
      </c>
    </row>
    <row r="617" spans="2:16" x14ac:dyDescent="0.3">
      <c r="B617" s="19">
        <v>424610463</v>
      </c>
      <c r="C617" s="9" t="s">
        <v>626</v>
      </c>
      <c r="D617" s="9">
        <v>3</v>
      </c>
      <c r="E617" s="9" t="s">
        <v>5638</v>
      </c>
      <c r="F617" s="9">
        <v>33</v>
      </c>
      <c r="G617" s="20">
        <v>0.99</v>
      </c>
      <c r="H617" s="9"/>
      <c r="I617" s="9" t="s">
        <v>3330</v>
      </c>
      <c r="J617" s="9" t="s">
        <v>2128</v>
      </c>
      <c r="K617" s="9" t="s">
        <v>2134</v>
      </c>
      <c r="L617" s="22">
        <f t="shared" si="9"/>
        <v>0</v>
      </c>
      <c r="M617" s="9" t="s">
        <v>2130</v>
      </c>
      <c r="N617" s="9" t="s">
        <v>2604</v>
      </c>
      <c r="O617" s="26" t="s">
        <v>3331</v>
      </c>
      <c r="P617" s="27">
        <v>39661</v>
      </c>
    </row>
    <row r="618" spans="2:16" x14ac:dyDescent="0.3">
      <c r="B618" s="17">
        <v>425093062</v>
      </c>
      <c r="C618" s="8" t="s">
        <v>627</v>
      </c>
      <c r="D618" s="8">
        <v>3.5</v>
      </c>
      <c r="E618" s="8" t="s">
        <v>5641</v>
      </c>
      <c r="F618" s="8">
        <v>16</v>
      </c>
      <c r="G618" s="18">
        <v>0</v>
      </c>
      <c r="H618" s="8">
        <v>0.99</v>
      </c>
      <c r="I618" s="8" t="s">
        <v>3332</v>
      </c>
      <c r="J618" s="8" t="s">
        <v>5628</v>
      </c>
      <c r="K618" s="8" t="s">
        <v>2134</v>
      </c>
      <c r="L618" s="21">
        <f t="shared" si="9"/>
        <v>0</v>
      </c>
      <c r="M618" s="8" t="s">
        <v>2130</v>
      </c>
      <c r="N618" s="8" t="s">
        <v>2212</v>
      </c>
      <c r="O618" s="25" t="s">
        <v>3333</v>
      </c>
      <c r="P618" s="27">
        <v>39692</v>
      </c>
    </row>
    <row r="619" spans="2:16" x14ac:dyDescent="0.3">
      <c r="B619" s="19">
        <v>425160860</v>
      </c>
      <c r="C619" s="9" t="s">
        <v>628</v>
      </c>
      <c r="D619" s="9">
        <v>5</v>
      </c>
      <c r="E619" s="9" t="s">
        <v>5638</v>
      </c>
      <c r="F619" s="9">
        <v>20923</v>
      </c>
      <c r="G619" s="20">
        <v>7.99</v>
      </c>
      <c r="H619" s="9"/>
      <c r="I619" s="9" t="s">
        <v>3334</v>
      </c>
      <c r="J619" s="9" t="s">
        <v>2128</v>
      </c>
      <c r="K619" s="9" t="s">
        <v>2435</v>
      </c>
      <c r="L619" s="22">
        <f t="shared" si="9"/>
        <v>0</v>
      </c>
      <c r="M619" s="9" t="s">
        <v>2130</v>
      </c>
      <c r="N619" s="9" t="s">
        <v>2138</v>
      </c>
      <c r="O619" s="26" t="s">
        <v>3335</v>
      </c>
      <c r="P619" s="27">
        <v>39692</v>
      </c>
    </row>
    <row r="620" spans="2:16" x14ac:dyDescent="0.3">
      <c r="B620" s="17">
        <v>425200130</v>
      </c>
      <c r="C620" s="8" t="s">
        <v>629</v>
      </c>
      <c r="D620" s="8">
        <v>4</v>
      </c>
      <c r="E620" s="8" t="s">
        <v>5632</v>
      </c>
      <c r="F620" s="8">
        <v>76</v>
      </c>
      <c r="G620" s="18">
        <v>0</v>
      </c>
      <c r="H620" s="8"/>
      <c r="I620" s="8" t="s">
        <v>3086</v>
      </c>
      <c r="J620" s="8" t="s">
        <v>2128</v>
      </c>
      <c r="K620" s="8" t="s">
        <v>3087</v>
      </c>
      <c r="L620" s="21">
        <f t="shared" si="9"/>
        <v>0</v>
      </c>
      <c r="M620" s="8" t="s">
        <v>2194</v>
      </c>
      <c r="N620" s="8" t="s">
        <v>2405</v>
      </c>
      <c r="O620" s="25" t="s">
        <v>3088</v>
      </c>
      <c r="P620" s="27">
        <v>39692</v>
      </c>
    </row>
    <row r="621" spans="2:16" x14ac:dyDescent="0.3">
      <c r="B621" s="19">
        <v>425353652</v>
      </c>
      <c r="C621" s="9" t="s">
        <v>630</v>
      </c>
      <c r="D621" s="9">
        <v>3.5</v>
      </c>
      <c r="E621" s="9" t="s">
        <v>5632</v>
      </c>
      <c r="F621" s="9">
        <v>567</v>
      </c>
      <c r="G621" s="20">
        <v>0</v>
      </c>
      <c r="H621" s="9" t="s">
        <v>3336</v>
      </c>
      <c r="I621" s="9" t="s">
        <v>3337</v>
      </c>
      <c r="J621" s="9" t="s">
        <v>2128</v>
      </c>
      <c r="K621" s="9" t="s">
        <v>3338</v>
      </c>
      <c r="L621" s="22">
        <f t="shared" si="9"/>
        <v>0</v>
      </c>
      <c r="M621" s="9" t="s">
        <v>2130</v>
      </c>
      <c r="N621" s="9" t="s">
        <v>2500</v>
      </c>
      <c r="O621" s="26" t="s">
        <v>3339</v>
      </c>
      <c r="P621" s="27">
        <v>39692</v>
      </c>
    </row>
    <row r="622" spans="2:16" x14ac:dyDescent="0.3">
      <c r="B622" s="17">
        <v>425353674</v>
      </c>
      <c r="C622" s="8" t="s">
        <v>631</v>
      </c>
      <c r="D622" s="8">
        <v>3.5</v>
      </c>
      <c r="E622" s="8" t="s">
        <v>5632</v>
      </c>
      <c r="F622" s="8">
        <v>68</v>
      </c>
      <c r="G622" s="18">
        <v>2.99</v>
      </c>
      <c r="H622" s="8"/>
      <c r="I622" s="8" t="s">
        <v>2694</v>
      </c>
      <c r="J622" s="8" t="s">
        <v>2193</v>
      </c>
      <c r="K622" s="8" t="s">
        <v>2134</v>
      </c>
      <c r="L622" s="21">
        <f t="shared" si="9"/>
        <v>0</v>
      </c>
      <c r="M622" s="8" t="s">
        <v>2130</v>
      </c>
      <c r="N622" s="8" t="s">
        <v>2236</v>
      </c>
      <c r="O622" s="25" t="s">
        <v>3341</v>
      </c>
      <c r="P622" s="27">
        <v>39692</v>
      </c>
    </row>
    <row r="623" spans="2:16" x14ac:dyDescent="0.3">
      <c r="B623" s="19">
        <v>425440680</v>
      </c>
      <c r="C623" s="9" t="s">
        <v>632</v>
      </c>
      <c r="D623" s="9">
        <v>4</v>
      </c>
      <c r="E623" s="9" t="s">
        <v>5641</v>
      </c>
      <c r="F623" s="9">
        <v>865</v>
      </c>
      <c r="G623" s="20">
        <v>0</v>
      </c>
      <c r="H623" s="9"/>
      <c r="I623" s="9" t="s">
        <v>3342</v>
      </c>
      <c r="J623" s="9" t="s">
        <v>2128</v>
      </c>
      <c r="K623" s="9" t="s">
        <v>2134</v>
      </c>
      <c r="L623" s="22">
        <f t="shared" si="9"/>
        <v>0</v>
      </c>
      <c r="M623" s="9" t="s">
        <v>2130</v>
      </c>
      <c r="N623" s="9" t="s">
        <v>2364</v>
      </c>
      <c r="O623" s="26" t="s">
        <v>3343</v>
      </c>
      <c r="P623" s="27">
        <v>39692</v>
      </c>
    </row>
    <row r="624" spans="2:16" x14ac:dyDescent="0.3">
      <c r="B624" s="17">
        <v>425645888</v>
      </c>
      <c r="C624" s="8" t="s">
        <v>633</v>
      </c>
      <c r="D624" s="8">
        <v>4</v>
      </c>
      <c r="E624" s="8" t="s">
        <v>5634</v>
      </c>
      <c r="F624" s="8">
        <v>538</v>
      </c>
      <c r="G624" s="18">
        <v>0</v>
      </c>
      <c r="H624" s="8"/>
      <c r="I624" s="8" t="s">
        <v>2862</v>
      </c>
      <c r="J624" s="8" t="s">
        <v>5628</v>
      </c>
      <c r="K624" s="8" t="s">
        <v>2134</v>
      </c>
      <c r="L624" s="21">
        <f t="shared" si="9"/>
        <v>0</v>
      </c>
      <c r="M624" s="8" t="s">
        <v>2130</v>
      </c>
      <c r="N624" s="8" t="s">
        <v>2185</v>
      </c>
      <c r="O624" s="25">
        <v>40851</v>
      </c>
      <c r="P624" s="27">
        <v>39692</v>
      </c>
    </row>
    <row r="625" spans="2:16" x14ac:dyDescent="0.3">
      <c r="B625" s="19">
        <v>426068335</v>
      </c>
      <c r="C625" s="9" t="s">
        <v>634</v>
      </c>
      <c r="D625" s="9">
        <v>3.5</v>
      </c>
      <c r="E625" s="9" t="s">
        <v>5634</v>
      </c>
      <c r="F625" s="9">
        <v>3154</v>
      </c>
      <c r="G625" s="20">
        <v>0</v>
      </c>
      <c r="H625" s="9" t="s">
        <v>3345</v>
      </c>
      <c r="I625" s="9" t="s">
        <v>3346</v>
      </c>
      <c r="J625" s="9" t="s">
        <v>5628</v>
      </c>
      <c r="K625" s="9" t="s">
        <v>3347</v>
      </c>
      <c r="L625" s="22">
        <f t="shared" si="9"/>
        <v>0</v>
      </c>
      <c r="M625" s="9" t="s">
        <v>2130</v>
      </c>
      <c r="N625" s="9" t="s">
        <v>2189</v>
      </c>
      <c r="O625" s="26" t="s">
        <v>3349</v>
      </c>
      <c r="P625" s="27">
        <v>39692</v>
      </c>
    </row>
    <row r="626" spans="2:16" x14ac:dyDescent="0.3">
      <c r="B626" s="17">
        <v>426392350</v>
      </c>
      <c r="C626" s="8" t="s">
        <v>635</v>
      </c>
      <c r="D626" s="8">
        <v>4.5</v>
      </c>
      <c r="E626" s="8" t="s">
        <v>5634</v>
      </c>
      <c r="F626" s="8">
        <v>834</v>
      </c>
      <c r="G626" s="18">
        <v>0</v>
      </c>
      <c r="H626" s="8"/>
      <c r="I626" s="8" t="s">
        <v>2766</v>
      </c>
      <c r="J626" s="8" t="s">
        <v>2128</v>
      </c>
      <c r="K626" s="8" t="s">
        <v>2435</v>
      </c>
      <c r="L626" s="21">
        <f t="shared" si="9"/>
        <v>0</v>
      </c>
      <c r="M626" s="8" t="s">
        <v>2130</v>
      </c>
      <c r="N626" s="8" t="s">
        <v>3299</v>
      </c>
      <c r="O626" s="25">
        <v>41457</v>
      </c>
      <c r="P626" s="27">
        <v>39692</v>
      </c>
    </row>
    <row r="627" spans="2:16" x14ac:dyDescent="0.3">
      <c r="B627" s="19">
        <v>426415634</v>
      </c>
      <c r="C627" s="9" t="s">
        <v>636</v>
      </c>
      <c r="D627" s="9">
        <v>2.5</v>
      </c>
      <c r="E627" s="9" t="s">
        <v>5647</v>
      </c>
      <c r="F627" s="9">
        <v>97</v>
      </c>
      <c r="G627" s="20">
        <v>0</v>
      </c>
      <c r="H627" s="9">
        <v>0.99</v>
      </c>
      <c r="I627" s="9" t="s">
        <v>3350</v>
      </c>
      <c r="J627" s="9" t="s">
        <v>2128</v>
      </c>
      <c r="K627" s="9" t="s">
        <v>2134</v>
      </c>
      <c r="L627" s="22">
        <f t="shared" si="9"/>
        <v>0</v>
      </c>
      <c r="M627" s="9" t="s">
        <v>2130</v>
      </c>
      <c r="N627" s="9" t="s">
        <v>3351</v>
      </c>
      <c r="O627" s="26" t="s">
        <v>3352</v>
      </c>
      <c r="P627" s="27">
        <v>39692</v>
      </c>
    </row>
    <row r="628" spans="2:16" x14ac:dyDescent="0.3">
      <c r="B628" s="17">
        <v>426444406</v>
      </c>
      <c r="C628" s="8" t="s">
        <v>637</v>
      </c>
      <c r="D628" s="8">
        <v>4</v>
      </c>
      <c r="E628" s="8" t="s">
        <v>5632</v>
      </c>
      <c r="F628" s="8">
        <v>5</v>
      </c>
      <c r="G628" s="18">
        <v>0</v>
      </c>
      <c r="H628" s="8">
        <v>0.99</v>
      </c>
      <c r="I628" s="8" t="s">
        <v>3353</v>
      </c>
      <c r="J628" s="8" t="s">
        <v>2128</v>
      </c>
      <c r="K628" s="8" t="s">
        <v>2134</v>
      </c>
      <c r="L628" s="21">
        <f t="shared" si="9"/>
        <v>0</v>
      </c>
      <c r="M628" s="8" t="s">
        <v>2130</v>
      </c>
      <c r="N628" s="8" t="s">
        <v>2219</v>
      </c>
      <c r="O628" s="25" t="s">
        <v>3281</v>
      </c>
      <c r="P628" s="27">
        <v>39692</v>
      </c>
    </row>
    <row r="629" spans="2:16" x14ac:dyDescent="0.3">
      <c r="B629" s="19">
        <v>426603626</v>
      </c>
      <c r="C629" s="9" t="s">
        <v>638</v>
      </c>
      <c r="D629" s="9">
        <v>3.5</v>
      </c>
      <c r="E629" s="9" t="s">
        <v>5637</v>
      </c>
      <c r="F629" s="9">
        <v>203</v>
      </c>
      <c r="G629" s="20">
        <v>0</v>
      </c>
      <c r="H629" s="9">
        <v>0.99</v>
      </c>
      <c r="I629" s="9" t="s">
        <v>3132</v>
      </c>
      <c r="J629" s="9" t="s">
        <v>2128</v>
      </c>
      <c r="K629" s="9" t="s">
        <v>2134</v>
      </c>
      <c r="L629" s="22">
        <f t="shared" si="9"/>
        <v>0</v>
      </c>
      <c r="M629" s="9" t="s">
        <v>2130</v>
      </c>
      <c r="N629" s="9" t="s">
        <v>2138</v>
      </c>
      <c r="O629" s="26">
        <v>43019</v>
      </c>
      <c r="P629" s="27">
        <v>39692</v>
      </c>
    </row>
    <row r="630" spans="2:16" x14ac:dyDescent="0.3">
      <c r="B630" s="17">
        <v>426892039</v>
      </c>
      <c r="C630" s="8" t="s">
        <v>639</v>
      </c>
      <c r="D630" s="8">
        <v>3</v>
      </c>
      <c r="E630" s="8" t="s">
        <v>5638</v>
      </c>
      <c r="F630" s="8">
        <v>338</v>
      </c>
      <c r="G630" s="18">
        <v>0</v>
      </c>
      <c r="H630" s="8">
        <v>0.99</v>
      </c>
      <c r="I630" s="8" t="s">
        <v>3355</v>
      </c>
      <c r="J630" s="8" t="s">
        <v>2128</v>
      </c>
      <c r="K630" s="8" t="s">
        <v>2134</v>
      </c>
      <c r="L630" s="21">
        <f t="shared" si="9"/>
        <v>0</v>
      </c>
      <c r="M630" s="8" t="s">
        <v>2194</v>
      </c>
      <c r="N630" s="8" t="s">
        <v>3356</v>
      </c>
      <c r="O630" s="25" t="s">
        <v>3358</v>
      </c>
      <c r="P630" s="27">
        <v>39692</v>
      </c>
    </row>
    <row r="631" spans="2:16" x14ac:dyDescent="0.3">
      <c r="B631" s="19">
        <v>427150724</v>
      </c>
      <c r="C631" s="9" t="s">
        <v>640</v>
      </c>
      <c r="D631" s="9">
        <v>4</v>
      </c>
      <c r="E631" s="9" t="s">
        <v>5633</v>
      </c>
      <c r="F631" s="9">
        <v>142</v>
      </c>
      <c r="G631" s="20">
        <v>0</v>
      </c>
      <c r="H631" s="9" t="s">
        <v>3359</v>
      </c>
      <c r="I631" s="9" t="s">
        <v>2310</v>
      </c>
      <c r="J631" s="9" t="s">
        <v>2193</v>
      </c>
      <c r="K631" s="9" t="s">
        <v>2134</v>
      </c>
      <c r="L631" s="22">
        <f t="shared" si="9"/>
        <v>0</v>
      </c>
      <c r="M631" s="9" t="s">
        <v>2130</v>
      </c>
      <c r="N631" s="9" t="s">
        <v>2135</v>
      </c>
      <c r="O631" s="26">
        <v>43283</v>
      </c>
      <c r="P631" s="27">
        <v>39692</v>
      </c>
    </row>
    <row r="632" spans="2:16" x14ac:dyDescent="0.3">
      <c r="B632" s="17">
        <v>427192720</v>
      </c>
      <c r="C632" s="8" t="s">
        <v>641</v>
      </c>
      <c r="D632" s="8">
        <v>1</v>
      </c>
      <c r="E632" s="8" t="s">
        <v>5633</v>
      </c>
      <c r="F632" s="8">
        <v>990</v>
      </c>
      <c r="G632" s="18">
        <v>0.99</v>
      </c>
      <c r="H632" s="8"/>
      <c r="I632" s="8" t="s">
        <v>3361</v>
      </c>
      <c r="J632" s="8" t="s">
        <v>2128</v>
      </c>
      <c r="K632" s="8" t="s">
        <v>2134</v>
      </c>
      <c r="L632" s="21">
        <f t="shared" si="9"/>
        <v>0</v>
      </c>
      <c r="M632" s="8" t="s">
        <v>2130</v>
      </c>
      <c r="N632" s="8" t="s">
        <v>3362</v>
      </c>
      <c r="O632" s="25">
        <v>43016</v>
      </c>
      <c r="P632" s="27">
        <v>39722</v>
      </c>
    </row>
    <row r="633" spans="2:16" x14ac:dyDescent="0.3">
      <c r="B633" s="19">
        <v>427419772</v>
      </c>
      <c r="C633" s="9" t="s">
        <v>642</v>
      </c>
      <c r="D633" s="9">
        <v>3.5</v>
      </c>
      <c r="E633" s="9" t="s">
        <v>5633</v>
      </c>
      <c r="F633" s="9">
        <v>27</v>
      </c>
      <c r="G633" s="20">
        <v>0</v>
      </c>
      <c r="H633" s="9"/>
      <c r="I633" s="9" t="s">
        <v>3301</v>
      </c>
      <c r="J633" s="9" t="s">
        <v>2128</v>
      </c>
      <c r="K633" s="9" t="s">
        <v>3363</v>
      </c>
      <c r="L633" s="22">
        <f t="shared" si="9"/>
        <v>0</v>
      </c>
      <c r="M633" s="9" t="s">
        <v>2130</v>
      </c>
      <c r="N633" s="9" t="s">
        <v>2490</v>
      </c>
      <c r="O633" s="26" t="s">
        <v>3364</v>
      </c>
      <c r="P633" s="27">
        <v>39722</v>
      </c>
    </row>
    <row r="634" spans="2:16" x14ac:dyDescent="0.3">
      <c r="B634" s="17">
        <v>427480057</v>
      </c>
      <c r="C634" s="8" t="s">
        <v>643</v>
      </c>
      <c r="D634" s="8">
        <v>4</v>
      </c>
      <c r="E634" s="8" t="s">
        <v>5633</v>
      </c>
      <c r="F634" s="8">
        <v>23</v>
      </c>
      <c r="G634" s="18">
        <v>0</v>
      </c>
      <c r="H634" s="8"/>
      <c r="I634" s="8" t="s">
        <v>3301</v>
      </c>
      <c r="J634" s="8" t="s">
        <v>2128</v>
      </c>
      <c r="K634" s="8" t="s">
        <v>3365</v>
      </c>
      <c r="L634" s="21">
        <f t="shared" si="9"/>
        <v>0</v>
      </c>
      <c r="M634" s="8" t="s">
        <v>2130</v>
      </c>
      <c r="N634" s="8" t="s">
        <v>2236</v>
      </c>
      <c r="O634" s="25" t="s">
        <v>3364</v>
      </c>
      <c r="P634" s="27">
        <v>39722</v>
      </c>
    </row>
    <row r="635" spans="2:16" x14ac:dyDescent="0.3">
      <c r="B635" s="19">
        <v>427792386</v>
      </c>
      <c r="C635" s="9" t="s">
        <v>644</v>
      </c>
      <c r="D635" s="9">
        <v>4</v>
      </c>
      <c r="E635" s="9" t="s">
        <v>5632</v>
      </c>
      <c r="F635" s="9">
        <v>607</v>
      </c>
      <c r="G635" s="20">
        <v>0</v>
      </c>
      <c r="H635" s="9" t="s">
        <v>3366</v>
      </c>
      <c r="I635" s="9" t="s">
        <v>3367</v>
      </c>
      <c r="J635" s="9" t="s">
        <v>2128</v>
      </c>
      <c r="K635" s="9" t="s">
        <v>2633</v>
      </c>
      <c r="L635" s="22">
        <f t="shared" si="9"/>
        <v>0</v>
      </c>
      <c r="M635" s="9" t="s">
        <v>2130</v>
      </c>
      <c r="N635" s="9" t="s">
        <v>3368</v>
      </c>
      <c r="O635" s="26">
        <v>41063</v>
      </c>
      <c r="P635" s="27">
        <v>39722</v>
      </c>
    </row>
    <row r="636" spans="2:16" x14ac:dyDescent="0.3">
      <c r="B636" s="17">
        <v>427965905</v>
      </c>
      <c r="C636" s="8" t="s">
        <v>645</v>
      </c>
      <c r="D636" s="8">
        <v>4.5</v>
      </c>
      <c r="E636" s="8" t="s">
        <v>5634</v>
      </c>
      <c r="F636" s="8">
        <v>9</v>
      </c>
      <c r="G636" s="18">
        <v>0.99</v>
      </c>
      <c r="H636" s="8"/>
      <c r="I636" s="8" t="s">
        <v>3370</v>
      </c>
      <c r="J636" s="8" t="s">
        <v>2128</v>
      </c>
      <c r="K636" s="8" t="s">
        <v>3371</v>
      </c>
      <c r="L636" s="21">
        <f t="shared" si="9"/>
        <v>0</v>
      </c>
      <c r="M636" s="8" t="s">
        <v>2130</v>
      </c>
      <c r="N636" s="8" t="s">
        <v>2205</v>
      </c>
      <c r="O636" s="25" t="s">
        <v>3372</v>
      </c>
      <c r="P636" s="27">
        <v>39722</v>
      </c>
    </row>
    <row r="637" spans="2:16" x14ac:dyDescent="0.3">
      <c r="B637" s="19">
        <v>428050762</v>
      </c>
      <c r="C637" s="9" t="s">
        <v>646</v>
      </c>
      <c r="D637" s="9">
        <v>3.5</v>
      </c>
      <c r="E637" s="9" t="s">
        <v>5632</v>
      </c>
      <c r="F637" s="9">
        <v>333</v>
      </c>
      <c r="G637" s="20">
        <v>0</v>
      </c>
      <c r="H637" s="9">
        <v>0.99</v>
      </c>
      <c r="I637" s="9" t="s">
        <v>2494</v>
      </c>
      <c r="J637" s="9" t="s">
        <v>2128</v>
      </c>
      <c r="K637" s="9" t="s">
        <v>2134</v>
      </c>
      <c r="L637" s="22">
        <f t="shared" si="9"/>
        <v>0</v>
      </c>
      <c r="M637" s="9" t="s">
        <v>2130</v>
      </c>
      <c r="N637" s="9" t="s">
        <v>2279</v>
      </c>
      <c r="O637" s="26" t="s">
        <v>3260</v>
      </c>
      <c r="P637" s="27">
        <v>39722</v>
      </c>
    </row>
    <row r="638" spans="2:16" x14ac:dyDescent="0.3">
      <c r="B638" s="17">
        <v>428143938</v>
      </c>
      <c r="C638" s="8" t="s">
        <v>647</v>
      </c>
      <c r="D638" s="8">
        <v>4.5</v>
      </c>
      <c r="E638" s="8" t="s">
        <v>5638</v>
      </c>
      <c r="F638" s="8">
        <v>19322</v>
      </c>
      <c r="G638" s="18">
        <v>1.99</v>
      </c>
      <c r="H638" s="8" t="s">
        <v>3374</v>
      </c>
      <c r="I638" s="8" t="s">
        <v>3375</v>
      </c>
      <c r="J638" s="8" t="s">
        <v>2295</v>
      </c>
      <c r="K638" s="8" t="s">
        <v>2134</v>
      </c>
      <c r="L638" s="21">
        <f t="shared" si="9"/>
        <v>0</v>
      </c>
      <c r="M638" s="8" t="s">
        <v>2130</v>
      </c>
      <c r="N638" s="8" t="s">
        <v>2812</v>
      </c>
      <c r="O638" s="25">
        <v>41184</v>
      </c>
      <c r="P638" s="27">
        <v>39722</v>
      </c>
    </row>
    <row r="639" spans="2:16" x14ac:dyDescent="0.3">
      <c r="B639" s="19">
        <v>428149193</v>
      </c>
      <c r="C639" s="9" t="s">
        <v>648</v>
      </c>
      <c r="D639" s="9">
        <v>4</v>
      </c>
      <c r="E639" s="9" t="s">
        <v>5640</v>
      </c>
      <c r="F639" s="9">
        <v>2582</v>
      </c>
      <c r="G639" s="20">
        <v>2.99</v>
      </c>
      <c r="H639" s="9" t="s">
        <v>3114</v>
      </c>
      <c r="I639" s="9" t="s">
        <v>2341</v>
      </c>
      <c r="J639" s="9" t="s">
        <v>2128</v>
      </c>
      <c r="K639" s="9" t="s">
        <v>2134</v>
      </c>
      <c r="L639" s="22">
        <f t="shared" si="9"/>
        <v>0</v>
      </c>
      <c r="M639" s="9" t="s">
        <v>2130</v>
      </c>
      <c r="N639" s="9" t="s">
        <v>2520</v>
      </c>
      <c r="O639" s="26" t="s">
        <v>3377</v>
      </c>
      <c r="P639" s="27">
        <v>39722</v>
      </c>
    </row>
    <row r="640" spans="2:16" x14ac:dyDescent="0.3">
      <c r="B640" s="17">
        <v>428552942</v>
      </c>
      <c r="C640" s="8" t="s">
        <v>649</v>
      </c>
      <c r="D640" s="8">
        <v>4.5</v>
      </c>
      <c r="E640" s="8" t="s">
        <v>5638</v>
      </c>
      <c r="F640" s="8">
        <v>2931</v>
      </c>
      <c r="G640" s="18">
        <v>0</v>
      </c>
      <c r="H640" s="8">
        <v>8.99</v>
      </c>
      <c r="I640" s="8" t="s">
        <v>3378</v>
      </c>
      <c r="J640" s="8" t="s">
        <v>2128</v>
      </c>
      <c r="K640" s="8" t="s">
        <v>2134</v>
      </c>
      <c r="L640" s="21">
        <f t="shared" si="9"/>
        <v>0</v>
      </c>
      <c r="M640" s="8" t="s">
        <v>2130</v>
      </c>
      <c r="N640" s="8" t="s">
        <v>2219</v>
      </c>
      <c r="O640" s="25">
        <v>43443</v>
      </c>
      <c r="P640" s="27">
        <v>39722</v>
      </c>
    </row>
    <row r="641" spans="2:16" x14ac:dyDescent="0.3">
      <c r="B641" s="19">
        <v>428875551</v>
      </c>
      <c r="C641" s="9" t="s">
        <v>650</v>
      </c>
      <c r="D641" s="9">
        <v>4.5</v>
      </c>
      <c r="E641" s="9" t="s">
        <v>5632</v>
      </c>
      <c r="F641" s="9">
        <v>698</v>
      </c>
      <c r="G641" s="20">
        <v>2.99</v>
      </c>
      <c r="H641" s="9"/>
      <c r="I641" s="9" t="s">
        <v>2619</v>
      </c>
      <c r="J641" s="9" t="s">
        <v>2193</v>
      </c>
      <c r="K641" s="9" t="s">
        <v>2653</v>
      </c>
      <c r="L641" s="22">
        <f t="shared" si="9"/>
        <v>0</v>
      </c>
      <c r="M641" s="9" t="s">
        <v>2130</v>
      </c>
      <c r="N641" s="9" t="s">
        <v>2284</v>
      </c>
      <c r="O641" s="26">
        <v>43254</v>
      </c>
      <c r="P641" s="27">
        <v>39722</v>
      </c>
    </row>
    <row r="642" spans="2:16" x14ac:dyDescent="0.3">
      <c r="B642" s="17">
        <v>429000513</v>
      </c>
      <c r="C642" s="8" t="s">
        <v>651</v>
      </c>
      <c r="D642" s="8">
        <v>4.5</v>
      </c>
      <c r="E642" s="8" t="s">
        <v>5634</v>
      </c>
      <c r="F642" s="8">
        <v>698</v>
      </c>
      <c r="G642" s="18">
        <v>2.99</v>
      </c>
      <c r="H642" s="8"/>
      <c r="I642" s="8" t="s">
        <v>2619</v>
      </c>
      <c r="J642" s="8" t="s">
        <v>2193</v>
      </c>
      <c r="K642" s="8" t="s">
        <v>2653</v>
      </c>
      <c r="L642" s="21">
        <f t="shared" ref="L642:L705" si="10">Y641/1000000</f>
        <v>0</v>
      </c>
      <c r="M642" s="8" t="s">
        <v>2130</v>
      </c>
      <c r="N642" s="8" t="s">
        <v>2284</v>
      </c>
      <c r="O642" s="25">
        <v>43254</v>
      </c>
      <c r="P642" s="27">
        <v>39722</v>
      </c>
    </row>
    <row r="643" spans="2:16" x14ac:dyDescent="0.3">
      <c r="B643" s="19">
        <v>429102963</v>
      </c>
      <c r="C643" s="9" t="s">
        <v>652</v>
      </c>
      <c r="D643" s="9">
        <v>2</v>
      </c>
      <c r="E643" s="9" t="s">
        <v>5647</v>
      </c>
      <c r="F643" s="9">
        <v>16</v>
      </c>
      <c r="G643" s="20">
        <v>1.99</v>
      </c>
      <c r="H643" s="9" t="s">
        <v>3379</v>
      </c>
      <c r="I643" s="9" t="s">
        <v>3291</v>
      </c>
      <c r="J643" s="9" t="s">
        <v>2128</v>
      </c>
      <c r="K643" s="9" t="s">
        <v>2264</v>
      </c>
      <c r="L643" s="22">
        <f t="shared" si="10"/>
        <v>0</v>
      </c>
      <c r="M643" s="9" t="s">
        <v>2130</v>
      </c>
      <c r="N643" s="9" t="s">
        <v>2155</v>
      </c>
      <c r="O643" s="26">
        <v>41705</v>
      </c>
      <c r="P643" s="27">
        <v>39722</v>
      </c>
    </row>
    <row r="644" spans="2:16" x14ac:dyDescent="0.3">
      <c r="B644" s="17">
        <v>429392137</v>
      </c>
      <c r="C644" s="8" t="s">
        <v>653</v>
      </c>
      <c r="D644" s="8">
        <v>4.5</v>
      </c>
      <c r="E644" s="8" t="s">
        <v>5640</v>
      </c>
      <c r="F644" s="8">
        <v>709</v>
      </c>
      <c r="G644" s="18">
        <v>2.99</v>
      </c>
      <c r="H644" s="8"/>
      <c r="I644" s="8" t="s">
        <v>2619</v>
      </c>
      <c r="J644" s="8" t="s">
        <v>2193</v>
      </c>
      <c r="K644" s="8" t="s">
        <v>2653</v>
      </c>
      <c r="L644" s="21">
        <f t="shared" si="10"/>
        <v>0</v>
      </c>
      <c r="M644" s="8" t="s">
        <v>2130</v>
      </c>
      <c r="N644" s="8" t="s">
        <v>2155</v>
      </c>
      <c r="O644" s="25">
        <v>43254</v>
      </c>
      <c r="P644" s="27">
        <v>39722</v>
      </c>
    </row>
    <row r="645" spans="2:16" x14ac:dyDescent="0.3">
      <c r="B645" s="19">
        <v>429597970</v>
      </c>
      <c r="C645" s="9" t="s">
        <v>654</v>
      </c>
      <c r="D645" s="9">
        <v>3.5</v>
      </c>
      <c r="E645" s="9" t="s">
        <v>5637</v>
      </c>
      <c r="F645" s="9">
        <v>23</v>
      </c>
      <c r="G645" s="20">
        <v>0.99</v>
      </c>
      <c r="H645" s="9"/>
      <c r="I645" s="9" t="s">
        <v>3370</v>
      </c>
      <c r="J645" s="9" t="s">
        <v>2128</v>
      </c>
      <c r="K645" s="9" t="s">
        <v>3371</v>
      </c>
      <c r="L645" s="22">
        <f t="shared" si="10"/>
        <v>0</v>
      </c>
      <c r="M645" s="9" t="s">
        <v>2130</v>
      </c>
      <c r="N645" s="9" t="s">
        <v>2172</v>
      </c>
      <c r="O645" s="26" t="s">
        <v>2472</v>
      </c>
      <c r="P645" s="27">
        <v>39722</v>
      </c>
    </row>
    <row r="646" spans="2:16" x14ac:dyDescent="0.3">
      <c r="B646" s="17">
        <v>429844857</v>
      </c>
      <c r="C646" s="8" t="s">
        <v>655</v>
      </c>
      <c r="D646" s="8">
        <v>4.5</v>
      </c>
      <c r="E646" s="8" t="s">
        <v>5634</v>
      </c>
      <c r="F646" s="8">
        <v>1361</v>
      </c>
      <c r="G646" s="18">
        <v>4.99</v>
      </c>
      <c r="H646" s="8">
        <v>0.99</v>
      </c>
      <c r="I646" s="8" t="s">
        <v>3382</v>
      </c>
      <c r="J646" s="8" t="s">
        <v>2193</v>
      </c>
      <c r="K646" s="8" t="s">
        <v>3383</v>
      </c>
      <c r="L646" s="21">
        <f t="shared" si="10"/>
        <v>0</v>
      </c>
      <c r="M646" s="8" t="s">
        <v>2130</v>
      </c>
      <c r="N646" s="8" t="s">
        <v>2135</v>
      </c>
      <c r="O646" s="25" t="s">
        <v>3384</v>
      </c>
      <c r="P646" s="27">
        <v>39753</v>
      </c>
    </row>
    <row r="647" spans="2:16" x14ac:dyDescent="0.3">
      <c r="B647" s="19">
        <v>429886090</v>
      </c>
      <c r="C647" s="9" t="s">
        <v>656</v>
      </c>
      <c r="D647" s="9">
        <v>2.5</v>
      </c>
      <c r="E647" s="9" t="s">
        <v>5641</v>
      </c>
      <c r="F647" s="9">
        <v>9</v>
      </c>
      <c r="G647" s="20">
        <v>1.99</v>
      </c>
      <c r="H647" s="9" t="s">
        <v>3124</v>
      </c>
      <c r="I647" s="9" t="s">
        <v>3291</v>
      </c>
      <c r="J647" s="9" t="s">
        <v>2128</v>
      </c>
      <c r="K647" s="9" t="s">
        <v>2264</v>
      </c>
      <c r="L647" s="22">
        <f t="shared" si="10"/>
        <v>0</v>
      </c>
      <c r="M647" s="9" t="s">
        <v>2130</v>
      </c>
      <c r="N647" s="9" t="s">
        <v>2284</v>
      </c>
      <c r="O647" s="26">
        <v>41705</v>
      </c>
      <c r="P647" s="27">
        <v>39753</v>
      </c>
    </row>
    <row r="648" spans="2:16" x14ac:dyDescent="0.3">
      <c r="B648" s="17">
        <v>430139573</v>
      </c>
      <c r="C648" s="8" t="s">
        <v>657</v>
      </c>
      <c r="D648" s="8">
        <v>3.5</v>
      </c>
      <c r="E648" s="8" t="s">
        <v>5642</v>
      </c>
      <c r="F648" s="8">
        <v>244</v>
      </c>
      <c r="G648" s="18">
        <v>0</v>
      </c>
      <c r="H648" s="8" t="s">
        <v>3385</v>
      </c>
      <c r="I648" s="8" t="s">
        <v>3386</v>
      </c>
      <c r="J648" s="8" t="s">
        <v>2193</v>
      </c>
      <c r="K648" s="8" t="s">
        <v>3387</v>
      </c>
      <c r="L648" s="21">
        <f t="shared" si="10"/>
        <v>0</v>
      </c>
      <c r="M648" s="8" t="s">
        <v>2130</v>
      </c>
      <c r="N648" s="8" t="s">
        <v>2185</v>
      </c>
      <c r="O648" s="25" t="s">
        <v>3388</v>
      </c>
      <c r="P648" s="27">
        <v>39753</v>
      </c>
    </row>
    <row r="649" spans="2:16" x14ac:dyDescent="0.3">
      <c r="B649" s="19">
        <v>430252596</v>
      </c>
      <c r="C649" s="9" t="s">
        <v>658</v>
      </c>
      <c r="D649" s="9">
        <v>4</v>
      </c>
      <c r="E649" s="9" t="s">
        <v>5634</v>
      </c>
      <c r="F649" s="9">
        <v>8</v>
      </c>
      <c r="G649" s="20">
        <v>0.99</v>
      </c>
      <c r="H649" s="9"/>
      <c r="I649" s="9" t="s">
        <v>3389</v>
      </c>
      <c r="J649" s="9" t="s">
        <v>2128</v>
      </c>
      <c r="K649" s="9" t="s">
        <v>2134</v>
      </c>
      <c r="L649" s="22">
        <f t="shared" si="10"/>
        <v>0</v>
      </c>
      <c r="M649" s="9" t="s">
        <v>2130</v>
      </c>
      <c r="N649" s="9" t="s">
        <v>3390</v>
      </c>
      <c r="O649" s="26" t="s">
        <v>3391</v>
      </c>
      <c r="P649" s="27">
        <v>39753</v>
      </c>
    </row>
    <row r="650" spans="2:16" x14ac:dyDescent="0.3">
      <c r="B650" s="17">
        <v>430656610</v>
      </c>
      <c r="C650" s="8" t="s">
        <v>659</v>
      </c>
      <c r="D650" s="8">
        <v>3</v>
      </c>
      <c r="E650" s="8" t="s">
        <v>5640</v>
      </c>
      <c r="F650" s="8">
        <v>48</v>
      </c>
      <c r="G650" s="18">
        <v>0</v>
      </c>
      <c r="H650" s="8" t="s">
        <v>3100</v>
      </c>
      <c r="I650" s="8" t="s">
        <v>3392</v>
      </c>
      <c r="J650" s="8" t="s">
        <v>5628</v>
      </c>
      <c r="K650" s="8" t="s">
        <v>2134</v>
      </c>
      <c r="L650" s="21">
        <f t="shared" si="10"/>
        <v>0</v>
      </c>
      <c r="M650" s="8" t="s">
        <v>2130</v>
      </c>
      <c r="N650" s="8" t="s">
        <v>2298</v>
      </c>
      <c r="O650" s="25" t="s">
        <v>3393</v>
      </c>
      <c r="P650" s="27">
        <v>39753</v>
      </c>
    </row>
    <row r="651" spans="2:16" x14ac:dyDescent="0.3">
      <c r="B651" s="19">
        <v>430813415</v>
      </c>
      <c r="C651" s="9" t="s">
        <v>660</v>
      </c>
      <c r="D651" s="9">
        <v>3</v>
      </c>
      <c r="E651" s="9" t="s">
        <v>5631</v>
      </c>
      <c r="F651" s="9">
        <v>25</v>
      </c>
      <c r="G651" s="20">
        <v>0</v>
      </c>
      <c r="H651" s="9">
        <v>0.99</v>
      </c>
      <c r="I651" s="9" t="s">
        <v>3147</v>
      </c>
      <c r="J651" s="9" t="s">
        <v>2128</v>
      </c>
      <c r="K651" s="9" t="s">
        <v>2134</v>
      </c>
      <c r="L651" s="22">
        <f t="shared" si="10"/>
        <v>0</v>
      </c>
      <c r="M651" s="9" t="s">
        <v>2130</v>
      </c>
      <c r="N651" s="9" t="s">
        <v>3394</v>
      </c>
      <c r="O651" s="26">
        <v>40667</v>
      </c>
      <c r="P651" s="27">
        <v>39753</v>
      </c>
    </row>
    <row r="652" spans="2:16" x14ac:dyDescent="0.3">
      <c r="B652" s="17">
        <v>430907397</v>
      </c>
      <c r="C652" s="8" t="s">
        <v>661</v>
      </c>
      <c r="D652" s="8">
        <v>4</v>
      </c>
      <c r="E652" s="8" t="s">
        <v>5628</v>
      </c>
      <c r="F652" s="8">
        <v>156</v>
      </c>
      <c r="G652" s="18">
        <v>0</v>
      </c>
      <c r="H652" s="8" t="s">
        <v>3395</v>
      </c>
      <c r="I652" s="8" t="s">
        <v>2381</v>
      </c>
      <c r="J652" s="8" t="s">
        <v>2128</v>
      </c>
      <c r="K652" s="8" t="s">
        <v>2560</v>
      </c>
      <c r="L652" s="21">
        <f t="shared" si="10"/>
        <v>0</v>
      </c>
      <c r="M652" s="8" t="s">
        <v>3396</v>
      </c>
      <c r="N652" s="8" t="s">
        <v>3397</v>
      </c>
      <c r="O652" s="25" t="s">
        <v>3398</v>
      </c>
      <c r="P652" s="27">
        <v>39753</v>
      </c>
    </row>
    <row r="653" spans="2:16" x14ac:dyDescent="0.3">
      <c r="B653" s="19">
        <v>430920838</v>
      </c>
      <c r="C653" s="9" t="s">
        <v>662</v>
      </c>
      <c r="D653" s="9">
        <v>3.5</v>
      </c>
      <c r="E653" s="9" t="s">
        <v>5632</v>
      </c>
      <c r="F653" s="9">
        <v>56</v>
      </c>
      <c r="G653" s="20">
        <v>0</v>
      </c>
      <c r="H653" s="9" t="s">
        <v>3399</v>
      </c>
      <c r="I653" s="9" t="s">
        <v>3392</v>
      </c>
      <c r="J653" s="9" t="s">
        <v>5628</v>
      </c>
      <c r="K653" s="9" t="s">
        <v>2134</v>
      </c>
      <c r="L653" s="22">
        <f t="shared" si="10"/>
        <v>0</v>
      </c>
      <c r="M653" s="9" t="s">
        <v>2130</v>
      </c>
      <c r="N653" s="9" t="s">
        <v>2592</v>
      </c>
      <c r="O653" s="26">
        <v>41005</v>
      </c>
      <c r="P653" s="27">
        <v>39753</v>
      </c>
    </row>
    <row r="654" spans="2:16" x14ac:dyDescent="0.3">
      <c r="B654" s="17">
        <v>431074398</v>
      </c>
      <c r="C654" s="8" t="s">
        <v>663</v>
      </c>
      <c r="D654" s="8">
        <v>2.5</v>
      </c>
      <c r="E654" s="8" t="s">
        <v>5635</v>
      </c>
      <c r="F654" s="8">
        <v>6</v>
      </c>
      <c r="G654" s="18">
        <v>0.99</v>
      </c>
      <c r="H654" s="8" t="s">
        <v>2208</v>
      </c>
      <c r="I654" s="8" t="s">
        <v>3291</v>
      </c>
      <c r="J654" s="8" t="s">
        <v>5628</v>
      </c>
      <c r="K654" s="8" t="s">
        <v>2264</v>
      </c>
      <c r="L654" s="21">
        <f t="shared" si="10"/>
        <v>0</v>
      </c>
      <c r="M654" s="8" t="s">
        <v>2130</v>
      </c>
      <c r="N654" s="8" t="s">
        <v>2189</v>
      </c>
      <c r="O654" s="25">
        <v>41705</v>
      </c>
      <c r="P654" s="27">
        <v>39753</v>
      </c>
    </row>
    <row r="655" spans="2:16" x14ac:dyDescent="0.3">
      <c r="B655" s="19">
        <v>431992865</v>
      </c>
      <c r="C655" s="9" t="s">
        <v>664</v>
      </c>
      <c r="D655" s="9">
        <v>4.5</v>
      </c>
      <c r="E655" s="9" t="s">
        <v>5632</v>
      </c>
      <c r="F655" s="9">
        <v>2169</v>
      </c>
      <c r="G655" s="20">
        <v>2.99</v>
      </c>
      <c r="H655" s="9"/>
      <c r="I655" s="9" t="s">
        <v>2328</v>
      </c>
      <c r="J655" s="9" t="s">
        <v>2128</v>
      </c>
      <c r="K655" s="9" t="s">
        <v>2176</v>
      </c>
      <c r="L655" s="22">
        <f t="shared" si="10"/>
        <v>0</v>
      </c>
      <c r="M655" s="9" t="s">
        <v>2130</v>
      </c>
      <c r="N655" s="9" t="s">
        <v>2592</v>
      </c>
      <c r="O655" s="26" t="s">
        <v>3401</v>
      </c>
      <c r="P655" s="27">
        <v>39753</v>
      </c>
    </row>
    <row r="656" spans="2:16" x14ac:dyDescent="0.3">
      <c r="B656" s="17">
        <v>432012251</v>
      </c>
      <c r="C656" s="8" t="s">
        <v>665</v>
      </c>
      <c r="D656" s="8">
        <v>4</v>
      </c>
      <c r="E656" s="8" t="s">
        <v>5640</v>
      </c>
      <c r="F656" s="8">
        <v>204</v>
      </c>
      <c r="G656" s="18">
        <v>0</v>
      </c>
      <c r="H656" s="8" t="s">
        <v>3402</v>
      </c>
      <c r="I656" s="8" t="s">
        <v>3132</v>
      </c>
      <c r="J656" s="8" t="s">
        <v>2128</v>
      </c>
      <c r="K656" s="8" t="s">
        <v>2134</v>
      </c>
      <c r="L656" s="21">
        <f t="shared" si="10"/>
        <v>0</v>
      </c>
      <c r="M656" s="8" t="s">
        <v>2130</v>
      </c>
      <c r="N656" s="8" t="s">
        <v>2162</v>
      </c>
      <c r="O656" s="25">
        <v>43019</v>
      </c>
      <c r="P656" s="27">
        <v>39753</v>
      </c>
    </row>
    <row r="657" spans="2:16" x14ac:dyDescent="0.3">
      <c r="B657" s="19">
        <v>432022189</v>
      </c>
      <c r="C657" s="9" t="s">
        <v>666</v>
      </c>
      <c r="D657" s="9">
        <v>2</v>
      </c>
      <c r="E657" s="9" t="s">
        <v>5632</v>
      </c>
      <c r="F657" s="9">
        <v>89</v>
      </c>
      <c r="G657" s="20">
        <v>0</v>
      </c>
      <c r="H657" s="9"/>
      <c r="I657" s="9" t="s">
        <v>3403</v>
      </c>
      <c r="J657" s="9" t="s">
        <v>2128</v>
      </c>
      <c r="K657" s="9" t="s">
        <v>2134</v>
      </c>
      <c r="L657" s="22">
        <f t="shared" si="10"/>
        <v>0</v>
      </c>
      <c r="M657" s="9" t="s">
        <v>2130</v>
      </c>
      <c r="N657" s="9" t="s">
        <v>2604</v>
      </c>
      <c r="O657" s="26" t="s">
        <v>3405</v>
      </c>
      <c r="P657" s="27">
        <v>39753</v>
      </c>
    </row>
    <row r="658" spans="2:16" x14ac:dyDescent="0.3">
      <c r="B658" s="17">
        <v>432080204</v>
      </c>
      <c r="C658" s="8" t="s">
        <v>667</v>
      </c>
      <c r="D658" s="8">
        <v>4</v>
      </c>
      <c r="E658" s="8" t="s">
        <v>5632</v>
      </c>
      <c r="F658" s="8">
        <v>1932</v>
      </c>
      <c r="G658" s="18">
        <v>0</v>
      </c>
      <c r="H658" s="8">
        <v>0.99</v>
      </c>
      <c r="I658" s="8" t="s">
        <v>3149</v>
      </c>
      <c r="J658" s="8" t="s">
        <v>2295</v>
      </c>
      <c r="K658" s="8" t="s">
        <v>2264</v>
      </c>
      <c r="L658" s="21">
        <f t="shared" si="10"/>
        <v>0</v>
      </c>
      <c r="M658" s="8" t="s">
        <v>2130</v>
      </c>
      <c r="N658" s="8" t="s">
        <v>2185</v>
      </c>
      <c r="O658" s="25" t="s">
        <v>3406</v>
      </c>
      <c r="P658" s="27">
        <v>39753</v>
      </c>
    </row>
    <row r="659" spans="2:16" x14ac:dyDescent="0.3">
      <c r="B659" s="19">
        <v>432094282</v>
      </c>
      <c r="C659" s="9" t="s">
        <v>668</v>
      </c>
      <c r="D659" s="9">
        <v>4</v>
      </c>
      <c r="E659" s="9" t="s">
        <v>5633</v>
      </c>
      <c r="F659" s="9">
        <v>2243</v>
      </c>
      <c r="G659" s="20">
        <v>0</v>
      </c>
      <c r="H659" s="9" t="s">
        <v>3407</v>
      </c>
      <c r="I659" s="9" t="s">
        <v>2774</v>
      </c>
      <c r="J659" s="9" t="s">
        <v>2128</v>
      </c>
      <c r="K659" s="9" t="s">
        <v>2775</v>
      </c>
      <c r="L659" s="22">
        <f t="shared" si="10"/>
        <v>0</v>
      </c>
      <c r="M659" s="9" t="s">
        <v>2130</v>
      </c>
      <c r="N659" s="9" t="s">
        <v>2398</v>
      </c>
      <c r="O659" s="26">
        <v>43347</v>
      </c>
      <c r="P659" s="27">
        <v>39753</v>
      </c>
    </row>
    <row r="660" spans="2:16" x14ac:dyDescent="0.3">
      <c r="B660" s="17">
        <v>432280308</v>
      </c>
      <c r="C660" s="8" t="s">
        <v>669</v>
      </c>
      <c r="D660" s="8">
        <v>3.5</v>
      </c>
      <c r="E660" s="8" t="s">
        <v>5635</v>
      </c>
      <c r="F660" s="8">
        <v>7</v>
      </c>
      <c r="G660" s="18">
        <v>0</v>
      </c>
      <c r="H660" s="8"/>
      <c r="I660" s="8" t="s">
        <v>3080</v>
      </c>
      <c r="J660" s="8" t="s">
        <v>2128</v>
      </c>
      <c r="K660" s="8" t="s">
        <v>2134</v>
      </c>
      <c r="L660" s="21">
        <f t="shared" si="10"/>
        <v>0</v>
      </c>
      <c r="M660" s="8" t="s">
        <v>2130</v>
      </c>
      <c r="N660" s="8" t="s">
        <v>2162</v>
      </c>
      <c r="O660" s="25">
        <v>40759</v>
      </c>
      <c r="P660" s="27">
        <v>39783</v>
      </c>
    </row>
    <row r="661" spans="2:16" x14ac:dyDescent="0.3">
      <c r="B661" s="19">
        <v>432432026</v>
      </c>
      <c r="C661" s="9" t="s">
        <v>670</v>
      </c>
      <c r="D661" s="9">
        <v>3.5</v>
      </c>
      <c r="E661" s="9" t="s">
        <v>5632</v>
      </c>
      <c r="F661" s="9">
        <v>605</v>
      </c>
      <c r="G661" s="20">
        <v>0</v>
      </c>
      <c r="H661" s="9" t="s">
        <v>3408</v>
      </c>
      <c r="I661" s="9" t="s">
        <v>3264</v>
      </c>
      <c r="J661" s="9" t="s">
        <v>2316</v>
      </c>
      <c r="K661" s="9" t="s">
        <v>3265</v>
      </c>
      <c r="L661" s="22">
        <f t="shared" si="10"/>
        <v>0</v>
      </c>
      <c r="M661" s="9" t="s">
        <v>2130</v>
      </c>
      <c r="N661" s="9" t="s">
        <v>2877</v>
      </c>
      <c r="O661" s="26" t="s">
        <v>2242</v>
      </c>
      <c r="P661" s="27">
        <v>39783</v>
      </c>
    </row>
    <row r="662" spans="2:16" x14ac:dyDescent="0.3">
      <c r="B662" s="17">
        <v>432504470</v>
      </c>
      <c r="C662" s="8" t="s">
        <v>671</v>
      </c>
      <c r="D662" s="8">
        <v>3.5</v>
      </c>
      <c r="E662" s="8" t="s">
        <v>5631</v>
      </c>
      <c r="F662" s="8">
        <v>88</v>
      </c>
      <c r="G662" s="18">
        <v>1.99</v>
      </c>
      <c r="H662" s="8"/>
      <c r="I662" s="8" t="s">
        <v>3410</v>
      </c>
      <c r="J662" s="8" t="s">
        <v>2193</v>
      </c>
      <c r="K662" s="8" t="s">
        <v>2134</v>
      </c>
      <c r="L662" s="21">
        <f t="shared" si="10"/>
        <v>0</v>
      </c>
      <c r="M662" s="8" t="s">
        <v>2130</v>
      </c>
      <c r="N662" s="8" t="s">
        <v>3411</v>
      </c>
      <c r="O662" s="25" t="s">
        <v>3412</v>
      </c>
      <c r="P662" s="27">
        <v>39783</v>
      </c>
    </row>
    <row r="663" spans="2:16" x14ac:dyDescent="0.3">
      <c r="B663" s="19">
        <v>432631433</v>
      </c>
      <c r="C663" s="9" t="s">
        <v>672</v>
      </c>
      <c r="D663" s="9">
        <v>4.5</v>
      </c>
      <c r="E663" s="9" t="s">
        <v>5637</v>
      </c>
      <c r="F663" s="9">
        <v>55</v>
      </c>
      <c r="G663" s="20">
        <v>0.99</v>
      </c>
      <c r="H663" s="9"/>
      <c r="I663" s="9" t="s">
        <v>2448</v>
      </c>
      <c r="J663" s="9" t="s">
        <v>2193</v>
      </c>
      <c r="K663" s="9" t="s">
        <v>2134</v>
      </c>
      <c r="L663" s="22">
        <f t="shared" si="10"/>
        <v>0</v>
      </c>
      <c r="M663" s="9" t="s">
        <v>2130</v>
      </c>
      <c r="N663" s="9" t="s">
        <v>2236</v>
      </c>
      <c r="O663" s="26" t="s">
        <v>3413</v>
      </c>
      <c r="P663" s="27">
        <v>39783</v>
      </c>
    </row>
    <row r="664" spans="2:16" x14ac:dyDescent="0.3">
      <c r="B664" s="17">
        <v>432778305</v>
      </c>
      <c r="C664" s="8" t="s">
        <v>673</v>
      </c>
      <c r="D664" s="8">
        <v>1</v>
      </c>
      <c r="E664" s="8" t="s">
        <v>5633</v>
      </c>
      <c r="F664" s="8">
        <v>970</v>
      </c>
      <c r="G664" s="18">
        <v>0.99</v>
      </c>
      <c r="H664" s="8"/>
      <c r="I664" s="8" t="s">
        <v>3414</v>
      </c>
      <c r="J664" s="8" t="s">
        <v>2128</v>
      </c>
      <c r="K664" s="8" t="s">
        <v>2134</v>
      </c>
      <c r="L664" s="21">
        <f t="shared" si="10"/>
        <v>0</v>
      </c>
      <c r="M664" s="8" t="s">
        <v>2194</v>
      </c>
      <c r="N664" s="8" t="s">
        <v>3415</v>
      </c>
      <c r="O664" s="25">
        <v>43467</v>
      </c>
      <c r="P664" s="27">
        <v>39783</v>
      </c>
    </row>
    <row r="665" spans="2:16" x14ac:dyDescent="0.3">
      <c r="B665" s="19">
        <v>432783861</v>
      </c>
      <c r="C665" s="9" t="s">
        <v>674</v>
      </c>
      <c r="D665" s="9">
        <v>4</v>
      </c>
      <c r="E665" s="9" t="s">
        <v>5642</v>
      </c>
      <c r="F665" s="9">
        <v>51485</v>
      </c>
      <c r="G665" s="20">
        <v>0</v>
      </c>
      <c r="H665" s="9" t="s">
        <v>3416</v>
      </c>
      <c r="I665" s="9" t="s">
        <v>3417</v>
      </c>
      <c r="J665" s="9" t="s">
        <v>2316</v>
      </c>
      <c r="K665" s="9" t="s">
        <v>2134</v>
      </c>
      <c r="L665" s="22">
        <f t="shared" si="10"/>
        <v>0</v>
      </c>
      <c r="M665" s="9" t="s">
        <v>2130</v>
      </c>
      <c r="N665" s="9" t="s">
        <v>3299</v>
      </c>
      <c r="O665" s="26">
        <v>43587</v>
      </c>
      <c r="P665" s="27">
        <v>39783</v>
      </c>
    </row>
    <row r="666" spans="2:16" x14ac:dyDescent="0.3">
      <c r="B666" s="17">
        <v>432827559</v>
      </c>
      <c r="C666" s="8" t="s">
        <v>675</v>
      </c>
      <c r="D666" s="8">
        <v>4.5</v>
      </c>
      <c r="E666" s="8" t="s">
        <v>5640</v>
      </c>
      <c r="F666" s="8">
        <v>648</v>
      </c>
      <c r="G666" s="18">
        <v>3.99</v>
      </c>
      <c r="H666" s="8"/>
      <c r="I666" s="8" t="s">
        <v>2928</v>
      </c>
      <c r="J666" s="8" t="s">
        <v>2128</v>
      </c>
      <c r="K666" s="8" t="s">
        <v>2134</v>
      </c>
      <c r="L666" s="21">
        <f t="shared" si="10"/>
        <v>0</v>
      </c>
      <c r="M666" s="8" t="s">
        <v>2130</v>
      </c>
      <c r="N666" s="8" t="s">
        <v>2189</v>
      </c>
      <c r="O666" s="25" t="s">
        <v>3418</v>
      </c>
      <c r="P666" s="27">
        <v>39783</v>
      </c>
    </row>
    <row r="667" spans="2:16" x14ac:dyDescent="0.3">
      <c r="B667" s="19">
        <v>432861835</v>
      </c>
      <c r="C667" s="9" t="s">
        <v>676</v>
      </c>
      <c r="D667" s="9">
        <v>3.5</v>
      </c>
      <c r="E667" s="9" t="s">
        <v>5641</v>
      </c>
      <c r="F667" s="9">
        <v>568</v>
      </c>
      <c r="G667" s="20">
        <v>0.99</v>
      </c>
      <c r="H667" s="9"/>
      <c r="I667" s="9" t="s">
        <v>2609</v>
      </c>
      <c r="J667" s="9" t="s">
        <v>2193</v>
      </c>
      <c r="K667" s="9" t="s">
        <v>2134</v>
      </c>
      <c r="L667" s="22">
        <f t="shared" si="10"/>
        <v>0</v>
      </c>
      <c r="M667" s="9" t="s">
        <v>2130</v>
      </c>
      <c r="N667" s="9" t="s">
        <v>2500</v>
      </c>
      <c r="O667" s="26" t="s">
        <v>3420</v>
      </c>
      <c r="P667" s="27">
        <v>39783</v>
      </c>
    </row>
    <row r="668" spans="2:16" x14ac:dyDescent="0.3">
      <c r="B668" s="17">
        <v>432873925</v>
      </c>
      <c r="C668" s="8" t="s">
        <v>677</v>
      </c>
      <c r="D668" s="8">
        <v>4</v>
      </c>
      <c r="E668" s="8" t="s">
        <v>5634</v>
      </c>
      <c r="F668" s="8">
        <v>15</v>
      </c>
      <c r="G668" s="18">
        <v>0</v>
      </c>
      <c r="H668" s="8"/>
      <c r="I668" s="8" t="s">
        <v>3421</v>
      </c>
      <c r="J668" s="8" t="s">
        <v>2128</v>
      </c>
      <c r="K668" s="8" t="s">
        <v>2134</v>
      </c>
      <c r="L668" s="21">
        <f t="shared" si="10"/>
        <v>0</v>
      </c>
      <c r="M668" s="8" t="s">
        <v>2130</v>
      </c>
      <c r="N668" s="8" t="s">
        <v>2622</v>
      </c>
      <c r="O668" s="25" t="s">
        <v>3423</v>
      </c>
      <c r="P668" s="27">
        <v>39783</v>
      </c>
    </row>
    <row r="669" spans="2:16" x14ac:dyDescent="0.3">
      <c r="B669" s="19">
        <v>432878907</v>
      </c>
      <c r="C669" s="9" t="s">
        <v>678</v>
      </c>
      <c r="D669" s="9">
        <v>3</v>
      </c>
      <c r="E669" s="9" t="s">
        <v>5640</v>
      </c>
      <c r="F669" s="9">
        <v>7680</v>
      </c>
      <c r="G669" s="20">
        <v>0.99</v>
      </c>
      <c r="H669" s="9"/>
      <c r="I669" s="9" t="s">
        <v>3424</v>
      </c>
      <c r="J669" s="9" t="s">
        <v>2128</v>
      </c>
      <c r="K669" s="9" t="s">
        <v>2134</v>
      </c>
      <c r="L669" s="22">
        <f t="shared" si="10"/>
        <v>0</v>
      </c>
      <c r="M669" s="9" t="s">
        <v>2130</v>
      </c>
      <c r="N669" s="9" t="s">
        <v>2710</v>
      </c>
      <c r="O669" s="26" t="s">
        <v>3425</v>
      </c>
      <c r="P669" s="27">
        <v>39783</v>
      </c>
    </row>
    <row r="670" spans="2:16" x14ac:dyDescent="0.3">
      <c r="B670" s="17">
        <v>432888433</v>
      </c>
      <c r="C670" s="8" t="s">
        <v>679</v>
      </c>
      <c r="D670" s="8">
        <v>4.5</v>
      </c>
      <c r="E670" s="8" t="s">
        <v>5638</v>
      </c>
      <c r="F670" s="8">
        <v>26</v>
      </c>
      <c r="G670" s="18">
        <v>0</v>
      </c>
      <c r="H670" s="8"/>
      <c r="I670" s="8" t="s">
        <v>3143</v>
      </c>
      <c r="J670" s="8" t="s">
        <v>2128</v>
      </c>
      <c r="K670" s="8" t="s">
        <v>2134</v>
      </c>
      <c r="L670" s="21">
        <f t="shared" si="10"/>
        <v>0</v>
      </c>
      <c r="M670" s="8" t="s">
        <v>2130</v>
      </c>
      <c r="N670" s="8" t="s">
        <v>3426</v>
      </c>
      <c r="O670" s="25" t="s">
        <v>3428</v>
      </c>
      <c r="P670" s="27">
        <v>39783</v>
      </c>
    </row>
    <row r="671" spans="2:16" x14ac:dyDescent="0.3">
      <c r="B671" s="19">
        <v>432969074</v>
      </c>
      <c r="C671" s="9" t="s">
        <v>680</v>
      </c>
      <c r="D671" s="9">
        <v>4.5</v>
      </c>
      <c r="E671" s="9" t="s">
        <v>5632</v>
      </c>
      <c r="F671" s="9">
        <v>681</v>
      </c>
      <c r="G671" s="20">
        <v>4.99</v>
      </c>
      <c r="H671" s="9"/>
      <c r="I671" s="9" t="s">
        <v>3046</v>
      </c>
      <c r="J671" s="9" t="s">
        <v>2128</v>
      </c>
      <c r="K671" s="9" t="s">
        <v>3180</v>
      </c>
      <c r="L671" s="22">
        <f t="shared" si="10"/>
        <v>0</v>
      </c>
      <c r="M671" s="9" t="s">
        <v>2130</v>
      </c>
      <c r="N671" s="9" t="s">
        <v>2549</v>
      </c>
      <c r="O671" s="26" t="s">
        <v>3430</v>
      </c>
      <c r="P671" s="27">
        <v>39783</v>
      </c>
    </row>
    <row r="672" spans="2:16" x14ac:dyDescent="0.3">
      <c r="B672" s="17">
        <v>433045102</v>
      </c>
      <c r="C672" s="8" t="s">
        <v>681</v>
      </c>
      <c r="D672" s="8">
        <v>3.5</v>
      </c>
      <c r="E672" s="8" t="s">
        <v>5632</v>
      </c>
      <c r="F672" s="8">
        <v>49</v>
      </c>
      <c r="G672" s="18">
        <v>0</v>
      </c>
      <c r="H672" s="8"/>
      <c r="I672" s="8" t="s">
        <v>3201</v>
      </c>
      <c r="J672" s="8" t="s">
        <v>5628</v>
      </c>
      <c r="K672" s="8" t="s">
        <v>2134</v>
      </c>
      <c r="L672" s="21">
        <f t="shared" si="10"/>
        <v>0</v>
      </c>
      <c r="M672" s="8" t="s">
        <v>2130</v>
      </c>
      <c r="N672" s="8" t="s">
        <v>3431</v>
      </c>
      <c r="O672" s="25" t="s">
        <v>3074</v>
      </c>
      <c r="P672" s="27">
        <v>39783</v>
      </c>
    </row>
    <row r="673" spans="2:16" x14ac:dyDescent="0.3">
      <c r="B673" s="19">
        <v>433341409</v>
      </c>
      <c r="C673" s="9" t="s">
        <v>682</v>
      </c>
      <c r="D673" s="9">
        <v>4.5</v>
      </c>
      <c r="E673" s="9" t="s">
        <v>5634</v>
      </c>
      <c r="F673" s="9">
        <v>141</v>
      </c>
      <c r="G673" s="20">
        <v>0</v>
      </c>
      <c r="H673" s="9" t="s">
        <v>3432</v>
      </c>
      <c r="I673" s="9" t="s">
        <v>3433</v>
      </c>
      <c r="J673" s="9" t="s">
        <v>5628</v>
      </c>
      <c r="K673" s="9" t="s">
        <v>3434</v>
      </c>
      <c r="L673" s="22">
        <f t="shared" si="10"/>
        <v>0</v>
      </c>
      <c r="M673" s="9" t="s">
        <v>2130</v>
      </c>
      <c r="N673" s="9" t="s">
        <v>2241</v>
      </c>
      <c r="O673" s="26">
        <v>40915</v>
      </c>
      <c r="P673" s="27">
        <v>39783</v>
      </c>
    </row>
    <row r="674" spans="2:16" x14ac:dyDescent="0.3">
      <c r="B674" s="17">
        <v>433843875</v>
      </c>
      <c r="C674" s="8" t="s">
        <v>683</v>
      </c>
      <c r="D674" s="8">
        <v>4</v>
      </c>
      <c r="E674" s="8" t="s">
        <v>5641</v>
      </c>
      <c r="F674" s="8">
        <v>68</v>
      </c>
      <c r="G674" s="18">
        <v>0.99</v>
      </c>
      <c r="H674" s="8"/>
      <c r="I674" s="8" t="s">
        <v>3435</v>
      </c>
      <c r="J674" s="8" t="s">
        <v>2128</v>
      </c>
      <c r="K674" s="8" t="s">
        <v>2134</v>
      </c>
      <c r="L674" s="21">
        <f t="shared" si="10"/>
        <v>0</v>
      </c>
      <c r="M674" s="8" t="s">
        <v>2130</v>
      </c>
      <c r="N674" s="8" t="s">
        <v>2135</v>
      </c>
      <c r="O674" s="25">
        <v>42713</v>
      </c>
      <c r="P674" s="27">
        <v>39814</v>
      </c>
    </row>
    <row r="675" spans="2:16" x14ac:dyDescent="0.3">
      <c r="B675" s="19">
        <v>434159374</v>
      </c>
      <c r="C675" s="9" t="s">
        <v>684</v>
      </c>
      <c r="D675" s="9">
        <v>4</v>
      </c>
      <c r="E675" s="9" t="s">
        <v>5631</v>
      </c>
      <c r="F675" s="9">
        <v>5755</v>
      </c>
      <c r="G675" s="20">
        <v>6.99</v>
      </c>
      <c r="H675" s="9" t="s">
        <v>3437</v>
      </c>
      <c r="I675" s="9" t="s">
        <v>2748</v>
      </c>
      <c r="J675" s="9" t="s">
        <v>2128</v>
      </c>
      <c r="K675" s="9" t="s">
        <v>2176</v>
      </c>
      <c r="L675" s="22">
        <f t="shared" si="10"/>
        <v>0</v>
      </c>
      <c r="M675" s="9" t="s">
        <v>2130</v>
      </c>
      <c r="N675" s="9" t="s">
        <v>2201</v>
      </c>
      <c r="O675" s="26">
        <v>43713</v>
      </c>
      <c r="P675" s="27">
        <v>39814</v>
      </c>
    </row>
    <row r="676" spans="2:16" x14ac:dyDescent="0.3">
      <c r="B676" s="17">
        <v>434377009</v>
      </c>
      <c r="C676" s="8" t="s">
        <v>685</v>
      </c>
      <c r="D676" s="8">
        <v>3.5</v>
      </c>
      <c r="E676" s="8" t="s">
        <v>5635</v>
      </c>
      <c r="F676" s="8">
        <v>102</v>
      </c>
      <c r="G676" s="18">
        <v>0</v>
      </c>
      <c r="H676" s="8"/>
      <c r="I676" s="8" t="s">
        <v>2235</v>
      </c>
      <c r="J676" s="8" t="s">
        <v>2193</v>
      </c>
      <c r="K676" s="8" t="s">
        <v>2134</v>
      </c>
      <c r="L676" s="21">
        <f t="shared" si="10"/>
        <v>0</v>
      </c>
      <c r="M676" s="8" t="s">
        <v>2130</v>
      </c>
      <c r="N676" s="8" t="s">
        <v>2376</v>
      </c>
      <c r="O676" s="25" t="s">
        <v>3438</v>
      </c>
      <c r="P676" s="27">
        <v>39814</v>
      </c>
    </row>
    <row r="677" spans="2:16" x14ac:dyDescent="0.3">
      <c r="B677" s="19">
        <v>434815663</v>
      </c>
      <c r="C677" s="9" t="s">
        <v>686</v>
      </c>
      <c r="D677" s="9">
        <v>4.5</v>
      </c>
      <c r="E677" s="9" t="s">
        <v>5638</v>
      </c>
      <c r="F677" s="9">
        <v>357</v>
      </c>
      <c r="G677" s="20">
        <v>2.99</v>
      </c>
      <c r="H677" s="9"/>
      <c r="I677" s="9" t="s">
        <v>3149</v>
      </c>
      <c r="J677" s="9" t="s">
        <v>2295</v>
      </c>
      <c r="K677" s="9" t="s">
        <v>2134</v>
      </c>
      <c r="L677" s="22">
        <f t="shared" si="10"/>
        <v>0</v>
      </c>
      <c r="M677" s="9" t="s">
        <v>2130</v>
      </c>
      <c r="N677" s="9" t="s">
        <v>2185</v>
      </c>
      <c r="O677" s="26">
        <v>42495</v>
      </c>
      <c r="P677" s="27">
        <v>39814</v>
      </c>
    </row>
    <row r="678" spans="2:16" x14ac:dyDescent="0.3">
      <c r="B678" s="17">
        <v>435039432</v>
      </c>
      <c r="C678" s="8" t="s">
        <v>687</v>
      </c>
      <c r="D678" s="8">
        <v>4</v>
      </c>
      <c r="E678" s="8" t="s">
        <v>5632</v>
      </c>
      <c r="F678" s="8">
        <v>199</v>
      </c>
      <c r="G678" s="18">
        <v>1.99</v>
      </c>
      <c r="H678" s="8" t="s">
        <v>2961</v>
      </c>
      <c r="I678" s="8" t="s">
        <v>3033</v>
      </c>
      <c r="J678" s="8" t="s">
        <v>2295</v>
      </c>
      <c r="K678" s="8" t="s">
        <v>3034</v>
      </c>
      <c r="L678" s="21">
        <f t="shared" si="10"/>
        <v>0</v>
      </c>
      <c r="M678" s="8" t="s">
        <v>2130</v>
      </c>
      <c r="N678" s="8" t="s">
        <v>2138</v>
      </c>
      <c r="O678" s="25" t="s">
        <v>3439</v>
      </c>
      <c r="P678" s="27">
        <v>39814</v>
      </c>
    </row>
    <row r="679" spans="2:16" x14ac:dyDescent="0.3">
      <c r="B679" s="19">
        <v>435285971</v>
      </c>
      <c r="C679" s="9" t="s">
        <v>688</v>
      </c>
      <c r="D679" s="9">
        <v>3</v>
      </c>
      <c r="E679" s="9" t="s">
        <v>5635</v>
      </c>
      <c r="F679" s="9">
        <v>21</v>
      </c>
      <c r="G679" s="20">
        <v>1.99</v>
      </c>
      <c r="H679" s="9"/>
      <c r="I679" s="9" t="s">
        <v>3291</v>
      </c>
      <c r="J679" s="9" t="s">
        <v>2128</v>
      </c>
      <c r="K679" s="9" t="s">
        <v>2134</v>
      </c>
      <c r="L679" s="22">
        <f t="shared" si="10"/>
        <v>0</v>
      </c>
      <c r="M679" s="9" t="s">
        <v>2130</v>
      </c>
      <c r="N679" s="9" t="s">
        <v>2284</v>
      </c>
      <c r="O679" s="26">
        <v>42289</v>
      </c>
      <c r="P679" s="27">
        <v>39814</v>
      </c>
    </row>
    <row r="680" spans="2:16" x14ac:dyDescent="0.3">
      <c r="B680" s="17">
        <v>435347306</v>
      </c>
      <c r="C680" s="8" t="s">
        <v>689</v>
      </c>
      <c r="D680" s="8">
        <v>4.5</v>
      </c>
      <c r="E680" s="8" t="s">
        <v>5638</v>
      </c>
      <c r="F680" s="8">
        <v>1157</v>
      </c>
      <c r="G680" s="18">
        <v>0</v>
      </c>
      <c r="H680" s="8" t="s">
        <v>3440</v>
      </c>
      <c r="I680" s="8" t="s">
        <v>3441</v>
      </c>
      <c r="J680" s="8" t="s">
        <v>2295</v>
      </c>
      <c r="K680" s="8" t="s">
        <v>2134</v>
      </c>
      <c r="L680" s="21">
        <f t="shared" si="10"/>
        <v>0</v>
      </c>
      <c r="M680" s="8" t="s">
        <v>2130</v>
      </c>
      <c r="N680" s="8" t="s">
        <v>3442</v>
      </c>
      <c r="O680" s="25" t="s">
        <v>3443</v>
      </c>
      <c r="P680" s="27">
        <v>39814</v>
      </c>
    </row>
    <row r="681" spans="2:16" x14ac:dyDescent="0.3">
      <c r="B681" s="19">
        <v>435371884</v>
      </c>
      <c r="C681" s="9" t="s">
        <v>690</v>
      </c>
      <c r="D681" s="9">
        <v>4.5</v>
      </c>
      <c r="E681" s="9" t="s">
        <v>5638</v>
      </c>
      <c r="F681" s="9">
        <v>17</v>
      </c>
      <c r="G681" s="20">
        <v>0</v>
      </c>
      <c r="H681" s="9"/>
      <c r="I681" s="9" t="s">
        <v>3444</v>
      </c>
      <c r="J681" s="9" t="s">
        <v>2193</v>
      </c>
      <c r="K681" s="9" t="s">
        <v>2247</v>
      </c>
      <c r="L681" s="22">
        <f t="shared" si="10"/>
        <v>0</v>
      </c>
      <c r="M681" s="9" t="s">
        <v>2130</v>
      </c>
      <c r="N681" s="9" t="s">
        <v>2568</v>
      </c>
      <c r="O681" s="26" t="s">
        <v>3446</v>
      </c>
      <c r="P681" s="27">
        <v>39814</v>
      </c>
    </row>
    <row r="682" spans="2:16" x14ac:dyDescent="0.3">
      <c r="B682" s="17">
        <v>435373843</v>
      </c>
      <c r="C682" s="8" t="s">
        <v>691</v>
      </c>
      <c r="D682" s="8">
        <v>3.5</v>
      </c>
      <c r="E682" s="8" t="s">
        <v>5638</v>
      </c>
      <c r="F682" s="8">
        <v>62</v>
      </c>
      <c r="G682" s="18">
        <v>0</v>
      </c>
      <c r="H682" s="8"/>
      <c r="I682" s="8" t="s">
        <v>3447</v>
      </c>
      <c r="J682" s="8" t="s">
        <v>2128</v>
      </c>
      <c r="K682" s="8" t="s">
        <v>2134</v>
      </c>
      <c r="L682" s="21">
        <f t="shared" si="10"/>
        <v>0</v>
      </c>
      <c r="M682" s="8" t="s">
        <v>2130</v>
      </c>
      <c r="N682" s="8" t="s">
        <v>2162</v>
      </c>
      <c r="O682" s="25" t="s">
        <v>3448</v>
      </c>
      <c r="P682" s="27">
        <v>39814</v>
      </c>
    </row>
    <row r="683" spans="2:16" x14ac:dyDescent="0.3">
      <c r="B683" s="19">
        <v>435798758</v>
      </c>
      <c r="C683" s="9" t="s">
        <v>692</v>
      </c>
      <c r="D683" s="9">
        <v>3.5</v>
      </c>
      <c r="E683" s="9" t="s">
        <v>5634</v>
      </c>
      <c r="F683" s="9">
        <v>38</v>
      </c>
      <c r="G683" s="20">
        <v>0</v>
      </c>
      <c r="H683" s="9"/>
      <c r="I683" s="9" t="s">
        <v>3449</v>
      </c>
      <c r="J683" s="9" t="s">
        <v>2128</v>
      </c>
      <c r="K683" s="9" t="s">
        <v>2384</v>
      </c>
      <c r="L683" s="22">
        <f t="shared" si="10"/>
        <v>0</v>
      </c>
      <c r="M683" s="9" t="s">
        <v>2130</v>
      </c>
      <c r="N683" s="9" t="s">
        <v>2376</v>
      </c>
      <c r="O683" s="26">
        <v>40607</v>
      </c>
      <c r="P683" s="27">
        <v>39814</v>
      </c>
    </row>
    <row r="684" spans="2:16" x14ac:dyDescent="0.3">
      <c r="B684" s="17">
        <v>435937858</v>
      </c>
      <c r="C684" s="8" t="s">
        <v>693</v>
      </c>
      <c r="D684" s="8">
        <v>4.5</v>
      </c>
      <c r="E684" s="8" t="s">
        <v>5640</v>
      </c>
      <c r="F684" s="8">
        <v>5019</v>
      </c>
      <c r="G684" s="18">
        <v>0</v>
      </c>
      <c r="H684" s="8" t="s">
        <v>3451</v>
      </c>
      <c r="I684" s="8" t="s">
        <v>3452</v>
      </c>
      <c r="J684" s="8" t="s">
        <v>2295</v>
      </c>
      <c r="K684" s="8" t="s">
        <v>2134</v>
      </c>
      <c r="L684" s="21">
        <f t="shared" si="10"/>
        <v>0</v>
      </c>
      <c r="M684" s="8" t="s">
        <v>2130</v>
      </c>
      <c r="N684" s="8" t="s">
        <v>2284</v>
      </c>
      <c r="O684" s="25" t="s">
        <v>3453</v>
      </c>
      <c r="P684" s="27">
        <v>39814</v>
      </c>
    </row>
    <row r="685" spans="2:16" x14ac:dyDescent="0.3">
      <c r="B685" s="19">
        <v>436096119</v>
      </c>
      <c r="C685" s="9" t="s">
        <v>694</v>
      </c>
      <c r="D685" s="9">
        <v>4.5</v>
      </c>
      <c r="E685" s="9" t="s">
        <v>5638</v>
      </c>
      <c r="F685" s="9">
        <v>1721</v>
      </c>
      <c r="G685" s="20">
        <v>0</v>
      </c>
      <c r="H685" s="9" t="s">
        <v>3454</v>
      </c>
      <c r="I685" s="9" t="s">
        <v>2287</v>
      </c>
      <c r="J685" s="9" t="s">
        <v>2128</v>
      </c>
      <c r="K685" s="9" t="s">
        <v>2134</v>
      </c>
      <c r="L685" s="22">
        <f t="shared" si="10"/>
        <v>0</v>
      </c>
      <c r="M685" s="9" t="s">
        <v>2130</v>
      </c>
      <c r="N685" s="9" t="s">
        <v>2877</v>
      </c>
      <c r="O685" s="26" t="s">
        <v>3455</v>
      </c>
      <c r="P685" s="27">
        <v>39814</v>
      </c>
    </row>
    <row r="686" spans="2:16" x14ac:dyDescent="0.3">
      <c r="B686" s="17">
        <v>436134281</v>
      </c>
      <c r="C686" s="8" t="s">
        <v>695</v>
      </c>
      <c r="D686" s="8">
        <v>3</v>
      </c>
      <c r="E686" s="8" t="s">
        <v>5640</v>
      </c>
      <c r="F686" s="8">
        <v>163</v>
      </c>
      <c r="G686" s="18">
        <v>0</v>
      </c>
      <c r="H686" s="8" t="s">
        <v>3456</v>
      </c>
      <c r="I686" s="8" t="s">
        <v>3018</v>
      </c>
      <c r="J686" s="8" t="s">
        <v>2193</v>
      </c>
      <c r="K686" s="8" t="s">
        <v>2134</v>
      </c>
      <c r="L686" s="21">
        <f t="shared" si="10"/>
        <v>0</v>
      </c>
      <c r="M686" s="8" t="s">
        <v>2130</v>
      </c>
      <c r="N686" s="8" t="s">
        <v>2771</v>
      </c>
      <c r="O686" s="25" t="s">
        <v>3458</v>
      </c>
      <c r="P686" s="27">
        <v>39814</v>
      </c>
    </row>
    <row r="687" spans="2:16" x14ac:dyDescent="0.3">
      <c r="B687" s="19">
        <v>436134867</v>
      </c>
      <c r="C687" s="9" t="s">
        <v>696</v>
      </c>
      <c r="D687" s="9">
        <v>3.5</v>
      </c>
      <c r="E687" s="9" t="s">
        <v>5634</v>
      </c>
      <c r="F687" s="9">
        <v>61</v>
      </c>
      <c r="G687" s="20">
        <v>0</v>
      </c>
      <c r="H687" s="9" t="s">
        <v>2183</v>
      </c>
      <c r="I687" s="9" t="s">
        <v>2494</v>
      </c>
      <c r="J687" s="9" t="s">
        <v>2295</v>
      </c>
      <c r="K687" s="9" t="s">
        <v>2134</v>
      </c>
      <c r="L687" s="22">
        <f t="shared" si="10"/>
        <v>0</v>
      </c>
      <c r="M687" s="9" t="s">
        <v>2130</v>
      </c>
      <c r="N687" s="9" t="s">
        <v>2241</v>
      </c>
      <c r="O687" s="26">
        <v>40978</v>
      </c>
      <c r="P687" s="27">
        <v>39814</v>
      </c>
    </row>
    <row r="688" spans="2:16" x14ac:dyDescent="0.3">
      <c r="B688" s="17">
        <v>436636773</v>
      </c>
      <c r="C688" s="8" t="s">
        <v>697</v>
      </c>
      <c r="D688" s="8">
        <v>4.5</v>
      </c>
      <c r="E688" s="8" t="s">
        <v>5635</v>
      </c>
      <c r="F688" s="8">
        <v>331</v>
      </c>
      <c r="G688" s="18">
        <v>0</v>
      </c>
      <c r="H688" s="8" t="s">
        <v>3459</v>
      </c>
      <c r="I688" s="8" t="s">
        <v>3367</v>
      </c>
      <c r="J688" s="8" t="s">
        <v>2128</v>
      </c>
      <c r="K688" s="8" t="s">
        <v>2633</v>
      </c>
      <c r="L688" s="21">
        <f t="shared" si="10"/>
        <v>0</v>
      </c>
      <c r="M688" s="8" t="s">
        <v>2130</v>
      </c>
      <c r="N688" s="8" t="s">
        <v>2353</v>
      </c>
      <c r="O688" s="25">
        <v>41093</v>
      </c>
      <c r="P688" s="27">
        <v>39845</v>
      </c>
    </row>
    <row r="689" spans="2:16" x14ac:dyDescent="0.3">
      <c r="B689" s="19">
        <v>436679941</v>
      </c>
      <c r="C689" s="9" t="s">
        <v>698</v>
      </c>
      <c r="D689" s="9">
        <v>4</v>
      </c>
      <c r="E689" s="9" t="s">
        <v>5633</v>
      </c>
      <c r="F689" s="9">
        <v>8</v>
      </c>
      <c r="G689" s="20">
        <v>0</v>
      </c>
      <c r="H689" s="9" t="s">
        <v>3460</v>
      </c>
      <c r="I689" s="9" t="s">
        <v>3461</v>
      </c>
      <c r="J689" s="9" t="s">
        <v>2128</v>
      </c>
      <c r="K689" s="9" t="s">
        <v>2134</v>
      </c>
      <c r="L689" s="22">
        <f t="shared" si="10"/>
        <v>0</v>
      </c>
      <c r="M689" s="9" t="s">
        <v>2130</v>
      </c>
      <c r="N689" s="9" t="s">
        <v>2131</v>
      </c>
      <c r="O689" s="26" t="s">
        <v>3413</v>
      </c>
      <c r="P689" s="27">
        <v>39845</v>
      </c>
    </row>
    <row r="690" spans="2:16" x14ac:dyDescent="0.3">
      <c r="B690" s="17">
        <v>436684234</v>
      </c>
      <c r="C690" s="8" t="s">
        <v>699</v>
      </c>
      <c r="D690" s="8">
        <v>2.5</v>
      </c>
      <c r="E690" s="8" t="s">
        <v>5637</v>
      </c>
      <c r="F690" s="8">
        <v>22</v>
      </c>
      <c r="G690" s="18">
        <v>0.99</v>
      </c>
      <c r="H690" s="8" t="s">
        <v>2373</v>
      </c>
      <c r="I690" s="8" t="s">
        <v>3462</v>
      </c>
      <c r="J690" s="8" t="s">
        <v>2128</v>
      </c>
      <c r="K690" s="8" t="s">
        <v>2134</v>
      </c>
      <c r="L690" s="21">
        <f t="shared" si="10"/>
        <v>0</v>
      </c>
      <c r="M690" s="8" t="s">
        <v>2130</v>
      </c>
      <c r="N690" s="8" t="s">
        <v>2688</v>
      </c>
      <c r="O690" s="25" t="s">
        <v>3463</v>
      </c>
      <c r="P690" s="27">
        <v>39845</v>
      </c>
    </row>
    <row r="691" spans="2:16" x14ac:dyDescent="0.3">
      <c r="B691" s="19">
        <v>436691368</v>
      </c>
      <c r="C691" s="9" t="s">
        <v>700</v>
      </c>
      <c r="D691" s="9">
        <v>4.5</v>
      </c>
      <c r="E691" s="9" t="s">
        <v>5638</v>
      </c>
      <c r="F691" s="9">
        <v>5468</v>
      </c>
      <c r="G691" s="20">
        <v>0</v>
      </c>
      <c r="H691" s="9" t="s">
        <v>3464</v>
      </c>
      <c r="I691" s="9" t="s">
        <v>3465</v>
      </c>
      <c r="J691" s="9" t="s">
        <v>2193</v>
      </c>
      <c r="K691" s="9" t="s">
        <v>2134</v>
      </c>
      <c r="L691" s="22">
        <f t="shared" si="10"/>
        <v>0</v>
      </c>
      <c r="M691" s="9" t="s">
        <v>2130</v>
      </c>
      <c r="N691" s="9" t="s">
        <v>3442</v>
      </c>
      <c r="O691" s="26" t="s">
        <v>3467</v>
      </c>
      <c r="P691" s="27">
        <v>39845</v>
      </c>
    </row>
    <row r="692" spans="2:16" x14ac:dyDescent="0.3">
      <c r="B692" s="17">
        <v>436693646</v>
      </c>
      <c r="C692" s="8" t="s">
        <v>701</v>
      </c>
      <c r="D692" s="8">
        <v>4.5</v>
      </c>
      <c r="E692" s="8" t="s">
        <v>5635</v>
      </c>
      <c r="F692" s="8">
        <v>4275</v>
      </c>
      <c r="G692" s="18">
        <v>0</v>
      </c>
      <c r="H692" s="8" t="s">
        <v>3468</v>
      </c>
      <c r="I692" s="8" t="s">
        <v>3469</v>
      </c>
      <c r="J692" s="8" t="s">
        <v>2295</v>
      </c>
      <c r="K692" s="8" t="s">
        <v>2134</v>
      </c>
      <c r="L692" s="21">
        <f t="shared" si="10"/>
        <v>0</v>
      </c>
      <c r="M692" s="8" t="s">
        <v>2130</v>
      </c>
      <c r="N692" s="8" t="s">
        <v>2812</v>
      </c>
      <c r="O692" s="25" t="s">
        <v>3471</v>
      </c>
      <c r="P692" s="27">
        <v>39845</v>
      </c>
    </row>
    <row r="693" spans="2:16" x14ac:dyDescent="0.3">
      <c r="B693" s="19">
        <v>437077202</v>
      </c>
      <c r="C693" s="9" t="s">
        <v>702</v>
      </c>
      <c r="D693" s="9">
        <v>4</v>
      </c>
      <c r="E693" s="9" t="s">
        <v>5633</v>
      </c>
      <c r="F693" s="9">
        <v>40</v>
      </c>
      <c r="G693" s="20">
        <v>0</v>
      </c>
      <c r="H693" s="9"/>
      <c r="I693" s="9" t="s">
        <v>3472</v>
      </c>
      <c r="J693" s="9" t="s">
        <v>2128</v>
      </c>
      <c r="K693" s="9" t="s">
        <v>3473</v>
      </c>
      <c r="L693" s="22">
        <f t="shared" si="10"/>
        <v>0</v>
      </c>
      <c r="M693" s="9" t="s">
        <v>2130</v>
      </c>
      <c r="N693" s="9" t="s">
        <v>3312</v>
      </c>
      <c r="O693" s="26">
        <v>42258</v>
      </c>
      <c r="P693" s="27">
        <v>39845</v>
      </c>
    </row>
    <row r="694" spans="2:16" x14ac:dyDescent="0.3">
      <c r="B694" s="17">
        <v>437080806</v>
      </c>
      <c r="C694" s="8" t="s">
        <v>703</v>
      </c>
      <c r="D694" s="8">
        <v>4</v>
      </c>
      <c r="E694" s="8" t="s">
        <v>5640</v>
      </c>
      <c r="F694" s="8">
        <v>71</v>
      </c>
      <c r="G694" s="18">
        <v>0</v>
      </c>
      <c r="H694" s="8"/>
      <c r="I694" s="8" t="s">
        <v>2619</v>
      </c>
      <c r="J694" s="8" t="s">
        <v>2193</v>
      </c>
      <c r="K694" s="8" t="s">
        <v>2653</v>
      </c>
      <c r="L694" s="21">
        <f t="shared" si="10"/>
        <v>0</v>
      </c>
      <c r="M694" s="8" t="s">
        <v>2130</v>
      </c>
      <c r="N694" s="8" t="s">
        <v>2135</v>
      </c>
      <c r="O694" s="25">
        <v>40699</v>
      </c>
      <c r="P694" s="27">
        <v>39845</v>
      </c>
    </row>
    <row r="695" spans="2:16" x14ac:dyDescent="0.3">
      <c r="B695" s="19">
        <v>437602797</v>
      </c>
      <c r="C695" s="9" t="s">
        <v>704</v>
      </c>
      <c r="D695" s="9">
        <v>4</v>
      </c>
      <c r="E695" s="9" t="s">
        <v>5640</v>
      </c>
      <c r="F695" s="9">
        <v>79</v>
      </c>
      <c r="G695" s="20">
        <v>0</v>
      </c>
      <c r="H695" s="9"/>
      <c r="I695" s="9" t="s">
        <v>2619</v>
      </c>
      <c r="J695" s="9" t="s">
        <v>2193</v>
      </c>
      <c r="K695" s="9" t="s">
        <v>2653</v>
      </c>
      <c r="L695" s="22">
        <f t="shared" si="10"/>
        <v>0</v>
      </c>
      <c r="M695" s="9" t="s">
        <v>2130</v>
      </c>
      <c r="N695" s="9" t="s">
        <v>2138</v>
      </c>
      <c r="O695" s="26">
        <v>40821</v>
      </c>
      <c r="P695" s="27">
        <v>39845</v>
      </c>
    </row>
    <row r="696" spans="2:16" x14ac:dyDescent="0.3">
      <c r="B696" s="17">
        <v>437665714</v>
      </c>
      <c r="C696" s="8" t="s">
        <v>705</v>
      </c>
      <c r="D696" s="8">
        <v>3</v>
      </c>
      <c r="E696" s="8" t="s">
        <v>5632</v>
      </c>
      <c r="F696" s="8">
        <v>189</v>
      </c>
      <c r="G696" s="18">
        <v>0.99</v>
      </c>
      <c r="H696" s="8"/>
      <c r="I696" s="8" t="s">
        <v>3474</v>
      </c>
      <c r="J696" s="8" t="s">
        <v>2128</v>
      </c>
      <c r="K696" s="8" t="s">
        <v>2134</v>
      </c>
      <c r="L696" s="21">
        <f t="shared" si="10"/>
        <v>0</v>
      </c>
      <c r="M696" s="8" t="s">
        <v>2600</v>
      </c>
      <c r="N696" s="8" t="s">
        <v>3475</v>
      </c>
      <c r="O696" s="25">
        <v>43101</v>
      </c>
      <c r="P696" s="27">
        <v>39845</v>
      </c>
    </row>
    <row r="697" spans="2:16" x14ac:dyDescent="0.3">
      <c r="B697" s="19">
        <v>437978188</v>
      </c>
      <c r="C697" s="9" t="s">
        <v>706</v>
      </c>
      <c r="D697" s="9">
        <v>4</v>
      </c>
      <c r="E697" s="9" t="s">
        <v>5634</v>
      </c>
      <c r="F697" s="9">
        <v>97</v>
      </c>
      <c r="G697" s="20">
        <v>0</v>
      </c>
      <c r="H697" s="9"/>
      <c r="I697" s="9" t="s">
        <v>3476</v>
      </c>
      <c r="J697" s="9" t="s">
        <v>2128</v>
      </c>
      <c r="K697" s="9" t="s">
        <v>2134</v>
      </c>
      <c r="L697" s="22">
        <f t="shared" si="10"/>
        <v>0</v>
      </c>
      <c r="M697" s="9" t="s">
        <v>2130</v>
      </c>
      <c r="N697" s="9" t="s">
        <v>2135</v>
      </c>
      <c r="O697" s="26">
        <v>42777</v>
      </c>
      <c r="P697" s="27">
        <v>39845</v>
      </c>
    </row>
    <row r="698" spans="2:16" x14ac:dyDescent="0.3">
      <c r="B698" s="17">
        <v>438032206</v>
      </c>
      <c r="C698" s="8" t="s">
        <v>707</v>
      </c>
      <c r="D698" s="8">
        <v>3</v>
      </c>
      <c r="E698" s="8" t="s">
        <v>5637</v>
      </c>
      <c r="F698" s="8">
        <v>677</v>
      </c>
      <c r="G698" s="18">
        <v>0</v>
      </c>
      <c r="H698" s="8"/>
      <c r="I698" s="8" t="s">
        <v>3477</v>
      </c>
      <c r="J698" s="8" t="s">
        <v>2128</v>
      </c>
      <c r="K698" s="8" t="s">
        <v>2134</v>
      </c>
      <c r="L698" s="21">
        <f t="shared" si="10"/>
        <v>0</v>
      </c>
      <c r="M698" s="8" t="s">
        <v>2130</v>
      </c>
      <c r="N698" s="8" t="s">
        <v>2516</v>
      </c>
      <c r="O698" s="25" t="s">
        <v>3478</v>
      </c>
      <c r="P698" s="27">
        <v>39845</v>
      </c>
    </row>
    <row r="699" spans="2:16" x14ac:dyDescent="0.3">
      <c r="B699" s="19">
        <v>438044811</v>
      </c>
      <c r="C699" s="9" t="s">
        <v>708</v>
      </c>
      <c r="D699" s="9">
        <v>4</v>
      </c>
      <c r="E699" s="9" t="s">
        <v>5631</v>
      </c>
      <c r="F699" s="9">
        <v>6</v>
      </c>
      <c r="G699" s="20">
        <v>0.99</v>
      </c>
      <c r="H699" s="9"/>
      <c r="I699" s="9" t="s">
        <v>3479</v>
      </c>
      <c r="J699" s="9" t="s">
        <v>5628</v>
      </c>
      <c r="K699" s="9" t="s">
        <v>3480</v>
      </c>
      <c r="L699" s="22">
        <f t="shared" si="10"/>
        <v>0</v>
      </c>
      <c r="M699" s="9" t="s">
        <v>2130</v>
      </c>
      <c r="N699" s="9" t="s">
        <v>2201</v>
      </c>
      <c r="O699" s="26" t="s">
        <v>2460</v>
      </c>
      <c r="P699" s="27">
        <v>39845</v>
      </c>
    </row>
    <row r="700" spans="2:16" x14ac:dyDescent="0.3">
      <c r="B700" s="17">
        <v>438053238</v>
      </c>
      <c r="C700" s="8" t="s">
        <v>709</v>
      </c>
      <c r="D700" s="8">
        <v>4</v>
      </c>
      <c r="E700" s="8" t="s">
        <v>5639</v>
      </c>
      <c r="F700" s="8">
        <v>6</v>
      </c>
      <c r="G700" s="18">
        <v>0.99</v>
      </c>
      <c r="H700" s="8"/>
      <c r="I700" s="8" t="s">
        <v>3479</v>
      </c>
      <c r="J700" s="8" t="s">
        <v>5628</v>
      </c>
      <c r="K700" s="8" t="s">
        <v>3480</v>
      </c>
      <c r="L700" s="21">
        <f t="shared" si="10"/>
        <v>0</v>
      </c>
      <c r="M700" s="8" t="s">
        <v>2130</v>
      </c>
      <c r="N700" s="8" t="s">
        <v>2201</v>
      </c>
      <c r="O700" s="25" t="s">
        <v>2460</v>
      </c>
      <c r="P700" s="27">
        <v>39845</v>
      </c>
    </row>
    <row r="701" spans="2:16" x14ac:dyDescent="0.3">
      <c r="B701" s="19">
        <v>438081990</v>
      </c>
      <c r="C701" s="9" t="s">
        <v>710</v>
      </c>
      <c r="D701" s="9">
        <v>4.5</v>
      </c>
      <c r="E701" s="9" t="s">
        <v>5635</v>
      </c>
      <c r="F701" s="9">
        <v>5211</v>
      </c>
      <c r="G701" s="20">
        <v>2.99</v>
      </c>
      <c r="H701" s="9"/>
      <c r="I701" s="9" t="s">
        <v>3482</v>
      </c>
      <c r="J701" s="9" t="s">
        <v>2128</v>
      </c>
      <c r="K701" s="9" t="s">
        <v>2134</v>
      </c>
      <c r="L701" s="22">
        <f t="shared" si="10"/>
        <v>0</v>
      </c>
      <c r="M701" s="9" t="s">
        <v>2130</v>
      </c>
      <c r="N701" s="9" t="s">
        <v>2146</v>
      </c>
      <c r="O701" s="26" t="s">
        <v>2629</v>
      </c>
      <c r="P701" s="27">
        <v>39845</v>
      </c>
    </row>
    <row r="702" spans="2:16" x14ac:dyDescent="0.3">
      <c r="B702" s="17">
        <v>438178197</v>
      </c>
      <c r="C702" s="8" t="s">
        <v>711</v>
      </c>
      <c r="D702" s="8">
        <v>4</v>
      </c>
      <c r="E702" s="8" t="s">
        <v>5647</v>
      </c>
      <c r="F702" s="8">
        <v>21</v>
      </c>
      <c r="G702" s="18">
        <v>0</v>
      </c>
      <c r="H702" s="8"/>
      <c r="I702" s="8" t="s">
        <v>3484</v>
      </c>
      <c r="J702" s="8" t="s">
        <v>2128</v>
      </c>
      <c r="K702" s="8" t="s">
        <v>2384</v>
      </c>
      <c r="L702" s="21">
        <f t="shared" si="10"/>
        <v>0</v>
      </c>
      <c r="M702" s="8" t="s">
        <v>2130</v>
      </c>
      <c r="N702" s="8" t="s">
        <v>2244</v>
      </c>
      <c r="O702" s="25">
        <v>42949</v>
      </c>
      <c r="P702" s="27">
        <v>39873</v>
      </c>
    </row>
    <row r="703" spans="2:16" x14ac:dyDescent="0.3">
      <c r="B703" s="19">
        <v>438375580</v>
      </c>
      <c r="C703" s="9" t="s">
        <v>712</v>
      </c>
      <c r="D703" s="9">
        <v>2</v>
      </c>
      <c r="E703" s="9" t="s">
        <v>5633</v>
      </c>
      <c r="F703" s="9">
        <v>57</v>
      </c>
      <c r="G703" s="20">
        <v>0.99</v>
      </c>
      <c r="H703" s="9"/>
      <c r="I703" s="9" t="s">
        <v>3485</v>
      </c>
      <c r="J703" s="9" t="s">
        <v>5628</v>
      </c>
      <c r="K703" s="9" t="s">
        <v>3486</v>
      </c>
      <c r="L703" s="22">
        <f t="shared" si="10"/>
        <v>0</v>
      </c>
      <c r="M703" s="9" t="s">
        <v>2194</v>
      </c>
      <c r="N703" s="9" t="s">
        <v>3487</v>
      </c>
      <c r="O703" s="26" t="s">
        <v>2339</v>
      </c>
      <c r="P703" s="27">
        <v>39873</v>
      </c>
    </row>
    <row r="704" spans="2:16" x14ac:dyDescent="0.3">
      <c r="B704" s="17">
        <v>438422672</v>
      </c>
      <c r="C704" s="8" t="s">
        <v>713</v>
      </c>
      <c r="D704" s="8">
        <v>4.5</v>
      </c>
      <c r="E704" s="8" t="s">
        <v>5632</v>
      </c>
      <c r="F704" s="8">
        <v>147</v>
      </c>
      <c r="G704" s="18">
        <v>0</v>
      </c>
      <c r="H704" s="8">
        <v>2.99</v>
      </c>
      <c r="I704" s="8" t="s">
        <v>3488</v>
      </c>
      <c r="J704" s="8" t="s">
        <v>2128</v>
      </c>
      <c r="K704" s="8" t="s">
        <v>2134</v>
      </c>
      <c r="L704" s="21">
        <f t="shared" si="10"/>
        <v>0</v>
      </c>
      <c r="M704" s="8" t="s">
        <v>2130</v>
      </c>
      <c r="N704" s="8" t="s">
        <v>2628</v>
      </c>
      <c r="O704" s="25">
        <v>43525</v>
      </c>
      <c r="P704" s="27">
        <v>39873</v>
      </c>
    </row>
    <row r="705" spans="2:16" x14ac:dyDescent="0.3">
      <c r="B705" s="19">
        <v>438437326</v>
      </c>
      <c r="C705" s="9" t="s">
        <v>714</v>
      </c>
      <c r="D705" s="9">
        <v>4.5</v>
      </c>
      <c r="E705" s="9" t="s">
        <v>5632</v>
      </c>
      <c r="F705" s="9">
        <v>28</v>
      </c>
      <c r="G705" s="20">
        <v>2.99</v>
      </c>
      <c r="H705" s="9" t="s">
        <v>2183</v>
      </c>
      <c r="I705" s="9" t="s">
        <v>3490</v>
      </c>
      <c r="J705" s="9" t="s">
        <v>2128</v>
      </c>
      <c r="K705" s="9" t="s">
        <v>2134</v>
      </c>
      <c r="L705" s="22">
        <f t="shared" si="10"/>
        <v>0</v>
      </c>
      <c r="M705" s="9" t="s">
        <v>2194</v>
      </c>
      <c r="N705" s="9" t="s">
        <v>3491</v>
      </c>
      <c r="O705" s="26">
        <v>43775</v>
      </c>
      <c r="P705" s="27">
        <v>39873</v>
      </c>
    </row>
    <row r="706" spans="2:16" x14ac:dyDescent="0.3">
      <c r="B706" s="17">
        <v>438669536</v>
      </c>
      <c r="C706" s="8" t="s">
        <v>715</v>
      </c>
      <c r="D706" s="8">
        <v>5</v>
      </c>
      <c r="E706" s="8" t="s">
        <v>5635</v>
      </c>
      <c r="F706" s="8">
        <v>185</v>
      </c>
      <c r="G706" s="18">
        <v>0</v>
      </c>
      <c r="H706" s="8"/>
      <c r="I706" s="8" t="s">
        <v>3492</v>
      </c>
      <c r="J706" s="8" t="s">
        <v>2128</v>
      </c>
      <c r="K706" s="8" t="s">
        <v>2134</v>
      </c>
      <c r="L706" s="21">
        <f t="shared" ref="L706:L769" si="11">Y705/1000000</f>
        <v>0</v>
      </c>
      <c r="M706" s="8" t="s">
        <v>2130</v>
      </c>
      <c r="N706" s="8" t="s">
        <v>2131</v>
      </c>
      <c r="O706" s="25" t="s">
        <v>3470</v>
      </c>
      <c r="P706" s="27">
        <v>39873</v>
      </c>
    </row>
    <row r="707" spans="2:16" x14ac:dyDescent="0.3">
      <c r="B707" s="19">
        <v>438669885</v>
      </c>
      <c r="C707" s="9" t="s">
        <v>716</v>
      </c>
      <c r="D707" s="9">
        <v>4.5</v>
      </c>
      <c r="E707" s="9" t="s">
        <v>5632</v>
      </c>
      <c r="F707" s="9">
        <v>71</v>
      </c>
      <c r="G707" s="20">
        <v>0.99</v>
      </c>
      <c r="H707" s="9"/>
      <c r="I707" s="9" t="s">
        <v>3493</v>
      </c>
      <c r="J707" s="9" t="s">
        <v>2128</v>
      </c>
      <c r="K707" s="9" t="s">
        <v>2134</v>
      </c>
      <c r="L707" s="22">
        <f t="shared" si="11"/>
        <v>0</v>
      </c>
      <c r="M707" s="9" t="s">
        <v>2130</v>
      </c>
      <c r="N707" s="9" t="s">
        <v>2812</v>
      </c>
      <c r="O707" s="26">
        <v>42798</v>
      </c>
      <c r="P707" s="27">
        <v>39873</v>
      </c>
    </row>
    <row r="708" spans="2:16" x14ac:dyDescent="0.3">
      <c r="B708" s="17">
        <v>438904674</v>
      </c>
      <c r="C708" s="8" t="s">
        <v>717</v>
      </c>
      <c r="D708" s="8">
        <v>4</v>
      </c>
      <c r="E708" s="8" t="s">
        <v>5632</v>
      </c>
      <c r="F708" s="8">
        <v>1975</v>
      </c>
      <c r="G708" s="18">
        <v>0</v>
      </c>
      <c r="H708" s="8" t="s">
        <v>2373</v>
      </c>
      <c r="I708" s="8" t="s">
        <v>3493</v>
      </c>
      <c r="J708" s="8" t="s">
        <v>2128</v>
      </c>
      <c r="K708" s="8" t="s">
        <v>2134</v>
      </c>
      <c r="L708" s="21">
        <f t="shared" si="11"/>
        <v>0</v>
      </c>
      <c r="M708" s="8" t="s">
        <v>2130</v>
      </c>
      <c r="N708" s="8" t="s">
        <v>3494</v>
      </c>
      <c r="O708" s="25">
        <v>42829</v>
      </c>
      <c r="P708" s="27">
        <v>39873</v>
      </c>
    </row>
    <row r="709" spans="2:16" x14ac:dyDescent="0.3">
      <c r="B709" s="19">
        <v>438932271</v>
      </c>
      <c r="C709" s="9" t="s">
        <v>718</v>
      </c>
      <c r="D709" s="9">
        <v>4</v>
      </c>
      <c r="E709" s="9" t="s">
        <v>5640</v>
      </c>
      <c r="F709" s="9">
        <v>1457</v>
      </c>
      <c r="G709" s="20">
        <v>0</v>
      </c>
      <c r="H709" s="9" t="s">
        <v>3495</v>
      </c>
      <c r="I709" s="9" t="s">
        <v>3496</v>
      </c>
      <c r="J709" s="9" t="s">
        <v>2128</v>
      </c>
      <c r="K709" s="9" t="s">
        <v>2134</v>
      </c>
      <c r="L709" s="22">
        <f t="shared" si="11"/>
        <v>0</v>
      </c>
      <c r="M709" s="9" t="s">
        <v>2130</v>
      </c>
      <c r="N709" s="9" t="s">
        <v>2812</v>
      </c>
      <c r="O709" s="26" t="s">
        <v>2890</v>
      </c>
      <c r="P709" s="27">
        <v>39873</v>
      </c>
    </row>
    <row r="710" spans="2:16" x14ac:dyDescent="0.3">
      <c r="B710" s="17">
        <v>439128449</v>
      </c>
      <c r="C710" s="8" t="s">
        <v>719</v>
      </c>
      <c r="D710" s="8">
        <v>3.5</v>
      </c>
      <c r="E710" s="8" t="s">
        <v>5632</v>
      </c>
      <c r="F710" s="8">
        <v>477</v>
      </c>
      <c r="G710" s="18">
        <v>4.99</v>
      </c>
      <c r="H710" s="8"/>
      <c r="I710" s="8" t="s">
        <v>2328</v>
      </c>
      <c r="J710" s="8" t="s">
        <v>2128</v>
      </c>
      <c r="K710" s="8" t="s">
        <v>2176</v>
      </c>
      <c r="L710" s="21">
        <f t="shared" si="11"/>
        <v>0</v>
      </c>
      <c r="M710" s="8" t="s">
        <v>2130</v>
      </c>
      <c r="N710" s="8" t="s">
        <v>2298</v>
      </c>
      <c r="O710" s="25" t="s">
        <v>3401</v>
      </c>
      <c r="P710" s="27">
        <v>39873</v>
      </c>
    </row>
    <row r="711" spans="2:16" x14ac:dyDescent="0.3">
      <c r="B711" s="19">
        <v>439248947</v>
      </c>
      <c r="C711" s="9" t="s">
        <v>720</v>
      </c>
      <c r="D711" s="9">
        <v>4.5</v>
      </c>
      <c r="E711" s="9" t="s">
        <v>5641</v>
      </c>
      <c r="F711" s="9">
        <v>67</v>
      </c>
      <c r="G711" s="20">
        <v>2.99</v>
      </c>
      <c r="H711" s="9"/>
      <c r="I711" s="9" t="s">
        <v>3149</v>
      </c>
      <c r="J711" s="9" t="s">
        <v>2295</v>
      </c>
      <c r="K711" s="9" t="s">
        <v>2134</v>
      </c>
      <c r="L711" s="22">
        <f t="shared" si="11"/>
        <v>0</v>
      </c>
      <c r="M711" s="9" t="s">
        <v>2130</v>
      </c>
      <c r="N711" s="9" t="s">
        <v>2172</v>
      </c>
      <c r="O711" s="26">
        <v>42495</v>
      </c>
      <c r="P711" s="27">
        <v>39873</v>
      </c>
    </row>
    <row r="712" spans="2:16" x14ac:dyDescent="0.3">
      <c r="B712" s="17">
        <v>439577614</v>
      </c>
      <c r="C712" s="8" t="s">
        <v>721</v>
      </c>
      <c r="D712" s="8">
        <v>1</v>
      </c>
      <c r="E712" s="8" t="s">
        <v>5644</v>
      </c>
      <c r="F712" s="8">
        <v>756</v>
      </c>
      <c r="G712" s="18">
        <v>0</v>
      </c>
      <c r="H712" s="8"/>
      <c r="I712" s="8" t="s">
        <v>3498</v>
      </c>
      <c r="J712" s="8" t="s">
        <v>2128</v>
      </c>
      <c r="K712" s="8" t="s">
        <v>2134</v>
      </c>
      <c r="L712" s="21">
        <f t="shared" si="11"/>
        <v>0</v>
      </c>
      <c r="M712" s="8" t="s">
        <v>2130</v>
      </c>
      <c r="N712" s="8" t="s">
        <v>2131</v>
      </c>
      <c r="O712" s="25" t="s">
        <v>3499</v>
      </c>
      <c r="P712" s="27">
        <v>39873</v>
      </c>
    </row>
    <row r="713" spans="2:16" x14ac:dyDescent="0.3">
      <c r="B713" s="19">
        <v>439895364</v>
      </c>
      <c r="C713" s="9" t="s">
        <v>722</v>
      </c>
      <c r="D713" s="9">
        <v>2</v>
      </c>
      <c r="E713" s="9" t="s">
        <v>5639</v>
      </c>
      <c r="F713" s="9">
        <v>758</v>
      </c>
      <c r="G713" s="20">
        <v>0</v>
      </c>
      <c r="H713" s="9"/>
      <c r="I713" s="9" t="s">
        <v>3500</v>
      </c>
      <c r="J713" s="9" t="s">
        <v>2128</v>
      </c>
      <c r="K713" s="9" t="s">
        <v>2134</v>
      </c>
      <c r="L713" s="22">
        <f t="shared" si="11"/>
        <v>0</v>
      </c>
      <c r="M713" s="9" t="s">
        <v>2130</v>
      </c>
      <c r="N713" s="9" t="s">
        <v>3368</v>
      </c>
      <c r="O713" s="26" t="s">
        <v>3457</v>
      </c>
      <c r="P713" s="27">
        <v>39873</v>
      </c>
    </row>
    <row r="714" spans="2:16" x14ac:dyDescent="0.3">
      <c r="B714" s="17">
        <v>440119351</v>
      </c>
      <c r="C714" s="8" t="s">
        <v>723</v>
      </c>
      <c r="D714" s="8">
        <v>4.5</v>
      </c>
      <c r="E714" s="8" t="s">
        <v>5631</v>
      </c>
      <c r="F714" s="8">
        <v>10640</v>
      </c>
      <c r="G714" s="18">
        <v>0</v>
      </c>
      <c r="H714" s="8" t="s">
        <v>3501</v>
      </c>
      <c r="I714" s="8" t="s">
        <v>3502</v>
      </c>
      <c r="J714" s="8" t="s">
        <v>2295</v>
      </c>
      <c r="K714" s="8" t="s">
        <v>2134</v>
      </c>
      <c r="L714" s="21">
        <f t="shared" si="11"/>
        <v>0</v>
      </c>
      <c r="M714" s="8" t="s">
        <v>2130</v>
      </c>
      <c r="N714" s="8" t="s">
        <v>2364</v>
      </c>
      <c r="O714" s="25">
        <v>40767</v>
      </c>
      <c r="P714" s="27">
        <v>39873</v>
      </c>
    </row>
    <row r="715" spans="2:16" x14ac:dyDescent="0.3">
      <c r="B715" s="19">
        <v>440131973</v>
      </c>
      <c r="C715" s="9" t="s">
        <v>724</v>
      </c>
      <c r="D715" s="9">
        <v>4.5</v>
      </c>
      <c r="E715" s="9" t="s">
        <v>5631</v>
      </c>
      <c r="F715" s="9">
        <v>52</v>
      </c>
      <c r="G715" s="20">
        <v>2.99</v>
      </c>
      <c r="H715" s="9"/>
      <c r="I715" s="9" t="s">
        <v>3503</v>
      </c>
      <c r="J715" s="9" t="s">
        <v>2128</v>
      </c>
      <c r="K715" s="9" t="s">
        <v>2247</v>
      </c>
      <c r="L715" s="22">
        <f t="shared" si="11"/>
        <v>0</v>
      </c>
      <c r="M715" s="9" t="s">
        <v>2130</v>
      </c>
      <c r="N715" s="9" t="s">
        <v>2500</v>
      </c>
      <c r="O715" s="26" t="s">
        <v>3505</v>
      </c>
      <c r="P715" s="27">
        <v>39873</v>
      </c>
    </row>
    <row r="716" spans="2:16" x14ac:dyDescent="0.3">
      <c r="B716" s="17">
        <v>440317442</v>
      </c>
      <c r="C716" s="8" t="s">
        <v>725</v>
      </c>
      <c r="D716" s="8">
        <v>4</v>
      </c>
      <c r="E716" s="8" t="s">
        <v>5631</v>
      </c>
      <c r="F716" s="8">
        <v>162</v>
      </c>
      <c r="G716" s="18">
        <v>0</v>
      </c>
      <c r="H716" s="8" t="s">
        <v>3506</v>
      </c>
      <c r="I716" s="8" t="s">
        <v>2875</v>
      </c>
      <c r="J716" s="8" t="s">
        <v>5628</v>
      </c>
      <c r="K716" s="8" t="s">
        <v>3371</v>
      </c>
      <c r="L716" s="21">
        <f t="shared" si="11"/>
        <v>0</v>
      </c>
      <c r="M716" s="8" t="s">
        <v>2130</v>
      </c>
      <c r="N716" s="8" t="s">
        <v>2877</v>
      </c>
      <c r="O716" s="25" t="s">
        <v>3507</v>
      </c>
      <c r="P716" s="27">
        <v>39904</v>
      </c>
    </row>
    <row r="717" spans="2:16" x14ac:dyDescent="0.3">
      <c r="B717" s="19">
        <v>440480260</v>
      </c>
      <c r="C717" s="9" t="s">
        <v>726</v>
      </c>
      <c r="D717" s="9">
        <v>4.5</v>
      </c>
      <c r="E717" s="9" t="s">
        <v>5635</v>
      </c>
      <c r="F717" s="9">
        <v>2295</v>
      </c>
      <c r="G717" s="20">
        <v>7.99</v>
      </c>
      <c r="H717" s="9"/>
      <c r="I717" s="9" t="s">
        <v>2967</v>
      </c>
      <c r="J717" s="9" t="s">
        <v>2193</v>
      </c>
      <c r="K717" s="9" t="s">
        <v>2134</v>
      </c>
      <c r="L717" s="22">
        <f t="shared" si="11"/>
        <v>0</v>
      </c>
      <c r="M717" s="9" t="s">
        <v>2130</v>
      </c>
      <c r="N717" s="9" t="s">
        <v>2376</v>
      </c>
      <c r="O717" s="26" t="s">
        <v>3290</v>
      </c>
      <c r="P717" s="27">
        <v>39904</v>
      </c>
    </row>
    <row r="718" spans="2:16" x14ac:dyDescent="0.3">
      <c r="B718" s="17">
        <v>440484760</v>
      </c>
      <c r="C718" s="8" t="s">
        <v>727</v>
      </c>
      <c r="D718" s="8">
        <v>2.5</v>
      </c>
      <c r="E718" s="8" t="s">
        <v>5638</v>
      </c>
      <c r="F718" s="8">
        <v>26</v>
      </c>
      <c r="G718" s="18">
        <v>0</v>
      </c>
      <c r="H718" s="8" t="s">
        <v>3508</v>
      </c>
      <c r="I718" s="8" t="s">
        <v>3227</v>
      </c>
      <c r="J718" s="8" t="s">
        <v>2128</v>
      </c>
      <c r="K718" s="8" t="s">
        <v>2134</v>
      </c>
      <c r="L718" s="21">
        <f t="shared" si="11"/>
        <v>0</v>
      </c>
      <c r="M718" s="8" t="s">
        <v>2130</v>
      </c>
      <c r="N718" s="8" t="s">
        <v>2150</v>
      </c>
      <c r="O718" s="25" t="s">
        <v>2927</v>
      </c>
      <c r="P718" s="27">
        <v>39904</v>
      </c>
    </row>
    <row r="719" spans="2:16" x14ac:dyDescent="0.3">
      <c r="B719" s="19">
        <v>440513050</v>
      </c>
      <c r="C719" s="9" t="s">
        <v>728</v>
      </c>
      <c r="D719" s="9">
        <v>4.5</v>
      </c>
      <c r="E719" s="9" t="s">
        <v>5632</v>
      </c>
      <c r="F719" s="9">
        <v>3181</v>
      </c>
      <c r="G719" s="20">
        <v>3.99</v>
      </c>
      <c r="H719" s="9"/>
      <c r="I719" s="9" t="s">
        <v>3509</v>
      </c>
      <c r="J719" s="9" t="s">
        <v>2128</v>
      </c>
      <c r="K719" s="9" t="s">
        <v>2176</v>
      </c>
      <c r="L719" s="22">
        <f t="shared" si="11"/>
        <v>0</v>
      </c>
      <c r="M719" s="9" t="s">
        <v>2130</v>
      </c>
      <c r="N719" s="9" t="s">
        <v>2212</v>
      </c>
      <c r="O719" s="26">
        <v>43323</v>
      </c>
      <c r="P719" s="27">
        <v>39904</v>
      </c>
    </row>
    <row r="720" spans="2:16" x14ac:dyDescent="0.3">
      <c r="B720" s="17">
        <v>441044224</v>
      </c>
      <c r="C720" s="8" t="s">
        <v>729</v>
      </c>
      <c r="D720" s="8">
        <v>3</v>
      </c>
      <c r="E720" s="8" t="s">
        <v>5641</v>
      </c>
      <c r="F720" s="8">
        <v>173</v>
      </c>
      <c r="G720" s="18">
        <v>0</v>
      </c>
      <c r="H720" s="8"/>
      <c r="I720" s="8" t="s">
        <v>3510</v>
      </c>
      <c r="J720" s="8" t="s">
        <v>2128</v>
      </c>
      <c r="K720" s="8" t="s">
        <v>2876</v>
      </c>
      <c r="L720" s="21">
        <f t="shared" si="11"/>
        <v>0</v>
      </c>
      <c r="M720" s="8" t="s">
        <v>2130</v>
      </c>
      <c r="N720" s="8" t="s">
        <v>3511</v>
      </c>
      <c r="O720" s="25">
        <v>41433</v>
      </c>
      <c r="P720" s="27">
        <v>39904</v>
      </c>
    </row>
    <row r="721" spans="2:16" x14ac:dyDescent="0.3">
      <c r="B721" s="19">
        <v>441057185</v>
      </c>
      <c r="C721" s="9" t="s">
        <v>730</v>
      </c>
      <c r="D721" s="9">
        <v>3</v>
      </c>
      <c r="E721" s="9" t="s">
        <v>5632</v>
      </c>
      <c r="F721" s="9">
        <v>56</v>
      </c>
      <c r="G721" s="20">
        <v>0</v>
      </c>
      <c r="H721" s="9" t="s">
        <v>3512</v>
      </c>
      <c r="I721" s="9" t="s">
        <v>3513</v>
      </c>
      <c r="J721" s="9" t="s">
        <v>2128</v>
      </c>
      <c r="K721" s="9" t="s">
        <v>2134</v>
      </c>
      <c r="L721" s="22">
        <f t="shared" si="11"/>
        <v>0</v>
      </c>
      <c r="M721" s="9" t="s">
        <v>2130</v>
      </c>
      <c r="N721" s="9" t="s">
        <v>3514</v>
      </c>
      <c r="O721" s="26">
        <v>41034</v>
      </c>
      <c r="P721" s="27">
        <v>39904</v>
      </c>
    </row>
    <row r="722" spans="2:16" x14ac:dyDescent="0.3">
      <c r="B722" s="17">
        <v>441081314</v>
      </c>
      <c r="C722" s="8" t="s">
        <v>731</v>
      </c>
      <c r="D722" s="8">
        <v>4</v>
      </c>
      <c r="E722" s="8" t="s">
        <v>5640</v>
      </c>
      <c r="F722" s="8">
        <v>169</v>
      </c>
      <c r="G722" s="18">
        <v>0</v>
      </c>
      <c r="H722" s="8"/>
      <c r="I722" s="8" t="s">
        <v>3516</v>
      </c>
      <c r="J722" s="8" t="s">
        <v>2128</v>
      </c>
      <c r="K722" s="8" t="s">
        <v>2134</v>
      </c>
      <c r="L722" s="21">
        <f t="shared" si="11"/>
        <v>0</v>
      </c>
      <c r="M722" s="8" t="s">
        <v>2130</v>
      </c>
      <c r="N722" s="8" t="s">
        <v>2549</v>
      </c>
      <c r="O722" s="25">
        <v>41194</v>
      </c>
      <c r="P722" s="27">
        <v>39904</v>
      </c>
    </row>
    <row r="723" spans="2:16" x14ac:dyDescent="0.3">
      <c r="B723" s="19">
        <v>441081494</v>
      </c>
      <c r="C723" s="9" t="s">
        <v>732</v>
      </c>
      <c r="D723" s="9">
        <v>4</v>
      </c>
      <c r="E723" s="9" t="s">
        <v>5637</v>
      </c>
      <c r="F723" s="9">
        <v>56</v>
      </c>
      <c r="G723" s="20">
        <v>0</v>
      </c>
      <c r="H723" s="9">
        <v>0.99</v>
      </c>
      <c r="I723" s="9" t="s">
        <v>3518</v>
      </c>
      <c r="J723" s="9" t="s">
        <v>2128</v>
      </c>
      <c r="K723" s="9" t="s">
        <v>3519</v>
      </c>
      <c r="L723" s="22">
        <f t="shared" si="11"/>
        <v>0</v>
      </c>
      <c r="M723" s="9" t="s">
        <v>2130</v>
      </c>
      <c r="N723" s="9" t="s">
        <v>2155</v>
      </c>
      <c r="O723" s="26">
        <v>41521</v>
      </c>
      <c r="P723" s="27">
        <v>39904</v>
      </c>
    </row>
    <row r="724" spans="2:16" x14ac:dyDescent="0.3">
      <c r="B724" s="17">
        <v>441192740</v>
      </c>
      <c r="C724" s="8" t="s">
        <v>733</v>
      </c>
      <c r="D724" s="8">
        <v>4.5</v>
      </c>
      <c r="E724" s="8" t="s">
        <v>5638</v>
      </c>
      <c r="F724" s="8">
        <v>58</v>
      </c>
      <c r="G724" s="18">
        <v>0</v>
      </c>
      <c r="H724" s="8">
        <v>0.99</v>
      </c>
      <c r="I724" s="8" t="s">
        <v>3037</v>
      </c>
      <c r="J724" s="8" t="s">
        <v>2193</v>
      </c>
      <c r="K724" s="8" t="s">
        <v>2134</v>
      </c>
      <c r="L724" s="21">
        <f t="shared" si="11"/>
        <v>0</v>
      </c>
      <c r="M724" s="8" t="s">
        <v>2130</v>
      </c>
      <c r="N724" s="8" t="s">
        <v>2877</v>
      </c>
      <c r="O724" s="25">
        <v>40580</v>
      </c>
      <c r="P724" s="27">
        <v>39904</v>
      </c>
    </row>
    <row r="725" spans="2:16" x14ac:dyDescent="0.3">
      <c r="B725" s="19">
        <v>441878713</v>
      </c>
      <c r="C725" s="9" t="s">
        <v>734</v>
      </c>
      <c r="D725" s="9">
        <v>3.5</v>
      </c>
      <c r="E725" s="9" t="s">
        <v>5632</v>
      </c>
      <c r="F725" s="9">
        <v>279</v>
      </c>
      <c r="G725" s="20">
        <v>0</v>
      </c>
      <c r="H725" s="9" t="s">
        <v>3520</v>
      </c>
      <c r="I725" s="9" t="s">
        <v>3521</v>
      </c>
      <c r="J725" s="9" t="s">
        <v>2128</v>
      </c>
      <c r="K725" s="9" t="s">
        <v>2134</v>
      </c>
      <c r="L725" s="22">
        <f t="shared" si="11"/>
        <v>0</v>
      </c>
      <c r="M725" s="9" t="s">
        <v>2130</v>
      </c>
      <c r="N725" s="9" t="s">
        <v>3522</v>
      </c>
      <c r="O725" s="26" t="s">
        <v>2829</v>
      </c>
      <c r="P725" s="27">
        <v>39904</v>
      </c>
    </row>
    <row r="726" spans="2:16" x14ac:dyDescent="0.3">
      <c r="B726" s="17">
        <v>442103631</v>
      </c>
      <c r="C726" s="8" t="s">
        <v>735</v>
      </c>
      <c r="D726" s="8">
        <v>1</v>
      </c>
      <c r="E726" s="8" t="s">
        <v>5638</v>
      </c>
      <c r="F726" s="8">
        <v>8656</v>
      </c>
      <c r="G726" s="18">
        <v>0.99</v>
      </c>
      <c r="H726" s="8"/>
      <c r="I726" s="8" t="s">
        <v>3523</v>
      </c>
      <c r="J726" s="8" t="s">
        <v>2128</v>
      </c>
      <c r="K726" s="8" t="s">
        <v>2134</v>
      </c>
      <c r="L726" s="21">
        <f t="shared" si="11"/>
        <v>0</v>
      </c>
      <c r="M726" s="8" t="s">
        <v>2130</v>
      </c>
      <c r="N726" s="8" t="s">
        <v>2162</v>
      </c>
      <c r="O726" s="25" t="s">
        <v>3524</v>
      </c>
      <c r="P726" s="27">
        <v>39904</v>
      </c>
    </row>
    <row r="727" spans="2:16" x14ac:dyDescent="0.3">
      <c r="B727" s="19">
        <v>442239737</v>
      </c>
      <c r="C727" s="9" t="s">
        <v>736</v>
      </c>
      <c r="D727" s="9">
        <v>4</v>
      </c>
      <c r="E727" s="9" t="s">
        <v>5632</v>
      </c>
      <c r="F727" s="9">
        <v>22</v>
      </c>
      <c r="G727" s="20">
        <v>0</v>
      </c>
      <c r="H727" s="9"/>
      <c r="I727" s="9" t="s">
        <v>3472</v>
      </c>
      <c r="J727" s="9" t="s">
        <v>2128</v>
      </c>
      <c r="K727" s="9" t="s">
        <v>2384</v>
      </c>
      <c r="L727" s="22">
        <f t="shared" si="11"/>
        <v>0</v>
      </c>
      <c r="M727" s="9" t="s">
        <v>2130</v>
      </c>
      <c r="N727" s="9" t="s">
        <v>3525</v>
      </c>
      <c r="O727" s="26" t="s">
        <v>3527</v>
      </c>
      <c r="P727" s="27">
        <v>39904</v>
      </c>
    </row>
    <row r="728" spans="2:16" x14ac:dyDescent="0.3">
      <c r="B728" s="17">
        <v>442863029</v>
      </c>
      <c r="C728" s="8" t="s">
        <v>737</v>
      </c>
      <c r="D728" s="8">
        <v>4</v>
      </c>
      <c r="E728" s="8" t="s">
        <v>5638</v>
      </c>
      <c r="F728" s="8">
        <v>309</v>
      </c>
      <c r="G728" s="18">
        <v>9.99</v>
      </c>
      <c r="H728" s="8"/>
      <c r="I728" s="8" t="s">
        <v>2319</v>
      </c>
      <c r="J728" s="8" t="s">
        <v>2128</v>
      </c>
      <c r="K728" s="8" t="s">
        <v>3528</v>
      </c>
      <c r="L728" s="21">
        <f t="shared" si="11"/>
        <v>0</v>
      </c>
      <c r="M728" s="8" t="s">
        <v>2130</v>
      </c>
      <c r="N728" s="8" t="s">
        <v>2185</v>
      </c>
      <c r="O728" s="25">
        <v>40582</v>
      </c>
      <c r="P728" s="27">
        <v>39904</v>
      </c>
    </row>
    <row r="729" spans="2:16" x14ac:dyDescent="0.3">
      <c r="B729" s="19">
        <v>442916628</v>
      </c>
      <c r="C729" s="9" t="s">
        <v>738</v>
      </c>
      <c r="D729" s="9">
        <v>4</v>
      </c>
      <c r="E729" s="9" t="s">
        <v>5641</v>
      </c>
      <c r="F729" s="9">
        <v>181</v>
      </c>
      <c r="G729" s="20">
        <v>0</v>
      </c>
      <c r="H729" s="9"/>
      <c r="I729" s="9" t="s">
        <v>2319</v>
      </c>
      <c r="J729" s="9" t="s">
        <v>2128</v>
      </c>
      <c r="K729" s="9" t="s">
        <v>3528</v>
      </c>
      <c r="L729" s="22">
        <f t="shared" si="11"/>
        <v>0</v>
      </c>
      <c r="M729" s="9" t="s">
        <v>2130</v>
      </c>
      <c r="N729" s="9" t="s">
        <v>2150</v>
      </c>
      <c r="O729" s="26" t="s">
        <v>3529</v>
      </c>
      <c r="P729" s="27">
        <v>39904</v>
      </c>
    </row>
    <row r="730" spans="2:16" x14ac:dyDescent="0.3">
      <c r="B730" s="17">
        <v>443133595</v>
      </c>
      <c r="C730" s="8" t="s">
        <v>739</v>
      </c>
      <c r="D730" s="8">
        <v>3.5</v>
      </c>
      <c r="E730" s="8" t="s">
        <v>5641</v>
      </c>
      <c r="F730" s="8">
        <v>116</v>
      </c>
      <c r="G730" s="18">
        <v>0</v>
      </c>
      <c r="H730" s="8">
        <v>0.99</v>
      </c>
      <c r="I730" s="8" t="s">
        <v>3205</v>
      </c>
      <c r="J730" s="8" t="s">
        <v>2128</v>
      </c>
      <c r="K730" s="8" t="s">
        <v>2134</v>
      </c>
      <c r="L730" s="21">
        <f t="shared" si="11"/>
        <v>0</v>
      </c>
      <c r="M730" s="8" t="s">
        <v>2130</v>
      </c>
      <c r="N730" s="8" t="s">
        <v>2189</v>
      </c>
      <c r="O730" s="25" t="s">
        <v>3531</v>
      </c>
      <c r="P730" s="27">
        <v>39934</v>
      </c>
    </row>
    <row r="731" spans="2:16" x14ac:dyDescent="0.3">
      <c r="B731" s="19">
        <v>443781760</v>
      </c>
      <c r="C731" s="9" t="s">
        <v>740</v>
      </c>
      <c r="D731" s="9">
        <v>4</v>
      </c>
      <c r="E731" s="9" t="s">
        <v>5634</v>
      </c>
      <c r="F731" s="9">
        <v>1807</v>
      </c>
      <c r="G731" s="20">
        <v>0</v>
      </c>
      <c r="H731" s="9" t="s">
        <v>3532</v>
      </c>
      <c r="I731" s="9" t="s">
        <v>2862</v>
      </c>
      <c r="J731" s="9" t="s">
        <v>2128</v>
      </c>
      <c r="K731" s="9" t="s">
        <v>2134</v>
      </c>
      <c r="L731" s="22">
        <f t="shared" si="11"/>
        <v>0</v>
      </c>
      <c r="M731" s="9" t="s">
        <v>2130</v>
      </c>
      <c r="N731" s="9" t="s">
        <v>2146</v>
      </c>
      <c r="O731" s="26" t="s">
        <v>2907</v>
      </c>
      <c r="P731" s="27">
        <v>39934</v>
      </c>
    </row>
    <row r="732" spans="2:16" x14ac:dyDescent="0.3">
      <c r="B732" s="17">
        <v>443812781</v>
      </c>
      <c r="C732" s="8" t="s">
        <v>741</v>
      </c>
      <c r="D732" s="8">
        <v>3.5</v>
      </c>
      <c r="E732" s="8" t="s">
        <v>5637</v>
      </c>
      <c r="F732" s="8">
        <v>500</v>
      </c>
      <c r="G732" s="18">
        <v>0</v>
      </c>
      <c r="H732" s="8" t="s">
        <v>3533</v>
      </c>
      <c r="I732" s="8" t="s">
        <v>3534</v>
      </c>
      <c r="J732" s="8" t="s">
        <v>2128</v>
      </c>
      <c r="K732" s="8" t="s">
        <v>2134</v>
      </c>
      <c r="L732" s="21">
        <f t="shared" si="11"/>
        <v>0</v>
      </c>
      <c r="M732" s="8" t="s">
        <v>2130</v>
      </c>
      <c r="N732" s="8" t="s">
        <v>3535</v>
      </c>
      <c r="O732" s="25" t="s">
        <v>3537</v>
      </c>
      <c r="P732" s="27">
        <v>39934</v>
      </c>
    </row>
    <row r="733" spans="2:16" x14ac:dyDescent="0.3">
      <c r="B733" s="19">
        <v>444074459</v>
      </c>
      <c r="C733" s="9" t="s">
        <v>742</v>
      </c>
      <c r="D733" s="9">
        <v>4.5</v>
      </c>
      <c r="E733" s="9" t="s">
        <v>5634</v>
      </c>
      <c r="F733" s="9">
        <v>56</v>
      </c>
      <c r="G733" s="20">
        <v>1.99</v>
      </c>
      <c r="H733" s="9"/>
      <c r="I733" s="9" t="s">
        <v>3538</v>
      </c>
      <c r="J733" s="9" t="s">
        <v>2295</v>
      </c>
      <c r="K733" s="9" t="s">
        <v>3174</v>
      </c>
      <c r="L733" s="22">
        <f t="shared" si="11"/>
        <v>0</v>
      </c>
      <c r="M733" s="9" t="s">
        <v>2130</v>
      </c>
      <c r="N733" s="9" t="s">
        <v>2877</v>
      </c>
      <c r="O733" s="26" t="s">
        <v>2772</v>
      </c>
      <c r="P733" s="27">
        <v>39934</v>
      </c>
    </row>
    <row r="734" spans="2:16" x14ac:dyDescent="0.3">
      <c r="B734" s="17">
        <v>444080100</v>
      </c>
      <c r="C734" s="8" t="s">
        <v>743</v>
      </c>
      <c r="D734" s="8">
        <v>3.5</v>
      </c>
      <c r="E734" s="8" t="s">
        <v>5638</v>
      </c>
      <c r="F734" s="8">
        <v>14</v>
      </c>
      <c r="G734" s="18">
        <v>0</v>
      </c>
      <c r="H734" s="8"/>
      <c r="I734" s="8" t="s">
        <v>3539</v>
      </c>
      <c r="J734" s="8" t="s">
        <v>2128</v>
      </c>
      <c r="K734" s="8" t="s">
        <v>2134</v>
      </c>
      <c r="L734" s="21">
        <f t="shared" si="11"/>
        <v>0</v>
      </c>
      <c r="M734" s="8" t="s">
        <v>2600</v>
      </c>
      <c r="N734" s="8" t="s">
        <v>3540</v>
      </c>
      <c r="O734" s="25">
        <v>43015</v>
      </c>
      <c r="P734" s="27">
        <v>39934</v>
      </c>
    </row>
    <row r="735" spans="2:16" x14ac:dyDescent="0.3">
      <c r="B735" s="19">
        <v>444268077</v>
      </c>
      <c r="C735" s="9" t="s">
        <v>744</v>
      </c>
      <c r="D735" s="9">
        <v>3.5</v>
      </c>
      <c r="E735" s="9" t="s">
        <v>5633</v>
      </c>
      <c r="F735" s="9">
        <v>290</v>
      </c>
      <c r="G735" s="20">
        <v>0</v>
      </c>
      <c r="H735" s="9" t="s">
        <v>3541</v>
      </c>
      <c r="I735" s="9" t="s">
        <v>2494</v>
      </c>
      <c r="J735" s="9" t="s">
        <v>2128</v>
      </c>
      <c r="K735" s="9" t="s">
        <v>2134</v>
      </c>
      <c r="L735" s="22">
        <f t="shared" si="11"/>
        <v>0</v>
      </c>
      <c r="M735" s="9" t="s">
        <v>2130</v>
      </c>
      <c r="N735" s="9" t="s">
        <v>2398</v>
      </c>
      <c r="O735" s="26" t="s">
        <v>3543</v>
      </c>
      <c r="P735" s="27">
        <v>39934</v>
      </c>
    </row>
    <row r="736" spans="2:16" x14ac:dyDescent="0.3">
      <c r="B736" s="17">
        <v>444300378</v>
      </c>
      <c r="C736" s="8" t="s">
        <v>745</v>
      </c>
      <c r="D736" s="8">
        <v>3.5</v>
      </c>
      <c r="E736" s="8" t="s">
        <v>5632</v>
      </c>
      <c r="F736" s="8">
        <v>25</v>
      </c>
      <c r="G736" s="18">
        <v>0</v>
      </c>
      <c r="H736" s="8">
        <v>0.99</v>
      </c>
      <c r="I736" s="8" t="s">
        <v>3485</v>
      </c>
      <c r="J736" s="8" t="s">
        <v>2193</v>
      </c>
      <c r="K736" s="8" t="s">
        <v>3486</v>
      </c>
      <c r="L736" s="21">
        <f t="shared" si="11"/>
        <v>0</v>
      </c>
      <c r="M736" s="8" t="s">
        <v>2194</v>
      </c>
      <c r="N736" s="8" t="s">
        <v>3544</v>
      </c>
      <c r="O736" s="25" t="s">
        <v>2339</v>
      </c>
      <c r="P736" s="27">
        <v>39934</v>
      </c>
    </row>
    <row r="737" spans="2:16" x14ac:dyDescent="0.3">
      <c r="B737" s="19">
        <v>444691851</v>
      </c>
      <c r="C737" s="9" t="s">
        <v>746</v>
      </c>
      <c r="D737" s="9">
        <v>3</v>
      </c>
      <c r="E737" s="9" t="s">
        <v>5633</v>
      </c>
      <c r="F737" s="9">
        <v>32</v>
      </c>
      <c r="G737" s="20">
        <v>0</v>
      </c>
      <c r="H737" s="9">
        <v>0.99</v>
      </c>
      <c r="I737" s="9" t="s">
        <v>3485</v>
      </c>
      <c r="J737" s="9" t="s">
        <v>2128</v>
      </c>
      <c r="K737" s="9" t="s">
        <v>3486</v>
      </c>
      <c r="L737" s="22">
        <f t="shared" si="11"/>
        <v>0</v>
      </c>
      <c r="M737" s="9" t="s">
        <v>2194</v>
      </c>
      <c r="N737" s="9" t="s">
        <v>3544</v>
      </c>
      <c r="O737" s="26" t="s">
        <v>3545</v>
      </c>
      <c r="P737" s="27">
        <v>39934</v>
      </c>
    </row>
    <row r="738" spans="2:16" x14ac:dyDescent="0.3">
      <c r="B738" s="17">
        <v>444744743</v>
      </c>
      <c r="C738" s="8" t="s">
        <v>747</v>
      </c>
      <c r="D738" s="8">
        <v>4</v>
      </c>
      <c r="E738" s="8" t="s">
        <v>5637</v>
      </c>
      <c r="F738" s="8">
        <v>2164</v>
      </c>
      <c r="G738" s="18">
        <v>0</v>
      </c>
      <c r="H738" s="8" t="s">
        <v>3546</v>
      </c>
      <c r="I738" s="8" t="s">
        <v>3547</v>
      </c>
      <c r="J738" s="8" t="s">
        <v>2193</v>
      </c>
      <c r="K738" s="8" t="s">
        <v>2134</v>
      </c>
      <c r="L738" s="21">
        <f t="shared" si="11"/>
        <v>0</v>
      </c>
      <c r="M738" s="8" t="s">
        <v>2130</v>
      </c>
      <c r="N738" s="8" t="s">
        <v>2734</v>
      </c>
      <c r="O738" s="25" t="s">
        <v>3549</v>
      </c>
      <c r="P738" s="27">
        <v>39934</v>
      </c>
    </row>
    <row r="739" spans="2:16" x14ac:dyDescent="0.3">
      <c r="B739" s="19">
        <v>445142699</v>
      </c>
      <c r="C739" s="9" t="s">
        <v>748</v>
      </c>
      <c r="D739" s="9">
        <v>4</v>
      </c>
      <c r="E739" s="9" t="s">
        <v>5638</v>
      </c>
      <c r="F739" s="9">
        <v>52</v>
      </c>
      <c r="G739" s="20">
        <v>0</v>
      </c>
      <c r="H739" s="9" t="s">
        <v>2183</v>
      </c>
      <c r="I739" s="9" t="s">
        <v>3550</v>
      </c>
      <c r="J739" s="9" t="s">
        <v>2128</v>
      </c>
      <c r="K739" s="9" t="s">
        <v>2134</v>
      </c>
      <c r="L739" s="22">
        <f t="shared" si="11"/>
        <v>0</v>
      </c>
      <c r="M739" s="9" t="s">
        <v>2130</v>
      </c>
      <c r="N739" s="9" t="s">
        <v>2284</v>
      </c>
      <c r="O739" s="26" t="s">
        <v>3551</v>
      </c>
      <c r="P739" s="27">
        <v>39934</v>
      </c>
    </row>
    <row r="740" spans="2:16" x14ac:dyDescent="0.3">
      <c r="B740" s="17">
        <v>445291629</v>
      </c>
      <c r="C740" s="8" t="s">
        <v>749</v>
      </c>
      <c r="D740" s="8">
        <v>3.5</v>
      </c>
      <c r="E740" s="8" t="s">
        <v>5638</v>
      </c>
      <c r="F740" s="8">
        <v>337</v>
      </c>
      <c r="G740" s="18">
        <v>0.99</v>
      </c>
      <c r="H740" s="8" t="s">
        <v>3552</v>
      </c>
      <c r="I740" s="8" t="s">
        <v>3553</v>
      </c>
      <c r="J740" s="8" t="s">
        <v>2193</v>
      </c>
      <c r="K740" s="8" t="s">
        <v>3252</v>
      </c>
      <c r="L740" s="21">
        <f t="shared" si="11"/>
        <v>0</v>
      </c>
      <c r="M740" s="8" t="s">
        <v>2130</v>
      </c>
      <c r="N740" s="8" t="s">
        <v>2291</v>
      </c>
      <c r="O740" s="25" t="s">
        <v>3554</v>
      </c>
      <c r="P740" s="27">
        <v>39934</v>
      </c>
    </row>
    <row r="741" spans="2:16" x14ac:dyDescent="0.3">
      <c r="B741" s="19">
        <v>445839722</v>
      </c>
      <c r="C741" s="9" t="s">
        <v>750</v>
      </c>
      <c r="D741" s="9">
        <v>4.5</v>
      </c>
      <c r="E741" s="9" t="s">
        <v>5638</v>
      </c>
      <c r="F741" s="9">
        <v>8545</v>
      </c>
      <c r="G741" s="20">
        <v>0</v>
      </c>
      <c r="H741" s="9" t="s">
        <v>3555</v>
      </c>
      <c r="I741" s="9" t="s">
        <v>3556</v>
      </c>
      <c r="J741" s="9" t="s">
        <v>2295</v>
      </c>
      <c r="K741" s="9" t="s">
        <v>3557</v>
      </c>
      <c r="L741" s="22">
        <f t="shared" si="11"/>
        <v>0</v>
      </c>
      <c r="M741" s="9" t="s">
        <v>2130</v>
      </c>
      <c r="N741" s="9" t="s">
        <v>3558</v>
      </c>
      <c r="O741" s="26">
        <v>43504</v>
      </c>
      <c r="P741" s="27">
        <v>39934</v>
      </c>
    </row>
    <row r="742" spans="2:16" x14ac:dyDescent="0.3">
      <c r="B742" s="17">
        <v>445853367</v>
      </c>
      <c r="C742" s="8" t="s">
        <v>751</v>
      </c>
      <c r="D742" s="8">
        <v>3.5</v>
      </c>
      <c r="E742" s="8" t="s">
        <v>5634</v>
      </c>
      <c r="F742" s="8">
        <v>51</v>
      </c>
      <c r="G742" s="18">
        <v>0</v>
      </c>
      <c r="H742" s="8"/>
      <c r="I742" s="8" t="s">
        <v>3559</v>
      </c>
      <c r="J742" s="8" t="s">
        <v>2128</v>
      </c>
      <c r="K742" s="8" t="s">
        <v>2134</v>
      </c>
      <c r="L742" s="21">
        <f t="shared" si="11"/>
        <v>0</v>
      </c>
      <c r="M742" s="8" t="s">
        <v>2130</v>
      </c>
      <c r="N742" s="8" t="s">
        <v>3560</v>
      </c>
      <c r="O742" s="25">
        <v>40970</v>
      </c>
      <c r="P742" s="27">
        <v>39934</v>
      </c>
    </row>
    <row r="743" spans="2:16" x14ac:dyDescent="0.3">
      <c r="B743" s="19">
        <v>445920294</v>
      </c>
      <c r="C743" s="9" t="s">
        <v>752</v>
      </c>
      <c r="D743" s="9">
        <v>4</v>
      </c>
      <c r="E743" s="9" t="s">
        <v>5641</v>
      </c>
      <c r="F743" s="9">
        <v>2917</v>
      </c>
      <c r="G743" s="20">
        <v>0</v>
      </c>
      <c r="H743" s="9"/>
      <c r="I743" s="9" t="s">
        <v>3561</v>
      </c>
      <c r="J743" s="9" t="s">
        <v>2193</v>
      </c>
      <c r="K743" s="9" t="s">
        <v>2134</v>
      </c>
      <c r="L743" s="22">
        <f t="shared" si="11"/>
        <v>0</v>
      </c>
      <c r="M743" s="9" t="s">
        <v>2130</v>
      </c>
      <c r="N743" s="9" t="s">
        <v>2376</v>
      </c>
      <c r="O743" s="26" t="s">
        <v>2187</v>
      </c>
      <c r="P743" s="27">
        <v>39934</v>
      </c>
    </row>
    <row r="744" spans="2:16" x14ac:dyDescent="0.3">
      <c r="B744" s="17">
        <v>446004874</v>
      </c>
      <c r="C744" s="8" t="s">
        <v>753</v>
      </c>
      <c r="D744" s="8">
        <v>4</v>
      </c>
      <c r="E744" s="8" t="s">
        <v>5634</v>
      </c>
      <c r="F744" s="8">
        <v>1312</v>
      </c>
      <c r="G744" s="18">
        <v>0</v>
      </c>
      <c r="H744" s="8" t="s">
        <v>3506</v>
      </c>
      <c r="I744" s="8" t="s">
        <v>2875</v>
      </c>
      <c r="J744" s="8" t="s">
        <v>2128</v>
      </c>
      <c r="K744" s="8" t="s">
        <v>3371</v>
      </c>
      <c r="L744" s="21">
        <f t="shared" si="11"/>
        <v>0</v>
      </c>
      <c r="M744" s="8" t="s">
        <v>2130</v>
      </c>
      <c r="N744" s="8" t="s">
        <v>2376</v>
      </c>
      <c r="O744" s="25" t="s">
        <v>3507</v>
      </c>
      <c r="P744" s="27">
        <v>39965</v>
      </c>
    </row>
    <row r="745" spans="2:16" x14ac:dyDescent="0.3">
      <c r="B745" s="19">
        <v>446077182</v>
      </c>
      <c r="C745" s="9" t="s">
        <v>754</v>
      </c>
      <c r="D745" s="9">
        <v>3.5</v>
      </c>
      <c r="E745" s="9" t="s">
        <v>5638</v>
      </c>
      <c r="F745" s="9">
        <v>34</v>
      </c>
      <c r="G745" s="20">
        <v>0.99</v>
      </c>
      <c r="H745" s="9"/>
      <c r="I745" s="9" t="s">
        <v>3207</v>
      </c>
      <c r="J745" s="9" t="s">
        <v>2128</v>
      </c>
      <c r="K745" s="9" t="s">
        <v>2134</v>
      </c>
      <c r="L745" s="22">
        <f t="shared" si="11"/>
        <v>0</v>
      </c>
      <c r="M745" s="9" t="s">
        <v>2130</v>
      </c>
      <c r="N745" s="9" t="s">
        <v>2172</v>
      </c>
      <c r="O745" s="26" t="s">
        <v>3208</v>
      </c>
      <c r="P745" s="27">
        <v>39965</v>
      </c>
    </row>
    <row r="746" spans="2:16" x14ac:dyDescent="0.3">
      <c r="B746" s="17">
        <v>446317261</v>
      </c>
      <c r="C746" s="8" t="s">
        <v>755</v>
      </c>
      <c r="D746" s="8">
        <v>3.5</v>
      </c>
      <c r="E746" s="8" t="s">
        <v>5634</v>
      </c>
      <c r="F746" s="8">
        <v>99</v>
      </c>
      <c r="G746" s="18">
        <v>0</v>
      </c>
      <c r="H746" s="8"/>
      <c r="I746" s="8" t="s">
        <v>3389</v>
      </c>
      <c r="J746" s="8" t="s">
        <v>2128</v>
      </c>
      <c r="K746" s="8" t="s">
        <v>2134</v>
      </c>
      <c r="L746" s="21">
        <f t="shared" si="11"/>
        <v>0</v>
      </c>
      <c r="M746" s="8" t="s">
        <v>2130</v>
      </c>
      <c r="N746" s="8" t="s">
        <v>2135</v>
      </c>
      <c r="O746" s="25" t="s">
        <v>3563</v>
      </c>
      <c r="P746" s="27">
        <v>39965</v>
      </c>
    </row>
    <row r="747" spans="2:16" x14ac:dyDescent="0.3">
      <c r="B747" s="19">
        <v>446664782</v>
      </c>
      <c r="C747" s="9" t="s">
        <v>756</v>
      </c>
      <c r="D747" s="9">
        <v>4</v>
      </c>
      <c r="E747" s="9" t="s">
        <v>5638</v>
      </c>
      <c r="F747" s="9">
        <v>263</v>
      </c>
      <c r="G747" s="20">
        <v>0</v>
      </c>
      <c r="H747" s="9" t="s">
        <v>3564</v>
      </c>
      <c r="I747" s="9" t="s">
        <v>3433</v>
      </c>
      <c r="J747" s="9" t="s">
        <v>2128</v>
      </c>
      <c r="K747" s="9" t="s">
        <v>3434</v>
      </c>
      <c r="L747" s="22">
        <f t="shared" si="11"/>
        <v>0</v>
      </c>
      <c r="M747" s="9" t="s">
        <v>2130</v>
      </c>
      <c r="N747" s="9" t="s">
        <v>2210</v>
      </c>
      <c r="O747" s="26" t="s">
        <v>3566</v>
      </c>
      <c r="P747" s="27">
        <v>39965</v>
      </c>
    </row>
    <row r="748" spans="2:16" x14ac:dyDescent="0.3">
      <c r="B748" s="17">
        <v>446746358</v>
      </c>
      <c r="C748" s="8" t="s">
        <v>757</v>
      </c>
      <c r="D748" s="8">
        <v>2</v>
      </c>
      <c r="E748" s="8" t="s">
        <v>5637</v>
      </c>
      <c r="F748" s="8">
        <v>6556</v>
      </c>
      <c r="G748" s="18">
        <v>0</v>
      </c>
      <c r="H748" s="8"/>
      <c r="I748" s="8" t="s">
        <v>3567</v>
      </c>
      <c r="J748" s="8" t="s">
        <v>2128</v>
      </c>
      <c r="K748" s="8" t="s">
        <v>3568</v>
      </c>
      <c r="L748" s="21">
        <f t="shared" si="11"/>
        <v>0</v>
      </c>
      <c r="M748" s="8" t="s">
        <v>2130</v>
      </c>
      <c r="N748" s="8" t="s">
        <v>2131</v>
      </c>
      <c r="O748" s="25">
        <v>41918</v>
      </c>
      <c r="P748" s="27">
        <v>39965</v>
      </c>
    </row>
    <row r="749" spans="2:16" x14ac:dyDescent="0.3">
      <c r="B749" s="19">
        <v>446935706</v>
      </c>
      <c r="C749" s="9" t="s">
        <v>758</v>
      </c>
      <c r="D749" s="9">
        <v>3</v>
      </c>
      <c r="E749" s="9" t="s">
        <v>5632</v>
      </c>
      <c r="F749" s="9">
        <v>66</v>
      </c>
      <c r="G749" s="20">
        <v>1.99</v>
      </c>
      <c r="H749" s="9"/>
      <c r="I749" s="9" t="s">
        <v>3569</v>
      </c>
      <c r="J749" s="9" t="s">
        <v>2128</v>
      </c>
      <c r="K749" s="9" t="s">
        <v>2134</v>
      </c>
      <c r="L749" s="22">
        <f t="shared" si="11"/>
        <v>0</v>
      </c>
      <c r="M749" s="9" t="s">
        <v>2130</v>
      </c>
      <c r="N749" s="9" t="s">
        <v>2135</v>
      </c>
      <c r="O749" s="26">
        <v>43050</v>
      </c>
      <c r="P749" s="27">
        <v>39965</v>
      </c>
    </row>
    <row r="750" spans="2:16" x14ac:dyDescent="0.3">
      <c r="B750" s="17">
        <v>447029041</v>
      </c>
      <c r="C750" s="8" t="s">
        <v>759</v>
      </c>
      <c r="D750" s="8">
        <v>4.5</v>
      </c>
      <c r="E750" s="8" t="s">
        <v>5638</v>
      </c>
      <c r="F750" s="8">
        <v>11814</v>
      </c>
      <c r="G750" s="18">
        <v>0</v>
      </c>
      <c r="H750" s="8" t="s">
        <v>3571</v>
      </c>
      <c r="I750" s="8" t="s">
        <v>2940</v>
      </c>
      <c r="J750" s="8" t="s">
        <v>2295</v>
      </c>
      <c r="K750" s="8" t="s">
        <v>2134</v>
      </c>
      <c r="L750" s="21">
        <f t="shared" si="11"/>
        <v>0</v>
      </c>
      <c r="M750" s="8" t="s">
        <v>2130</v>
      </c>
      <c r="N750" s="8" t="s">
        <v>2698</v>
      </c>
      <c r="O750" s="25" t="s">
        <v>2941</v>
      </c>
      <c r="P750" s="27">
        <v>39965</v>
      </c>
    </row>
    <row r="751" spans="2:16" x14ac:dyDescent="0.3">
      <c r="B751" s="19">
        <v>447141523</v>
      </c>
      <c r="C751" s="9" t="s">
        <v>760</v>
      </c>
      <c r="D751" s="9">
        <v>3.5</v>
      </c>
      <c r="E751" s="9" t="s">
        <v>5637</v>
      </c>
      <c r="F751" s="9">
        <v>1017</v>
      </c>
      <c r="G751" s="20">
        <v>0</v>
      </c>
      <c r="H751" s="9">
        <v>0.99</v>
      </c>
      <c r="I751" s="9" t="s">
        <v>3267</v>
      </c>
      <c r="J751" s="9" t="s">
        <v>2128</v>
      </c>
      <c r="K751" s="9" t="s">
        <v>2775</v>
      </c>
      <c r="L751" s="22">
        <f t="shared" si="11"/>
        <v>0</v>
      </c>
      <c r="M751" s="9" t="s">
        <v>2130</v>
      </c>
      <c r="N751" s="9" t="s">
        <v>2357</v>
      </c>
      <c r="O751" s="26">
        <v>41427</v>
      </c>
      <c r="P751" s="27">
        <v>39965</v>
      </c>
    </row>
    <row r="752" spans="2:16" x14ac:dyDescent="0.3">
      <c r="B752" s="17">
        <v>447310795</v>
      </c>
      <c r="C752" s="8" t="s">
        <v>761</v>
      </c>
      <c r="D752" s="8">
        <v>4</v>
      </c>
      <c r="E752" s="8" t="s">
        <v>5635</v>
      </c>
      <c r="F752" s="8">
        <v>92</v>
      </c>
      <c r="G752" s="18">
        <v>0</v>
      </c>
      <c r="H752" s="8"/>
      <c r="I752" s="8" t="s">
        <v>3033</v>
      </c>
      <c r="J752" s="8" t="s">
        <v>2295</v>
      </c>
      <c r="K752" s="8" t="s">
        <v>3034</v>
      </c>
      <c r="L752" s="21">
        <f t="shared" si="11"/>
        <v>0</v>
      </c>
      <c r="M752" s="8" t="s">
        <v>2130</v>
      </c>
      <c r="N752" s="8" t="s">
        <v>2138</v>
      </c>
      <c r="O752" s="25" t="s">
        <v>3439</v>
      </c>
      <c r="P752" s="27">
        <v>39965</v>
      </c>
    </row>
    <row r="753" spans="2:16" x14ac:dyDescent="0.3">
      <c r="B753" s="19">
        <v>447579919</v>
      </c>
      <c r="C753" s="9" t="s">
        <v>762</v>
      </c>
      <c r="D753" s="9">
        <v>3</v>
      </c>
      <c r="E753" s="9" t="s">
        <v>5633</v>
      </c>
      <c r="F753" s="9">
        <v>46</v>
      </c>
      <c r="G753" s="20">
        <v>0</v>
      </c>
      <c r="H753" s="9"/>
      <c r="I753" s="9" t="s">
        <v>3573</v>
      </c>
      <c r="J753" s="9" t="s">
        <v>2128</v>
      </c>
      <c r="K753" s="9" t="s">
        <v>2154</v>
      </c>
      <c r="L753" s="22">
        <f t="shared" si="11"/>
        <v>0</v>
      </c>
      <c r="M753" s="9" t="s">
        <v>2130</v>
      </c>
      <c r="N753" s="9" t="s">
        <v>2436</v>
      </c>
      <c r="O753" s="26" t="s">
        <v>3574</v>
      </c>
      <c r="P753" s="27">
        <v>39965</v>
      </c>
    </row>
    <row r="754" spans="2:16" x14ac:dyDescent="0.3">
      <c r="B754" s="17">
        <v>447763775</v>
      </c>
      <c r="C754" s="8" t="s">
        <v>763</v>
      </c>
      <c r="D754" s="8">
        <v>4.5</v>
      </c>
      <c r="E754" s="8" t="s">
        <v>5635</v>
      </c>
      <c r="F754" s="8">
        <v>463</v>
      </c>
      <c r="G754" s="18">
        <v>3.99</v>
      </c>
      <c r="H754" s="8"/>
      <c r="I754" s="8" t="s">
        <v>3334</v>
      </c>
      <c r="J754" s="8" t="s">
        <v>2128</v>
      </c>
      <c r="K754" s="8" t="s">
        <v>2435</v>
      </c>
      <c r="L754" s="21">
        <f t="shared" si="11"/>
        <v>0</v>
      </c>
      <c r="M754" s="8" t="s">
        <v>2130</v>
      </c>
      <c r="N754" s="8" t="s">
        <v>2138</v>
      </c>
      <c r="O754" s="25" t="s">
        <v>3575</v>
      </c>
      <c r="P754" s="27">
        <v>39965</v>
      </c>
    </row>
    <row r="755" spans="2:16" x14ac:dyDescent="0.3">
      <c r="B755" s="19">
        <v>447763975</v>
      </c>
      <c r="C755" s="9" t="s">
        <v>764</v>
      </c>
      <c r="D755" s="9">
        <v>4.5</v>
      </c>
      <c r="E755" s="9" t="s">
        <v>5634</v>
      </c>
      <c r="F755" s="9">
        <v>86</v>
      </c>
      <c r="G755" s="20">
        <v>0</v>
      </c>
      <c r="H755" s="9"/>
      <c r="I755" s="9" t="s">
        <v>3576</v>
      </c>
      <c r="J755" s="9" t="s">
        <v>2316</v>
      </c>
      <c r="K755" s="9" t="s">
        <v>2134</v>
      </c>
      <c r="L755" s="22">
        <f t="shared" si="11"/>
        <v>0</v>
      </c>
      <c r="M755" s="9" t="s">
        <v>2503</v>
      </c>
      <c r="N755" s="9" t="s">
        <v>2504</v>
      </c>
      <c r="O755" s="26">
        <v>43472</v>
      </c>
      <c r="P755" s="27">
        <v>39965</v>
      </c>
    </row>
    <row r="756" spans="2:16" x14ac:dyDescent="0.3">
      <c r="B756" s="17">
        <v>447946076</v>
      </c>
      <c r="C756" s="8" t="s">
        <v>765</v>
      </c>
      <c r="D756" s="8">
        <v>3.5</v>
      </c>
      <c r="E756" s="8" t="s">
        <v>5635</v>
      </c>
      <c r="F756" s="8">
        <v>11899</v>
      </c>
      <c r="G756" s="18">
        <v>0</v>
      </c>
      <c r="H756" s="8" t="s">
        <v>3577</v>
      </c>
      <c r="I756" s="8" t="s">
        <v>2862</v>
      </c>
      <c r="J756" s="8" t="s">
        <v>2128</v>
      </c>
      <c r="K756" s="8" t="s">
        <v>3578</v>
      </c>
      <c r="L756" s="21">
        <f t="shared" si="11"/>
        <v>0</v>
      </c>
      <c r="M756" s="8" t="s">
        <v>2130</v>
      </c>
      <c r="N756" s="8" t="s">
        <v>2150</v>
      </c>
      <c r="O756" s="25" t="s">
        <v>2350</v>
      </c>
      <c r="P756" s="27">
        <v>39965</v>
      </c>
    </row>
    <row r="757" spans="2:16" x14ac:dyDescent="0.3">
      <c r="B757" s="19">
        <v>448069460</v>
      </c>
      <c r="C757" s="9" t="s">
        <v>766</v>
      </c>
      <c r="D757" s="9">
        <v>4</v>
      </c>
      <c r="E757" s="9" t="s">
        <v>5635</v>
      </c>
      <c r="F757" s="9">
        <v>35</v>
      </c>
      <c r="G757" s="20">
        <v>5.99</v>
      </c>
      <c r="H757" s="9"/>
      <c r="I757" s="9" t="s">
        <v>3579</v>
      </c>
      <c r="J757" s="9" t="s">
        <v>2128</v>
      </c>
      <c r="K757" s="9" t="s">
        <v>2134</v>
      </c>
      <c r="L757" s="22">
        <f t="shared" si="11"/>
        <v>0</v>
      </c>
      <c r="M757" s="9" t="s">
        <v>2978</v>
      </c>
      <c r="N757" s="9" t="s">
        <v>3580</v>
      </c>
      <c r="O757" s="26" t="s">
        <v>3581</v>
      </c>
      <c r="P757" s="27">
        <v>39965</v>
      </c>
    </row>
    <row r="758" spans="2:16" x14ac:dyDescent="0.3">
      <c r="B758" s="17">
        <v>448162560</v>
      </c>
      <c r="C758" s="8" t="s">
        <v>767</v>
      </c>
      <c r="D758" s="8">
        <v>2.5</v>
      </c>
      <c r="E758" s="8" t="s">
        <v>5647</v>
      </c>
      <c r="F758" s="8">
        <v>15</v>
      </c>
      <c r="G758" s="18">
        <v>0</v>
      </c>
      <c r="H758" s="8"/>
      <c r="I758" s="8" t="s">
        <v>3582</v>
      </c>
      <c r="J758" s="8" t="s">
        <v>2193</v>
      </c>
      <c r="K758" s="8" t="s">
        <v>2134</v>
      </c>
      <c r="L758" s="21">
        <f t="shared" si="11"/>
        <v>0</v>
      </c>
      <c r="M758" s="8" t="s">
        <v>2130</v>
      </c>
      <c r="N758" s="8" t="s">
        <v>2291</v>
      </c>
      <c r="O758" s="25" t="s">
        <v>3583</v>
      </c>
      <c r="P758" s="27">
        <v>39995</v>
      </c>
    </row>
    <row r="759" spans="2:16" x14ac:dyDescent="0.3">
      <c r="B759" s="19">
        <v>448246388</v>
      </c>
      <c r="C759" s="9" t="s">
        <v>768</v>
      </c>
      <c r="D759" s="9">
        <v>3.5</v>
      </c>
      <c r="E759" s="9" t="s">
        <v>5635</v>
      </c>
      <c r="F759" s="9">
        <v>14</v>
      </c>
      <c r="G759" s="20">
        <v>0</v>
      </c>
      <c r="H759" s="9" t="s">
        <v>3584</v>
      </c>
      <c r="I759" s="9" t="s">
        <v>3112</v>
      </c>
      <c r="J759" s="9" t="s">
        <v>2193</v>
      </c>
      <c r="K759" s="9" t="s">
        <v>3585</v>
      </c>
      <c r="L759" s="22">
        <f t="shared" si="11"/>
        <v>0</v>
      </c>
      <c r="M759" s="9" t="s">
        <v>2130</v>
      </c>
      <c r="N759" s="9" t="s">
        <v>2291</v>
      </c>
      <c r="O759" s="26" t="s">
        <v>2590</v>
      </c>
      <c r="P759" s="27">
        <v>39995</v>
      </c>
    </row>
    <row r="760" spans="2:16" x14ac:dyDescent="0.3">
      <c r="B760" s="17">
        <v>448289865</v>
      </c>
      <c r="C760" s="8" t="s">
        <v>769</v>
      </c>
      <c r="D760" s="8">
        <v>4</v>
      </c>
      <c r="E760" s="8" t="s">
        <v>5636</v>
      </c>
      <c r="F760" s="8">
        <v>144</v>
      </c>
      <c r="G760" s="18">
        <v>0</v>
      </c>
      <c r="H760" s="8"/>
      <c r="I760" s="8" t="s">
        <v>3587</v>
      </c>
      <c r="J760" s="8" t="s">
        <v>2128</v>
      </c>
      <c r="K760" s="8" t="s">
        <v>3588</v>
      </c>
      <c r="L760" s="21">
        <f t="shared" si="11"/>
        <v>0</v>
      </c>
      <c r="M760" s="8" t="s">
        <v>2130</v>
      </c>
      <c r="N760" s="8" t="s">
        <v>2244</v>
      </c>
      <c r="O760" s="25" t="s">
        <v>3590</v>
      </c>
      <c r="P760" s="27">
        <v>39995</v>
      </c>
    </row>
    <row r="761" spans="2:16" x14ac:dyDescent="0.3">
      <c r="B761" s="19">
        <v>448578286</v>
      </c>
      <c r="C761" s="9" t="s">
        <v>770</v>
      </c>
      <c r="D761" s="9">
        <v>3</v>
      </c>
      <c r="E761" s="9" t="s">
        <v>5635</v>
      </c>
      <c r="F761" s="9">
        <v>565</v>
      </c>
      <c r="G761" s="20">
        <v>0.99</v>
      </c>
      <c r="H761" s="9"/>
      <c r="I761" s="9" t="s">
        <v>3006</v>
      </c>
      <c r="J761" s="9" t="s">
        <v>2295</v>
      </c>
      <c r="K761" s="9" t="s">
        <v>2134</v>
      </c>
      <c r="L761" s="22">
        <f t="shared" si="11"/>
        <v>0</v>
      </c>
      <c r="M761" s="9" t="s">
        <v>2130</v>
      </c>
      <c r="N761" s="9" t="s">
        <v>3299</v>
      </c>
      <c r="O761" s="26">
        <v>43051</v>
      </c>
      <c r="P761" s="27">
        <v>39995</v>
      </c>
    </row>
    <row r="762" spans="2:16" x14ac:dyDescent="0.3">
      <c r="B762" s="17">
        <v>448833884</v>
      </c>
      <c r="C762" s="8" t="s">
        <v>771</v>
      </c>
      <c r="D762" s="8">
        <v>3.5</v>
      </c>
      <c r="E762" s="8" t="s">
        <v>5635</v>
      </c>
      <c r="F762" s="8">
        <v>4889</v>
      </c>
      <c r="G762" s="18">
        <v>0</v>
      </c>
      <c r="H762" s="8" t="s">
        <v>2183</v>
      </c>
      <c r="I762" s="8" t="s">
        <v>3592</v>
      </c>
      <c r="J762" s="8" t="s">
        <v>2193</v>
      </c>
      <c r="K762" s="8" t="s">
        <v>2134</v>
      </c>
      <c r="L762" s="21">
        <f t="shared" si="11"/>
        <v>0</v>
      </c>
      <c r="M762" s="8" t="s">
        <v>2130</v>
      </c>
      <c r="N762" s="8" t="s">
        <v>2162</v>
      </c>
      <c r="O762" s="25">
        <v>42679</v>
      </c>
      <c r="P762" s="27">
        <v>39995</v>
      </c>
    </row>
    <row r="763" spans="2:16" x14ac:dyDescent="0.3">
      <c r="B763" s="19">
        <v>449092176</v>
      </c>
      <c r="C763" s="9" t="s">
        <v>772</v>
      </c>
      <c r="D763" s="9">
        <v>2.5</v>
      </c>
      <c r="E763" s="9" t="s">
        <v>5635</v>
      </c>
      <c r="F763" s="9">
        <v>67</v>
      </c>
      <c r="G763" s="20">
        <v>1.99</v>
      </c>
      <c r="H763" s="9"/>
      <c r="I763" s="9" t="s">
        <v>2777</v>
      </c>
      <c r="J763" s="9" t="s">
        <v>2128</v>
      </c>
      <c r="K763" s="9" t="s">
        <v>2134</v>
      </c>
      <c r="L763" s="22">
        <f t="shared" si="11"/>
        <v>0</v>
      </c>
      <c r="M763" s="9" t="s">
        <v>2130</v>
      </c>
      <c r="N763" s="9" t="s">
        <v>2303</v>
      </c>
      <c r="O763" s="26" t="s">
        <v>2778</v>
      </c>
      <c r="P763" s="27">
        <v>39995</v>
      </c>
    </row>
    <row r="764" spans="2:16" x14ac:dyDescent="0.3">
      <c r="B764" s="17">
        <v>449354665</v>
      </c>
      <c r="C764" s="8" t="s">
        <v>773</v>
      </c>
      <c r="D764" s="8">
        <v>3.5</v>
      </c>
      <c r="E764" s="8" t="s">
        <v>5639</v>
      </c>
      <c r="F764" s="8">
        <v>228</v>
      </c>
      <c r="G764" s="18">
        <v>0</v>
      </c>
      <c r="H764" s="8" t="s">
        <v>3124</v>
      </c>
      <c r="I764" s="8" t="s">
        <v>2494</v>
      </c>
      <c r="J764" s="8" t="s">
        <v>2128</v>
      </c>
      <c r="K764" s="8" t="s">
        <v>2134</v>
      </c>
      <c r="L764" s="21">
        <f t="shared" si="11"/>
        <v>0</v>
      </c>
      <c r="M764" s="8" t="s">
        <v>2130</v>
      </c>
      <c r="N764" s="8" t="s">
        <v>2236</v>
      </c>
      <c r="O764" s="25" t="s">
        <v>3594</v>
      </c>
      <c r="P764" s="27">
        <v>39995</v>
      </c>
    </row>
    <row r="765" spans="2:16" x14ac:dyDescent="0.3">
      <c r="B765" s="19">
        <v>449381096</v>
      </c>
      <c r="C765" s="9" t="s">
        <v>774</v>
      </c>
      <c r="D765" s="9">
        <v>4</v>
      </c>
      <c r="E765" s="9" t="s">
        <v>5631</v>
      </c>
      <c r="F765" s="9">
        <v>449</v>
      </c>
      <c r="G765" s="20">
        <v>0</v>
      </c>
      <c r="H765" s="9"/>
      <c r="I765" s="9" t="s">
        <v>2908</v>
      </c>
      <c r="J765" s="9" t="s">
        <v>2128</v>
      </c>
      <c r="K765" s="9" t="s">
        <v>2176</v>
      </c>
      <c r="L765" s="22">
        <f t="shared" si="11"/>
        <v>0</v>
      </c>
      <c r="M765" s="9" t="s">
        <v>2130</v>
      </c>
      <c r="N765" s="9" t="s">
        <v>2189</v>
      </c>
      <c r="O765" s="26" t="s">
        <v>3321</v>
      </c>
      <c r="P765" s="27">
        <v>39995</v>
      </c>
    </row>
    <row r="766" spans="2:16" x14ac:dyDescent="0.3">
      <c r="B766" s="17">
        <v>449753862</v>
      </c>
      <c r="C766" s="8" t="s">
        <v>775</v>
      </c>
      <c r="D766" s="8">
        <v>2</v>
      </c>
      <c r="E766" s="8" t="s">
        <v>5640</v>
      </c>
      <c r="F766" s="8">
        <v>875</v>
      </c>
      <c r="G766" s="18">
        <v>0</v>
      </c>
      <c r="H766" s="8"/>
      <c r="I766" s="8" t="s">
        <v>3595</v>
      </c>
      <c r="J766" s="8" t="s">
        <v>2128</v>
      </c>
      <c r="K766" s="8" t="s">
        <v>2134</v>
      </c>
      <c r="L766" s="21">
        <f t="shared" si="11"/>
        <v>0</v>
      </c>
      <c r="M766" s="8" t="s">
        <v>2194</v>
      </c>
      <c r="N766" s="8" t="s">
        <v>3596</v>
      </c>
      <c r="O766" s="25">
        <v>42835</v>
      </c>
      <c r="P766" s="27">
        <v>39995</v>
      </c>
    </row>
    <row r="767" spans="2:16" x14ac:dyDescent="0.3">
      <c r="B767" s="19">
        <v>450031111</v>
      </c>
      <c r="C767" s="9" t="s">
        <v>776</v>
      </c>
      <c r="D767" s="9">
        <v>1</v>
      </c>
      <c r="E767" s="9" t="s">
        <v>5640</v>
      </c>
      <c r="F767" s="9">
        <v>54</v>
      </c>
      <c r="G767" s="20">
        <v>0</v>
      </c>
      <c r="H767" s="9"/>
      <c r="I767" s="9" t="s">
        <v>3597</v>
      </c>
      <c r="J767" s="9" t="s">
        <v>2193</v>
      </c>
      <c r="K767" s="9" t="s">
        <v>2134</v>
      </c>
      <c r="L767" s="22">
        <f t="shared" si="11"/>
        <v>0</v>
      </c>
      <c r="M767" s="9" t="s">
        <v>2130</v>
      </c>
      <c r="N767" s="9" t="s">
        <v>2357</v>
      </c>
      <c r="O767" s="26" t="s">
        <v>3025</v>
      </c>
      <c r="P767" s="27">
        <v>39995</v>
      </c>
    </row>
    <row r="768" spans="2:16" x14ac:dyDescent="0.3">
      <c r="B768" s="17">
        <v>450524450</v>
      </c>
      <c r="C768" s="8" t="s">
        <v>777</v>
      </c>
      <c r="D768" s="8">
        <v>4.5</v>
      </c>
      <c r="E768" s="8" t="s">
        <v>5631</v>
      </c>
      <c r="F768" s="8">
        <v>4</v>
      </c>
      <c r="G768" s="18">
        <v>0</v>
      </c>
      <c r="H768" s="8" t="s">
        <v>3598</v>
      </c>
      <c r="I768" s="8" t="s">
        <v>3599</v>
      </c>
      <c r="J768" s="8" t="s">
        <v>2128</v>
      </c>
      <c r="K768" s="8" t="s">
        <v>3600</v>
      </c>
      <c r="L768" s="21">
        <f t="shared" si="11"/>
        <v>0</v>
      </c>
      <c r="M768" s="8" t="s">
        <v>2130</v>
      </c>
      <c r="N768" s="8" t="s">
        <v>2236</v>
      </c>
      <c r="O768" s="25" t="s">
        <v>3601</v>
      </c>
      <c r="P768" s="27">
        <v>39995</v>
      </c>
    </row>
    <row r="769" spans="2:16" x14ac:dyDescent="0.3">
      <c r="B769" s="19">
        <v>450771879</v>
      </c>
      <c r="C769" s="9" t="s">
        <v>778</v>
      </c>
      <c r="D769" s="9">
        <v>4</v>
      </c>
      <c r="E769" s="9" t="s">
        <v>5638</v>
      </c>
      <c r="F769" s="9">
        <v>30570</v>
      </c>
      <c r="G769" s="20">
        <v>0</v>
      </c>
      <c r="H769" s="9" t="s">
        <v>3602</v>
      </c>
      <c r="I769" s="9" t="s">
        <v>3599</v>
      </c>
      <c r="J769" s="9" t="s">
        <v>2128</v>
      </c>
      <c r="K769" s="9" t="s">
        <v>3600</v>
      </c>
      <c r="L769" s="22">
        <f t="shared" si="11"/>
        <v>0</v>
      </c>
      <c r="M769" s="9" t="s">
        <v>2130</v>
      </c>
      <c r="N769" s="9" t="s">
        <v>2236</v>
      </c>
      <c r="O769" s="26" t="s">
        <v>3601</v>
      </c>
      <c r="P769" s="27">
        <v>39995</v>
      </c>
    </row>
    <row r="770" spans="2:16" x14ac:dyDescent="0.3">
      <c r="B770" s="17">
        <v>451125996</v>
      </c>
      <c r="C770" s="8" t="s">
        <v>779</v>
      </c>
      <c r="D770" s="8">
        <v>3.5</v>
      </c>
      <c r="E770" s="8" t="s">
        <v>5637</v>
      </c>
      <c r="F770" s="8">
        <v>644</v>
      </c>
      <c r="G770" s="18">
        <v>0</v>
      </c>
      <c r="H770" s="8" t="s">
        <v>3604</v>
      </c>
      <c r="I770" s="8" t="s">
        <v>3605</v>
      </c>
      <c r="J770" s="8" t="s">
        <v>2295</v>
      </c>
      <c r="K770" s="8" t="s">
        <v>3606</v>
      </c>
      <c r="L770" s="21">
        <f t="shared" ref="L770:L833" si="12">Y769/1000000</f>
        <v>0</v>
      </c>
      <c r="M770" s="8" t="s">
        <v>2130</v>
      </c>
      <c r="N770" s="8" t="s">
        <v>2219</v>
      </c>
      <c r="O770" s="25" t="s">
        <v>3607</v>
      </c>
      <c r="P770" s="27">
        <v>39995</v>
      </c>
    </row>
    <row r="771" spans="2:16" x14ac:dyDescent="0.3">
      <c r="B771" s="19">
        <v>451126213</v>
      </c>
      <c r="C771" s="9" t="s">
        <v>780</v>
      </c>
      <c r="D771" s="9">
        <v>2</v>
      </c>
      <c r="E771" s="9" t="s">
        <v>5635</v>
      </c>
      <c r="F771" s="9">
        <v>7654</v>
      </c>
      <c r="G771" s="20">
        <v>0.99</v>
      </c>
      <c r="H771" s="9"/>
      <c r="I771" s="9" t="s">
        <v>3608</v>
      </c>
      <c r="J771" s="9" t="s">
        <v>2128</v>
      </c>
      <c r="K771" s="9" t="s">
        <v>2134</v>
      </c>
      <c r="L771" s="22">
        <f t="shared" si="12"/>
        <v>0</v>
      </c>
      <c r="M771" s="9" t="s">
        <v>2130</v>
      </c>
      <c r="N771" s="9" t="s">
        <v>2492</v>
      </c>
      <c r="O771" s="26" t="s">
        <v>2322</v>
      </c>
      <c r="P771" s="27">
        <v>39995</v>
      </c>
    </row>
    <row r="772" spans="2:16" x14ac:dyDescent="0.3">
      <c r="B772" s="17">
        <v>451282075</v>
      </c>
      <c r="C772" s="8" t="s">
        <v>781</v>
      </c>
      <c r="D772" s="8">
        <v>4</v>
      </c>
      <c r="E772" s="8" t="s">
        <v>5632</v>
      </c>
      <c r="F772" s="8">
        <v>45</v>
      </c>
      <c r="G772" s="18">
        <v>0</v>
      </c>
      <c r="H772" s="8">
        <v>2.99</v>
      </c>
      <c r="I772" s="8" t="s">
        <v>3610</v>
      </c>
      <c r="J772" s="8" t="s">
        <v>2128</v>
      </c>
      <c r="K772" s="8" t="s">
        <v>2134</v>
      </c>
      <c r="L772" s="21">
        <f t="shared" si="12"/>
        <v>0</v>
      </c>
      <c r="M772" s="8" t="s">
        <v>2130</v>
      </c>
      <c r="N772" s="8" t="s">
        <v>2172</v>
      </c>
      <c r="O772" s="25" t="s">
        <v>3611</v>
      </c>
      <c r="P772" s="27">
        <v>40026</v>
      </c>
    </row>
    <row r="773" spans="2:16" x14ac:dyDescent="0.3">
      <c r="B773" s="19">
        <v>451390680</v>
      </c>
      <c r="C773" s="9" t="s">
        <v>782</v>
      </c>
      <c r="D773" s="9">
        <v>2</v>
      </c>
      <c r="E773" s="9" t="s">
        <v>5633</v>
      </c>
      <c r="F773" s="9">
        <v>777</v>
      </c>
      <c r="G773" s="20">
        <v>0.99</v>
      </c>
      <c r="H773" s="9"/>
      <c r="I773" s="9" t="s">
        <v>3612</v>
      </c>
      <c r="J773" s="9" t="s">
        <v>2128</v>
      </c>
      <c r="K773" s="9" t="s">
        <v>2134</v>
      </c>
      <c r="L773" s="22">
        <f t="shared" si="12"/>
        <v>0</v>
      </c>
      <c r="M773" s="9" t="s">
        <v>2130</v>
      </c>
      <c r="N773" s="9" t="s">
        <v>2172</v>
      </c>
      <c r="O773" s="26">
        <v>43111</v>
      </c>
      <c r="P773" s="27">
        <v>40026</v>
      </c>
    </row>
    <row r="774" spans="2:16" x14ac:dyDescent="0.3">
      <c r="B774" s="17">
        <v>451687782</v>
      </c>
      <c r="C774" s="8" t="s">
        <v>783</v>
      </c>
      <c r="D774" s="8">
        <v>1</v>
      </c>
      <c r="E774" s="8" t="s">
        <v>5638</v>
      </c>
      <c r="F774" s="8">
        <v>25</v>
      </c>
      <c r="G774" s="18">
        <v>1.99</v>
      </c>
      <c r="H774" s="8"/>
      <c r="I774" s="8" t="s">
        <v>3614</v>
      </c>
      <c r="J774" s="8" t="s">
        <v>2295</v>
      </c>
      <c r="K774" s="8" t="s">
        <v>2134</v>
      </c>
      <c r="L774" s="21">
        <f t="shared" si="12"/>
        <v>0</v>
      </c>
      <c r="M774" s="8" t="s">
        <v>2130</v>
      </c>
      <c r="N774" s="8" t="s">
        <v>2604</v>
      </c>
      <c r="O774" s="25">
        <v>43351</v>
      </c>
      <c r="P774" s="27">
        <v>40026</v>
      </c>
    </row>
    <row r="775" spans="2:16" x14ac:dyDescent="0.3">
      <c r="B775" s="19">
        <v>451700364</v>
      </c>
      <c r="C775" s="9" t="s">
        <v>784</v>
      </c>
      <c r="D775" s="9">
        <v>3.5</v>
      </c>
      <c r="E775" s="9" t="s">
        <v>5632</v>
      </c>
      <c r="F775" s="9">
        <v>528</v>
      </c>
      <c r="G775" s="20">
        <v>0</v>
      </c>
      <c r="H775" s="9" t="s">
        <v>3615</v>
      </c>
      <c r="I775" s="9" t="s">
        <v>3616</v>
      </c>
      <c r="J775" s="9" t="s">
        <v>2193</v>
      </c>
      <c r="K775" s="9" t="s">
        <v>3252</v>
      </c>
      <c r="L775" s="22">
        <f t="shared" si="12"/>
        <v>0</v>
      </c>
      <c r="M775" s="9" t="s">
        <v>2130</v>
      </c>
      <c r="N775" s="9" t="s">
        <v>2446</v>
      </c>
      <c r="O775" s="26" t="s">
        <v>3618</v>
      </c>
      <c r="P775" s="27">
        <v>40026</v>
      </c>
    </row>
    <row r="776" spans="2:16" x14ac:dyDescent="0.3">
      <c r="B776" s="17">
        <v>451955533</v>
      </c>
      <c r="C776" s="8" t="s">
        <v>785</v>
      </c>
      <c r="D776" s="8">
        <v>3.5</v>
      </c>
      <c r="E776" s="8" t="s">
        <v>5632</v>
      </c>
      <c r="F776" s="8">
        <v>33</v>
      </c>
      <c r="G776" s="18">
        <v>0</v>
      </c>
      <c r="H776" s="8"/>
      <c r="I776" s="8" t="s">
        <v>2540</v>
      </c>
      <c r="J776" s="8" t="s">
        <v>2193</v>
      </c>
      <c r="K776" s="8" t="s">
        <v>2134</v>
      </c>
      <c r="L776" s="21">
        <f t="shared" si="12"/>
        <v>0</v>
      </c>
      <c r="M776" s="8" t="s">
        <v>2130</v>
      </c>
      <c r="N776" s="8" t="s">
        <v>2592</v>
      </c>
      <c r="O776" s="25">
        <v>40947</v>
      </c>
      <c r="P776" s="27">
        <v>40026</v>
      </c>
    </row>
    <row r="777" spans="2:16" x14ac:dyDescent="0.3">
      <c r="B777" s="19">
        <v>451994909</v>
      </c>
      <c r="C777" s="9" t="s">
        <v>786</v>
      </c>
      <c r="D777" s="9">
        <v>3</v>
      </c>
      <c r="E777" s="9" t="s">
        <v>5633</v>
      </c>
      <c r="F777" s="9">
        <v>454</v>
      </c>
      <c r="G777" s="20">
        <v>0.99</v>
      </c>
      <c r="H777" s="9"/>
      <c r="I777" s="9" t="s">
        <v>3619</v>
      </c>
      <c r="J777" s="9" t="s">
        <v>2128</v>
      </c>
      <c r="K777" s="9" t="s">
        <v>2134</v>
      </c>
      <c r="L777" s="22">
        <f t="shared" si="12"/>
        <v>0</v>
      </c>
      <c r="M777" s="9" t="s">
        <v>2130</v>
      </c>
      <c r="N777" s="9" t="s">
        <v>3206</v>
      </c>
      <c r="O777" s="26" t="s">
        <v>3620</v>
      </c>
      <c r="P777" s="27">
        <v>40026</v>
      </c>
    </row>
    <row r="778" spans="2:16" x14ac:dyDescent="0.3">
      <c r="B778" s="17">
        <v>452167352</v>
      </c>
      <c r="C778" s="8" t="s">
        <v>787</v>
      </c>
      <c r="D778" s="8">
        <v>4.5</v>
      </c>
      <c r="E778" s="8" t="s">
        <v>5641</v>
      </c>
      <c r="F778" s="8">
        <v>4955</v>
      </c>
      <c r="G778" s="18">
        <v>2.99</v>
      </c>
      <c r="H778" s="8" t="s">
        <v>3621</v>
      </c>
      <c r="I778" s="8" t="s">
        <v>3622</v>
      </c>
      <c r="J778" s="8" t="s">
        <v>5628</v>
      </c>
      <c r="K778" s="8" t="s">
        <v>2134</v>
      </c>
      <c r="L778" s="21">
        <f t="shared" si="12"/>
        <v>0</v>
      </c>
      <c r="M778" s="8" t="s">
        <v>2130</v>
      </c>
      <c r="N778" s="8" t="s">
        <v>3623</v>
      </c>
      <c r="O778" s="25" t="s">
        <v>3453</v>
      </c>
      <c r="P778" s="27">
        <v>40026</v>
      </c>
    </row>
    <row r="779" spans="2:16" x14ac:dyDescent="0.3">
      <c r="B779" s="19">
        <v>452181613</v>
      </c>
      <c r="C779" s="9" t="s">
        <v>788</v>
      </c>
      <c r="D779" s="9">
        <v>4</v>
      </c>
      <c r="E779" s="9" t="s">
        <v>5633</v>
      </c>
      <c r="F779" s="9">
        <v>45</v>
      </c>
      <c r="G779" s="20">
        <v>0</v>
      </c>
      <c r="H779" s="9"/>
      <c r="I779" s="9" t="s">
        <v>3625</v>
      </c>
      <c r="J779" s="9" t="s">
        <v>5628</v>
      </c>
      <c r="K779" s="9" t="s">
        <v>2134</v>
      </c>
      <c r="L779" s="22">
        <f t="shared" si="12"/>
        <v>0</v>
      </c>
      <c r="M779" s="9" t="s">
        <v>2963</v>
      </c>
      <c r="N779" s="9" t="s">
        <v>3626</v>
      </c>
      <c r="O779" s="26">
        <v>41126</v>
      </c>
      <c r="P779" s="27">
        <v>40026</v>
      </c>
    </row>
    <row r="780" spans="2:16" x14ac:dyDescent="0.3">
      <c r="B780" s="17">
        <v>452272978</v>
      </c>
      <c r="C780" s="8" t="s">
        <v>789</v>
      </c>
      <c r="D780" s="8">
        <v>3</v>
      </c>
      <c r="E780" s="8" t="s">
        <v>5633</v>
      </c>
      <c r="F780" s="8">
        <v>20</v>
      </c>
      <c r="G780" s="18">
        <v>0</v>
      </c>
      <c r="H780" s="8" t="s">
        <v>3122</v>
      </c>
      <c r="I780" s="8" t="s">
        <v>3392</v>
      </c>
      <c r="J780" s="8" t="s">
        <v>2128</v>
      </c>
      <c r="K780" s="8" t="s">
        <v>2134</v>
      </c>
      <c r="L780" s="21">
        <f t="shared" si="12"/>
        <v>0</v>
      </c>
      <c r="M780" s="8" t="s">
        <v>2130</v>
      </c>
      <c r="N780" s="8" t="s">
        <v>2219</v>
      </c>
      <c r="O780" s="25">
        <v>40610</v>
      </c>
      <c r="P780" s="27">
        <v>40026</v>
      </c>
    </row>
    <row r="781" spans="2:16" x14ac:dyDescent="0.3">
      <c r="B781" s="19">
        <v>452535701</v>
      </c>
      <c r="C781" s="9" t="s">
        <v>790</v>
      </c>
      <c r="D781" s="9">
        <v>3.5</v>
      </c>
      <c r="E781" s="9" t="s">
        <v>5633</v>
      </c>
      <c r="F781" s="9">
        <v>16</v>
      </c>
      <c r="G781" s="20">
        <v>0</v>
      </c>
      <c r="H781" s="9"/>
      <c r="I781" s="9" t="s">
        <v>3627</v>
      </c>
      <c r="J781" s="9" t="s">
        <v>2128</v>
      </c>
      <c r="K781" s="9" t="s">
        <v>2134</v>
      </c>
      <c r="L781" s="22">
        <f t="shared" si="12"/>
        <v>0</v>
      </c>
      <c r="M781" s="9" t="s">
        <v>2130</v>
      </c>
      <c r="N781" s="9" t="s">
        <v>2158</v>
      </c>
      <c r="O781" s="26">
        <v>41707</v>
      </c>
      <c r="P781" s="27">
        <v>40026</v>
      </c>
    </row>
    <row r="782" spans="2:16" x14ac:dyDescent="0.3">
      <c r="B782" s="17">
        <v>452600957</v>
      </c>
      <c r="C782" s="8" t="s">
        <v>791</v>
      </c>
      <c r="D782" s="8">
        <v>2</v>
      </c>
      <c r="E782" s="8" t="s">
        <v>5638</v>
      </c>
      <c r="F782" s="8">
        <v>7654</v>
      </c>
      <c r="G782" s="18">
        <v>0.99</v>
      </c>
      <c r="H782" s="8"/>
      <c r="I782" s="8" t="s">
        <v>2784</v>
      </c>
      <c r="J782" s="8" t="s">
        <v>2128</v>
      </c>
      <c r="K782" s="8" t="s">
        <v>2134</v>
      </c>
      <c r="L782" s="21">
        <f t="shared" si="12"/>
        <v>0</v>
      </c>
      <c r="M782" s="8" t="s">
        <v>2130</v>
      </c>
      <c r="N782" s="8" t="s">
        <v>2162</v>
      </c>
      <c r="O782" s="25" t="s">
        <v>3005</v>
      </c>
      <c r="P782" s="27">
        <v>40026</v>
      </c>
    </row>
    <row r="783" spans="2:16" x14ac:dyDescent="0.3">
      <c r="B783" s="19">
        <v>452679821</v>
      </c>
      <c r="C783" s="9" t="s">
        <v>792</v>
      </c>
      <c r="D783" s="9">
        <v>2.5</v>
      </c>
      <c r="E783" s="9" t="s">
        <v>5635</v>
      </c>
      <c r="F783" s="9">
        <v>767</v>
      </c>
      <c r="G783" s="20">
        <v>2.99</v>
      </c>
      <c r="H783" s="9"/>
      <c r="I783" s="9" t="s">
        <v>3510</v>
      </c>
      <c r="J783" s="9" t="s">
        <v>5628</v>
      </c>
      <c r="K783" s="9" t="s">
        <v>2876</v>
      </c>
      <c r="L783" s="22">
        <f t="shared" si="12"/>
        <v>0</v>
      </c>
      <c r="M783" s="9" t="s">
        <v>2130</v>
      </c>
      <c r="N783" s="9" t="s">
        <v>3511</v>
      </c>
      <c r="O783" s="26">
        <v>41337</v>
      </c>
      <c r="P783" s="27">
        <v>40026</v>
      </c>
    </row>
    <row r="784" spans="2:16" x14ac:dyDescent="0.3">
      <c r="B784" s="17">
        <v>452873323</v>
      </c>
      <c r="C784" s="8" t="s">
        <v>793</v>
      </c>
      <c r="D784" s="8">
        <v>4</v>
      </c>
      <c r="E784" s="8" t="s">
        <v>5638</v>
      </c>
      <c r="F784" s="8">
        <v>62</v>
      </c>
      <c r="G784" s="18">
        <v>0</v>
      </c>
      <c r="H784" s="8"/>
      <c r="I784" s="8" t="s">
        <v>2540</v>
      </c>
      <c r="J784" s="8" t="s">
        <v>2193</v>
      </c>
      <c r="K784" s="8" t="s">
        <v>2134</v>
      </c>
      <c r="L784" s="21">
        <f t="shared" si="12"/>
        <v>0</v>
      </c>
      <c r="M784" s="8" t="s">
        <v>2130</v>
      </c>
      <c r="N784" s="8" t="s">
        <v>2308</v>
      </c>
      <c r="O784" s="25">
        <v>40947</v>
      </c>
      <c r="P784" s="27">
        <v>40026</v>
      </c>
    </row>
    <row r="785" spans="2:16" x14ac:dyDescent="0.3">
      <c r="B785" s="19">
        <v>452945524</v>
      </c>
      <c r="C785" s="9" t="s">
        <v>794</v>
      </c>
      <c r="D785" s="9">
        <v>3.5</v>
      </c>
      <c r="E785" s="9" t="s">
        <v>5635</v>
      </c>
      <c r="F785" s="9">
        <v>153</v>
      </c>
      <c r="G785" s="20">
        <v>5.99</v>
      </c>
      <c r="H785" s="9"/>
      <c r="I785" s="9" t="s">
        <v>3631</v>
      </c>
      <c r="J785" s="9" t="s">
        <v>2193</v>
      </c>
      <c r="K785" s="9" t="s">
        <v>2435</v>
      </c>
      <c r="L785" s="22">
        <f t="shared" si="12"/>
        <v>0</v>
      </c>
      <c r="M785" s="9" t="s">
        <v>2130</v>
      </c>
      <c r="N785" s="9" t="s">
        <v>2189</v>
      </c>
      <c r="O785" s="26">
        <v>41123</v>
      </c>
      <c r="P785" s="27">
        <v>40026</v>
      </c>
    </row>
    <row r="786" spans="2:16" x14ac:dyDescent="0.3">
      <c r="B786" s="17">
        <v>452963430</v>
      </c>
      <c r="C786" s="8" t="s">
        <v>795</v>
      </c>
      <c r="D786" s="8">
        <v>3</v>
      </c>
      <c r="E786" s="8" t="s">
        <v>5632</v>
      </c>
      <c r="F786" s="8">
        <v>20</v>
      </c>
      <c r="G786" s="18">
        <v>0</v>
      </c>
      <c r="H786" s="8" t="s">
        <v>3632</v>
      </c>
      <c r="I786" s="8" t="s">
        <v>3392</v>
      </c>
      <c r="J786" s="8" t="s">
        <v>2128</v>
      </c>
      <c r="K786" s="8" t="s">
        <v>2134</v>
      </c>
      <c r="L786" s="21">
        <f t="shared" si="12"/>
        <v>0</v>
      </c>
      <c r="M786" s="8" t="s">
        <v>2130</v>
      </c>
      <c r="N786" s="8" t="s">
        <v>2185</v>
      </c>
      <c r="O786" s="25" t="s">
        <v>3633</v>
      </c>
      <c r="P786" s="27">
        <v>40057</v>
      </c>
    </row>
    <row r="787" spans="2:16" x14ac:dyDescent="0.3">
      <c r="B787" s="19">
        <v>453019676</v>
      </c>
      <c r="C787" s="9" t="s">
        <v>796</v>
      </c>
      <c r="D787" s="9">
        <v>3.5</v>
      </c>
      <c r="E787" s="9" t="s">
        <v>5635</v>
      </c>
      <c r="F787" s="9">
        <v>8</v>
      </c>
      <c r="G787" s="20">
        <v>0</v>
      </c>
      <c r="H787" s="9"/>
      <c r="I787" s="9" t="s">
        <v>3634</v>
      </c>
      <c r="J787" s="9" t="s">
        <v>5628</v>
      </c>
      <c r="K787" s="9" t="s">
        <v>3635</v>
      </c>
      <c r="L787" s="22">
        <f t="shared" si="12"/>
        <v>0</v>
      </c>
      <c r="M787" s="9" t="s">
        <v>2130</v>
      </c>
      <c r="N787" s="9" t="s">
        <v>2131</v>
      </c>
      <c r="O787" s="26">
        <v>43744</v>
      </c>
      <c r="P787" s="27">
        <v>40057</v>
      </c>
    </row>
    <row r="788" spans="2:16" x14ac:dyDescent="0.3">
      <c r="B788" s="17">
        <v>453127025</v>
      </c>
      <c r="C788" s="8" t="s">
        <v>797</v>
      </c>
      <c r="D788" s="8">
        <v>3.5</v>
      </c>
      <c r="E788" s="8" t="s">
        <v>5632</v>
      </c>
      <c r="F788" s="8">
        <v>644</v>
      </c>
      <c r="G788" s="18">
        <v>0</v>
      </c>
      <c r="H788" s="8" t="s">
        <v>3637</v>
      </c>
      <c r="I788" s="8" t="s">
        <v>3112</v>
      </c>
      <c r="J788" s="8" t="s">
        <v>2193</v>
      </c>
      <c r="K788" s="8" t="s">
        <v>3638</v>
      </c>
      <c r="L788" s="21">
        <f t="shared" si="12"/>
        <v>0</v>
      </c>
      <c r="M788" s="8" t="s">
        <v>2130</v>
      </c>
      <c r="N788" s="8" t="s">
        <v>2812</v>
      </c>
      <c r="O788" s="25" t="s">
        <v>3639</v>
      </c>
      <c r="P788" s="27">
        <v>40057</v>
      </c>
    </row>
    <row r="789" spans="2:16" x14ac:dyDescent="0.3">
      <c r="B789" s="19">
        <v>453161920</v>
      </c>
      <c r="C789" s="9" t="s">
        <v>798</v>
      </c>
      <c r="D789" s="9">
        <v>1</v>
      </c>
      <c r="E789" s="9" t="s">
        <v>5635</v>
      </c>
      <c r="F789" s="9">
        <v>876</v>
      </c>
      <c r="G789" s="20">
        <v>0.99</v>
      </c>
      <c r="H789" s="9"/>
      <c r="I789" s="9" t="s">
        <v>3640</v>
      </c>
      <c r="J789" s="9" t="s">
        <v>2128</v>
      </c>
      <c r="K789" s="9" t="s">
        <v>3087</v>
      </c>
      <c r="L789" s="22">
        <f t="shared" si="12"/>
        <v>0</v>
      </c>
      <c r="M789" s="9" t="s">
        <v>2130</v>
      </c>
      <c r="N789" s="9" t="s">
        <v>2138</v>
      </c>
      <c r="O789" s="26" t="s">
        <v>3642</v>
      </c>
      <c r="P789" s="27">
        <v>40057</v>
      </c>
    </row>
    <row r="790" spans="2:16" x14ac:dyDescent="0.3">
      <c r="B790" s="17">
        <v>453216093</v>
      </c>
      <c r="C790" s="8" t="s">
        <v>799</v>
      </c>
      <c r="D790" s="8">
        <v>4.5</v>
      </c>
      <c r="E790" s="8" t="s">
        <v>5635</v>
      </c>
      <c r="F790" s="8">
        <v>3648</v>
      </c>
      <c r="G790" s="18">
        <v>0</v>
      </c>
      <c r="H790" s="8" t="s">
        <v>3643</v>
      </c>
      <c r="I790" s="8" t="s">
        <v>3644</v>
      </c>
      <c r="J790" s="8" t="s">
        <v>2295</v>
      </c>
      <c r="K790" s="8" t="s">
        <v>3645</v>
      </c>
      <c r="L790" s="21">
        <f t="shared" si="12"/>
        <v>0</v>
      </c>
      <c r="M790" s="8" t="s">
        <v>2130</v>
      </c>
      <c r="N790" s="8" t="s">
        <v>3442</v>
      </c>
      <c r="O790" s="25" t="s">
        <v>2378</v>
      </c>
      <c r="P790" s="27">
        <v>40057</v>
      </c>
    </row>
    <row r="791" spans="2:16" x14ac:dyDescent="0.3">
      <c r="B791" s="19">
        <v>453345888</v>
      </c>
      <c r="C791" s="9" t="s">
        <v>800</v>
      </c>
      <c r="D791" s="9">
        <v>3</v>
      </c>
      <c r="E791" s="9" t="s">
        <v>5632</v>
      </c>
      <c r="F791" s="9">
        <v>454</v>
      </c>
      <c r="G791" s="20">
        <v>0</v>
      </c>
      <c r="H791" s="9"/>
      <c r="I791" s="9" t="s">
        <v>2540</v>
      </c>
      <c r="J791" s="9" t="s">
        <v>2128</v>
      </c>
      <c r="K791" s="9" t="s">
        <v>2134</v>
      </c>
      <c r="L791" s="22">
        <f t="shared" si="12"/>
        <v>0</v>
      </c>
      <c r="M791" s="9" t="s">
        <v>2130</v>
      </c>
      <c r="N791" s="9" t="s">
        <v>3189</v>
      </c>
      <c r="O791" s="26">
        <v>40641</v>
      </c>
      <c r="P791" s="27">
        <v>40057</v>
      </c>
    </row>
    <row r="792" spans="2:16" x14ac:dyDescent="0.3">
      <c r="B792" s="17">
        <v>453444900</v>
      </c>
      <c r="C792" s="8" t="s">
        <v>801</v>
      </c>
      <c r="D792" s="8">
        <v>3.5</v>
      </c>
      <c r="E792" s="8" t="s">
        <v>5633</v>
      </c>
      <c r="F792" s="8">
        <v>128</v>
      </c>
      <c r="G792" s="18">
        <v>0</v>
      </c>
      <c r="H792" s="8"/>
      <c r="I792" s="8" t="s">
        <v>3647</v>
      </c>
      <c r="J792" s="8" t="s">
        <v>2128</v>
      </c>
      <c r="K792" s="8" t="s">
        <v>2134</v>
      </c>
      <c r="L792" s="21">
        <f t="shared" si="12"/>
        <v>0</v>
      </c>
      <c r="M792" s="8" t="s">
        <v>2130</v>
      </c>
      <c r="N792" s="8" t="s">
        <v>2409</v>
      </c>
      <c r="O792" s="25" t="s">
        <v>3648</v>
      </c>
      <c r="P792" s="27">
        <v>40057</v>
      </c>
    </row>
    <row r="793" spans="2:16" x14ac:dyDescent="0.3">
      <c r="B793" s="19">
        <v>453447822</v>
      </c>
      <c r="C793" s="9" t="s">
        <v>802</v>
      </c>
      <c r="D793" s="9">
        <v>3.5</v>
      </c>
      <c r="E793" s="9" t="s">
        <v>5632</v>
      </c>
      <c r="F793" s="9">
        <v>182</v>
      </c>
      <c r="G793" s="20">
        <v>0</v>
      </c>
      <c r="H793" s="9" t="s">
        <v>3649</v>
      </c>
      <c r="I793" s="9" t="s">
        <v>3650</v>
      </c>
      <c r="J793" s="9" t="s">
        <v>5628</v>
      </c>
      <c r="K793" s="9" t="s">
        <v>2134</v>
      </c>
      <c r="L793" s="22">
        <f t="shared" si="12"/>
        <v>0</v>
      </c>
      <c r="M793" s="9" t="s">
        <v>2130</v>
      </c>
      <c r="N793" s="9" t="s">
        <v>2131</v>
      </c>
      <c r="O793" s="26" t="s">
        <v>3651</v>
      </c>
      <c r="P793" s="27">
        <v>40057</v>
      </c>
    </row>
    <row r="794" spans="2:16" x14ac:dyDescent="0.3">
      <c r="B794" s="17">
        <v>453448185</v>
      </c>
      <c r="C794" s="8" t="s">
        <v>803</v>
      </c>
      <c r="D794" s="8">
        <v>4.5</v>
      </c>
      <c r="E794" s="8" t="s">
        <v>5632</v>
      </c>
      <c r="F794" s="8">
        <v>600</v>
      </c>
      <c r="G794" s="18">
        <v>0</v>
      </c>
      <c r="H794" s="8"/>
      <c r="I794" s="8" t="s">
        <v>2328</v>
      </c>
      <c r="J794" s="8" t="s">
        <v>5628</v>
      </c>
      <c r="K794" s="8" t="s">
        <v>2176</v>
      </c>
      <c r="L794" s="21">
        <f t="shared" si="12"/>
        <v>0</v>
      </c>
      <c r="M794" s="8" t="s">
        <v>2130</v>
      </c>
      <c r="N794" s="8" t="s">
        <v>2512</v>
      </c>
      <c r="O794" s="25">
        <v>43048</v>
      </c>
      <c r="P794" s="27">
        <v>40057</v>
      </c>
    </row>
    <row r="795" spans="2:16" x14ac:dyDescent="0.3">
      <c r="B795" s="19">
        <v>453539771</v>
      </c>
      <c r="C795" s="9" t="s">
        <v>804</v>
      </c>
      <c r="D795" s="9">
        <v>4.5</v>
      </c>
      <c r="E795" s="9" t="s">
        <v>5637</v>
      </c>
      <c r="F795" s="9">
        <v>257</v>
      </c>
      <c r="G795" s="20">
        <v>0.99</v>
      </c>
      <c r="H795" s="9" t="s">
        <v>2183</v>
      </c>
      <c r="I795" s="9" t="s">
        <v>3652</v>
      </c>
      <c r="J795" s="9" t="s">
        <v>5628</v>
      </c>
      <c r="K795" s="9" t="s">
        <v>2134</v>
      </c>
      <c r="L795" s="22">
        <f t="shared" si="12"/>
        <v>0</v>
      </c>
      <c r="M795" s="9" t="s">
        <v>2130</v>
      </c>
      <c r="N795" s="9" t="s">
        <v>2205</v>
      </c>
      <c r="O795" s="26">
        <v>42862</v>
      </c>
      <c r="P795" s="27">
        <v>40057</v>
      </c>
    </row>
    <row r="796" spans="2:16" x14ac:dyDescent="0.3">
      <c r="B796" s="17">
        <v>453782723</v>
      </c>
      <c r="C796" s="8" t="s">
        <v>805</v>
      </c>
      <c r="D796" s="8">
        <v>4</v>
      </c>
      <c r="E796" s="8" t="s">
        <v>5637</v>
      </c>
      <c r="F796" s="8">
        <v>871</v>
      </c>
      <c r="G796" s="18">
        <v>0.99</v>
      </c>
      <c r="H796" s="8"/>
      <c r="I796" s="8" t="s">
        <v>3653</v>
      </c>
      <c r="J796" s="8" t="s">
        <v>2128</v>
      </c>
      <c r="K796" s="8" t="s">
        <v>2197</v>
      </c>
      <c r="L796" s="21">
        <f t="shared" si="12"/>
        <v>0</v>
      </c>
      <c r="M796" s="8" t="s">
        <v>2130</v>
      </c>
      <c r="N796" s="8" t="s">
        <v>2189</v>
      </c>
      <c r="O796" s="25">
        <v>42165</v>
      </c>
      <c r="P796" s="27">
        <v>40057</v>
      </c>
    </row>
    <row r="797" spans="2:16" x14ac:dyDescent="0.3">
      <c r="B797" s="19">
        <v>453909409</v>
      </c>
      <c r="C797" s="9" t="s">
        <v>806</v>
      </c>
      <c r="D797" s="9">
        <v>4</v>
      </c>
      <c r="E797" s="9" t="s">
        <v>5641</v>
      </c>
      <c r="F797" s="9">
        <v>499</v>
      </c>
      <c r="G797" s="20">
        <v>0</v>
      </c>
      <c r="H797" s="9">
        <v>1.99</v>
      </c>
      <c r="I797" s="9" t="s">
        <v>3654</v>
      </c>
      <c r="J797" s="9" t="s">
        <v>2128</v>
      </c>
      <c r="K797" s="9" t="s">
        <v>2134</v>
      </c>
      <c r="L797" s="22">
        <f t="shared" si="12"/>
        <v>0</v>
      </c>
      <c r="M797" s="9" t="s">
        <v>2130</v>
      </c>
      <c r="N797" s="9" t="s">
        <v>2172</v>
      </c>
      <c r="O797" s="26">
        <v>42864</v>
      </c>
      <c r="P797" s="27">
        <v>40057</v>
      </c>
    </row>
    <row r="798" spans="2:16" x14ac:dyDescent="0.3">
      <c r="B798" s="17">
        <v>454496990</v>
      </c>
      <c r="C798" s="8" t="s">
        <v>807</v>
      </c>
      <c r="D798" s="8">
        <v>3.5</v>
      </c>
      <c r="E798" s="8" t="s">
        <v>5637</v>
      </c>
      <c r="F798" s="8">
        <v>826</v>
      </c>
      <c r="G798" s="18">
        <v>0</v>
      </c>
      <c r="H798" s="8"/>
      <c r="I798" s="8" t="s">
        <v>3283</v>
      </c>
      <c r="J798" s="8" t="s">
        <v>5628</v>
      </c>
      <c r="K798" s="8" t="s">
        <v>2134</v>
      </c>
      <c r="L798" s="21">
        <f t="shared" si="12"/>
        <v>0</v>
      </c>
      <c r="M798" s="8" t="s">
        <v>2130</v>
      </c>
      <c r="N798" s="8" t="s">
        <v>3655</v>
      </c>
      <c r="O798" s="25" t="s">
        <v>3656</v>
      </c>
      <c r="P798" s="27">
        <v>40057</v>
      </c>
    </row>
    <row r="799" spans="2:16" x14ac:dyDescent="0.3">
      <c r="B799" s="19">
        <v>454617779</v>
      </c>
      <c r="C799" s="9" t="s">
        <v>808</v>
      </c>
      <c r="D799" s="9">
        <v>5</v>
      </c>
      <c r="E799" s="9" t="s">
        <v>5638</v>
      </c>
      <c r="F799" s="9">
        <v>2966</v>
      </c>
      <c r="G799" s="20">
        <v>0.99</v>
      </c>
      <c r="H799" s="9" t="s">
        <v>3657</v>
      </c>
      <c r="I799" s="9" t="s">
        <v>3658</v>
      </c>
      <c r="J799" s="9" t="s">
        <v>2128</v>
      </c>
      <c r="K799" s="9" t="s">
        <v>3252</v>
      </c>
      <c r="L799" s="22">
        <f t="shared" si="12"/>
        <v>0</v>
      </c>
      <c r="M799" s="9" t="s">
        <v>2130</v>
      </c>
      <c r="N799" s="9" t="s">
        <v>2568</v>
      </c>
      <c r="O799" s="26" t="s">
        <v>3660</v>
      </c>
      <c r="P799" s="27">
        <v>40057</v>
      </c>
    </row>
    <row r="800" spans="2:16" x14ac:dyDescent="0.3">
      <c r="B800" s="17">
        <v>454637418</v>
      </c>
      <c r="C800" s="8" t="s">
        <v>809</v>
      </c>
      <c r="D800" s="8">
        <v>4</v>
      </c>
      <c r="E800" s="8" t="s">
        <v>5638</v>
      </c>
      <c r="F800" s="8">
        <v>392</v>
      </c>
      <c r="G800" s="18">
        <v>0</v>
      </c>
      <c r="H800" s="8" t="s">
        <v>3661</v>
      </c>
      <c r="I800" s="8" t="s">
        <v>2494</v>
      </c>
      <c r="J800" s="8" t="s">
        <v>2128</v>
      </c>
      <c r="K800" s="8" t="s">
        <v>2134</v>
      </c>
      <c r="L800" s="21">
        <f t="shared" si="12"/>
        <v>0</v>
      </c>
      <c r="M800" s="8" t="s">
        <v>2130</v>
      </c>
      <c r="N800" s="8" t="s">
        <v>2490</v>
      </c>
      <c r="O800" s="25">
        <v>41225</v>
      </c>
      <c r="P800" s="27">
        <v>40087</v>
      </c>
    </row>
    <row r="801" spans="2:16" x14ac:dyDescent="0.3">
      <c r="B801" s="19">
        <v>454679700</v>
      </c>
      <c r="C801" s="9" t="s">
        <v>810</v>
      </c>
      <c r="D801" s="9">
        <v>4</v>
      </c>
      <c r="E801" s="9" t="s">
        <v>5638</v>
      </c>
      <c r="F801" s="9">
        <v>11920</v>
      </c>
      <c r="G801" s="20">
        <v>0</v>
      </c>
      <c r="H801" s="9" t="s">
        <v>3662</v>
      </c>
      <c r="I801" s="9" t="s">
        <v>2875</v>
      </c>
      <c r="J801" s="9" t="s">
        <v>5628</v>
      </c>
      <c r="K801" s="9" t="s">
        <v>3371</v>
      </c>
      <c r="L801" s="22">
        <f t="shared" si="12"/>
        <v>0</v>
      </c>
      <c r="M801" s="9" t="s">
        <v>2130</v>
      </c>
      <c r="N801" s="9" t="s">
        <v>2877</v>
      </c>
      <c r="O801" s="26" t="s">
        <v>3663</v>
      </c>
      <c r="P801" s="27">
        <v>40087</v>
      </c>
    </row>
    <row r="802" spans="2:16" x14ac:dyDescent="0.3">
      <c r="B802" s="17">
        <v>454696687</v>
      </c>
      <c r="C802" s="8" t="s">
        <v>811</v>
      </c>
      <c r="D802" s="8">
        <v>4</v>
      </c>
      <c r="E802" s="8" t="s">
        <v>5635</v>
      </c>
      <c r="F802" s="8">
        <v>3179</v>
      </c>
      <c r="G802" s="18">
        <v>0</v>
      </c>
      <c r="H802" s="8">
        <v>1.99</v>
      </c>
      <c r="I802" s="8" t="s">
        <v>2287</v>
      </c>
      <c r="J802" s="8" t="s">
        <v>5628</v>
      </c>
      <c r="K802" s="8" t="s">
        <v>2134</v>
      </c>
      <c r="L802" s="21">
        <f t="shared" si="12"/>
        <v>0</v>
      </c>
      <c r="M802" s="8" t="s">
        <v>2130</v>
      </c>
      <c r="N802" s="8" t="s">
        <v>2288</v>
      </c>
      <c r="O802" s="25" t="s">
        <v>3664</v>
      </c>
      <c r="P802" s="27">
        <v>40087</v>
      </c>
    </row>
    <row r="803" spans="2:16" x14ac:dyDescent="0.3">
      <c r="B803" s="19">
        <v>454696716</v>
      </c>
      <c r="C803" s="9" t="s">
        <v>812</v>
      </c>
      <c r="D803" s="9">
        <v>1</v>
      </c>
      <c r="E803" s="9" t="s">
        <v>5632</v>
      </c>
      <c r="F803" s="9"/>
      <c r="G803" s="20">
        <v>0.99</v>
      </c>
      <c r="H803" s="9"/>
      <c r="I803" s="9" t="s">
        <v>2736</v>
      </c>
      <c r="J803" s="9" t="s">
        <v>2128</v>
      </c>
      <c r="K803" s="9" t="s">
        <v>2384</v>
      </c>
      <c r="L803" s="22">
        <f t="shared" si="12"/>
        <v>0</v>
      </c>
      <c r="M803" s="9" t="s">
        <v>2130</v>
      </c>
      <c r="N803" s="9" t="s">
        <v>2520</v>
      </c>
      <c r="O803" s="26" t="s">
        <v>3011</v>
      </c>
      <c r="P803" s="27">
        <v>40087</v>
      </c>
    </row>
    <row r="804" spans="2:16" x14ac:dyDescent="0.3">
      <c r="B804" s="17">
        <v>454862619</v>
      </c>
      <c r="C804" s="8" t="s">
        <v>813</v>
      </c>
      <c r="D804" s="8">
        <v>4.5</v>
      </c>
      <c r="E804" s="8" t="s">
        <v>5637</v>
      </c>
      <c r="F804" s="8">
        <v>8</v>
      </c>
      <c r="G804" s="18">
        <v>3.99</v>
      </c>
      <c r="H804" s="8"/>
      <c r="I804" s="8" t="s">
        <v>3666</v>
      </c>
      <c r="J804" s="8" t="s">
        <v>2128</v>
      </c>
      <c r="K804" s="8" t="s">
        <v>3667</v>
      </c>
      <c r="L804" s="21">
        <f t="shared" si="12"/>
        <v>0</v>
      </c>
      <c r="M804" s="8" t="s">
        <v>2130</v>
      </c>
      <c r="N804" s="8" t="s">
        <v>2172</v>
      </c>
      <c r="O804" s="25">
        <v>43199</v>
      </c>
      <c r="P804" s="27">
        <v>40087</v>
      </c>
    </row>
    <row r="805" spans="2:16" x14ac:dyDescent="0.3">
      <c r="B805" s="19">
        <v>454924022</v>
      </c>
      <c r="C805" s="9" t="s">
        <v>814</v>
      </c>
      <c r="D805" s="9">
        <v>4</v>
      </c>
      <c r="E805" s="9" t="s">
        <v>5638</v>
      </c>
      <c r="F805" s="9">
        <v>3486</v>
      </c>
      <c r="G805" s="20">
        <v>0</v>
      </c>
      <c r="H805" s="9">
        <v>4.99</v>
      </c>
      <c r="I805" s="9" t="s">
        <v>2287</v>
      </c>
      <c r="J805" s="9" t="s">
        <v>2295</v>
      </c>
      <c r="K805" s="9" t="s">
        <v>2134</v>
      </c>
      <c r="L805" s="22">
        <f t="shared" si="12"/>
        <v>0</v>
      </c>
      <c r="M805" s="9" t="s">
        <v>2130</v>
      </c>
      <c r="N805" s="9" t="s">
        <v>2357</v>
      </c>
      <c r="O805" s="26" t="s">
        <v>3664</v>
      </c>
      <c r="P805" s="27">
        <v>40087</v>
      </c>
    </row>
    <row r="806" spans="2:16" x14ac:dyDescent="0.3">
      <c r="B806" s="17">
        <v>454932115</v>
      </c>
      <c r="C806" s="8" t="s">
        <v>815</v>
      </c>
      <c r="D806" s="8">
        <v>2.5</v>
      </c>
      <c r="E806" s="8" t="s">
        <v>5632</v>
      </c>
      <c r="F806" s="8">
        <v>39</v>
      </c>
      <c r="G806" s="18">
        <v>0</v>
      </c>
      <c r="H806" s="8" t="s">
        <v>2373</v>
      </c>
      <c r="I806" s="8" t="s">
        <v>3670</v>
      </c>
      <c r="J806" s="8" t="s">
        <v>2128</v>
      </c>
      <c r="K806" s="8" t="s">
        <v>2134</v>
      </c>
      <c r="L806" s="21">
        <f t="shared" si="12"/>
        <v>0</v>
      </c>
      <c r="M806" s="8" t="s">
        <v>2130</v>
      </c>
      <c r="N806" s="8" t="s">
        <v>2146</v>
      </c>
      <c r="O806" s="25" t="s">
        <v>3671</v>
      </c>
      <c r="P806" s="27">
        <v>40087</v>
      </c>
    </row>
    <row r="807" spans="2:16" x14ac:dyDescent="0.3">
      <c r="B807" s="19">
        <v>455219788</v>
      </c>
      <c r="C807" s="9" t="s">
        <v>816</v>
      </c>
      <c r="D807" s="9">
        <v>5</v>
      </c>
      <c r="E807" s="9" t="s">
        <v>5633</v>
      </c>
      <c r="F807" s="9">
        <v>12830</v>
      </c>
      <c r="G807" s="20">
        <v>2.99</v>
      </c>
      <c r="H807" s="9" t="s">
        <v>3672</v>
      </c>
      <c r="I807" s="9" t="s">
        <v>3673</v>
      </c>
      <c r="J807" s="9" t="s">
        <v>2193</v>
      </c>
      <c r="K807" s="9" t="s">
        <v>2134</v>
      </c>
      <c r="L807" s="22">
        <f t="shared" si="12"/>
        <v>0</v>
      </c>
      <c r="M807" s="9" t="s">
        <v>2130</v>
      </c>
      <c r="N807" s="9" t="s">
        <v>2698</v>
      </c>
      <c r="O807" s="26" t="s">
        <v>3675</v>
      </c>
      <c r="P807" s="27">
        <v>40087</v>
      </c>
    </row>
    <row r="808" spans="2:16" x14ac:dyDescent="0.3">
      <c r="B808" s="17">
        <v>455534710</v>
      </c>
      <c r="C808" s="8" t="s">
        <v>817</v>
      </c>
      <c r="D808" s="8">
        <v>4</v>
      </c>
      <c r="E808" s="8" t="s">
        <v>5638</v>
      </c>
      <c r="F808" s="8">
        <v>19</v>
      </c>
      <c r="G808" s="18">
        <v>0</v>
      </c>
      <c r="H808" s="8"/>
      <c r="I808" s="8" t="s">
        <v>3676</v>
      </c>
      <c r="J808" s="8" t="s">
        <v>2295</v>
      </c>
      <c r="K808" s="8" t="s">
        <v>2134</v>
      </c>
      <c r="L808" s="21">
        <f t="shared" si="12"/>
        <v>0</v>
      </c>
      <c r="M808" s="8" t="s">
        <v>2130</v>
      </c>
      <c r="N808" s="8" t="s">
        <v>2386</v>
      </c>
      <c r="O808" s="25">
        <v>40641</v>
      </c>
      <c r="P808" s="27">
        <v>40087</v>
      </c>
    </row>
    <row r="809" spans="2:16" x14ac:dyDescent="0.3">
      <c r="B809" s="19">
        <v>455561606</v>
      </c>
      <c r="C809" s="9" t="s">
        <v>818</v>
      </c>
      <c r="D809" s="9">
        <v>2.5</v>
      </c>
      <c r="E809" s="9" t="s">
        <v>5647</v>
      </c>
      <c r="F809" s="9">
        <v>338</v>
      </c>
      <c r="G809" s="20">
        <v>0</v>
      </c>
      <c r="H809" s="9">
        <v>0.99</v>
      </c>
      <c r="I809" s="9" t="s">
        <v>3283</v>
      </c>
      <c r="J809" s="9" t="s">
        <v>2128</v>
      </c>
      <c r="K809" s="9" t="s">
        <v>2134</v>
      </c>
      <c r="L809" s="22">
        <f t="shared" si="12"/>
        <v>0</v>
      </c>
      <c r="M809" s="9" t="s">
        <v>2130</v>
      </c>
      <c r="N809" s="9" t="s">
        <v>3677</v>
      </c>
      <c r="O809" s="26" t="s">
        <v>3678</v>
      </c>
      <c r="P809" s="27">
        <v>40087</v>
      </c>
    </row>
    <row r="810" spans="2:16" x14ac:dyDescent="0.3">
      <c r="B810" s="17">
        <v>455602152</v>
      </c>
      <c r="C810" s="8" t="s">
        <v>819</v>
      </c>
      <c r="D810" s="8">
        <v>2</v>
      </c>
      <c r="E810" s="8" t="s">
        <v>5647</v>
      </c>
      <c r="F810" s="8">
        <v>5445</v>
      </c>
      <c r="G810" s="18">
        <v>0</v>
      </c>
      <c r="H810" s="8">
        <v>1.99</v>
      </c>
      <c r="I810" s="8" t="s">
        <v>3679</v>
      </c>
      <c r="J810" s="8" t="s">
        <v>2128</v>
      </c>
      <c r="K810" s="8" t="s">
        <v>2134</v>
      </c>
      <c r="L810" s="21">
        <f t="shared" si="12"/>
        <v>0</v>
      </c>
      <c r="M810" s="8" t="s">
        <v>2130</v>
      </c>
      <c r="N810" s="8" t="s">
        <v>2771</v>
      </c>
      <c r="O810" s="25" t="s">
        <v>3680</v>
      </c>
      <c r="P810" s="27">
        <v>40087</v>
      </c>
    </row>
    <row r="811" spans="2:16" x14ac:dyDescent="0.3">
      <c r="B811" s="19">
        <v>455671001</v>
      </c>
      <c r="C811" s="9" t="s">
        <v>820</v>
      </c>
      <c r="D811" s="9">
        <v>1</v>
      </c>
      <c r="E811" s="9" t="s">
        <v>5647</v>
      </c>
      <c r="F811" s="9">
        <v>54</v>
      </c>
      <c r="G811" s="20">
        <v>0</v>
      </c>
      <c r="H811" s="9"/>
      <c r="I811" s="9" t="s">
        <v>3681</v>
      </c>
      <c r="J811" s="9" t="s">
        <v>2128</v>
      </c>
      <c r="K811" s="9" t="s">
        <v>2134</v>
      </c>
      <c r="L811" s="22">
        <f t="shared" si="12"/>
        <v>0</v>
      </c>
      <c r="M811" s="9" t="s">
        <v>2130</v>
      </c>
      <c r="N811" s="9" t="s">
        <v>2166</v>
      </c>
      <c r="O811" s="26">
        <v>40582</v>
      </c>
      <c r="P811" s="27">
        <v>40087</v>
      </c>
    </row>
    <row r="812" spans="2:16" x14ac:dyDescent="0.3">
      <c r="B812" s="17">
        <v>456181455</v>
      </c>
      <c r="C812" s="8" t="s">
        <v>821</v>
      </c>
      <c r="D812" s="8">
        <v>3</v>
      </c>
      <c r="E812" s="8" t="s">
        <v>5640</v>
      </c>
      <c r="F812" s="8">
        <v>6</v>
      </c>
      <c r="G812" s="18">
        <v>0</v>
      </c>
      <c r="H812" s="8"/>
      <c r="I812" s="8" t="s">
        <v>3682</v>
      </c>
      <c r="J812" s="8" t="s">
        <v>2128</v>
      </c>
      <c r="K812" s="8" t="s">
        <v>2197</v>
      </c>
      <c r="L812" s="21">
        <f t="shared" si="12"/>
        <v>0</v>
      </c>
      <c r="M812" s="8" t="s">
        <v>2130</v>
      </c>
      <c r="N812" s="8" t="s">
        <v>2146</v>
      </c>
      <c r="O812" s="25">
        <v>41063</v>
      </c>
      <c r="P812" s="27">
        <v>40087</v>
      </c>
    </row>
    <row r="813" spans="2:16" x14ac:dyDescent="0.3">
      <c r="B813" s="19">
        <v>456214004</v>
      </c>
      <c r="C813" s="9" t="s">
        <v>822</v>
      </c>
      <c r="D813" s="9">
        <v>5</v>
      </c>
      <c r="E813" s="9" t="s">
        <v>5640</v>
      </c>
      <c r="F813" s="9">
        <v>7</v>
      </c>
      <c r="G813" s="20">
        <v>0.99</v>
      </c>
      <c r="H813" s="9"/>
      <c r="I813" s="9" t="s">
        <v>3683</v>
      </c>
      <c r="J813" s="9" t="s">
        <v>2128</v>
      </c>
      <c r="K813" s="9" t="s">
        <v>2134</v>
      </c>
      <c r="L813" s="22">
        <f t="shared" si="12"/>
        <v>0</v>
      </c>
      <c r="M813" s="9" t="s">
        <v>2130</v>
      </c>
      <c r="N813" s="9" t="s">
        <v>2131</v>
      </c>
      <c r="O813" s="26" t="s">
        <v>3684</v>
      </c>
      <c r="P813" s="27">
        <v>40087</v>
      </c>
    </row>
    <row r="814" spans="2:16" x14ac:dyDescent="0.3">
      <c r="B814" s="17">
        <v>456259805</v>
      </c>
      <c r="C814" s="8" t="s">
        <v>823</v>
      </c>
      <c r="D814" s="8">
        <v>4</v>
      </c>
      <c r="E814" s="8" t="s">
        <v>5632</v>
      </c>
      <c r="F814" s="8">
        <v>12718</v>
      </c>
      <c r="G814" s="18">
        <v>0</v>
      </c>
      <c r="H814" s="8" t="s">
        <v>2220</v>
      </c>
      <c r="I814" s="8" t="s">
        <v>3685</v>
      </c>
      <c r="J814" s="8" t="s">
        <v>2128</v>
      </c>
      <c r="K814" s="8" t="s">
        <v>2134</v>
      </c>
      <c r="L814" s="21">
        <f t="shared" si="12"/>
        <v>0</v>
      </c>
      <c r="M814" s="8" t="s">
        <v>2130</v>
      </c>
      <c r="N814" s="8" t="s">
        <v>2824</v>
      </c>
      <c r="O814" s="25" t="s">
        <v>3686</v>
      </c>
      <c r="P814" s="27">
        <v>40118</v>
      </c>
    </row>
    <row r="815" spans="2:16" x14ac:dyDescent="0.3">
      <c r="B815" s="19">
        <v>456308088</v>
      </c>
      <c r="C815" s="9" t="s">
        <v>824</v>
      </c>
      <c r="D815" s="9">
        <v>4.5</v>
      </c>
      <c r="E815" s="9" t="s">
        <v>5632</v>
      </c>
      <c r="F815" s="9">
        <v>680</v>
      </c>
      <c r="G815" s="20">
        <v>4.99</v>
      </c>
      <c r="H815" s="9"/>
      <c r="I815" s="9" t="s">
        <v>3046</v>
      </c>
      <c r="J815" s="9" t="s">
        <v>2128</v>
      </c>
      <c r="K815" s="9" t="s">
        <v>3047</v>
      </c>
      <c r="L815" s="22">
        <f t="shared" si="12"/>
        <v>0</v>
      </c>
      <c r="M815" s="9" t="s">
        <v>2130</v>
      </c>
      <c r="N815" s="9" t="s">
        <v>2279</v>
      </c>
      <c r="O815" s="26">
        <v>43383</v>
      </c>
      <c r="P815" s="27">
        <v>40118</v>
      </c>
    </row>
    <row r="816" spans="2:16" x14ac:dyDescent="0.3">
      <c r="B816" s="17">
        <v>456532154</v>
      </c>
      <c r="C816" s="8" t="s">
        <v>825</v>
      </c>
      <c r="D816" s="8">
        <v>4.5</v>
      </c>
      <c r="E816" s="8" t="s">
        <v>5634</v>
      </c>
      <c r="F816" s="8">
        <v>49</v>
      </c>
      <c r="G816" s="18">
        <v>0</v>
      </c>
      <c r="H816" s="8" t="s">
        <v>3374</v>
      </c>
      <c r="I816" s="8" t="s">
        <v>3687</v>
      </c>
      <c r="J816" s="8" t="s">
        <v>2128</v>
      </c>
      <c r="K816" s="8" t="s">
        <v>2134</v>
      </c>
      <c r="L816" s="21">
        <f t="shared" si="12"/>
        <v>0</v>
      </c>
      <c r="M816" s="8" t="s">
        <v>2194</v>
      </c>
      <c r="N816" s="8" t="s">
        <v>3688</v>
      </c>
      <c r="O816" s="25">
        <v>41646</v>
      </c>
      <c r="P816" s="27">
        <v>40118</v>
      </c>
    </row>
    <row r="817" spans="2:16" x14ac:dyDescent="0.3">
      <c r="B817" s="19">
        <v>457264709</v>
      </c>
      <c r="C817" s="9" t="s">
        <v>826</v>
      </c>
      <c r="D817" s="9">
        <v>3</v>
      </c>
      <c r="E817" s="9" t="s">
        <v>5640</v>
      </c>
      <c r="F817" s="9">
        <v>27</v>
      </c>
      <c r="G817" s="20">
        <v>0</v>
      </c>
      <c r="H817" s="9"/>
      <c r="I817" s="9" t="s">
        <v>3614</v>
      </c>
      <c r="J817" s="9" t="s">
        <v>2295</v>
      </c>
      <c r="K817" s="9" t="s">
        <v>2134</v>
      </c>
      <c r="L817" s="22">
        <f t="shared" si="12"/>
        <v>0</v>
      </c>
      <c r="M817" s="9" t="s">
        <v>2130</v>
      </c>
      <c r="N817" s="9" t="s">
        <v>2357</v>
      </c>
      <c r="O817" s="26">
        <v>43351</v>
      </c>
      <c r="P817" s="27">
        <v>40118</v>
      </c>
    </row>
    <row r="818" spans="2:16" x14ac:dyDescent="0.3">
      <c r="B818" s="17">
        <v>457508508</v>
      </c>
      <c r="C818" s="8" t="s">
        <v>827</v>
      </c>
      <c r="D818" s="8">
        <v>4.5</v>
      </c>
      <c r="E818" s="8" t="s">
        <v>5633</v>
      </c>
      <c r="F818" s="8">
        <v>6685</v>
      </c>
      <c r="G818" s="18">
        <v>0</v>
      </c>
      <c r="H818" s="8" t="s">
        <v>3689</v>
      </c>
      <c r="I818" s="8" t="s">
        <v>3690</v>
      </c>
      <c r="J818" s="8" t="s">
        <v>2128</v>
      </c>
      <c r="K818" s="8" t="s">
        <v>2743</v>
      </c>
      <c r="L818" s="21">
        <f t="shared" si="12"/>
        <v>0</v>
      </c>
      <c r="M818" s="8" t="s">
        <v>2462</v>
      </c>
      <c r="N818" s="8" t="s">
        <v>3691</v>
      </c>
      <c r="O818" s="25" t="s">
        <v>2350</v>
      </c>
      <c r="P818" s="27">
        <v>40118</v>
      </c>
    </row>
    <row r="819" spans="2:16" x14ac:dyDescent="0.3">
      <c r="B819" s="19">
        <v>457622527</v>
      </c>
      <c r="C819" s="9" t="s">
        <v>828</v>
      </c>
      <c r="D819" s="9">
        <v>4.5</v>
      </c>
      <c r="E819" s="9" t="s">
        <v>5632</v>
      </c>
      <c r="F819" s="9">
        <v>359</v>
      </c>
      <c r="G819" s="20">
        <v>0</v>
      </c>
      <c r="H819" s="9" t="s">
        <v>3693</v>
      </c>
      <c r="I819" s="9" t="s">
        <v>2540</v>
      </c>
      <c r="J819" s="9" t="s">
        <v>2193</v>
      </c>
      <c r="K819" s="9" t="s">
        <v>2134</v>
      </c>
      <c r="L819" s="22">
        <f t="shared" si="12"/>
        <v>0</v>
      </c>
      <c r="M819" s="9" t="s">
        <v>2130</v>
      </c>
      <c r="N819" s="9" t="s">
        <v>2812</v>
      </c>
      <c r="O819" s="26">
        <v>41007</v>
      </c>
      <c r="P819" s="27">
        <v>40118</v>
      </c>
    </row>
    <row r="820" spans="2:16" x14ac:dyDescent="0.3">
      <c r="B820" s="17">
        <v>457814774</v>
      </c>
      <c r="C820" s="8" t="s">
        <v>829</v>
      </c>
      <c r="D820" s="8">
        <v>4</v>
      </c>
      <c r="E820" s="8" t="s">
        <v>5638</v>
      </c>
      <c r="F820" s="8">
        <v>9</v>
      </c>
      <c r="G820" s="18">
        <v>0.99</v>
      </c>
      <c r="H820" s="8"/>
      <c r="I820" s="8" t="s">
        <v>3694</v>
      </c>
      <c r="J820" s="8" t="s">
        <v>2128</v>
      </c>
      <c r="K820" s="8" t="s">
        <v>2134</v>
      </c>
      <c r="L820" s="21">
        <f t="shared" si="12"/>
        <v>0</v>
      </c>
      <c r="M820" s="8" t="s">
        <v>2130</v>
      </c>
      <c r="N820" s="8" t="s">
        <v>3299</v>
      </c>
      <c r="O820" s="25">
        <v>42984</v>
      </c>
      <c r="P820" s="27">
        <v>40118</v>
      </c>
    </row>
    <row r="821" spans="2:16" x14ac:dyDescent="0.3">
      <c r="B821" s="19">
        <v>457821568</v>
      </c>
      <c r="C821" s="9" t="s">
        <v>830</v>
      </c>
      <c r="D821" s="9">
        <v>4.5</v>
      </c>
      <c r="E821" s="9" t="s">
        <v>5638</v>
      </c>
      <c r="F821" s="9">
        <v>988</v>
      </c>
      <c r="G821" s="20">
        <v>1.99</v>
      </c>
      <c r="H821" s="9" t="s">
        <v>2373</v>
      </c>
      <c r="I821" s="9" t="s">
        <v>3695</v>
      </c>
      <c r="J821" s="9" t="s">
        <v>2193</v>
      </c>
      <c r="K821" s="9" t="s">
        <v>3696</v>
      </c>
      <c r="L821" s="22">
        <f t="shared" si="12"/>
        <v>0</v>
      </c>
      <c r="M821" s="9" t="s">
        <v>2130</v>
      </c>
      <c r="N821" s="9" t="s">
        <v>2734</v>
      </c>
      <c r="O821" s="26" t="s">
        <v>3697</v>
      </c>
      <c r="P821" s="27">
        <v>40118</v>
      </c>
    </row>
    <row r="822" spans="2:16" x14ac:dyDescent="0.3">
      <c r="B822" s="17">
        <v>457854506</v>
      </c>
      <c r="C822" s="8" t="s">
        <v>831</v>
      </c>
      <c r="D822" s="8">
        <v>4.5</v>
      </c>
      <c r="E822" s="8" t="s">
        <v>5644</v>
      </c>
      <c r="F822" s="8">
        <v>6</v>
      </c>
      <c r="G822" s="18">
        <v>0</v>
      </c>
      <c r="H822" s="8">
        <v>1.99</v>
      </c>
      <c r="I822" s="8" t="s">
        <v>3679</v>
      </c>
      <c r="J822" s="8" t="s">
        <v>2128</v>
      </c>
      <c r="K822" s="8" t="s">
        <v>2134</v>
      </c>
      <c r="L822" s="21">
        <f t="shared" si="12"/>
        <v>0</v>
      </c>
      <c r="M822" s="8" t="s">
        <v>2130</v>
      </c>
      <c r="N822" s="8" t="s">
        <v>2218</v>
      </c>
      <c r="O822" s="25" t="s">
        <v>3680</v>
      </c>
      <c r="P822" s="27">
        <v>40118</v>
      </c>
    </row>
    <row r="823" spans="2:16" x14ac:dyDescent="0.3">
      <c r="B823" s="19">
        <v>457981017</v>
      </c>
      <c r="C823" s="9" t="s">
        <v>832</v>
      </c>
      <c r="D823" s="9">
        <v>2</v>
      </c>
      <c r="E823" s="9" t="s">
        <v>5647</v>
      </c>
      <c r="F823" s="9">
        <v>445</v>
      </c>
      <c r="G823" s="20">
        <v>0.99</v>
      </c>
      <c r="H823" s="9"/>
      <c r="I823" s="9" t="s">
        <v>3698</v>
      </c>
      <c r="J823" s="9" t="s">
        <v>5628</v>
      </c>
      <c r="K823" s="9" t="s">
        <v>2134</v>
      </c>
      <c r="L823" s="22">
        <f t="shared" si="12"/>
        <v>0</v>
      </c>
      <c r="M823" s="9" t="s">
        <v>2130</v>
      </c>
      <c r="N823" s="9" t="s">
        <v>2146</v>
      </c>
      <c r="O823" s="26" t="s">
        <v>3091</v>
      </c>
      <c r="P823" s="27">
        <v>40118</v>
      </c>
    </row>
    <row r="824" spans="2:16" x14ac:dyDescent="0.3">
      <c r="B824" s="17">
        <v>458645418</v>
      </c>
      <c r="C824" s="8" t="s">
        <v>833</v>
      </c>
      <c r="D824" s="8">
        <v>4.5</v>
      </c>
      <c r="E824" s="8" t="s">
        <v>5638</v>
      </c>
      <c r="F824" s="8">
        <v>2538</v>
      </c>
      <c r="G824" s="18">
        <v>0</v>
      </c>
      <c r="H824" s="8" t="s">
        <v>3699</v>
      </c>
      <c r="I824" s="8" t="s">
        <v>3700</v>
      </c>
      <c r="J824" s="8" t="s">
        <v>2128</v>
      </c>
      <c r="K824" s="8" t="s">
        <v>2134</v>
      </c>
      <c r="L824" s="21">
        <f t="shared" si="12"/>
        <v>0</v>
      </c>
      <c r="M824" s="8" t="s">
        <v>2130</v>
      </c>
      <c r="N824" s="8" t="s">
        <v>2155</v>
      </c>
      <c r="O824" s="25">
        <v>43473</v>
      </c>
      <c r="P824" s="27">
        <v>40118</v>
      </c>
    </row>
    <row r="825" spans="2:16" x14ac:dyDescent="0.3">
      <c r="B825" s="19">
        <v>458867396</v>
      </c>
      <c r="C825" s="9" t="s">
        <v>834</v>
      </c>
      <c r="D825" s="9">
        <v>4.5</v>
      </c>
      <c r="E825" s="9" t="s">
        <v>5632</v>
      </c>
      <c r="F825" s="9">
        <v>486</v>
      </c>
      <c r="G825" s="20">
        <v>0</v>
      </c>
      <c r="H825" s="9" t="s">
        <v>3100</v>
      </c>
      <c r="I825" s="9" t="s">
        <v>3695</v>
      </c>
      <c r="J825" s="9" t="s">
        <v>2193</v>
      </c>
      <c r="K825" s="9" t="s">
        <v>3701</v>
      </c>
      <c r="L825" s="22">
        <f t="shared" si="12"/>
        <v>0</v>
      </c>
      <c r="M825" s="9" t="s">
        <v>2130</v>
      </c>
      <c r="N825" s="9" t="s">
        <v>2398</v>
      </c>
      <c r="O825" s="26">
        <v>42341</v>
      </c>
      <c r="P825" s="27">
        <v>40118</v>
      </c>
    </row>
    <row r="826" spans="2:16" x14ac:dyDescent="0.3">
      <c r="B826" s="17">
        <v>458892911</v>
      </c>
      <c r="C826" s="8" t="s">
        <v>835</v>
      </c>
      <c r="D826" s="8">
        <v>4.5</v>
      </c>
      <c r="E826" s="8" t="s">
        <v>5632</v>
      </c>
      <c r="F826" s="8">
        <v>486</v>
      </c>
      <c r="G826" s="18">
        <v>0</v>
      </c>
      <c r="H826" s="8" t="s">
        <v>3100</v>
      </c>
      <c r="I826" s="8" t="s">
        <v>3695</v>
      </c>
      <c r="J826" s="8" t="s">
        <v>2193</v>
      </c>
      <c r="K826" s="8" t="s">
        <v>3701</v>
      </c>
      <c r="L826" s="21">
        <f t="shared" si="12"/>
        <v>0</v>
      </c>
      <c r="M826" s="8" t="s">
        <v>2130</v>
      </c>
      <c r="N826" s="8" t="s">
        <v>2398</v>
      </c>
      <c r="O826" s="25">
        <v>42341</v>
      </c>
      <c r="P826" s="27">
        <v>40118</v>
      </c>
    </row>
    <row r="827" spans="2:16" x14ac:dyDescent="0.3">
      <c r="B827" s="19">
        <v>459020901</v>
      </c>
      <c r="C827" s="9" t="s">
        <v>836</v>
      </c>
      <c r="D827" s="9">
        <v>4</v>
      </c>
      <c r="E827" s="9" t="s">
        <v>5644</v>
      </c>
      <c r="F827" s="9">
        <v>303</v>
      </c>
      <c r="G827" s="20">
        <v>0</v>
      </c>
      <c r="H827" s="9">
        <v>0.99</v>
      </c>
      <c r="I827" s="9" t="s">
        <v>3702</v>
      </c>
      <c r="J827" s="9" t="s">
        <v>2128</v>
      </c>
      <c r="K827" s="9" t="s">
        <v>2134</v>
      </c>
      <c r="L827" s="22">
        <f t="shared" si="12"/>
        <v>0</v>
      </c>
      <c r="M827" s="9" t="s">
        <v>2130</v>
      </c>
      <c r="N827" s="9" t="s">
        <v>2131</v>
      </c>
      <c r="O827" s="26">
        <v>40586</v>
      </c>
      <c r="P827" s="27">
        <v>40118</v>
      </c>
    </row>
    <row r="828" spans="2:16" x14ac:dyDescent="0.3">
      <c r="B828" s="17">
        <v>459376086</v>
      </c>
      <c r="C828" s="8" t="s">
        <v>837</v>
      </c>
      <c r="D828" s="8">
        <v>2.5</v>
      </c>
      <c r="E828" s="8" t="s">
        <v>5639</v>
      </c>
      <c r="F828" s="8">
        <v>207</v>
      </c>
      <c r="G828" s="18">
        <v>0</v>
      </c>
      <c r="H828" s="8" t="s">
        <v>3704</v>
      </c>
      <c r="I828" s="8" t="s">
        <v>3705</v>
      </c>
      <c r="J828" s="8" t="s">
        <v>2128</v>
      </c>
      <c r="K828" s="8" t="s">
        <v>2134</v>
      </c>
      <c r="L828" s="21">
        <f t="shared" si="12"/>
        <v>0</v>
      </c>
      <c r="M828" s="8" t="s">
        <v>2130</v>
      </c>
      <c r="N828" s="8" t="s">
        <v>2279</v>
      </c>
      <c r="O828" s="25">
        <v>41091</v>
      </c>
      <c r="P828" s="27">
        <v>40148</v>
      </c>
    </row>
    <row r="829" spans="2:16" x14ac:dyDescent="0.3">
      <c r="B829" s="19">
        <v>459392013</v>
      </c>
      <c r="C829" s="9" t="s">
        <v>838</v>
      </c>
      <c r="D829" s="9">
        <v>3</v>
      </c>
      <c r="E829" s="9" t="s">
        <v>5632</v>
      </c>
      <c r="F829" s="9">
        <v>152</v>
      </c>
      <c r="G829" s="20">
        <v>0</v>
      </c>
      <c r="H829" s="9">
        <v>4.99</v>
      </c>
      <c r="I829" s="9" t="s">
        <v>2875</v>
      </c>
      <c r="J829" s="9" t="s">
        <v>2128</v>
      </c>
      <c r="K829" s="9" t="s">
        <v>3707</v>
      </c>
      <c r="L829" s="22">
        <f t="shared" si="12"/>
        <v>0</v>
      </c>
      <c r="M829" s="9" t="s">
        <v>2130</v>
      </c>
      <c r="N829" s="9" t="s">
        <v>2877</v>
      </c>
      <c r="O829" s="26" t="s">
        <v>3708</v>
      </c>
      <c r="P829" s="27">
        <v>40148</v>
      </c>
    </row>
    <row r="830" spans="2:16" x14ac:dyDescent="0.3">
      <c r="B830" s="17">
        <v>459407847</v>
      </c>
      <c r="C830" s="8" t="s">
        <v>839</v>
      </c>
      <c r="D830" s="8">
        <v>4</v>
      </c>
      <c r="E830" s="8" t="s">
        <v>5632</v>
      </c>
      <c r="F830" s="8">
        <v>24</v>
      </c>
      <c r="G830" s="18">
        <v>0</v>
      </c>
      <c r="H830" s="8"/>
      <c r="I830" s="8" t="s">
        <v>3053</v>
      </c>
      <c r="J830" s="8" t="s">
        <v>2128</v>
      </c>
      <c r="K830" s="8" t="s">
        <v>3709</v>
      </c>
      <c r="L830" s="21">
        <f t="shared" si="12"/>
        <v>0</v>
      </c>
      <c r="M830" s="8" t="s">
        <v>2130</v>
      </c>
      <c r="N830" s="8" t="s">
        <v>2512</v>
      </c>
      <c r="O830" s="25">
        <v>41496</v>
      </c>
      <c r="P830" s="27">
        <v>40148</v>
      </c>
    </row>
    <row r="831" spans="2:16" x14ac:dyDescent="0.3">
      <c r="B831" s="19">
        <v>459523211</v>
      </c>
      <c r="C831" s="9" t="s">
        <v>840</v>
      </c>
      <c r="D831" s="9">
        <v>4.5</v>
      </c>
      <c r="E831" s="9" t="s">
        <v>5637</v>
      </c>
      <c r="F831" s="9">
        <v>477</v>
      </c>
      <c r="G831" s="20">
        <v>0</v>
      </c>
      <c r="H831" s="9" t="s">
        <v>3710</v>
      </c>
      <c r="I831" s="9" t="s">
        <v>2619</v>
      </c>
      <c r="J831" s="9" t="s">
        <v>2193</v>
      </c>
      <c r="K831" s="9" t="s">
        <v>2653</v>
      </c>
      <c r="L831" s="22">
        <f t="shared" si="12"/>
        <v>0</v>
      </c>
      <c r="M831" s="9" t="s">
        <v>2130</v>
      </c>
      <c r="N831" s="9" t="s">
        <v>2376</v>
      </c>
      <c r="O831" s="26" t="s">
        <v>3711</v>
      </c>
      <c r="P831" s="27">
        <v>40148</v>
      </c>
    </row>
    <row r="832" spans="2:16" x14ac:dyDescent="0.3">
      <c r="B832" s="17">
        <v>459653215</v>
      </c>
      <c r="C832" s="8" t="s">
        <v>841</v>
      </c>
      <c r="D832" s="8">
        <v>4.5</v>
      </c>
      <c r="E832" s="8" t="s">
        <v>5638</v>
      </c>
      <c r="F832" s="8">
        <v>6631</v>
      </c>
      <c r="G832" s="18">
        <v>0</v>
      </c>
      <c r="H832" s="8" t="s">
        <v>3712</v>
      </c>
      <c r="I832" s="8" t="s">
        <v>3713</v>
      </c>
      <c r="J832" s="8" t="s">
        <v>2128</v>
      </c>
      <c r="K832" s="8" t="s">
        <v>3714</v>
      </c>
      <c r="L832" s="21">
        <f t="shared" si="12"/>
        <v>0</v>
      </c>
      <c r="M832" s="8" t="s">
        <v>2130</v>
      </c>
      <c r="N832" s="8" t="s">
        <v>3677</v>
      </c>
      <c r="O832" s="25">
        <v>42706</v>
      </c>
      <c r="P832" s="27">
        <v>40148</v>
      </c>
    </row>
    <row r="833" spans="2:16" x14ac:dyDescent="0.3">
      <c r="B833" s="19">
        <v>459776737</v>
      </c>
      <c r="C833" s="9" t="s">
        <v>842</v>
      </c>
      <c r="D833" s="9">
        <v>4</v>
      </c>
      <c r="E833" s="9" t="s">
        <v>5638</v>
      </c>
      <c r="F833" s="9">
        <v>14</v>
      </c>
      <c r="G833" s="20">
        <v>0</v>
      </c>
      <c r="H833" s="9" t="s">
        <v>3716</v>
      </c>
      <c r="I833" s="9" t="s">
        <v>3717</v>
      </c>
      <c r="J833" s="9" t="s">
        <v>2295</v>
      </c>
      <c r="K833" s="9" t="s">
        <v>2134</v>
      </c>
      <c r="L833" s="22">
        <f t="shared" si="12"/>
        <v>0</v>
      </c>
      <c r="M833" s="9" t="s">
        <v>2130</v>
      </c>
      <c r="N833" s="9" t="s">
        <v>2446</v>
      </c>
      <c r="O833" s="26" t="s">
        <v>3718</v>
      </c>
      <c r="P833" s="27">
        <v>40148</v>
      </c>
    </row>
    <row r="834" spans="2:16" x14ac:dyDescent="0.3">
      <c r="B834" s="17">
        <v>460077581</v>
      </c>
      <c r="C834" s="8" t="s">
        <v>843</v>
      </c>
      <c r="D834" s="8">
        <v>4</v>
      </c>
      <c r="E834" s="8" t="s">
        <v>5633</v>
      </c>
      <c r="F834" s="8">
        <v>1081</v>
      </c>
      <c r="G834" s="18">
        <v>0</v>
      </c>
      <c r="H834" s="8" t="s">
        <v>2373</v>
      </c>
      <c r="I834" s="8" t="s">
        <v>2287</v>
      </c>
      <c r="J834" s="8" t="s">
        <v>2128</v>
      </c>
      <c r="K834" s="8" t="s">
        <v>2134</v>
      </c>
      <c r="L834" s="21">
        <f t="shared" ref="L834:L897" si="13">Y833/1000000</f>
        <v>0</v>
      </c>
      <c r="M834" s="8" t="s">
        <v>2130</v>
      </c>
      <c r="N834" s="8" t="s">
        <v>2288</v>
      </c>
      <c r="O834" s="25" t="s">
        <v>3094</v>
      </c>
      <c r="P834" s="27">
        <v>40148</v>
      </c>
    </row>
    <row r="835" spans="2:16" x14ac:dyDescent="0.3">
      <c r="B835" s="19">
        <v>460340928</v>
      </c>
      <c r="C835" s="9" t="s">
        <v>844</v>
      </c>
      <c r="D835" s="9">
        <v>3</v>
      </c>
      <c r="E835" s="9" t="s">
        <v>5638</v>
      </c>
      <c r="F835" s="9">
        <v>62</v>
      </c>
      <c r="G835" s="20">
        <v>0</v>
      </c>
      <c r="H835" s="9">
        <v>0.99</v>
      </c>
      <c r="I835" s="9" t="s">
        <v>3719</v>
      </c>
      <c r="J835" s="9" t="s">
        <v>2128</v>
      </c>
      <c r="K835" s="9" t="s">
        <v>3720</v>
      </c>
      <c r="L835" s="22">
        <f t="shared" si="13"/>
        <v>0</v>
      </c>
      <c r="M835" s="9" t="s">
        <v>2130</v>
      </c>
      <c r="N835" s="9" t="s">
        <v>2284</v>
      </c>
      <c r="O835" s="26">
        <v>43408</v>
      </c>
      <c r="P835" s="27">
        <v>40148</v>
      </c>
    </row>
    <row r="836" spans="2:16" x14ac:dyDescent="0.3">
      <c r="B836" s="17">
        <v>460818178</v>
      </c>
      <c r="C836" s="8" t="s">
        <v>845</v>
      </c>
      <c r="D836" s="8">
        <v>5</v>
      </c>
      <c r="E836" s="8" t="s">
        <v>5635</v>
      </c>
      <c r="F836" s="8">
        <v>3395</v>
      </c>
      <c r="G836" s="18">
        <v>0</v>
      </c>
      <c r="H836" s="8" t="s">
        <v>3721</v>
      </c>
      <c r="I836" s="8" t="s">
        <v>3166</v>
      </c>
      <c r="J836" s="8" t="s">
        <v>2193</v>
      </c>
      <c r="K836" s="8" t="s">
        <v>3167</v>
      </c>
      <c r="L836" s="21">
        <f t="shared" si="13"/>
        <v>0</v>
      </c>
      <c r="M836" s="8" t="s">
        <v>2130</v>
      </c>
      <c r="N836" s="8" t="s">
        <v>2291</v>
      </c>
      <c r="O836" s="25" t="s">
        <v>3412</v>
      </c>
      <c r="P836" s="27">
        <v>40148</v>
      </c>
    </row>
    <row r="837" spans="2:16" x14ac:dyDescent="0.3">
      <c r="B837" s="19">
        <v>460977611</v>
      </c>
      <c r="C837" s="9" t="s">
        <v>846</v>
      </c>
      <c r="D837" s="9">
        <v>3.5</v>
      </c>
      <c r="E837" s="9" t="s">
        <v>5631</v>
      </c>
      <c r="F837" s="9">
        <v>82</v>
      </c>
      <c r="G837" s="20">
        <v>0</v>
      </c>
      <c r="H837" s="9" t="s">
        <v>3722</v>
      </c>
      <c r="I837" s="9" t="s">
        <v>3605</v>
      </c>
      <c r="J837" s="9" t="s">
        <v>2128</v>
      </c>
      <c r="K837" s="9" t="s">
        <v>2134</v>
      </c>
      <c r="L837" s="22">
        <f t="shared" si="13"/>
        <v>0</v>
      </c>
      <c r="M837" s="9" t="s">
        <v>2194</v>
      </c>
      <c r="N837" s="9" t="s">
        <v>3723</v>
      </c>
      <c r="O837" s="26" t="s">
        <v>3603</v>
      </c>
      <c r="P837" s="27">
        <v>40148</v>
      </c>
    </row>
    <row r="838" spans="2:16" x14ac:dyDescent="0.3">
      <c r="B838" s="17">
        <v>461722031</v>
      </c>
      <c r="C838" s="8" t="s">
        <v>847</v>
      </c>
      <c r="D838" s="8">
        <v>3.5</v>
      </c>
      <c r="E838" s="8" t="s">
        <v>5642</v>
      </c>
      <c r="F838" s="8">
        <v>8</v>
      </c>
      <c r="G838" s="18">
        <v>0</v>
      </c>
      <c r="H838" s="8">
        <v>0.99</v>
      </c>
      <c r="I838" s="8" t="s">
        <v>3724</v>
      </c>
      <c r="J838" s="8" t="s">
        <v>2295</v>
      </c>
      <c r="K838" s="8" t="s">
        <v>2134</v>
      </c>
      <c r="L838" s="21">
        <f t="shared" si="13"/>
        <v>0</v>
      </c>
      <c r="M838" s="8" t="s">
        <v>3725</v>
      </c>
      <c r="N838" s="8" t="s">
        <v>3726</v>
      </c>
      <c r="O838" s="25" t="s">
        <v>3727</v>
      </c>
      <c r="P838" s="27">
        <v>40148</v>
      </c>
    </row>
    <row r="839" spans="2:16" x14ac:dyDescent="0.3">
      <c r="B839" s="19">
        <v>462201312</v>
      </c>
      <c r="C839" s="9" t="s">
        <v>848</v>
      </c>
      <c r="D839" s="9">
        <v>4.5</v>
      </c>
      <c r="E839" s="9" t="s">
        <v>5641</v>
      </c>
      <c r="F839" s="9">
        <v>4825</v>
      </c>
      <c r="G839" s="20">
        <v>0</v>
      </c>
      <c r="H839" s="9" t="s">
        <v>3728</v>
      </c>
      <c r="I839" s="9" t="s">
        <v>3729</v>
      </c>
      <c r="J839" s="9" t="s">
        <v>2193</v>
      </c>
      <c r="K839" s="9" t="s">
        <v>2134</v>
      </c>
      <c r="L839" s="22">
        <f t="shared" si="13"/>
        <v>0</v>
      </c>
      <c r="M839" s="9" t="s">
        <v>2130</v>
      </c>
      <c r="N839" s="9" t="s">
        <v>2500</v>
      </c>
      <c r="O839" s="26" t="s">
        <v>3730</v>
      </c>
      <c r="P839" s="27">
        <v>40148</v>
      </c>
    </row>
    <row r="840" spans="2:16" x14ac:dyDescent="0.3">
      <c r="B840" s="17">
        <v>462240529</v>
      </c>
      <c r="C840" s="8" t="s">
        <v>849</v>
      </c>
      <c r="D840" s="8">
        <v>4</v>
      </c>
      <c r="E840" s="8" t="s">
        <v>5642</v>
      </c>
      <c r="F840" s="8">
        <v>804</v>
      </c>
      <c r="G840" s="18">
        <v>0</v>
      </c>
      <c r="H840" s="8" t="s">
        <v>3731</v>
      </c>
      <c r="I840" s="8" t="s">
        <v>3732</v>
      </c>
      <c r="J840" s="8" t="s">
        <v>2193</v>
      </c>
      <c r="K840" s="8" t="s">
        <v>2937</v>
      </c>
      <c r="L840" s="21">
        <f t="shared" si="13"/>
        <v>0</v>
      </c>
      <c r="M840" s="8" t="s">
        <v>2130</v>
      </c>
      <c r="N840" s="8" t="s">
        <v>3431</v>
      </c>
      <c r="O840" s="25">
        <v>43621</v>
      </c>
      <c r="P840" s="27">
        <v>40148</v>
      </c>
    </row>
    <row r="841" spans="2:16" x14ac:dyDescent="0.3">
      <c r="B841" s="19">
        <v>463227332</v>
      </c>
      <c r="C841" s="9" t="s">
        <v>850</v>
      </c>
      <c r="D841" s="9">
        <v>4</v>
      </c>
      <c r="E841" s="9" t="s">
        <v>5642</v>
      </c>
      <c r="F841" s="9">
        <v>463</v>
      </c>
      <c r="G841" s="20">
        <v>0</v>
      </c>
      <c r="H841" s="9">
        <v>0.99</v>
      </c>
      <c r="I841" s="9" t="s">
        <v>3733</v>
      </c>
      <c r="J841" s="9" t="s">
        <v>2295</v>
      </c>
      <c r="K841" s="9" t="s">
        <v>2134</v>
      </c>
      <c r="L841" s="22">
        <f t="shared" si="13"/>
        <v>0</v>
      </c>
      <c r="M841" s="9" t="s">
        <v>2130</v>
      </c>
      <c r="N841" s="9" t="s">
        <v>2210</v>
      </c>
      <c r="O841" s="26" t="s">
        <v>3735</v>
      </c>
      <c r="P841" s="27">
        <v>40148</v>
      </c>
    </row>
    <row r="842" spans="2:16" x14ac:dyDescent="0.3">
      <c r="B842" s="17">
        <v>463261648</v>
      </c>
      <c r="C842" s="8" t="s">
        <v>851</v>
      </c>
      <c r="D842" s="8">
        <v>1</v>
      </c>
      <c r="E842" s="8" t="s">
        <v>5638</v>
      </c>
      <c r="F842" s="8">
        <v>443</v>
      </c>
      <c r="G842" s="18">
        <v>0</v>
      </c>
      <c r="H842" s="8"/>
      <c r="I842" s="8" t="s">
        <v>3687</v>
      </c>
      <c r="J842" s="8" t="s">
        <v>2128</v>
      </c>
      <c r="K842" s="8" t="s">
        <v>2134</v>
      </c>
      <c r="L842" s="21">
        <f t="shared" si="13"/>
        <v>0</v>
      </c>
      <c r="M842" s="8" t="s">
        <v>2194</v>
      </c>
      <c r="N842" s="8" t="s">
        <v>2405</v>
      </c>
      <c r="O842" s="25">
        <v>41859</v>
      </c>
      <c r="P842" s="27">
        <v>40179</v>
      </c>
    </row>
    <row r="843" spans="2:16" x14ac:dyDescent="0.3">
      <c r="B843" s="19">
        <v>463358640</v>
      </c>
      <c r="C843" s="9" t="s">
        <v>852</v>
      </c>
      <c r="D843" s="9">
        <v>4.5</v>
      </c>
      <c r="E843" s="9" t="s">
        <v>5638</v>
      </c>
      <c r="F843" s="9">
        <v>197</v>
      </c>
      <c r="G843" s="20">
        <v>0</v>
      </c>
      <c r="H843" s="9" t="s">
        <v>3736</v>
      </c>
      <c r="I843" s="9" t="s">
        <v>3737</v>
      </c>
      <c r="J843" s="9" t="s">
        <v>2316</v>
      </c>
      <c r="K843" s="9" t="s">
        <v>2134</v>
      </c>
      <c r="L843" s="22">
        <f t="shared" si="13"/>
        <v>0</v>
      </c>
      <c r="M843" s="9" t="s">
        <v>2130</v>
      </c>
      <c r="N843" s="9" t="s">
        <v>3299</v>
      </c>
      <c r="O843" s="26" t="s">
        <v>3017</v>
      </c>
      <c r="P843" s="27">
        <v>40179</v>
      </c>
    </row>
    <row r="844" spans="2:16" x14ac:dyDescent="0.3">
      <c r="B844" s="17">
        <v>463399129</v>
      </c>
      <c r="C844" s="8" t="s">
        <v>853</v>
      </c>
      <c r="D844" s="8">
        <v>4</v>
      </c>
      <c r="E844" s="8" t="s">
        <v>5638</v>
      </c>
      <c r="F844" s="8">
        <v>332</v>
      </c>
      <c r="G844" s="18">
        <v>0</v>
      </c>
      <c r="H844" s="8"/>
      <c r="I844" s="8" t="s">
        <v>3738</v>
      </c>
      <c r="J844" s="8" t="s">
        <v>2128</v>
      </c>
      <c r="K844" s="8" t="s">
        <v>2134</v>
      </c>
      <c r="L844" s="21">
        <f t="shared" si="13"/>
        <v>0</v>
      </c>
      <c r="M844" s="8" t="s">
        <v>2130</v>
      </c>
      <c r="N844" s="8" t="s">
        <v>2303</v>
      </c>
      <c r="O844" s="25" t="s">
        <v>3094</v>
      </c>
      <c r="P844" s="27">
        <v>40179</v>
      </c>
    </row>
    <row r="845" spans="2:16" x14ac:dyDescent="0.3">
      <c r="B845" s="19">
        <v>463401348</v>
      </c>
      <c r="C845" s="9" t="s">
        <v>854</v>
      </c>
      <c r="D845" s="9">
        <v>4</v>
      </c>
      <c r="E845" s="9" t="s">
        <v>5633</v>
      </c>
      <c r="F845" s="9">
        <v>188</v>
      </c>
      <c r="G845" s="20">
        <v>1.99</v>
      </c>
      <c r="H845" s="9" t="s">
        <v>3124</v>
      </c>
      <c r="I845" s="9" t="s">
        <v>3739</v>
      </c>
      <c r="J845" s="9" t="s">
        <v>2128</v>
      </c>
      <c r="K845" s="9" t="s">
        <v>2134</v>
      </c>
      <c r="L845" s="22">
        <f t="shared" si="13"/>
        <v>0</v>
      </c>
      <c r="M845" s="9" t="s">
        <v>2130</v>
      </c>
      <c r="N845" s="9" t="s">
        <v>2269</v>
      </c>
      <c r="O845" s="26">
        <v>42953</v>
      </c>
      <c r="P845" s="27">
        <v>40179</v>
      </c>
    </row>
    <row r="846" spans="2:16" x14ac:dyDescent="0.3">
      <c r="B846" s="17">
        <v>463439015</v>
      </c>
      <c r="C846" s="8" t="s">
        <v>855</v>
      </c>
      <c r="D846" s="8">
        <v>2.5</v>
      </c>
      <c r="E846" s="8" t="s">
        <v>5632</v>
      </c>
      <c r="F846" s="8">
        <v>69</v>
      </c>
      <c r="G846" s="18">
        <v>0.99</v>
      </c>
      <c r="H846" s="8"/>
      <c r="I846" s="8" t="s">
        <v>2149</v>
      </c>
      <c r="J846" s="8" t="s">
        <v>5628</v>
      </c>
      <c r="K846" s="8" t="s">
        <v>3606</v>
      </c>
      <c r="L846" s="21">
        <f t="shared" si="13"/>
        <v>0</v>
      </c>
      <c r="M846" s="8" t="s">
        <v>2130</v>
      </c>
      <c r="N846" s="8" t="s">
        <v>2824</v>
      </c>
      <c r="O846" s="25" t="s">
        <v>3740</v>
      </c>
      <c r="P846" s="27">
        <v>40179</v>
      </c>
    </row>
    <row r="847" spans="2:16" x14ac:dyDescent="0.3">
      <c r="B847" s="19">
        <v>463644128</v>
      </c>
      <c r="C847" s="9" t="s">
        <v>856</v>
      </c>
      <c r="D847" s="9">
        <v>4.5</v>
      </c>
      <c r="E847" s="9" t="s">
        <v>5635</v>
      </c>
      <c r="F847" s="9">
        <v>6213</v>
      </c>
      <c r="G847" s="20">
        <v>0</v>
      </c>
      <c r="H847" s="9" t="s">
        <v>3741</v>
      </c>
      <c r="I847" s="9" t="s">
        <v>3742</v>
      </c>
      <c r="J847" s="9" t="s">
        <v>5628</v>
      </c>
      <c r="K847" s="9" t="s">
        <v>2134</v>
      </c>
      <c r="L847" s="22">
        <f t="shared" si="13"/>
        <v>0</v>
      </c>
      <c r="M847" s="9" t="s">
        <v>2130</v>
      </c>
      <c r="N847" s="9" t="s">
        <v>2357</v>
      </c>
      <c r="O847" s="26" t="s">
        <v>3743</v>
      </c>
      <c r="P847" s="27">
        <v>40179</v>
      </c>
    </row>
    <row r="848" spans="2:16" x14ac:dyDescent="0.3">
      <c r="B848" s="17">
        <v>463703170</v>
      </c>
      <c r="C848" s="8" t="s">
        <v>857</v>
      </c>
      <c r="D848" s="8">
        <v>4.5</v>
      </c>
      <c r="E848" s="8" t="s">
        <v>5638</v>
      </c>
      <c r="F848" s="8">
        <v>15</v>
      </c>
      <c r="G848" s="18">
        <v>1.99</v>
      </c>
      <c r="H848" s="8"/>
      <c r="I848" s="8" t="s">
        <v>3666</v>
      </c>
      <c r="J848" s="8" t="s">
        <v>5628</v>
      </c>
      <c r="K848" s="8" t="s">
        <v>3667</v>
      </c>
      <c r="L848" s="21">
        <f t="shared" si="13"/>
        <v>0</v>
      </c>
      <c r="M848" s="8" t="s">
        <v>2130</v>
      </c>
      <c r="N848" s="8" t="s">
        <v>2146</v>
      </c>
      <c r="O848" s="25">
        <v>43443</v>
      </c>
      <c r="P848" s="27">
        <v>40179</v>
      </c>
    </row>
    <row r="849" spans="2:16" x14ac:dyDescent="0.3">
      <c r="B849" s="19">
        <v>463996372</v>
      </c>
      <c r="C849" s="9" t="s">
        <v>858</v>
      </c>
      <c r="D849" s="9">
        <v>3.5</v>
      </c>
      <c r="E849" s="9" t="s">
        <v>5634</v>
      </c>
      <c r="F849" s="9">
        <v>5</v>
      </c>
      <c r="G849" s="20">
        <v>0</v>
      </c>
      <c r="H849" s="9" t="s">
        <v>2373</v>
      </c>
      <c r="I849" s="9" t="s">
        <v>2850</v>
      </c>
      <c r="J849" s="9" t="s">
        <v>5628</v>
      </c>
      <c r="K849" s="9" t="s">
        <v>3744</v>
      </c>
      <c r="L849" s="22">
        <f t="shared" si="13"/>
        <v>0</v>
      </c>
      <c r="M849" s="9" t="s">
        <v>2130</v>
      </c>
      <c r="N849" s="9" t="s">
        <v>2279</v>
      </c>
      <c r="O849" s="26" t="s">
        <v>3745</v>
      </c>
      <c r="P849" s="27">
        <v>40179</v>
      </c>
    </row>
    <row r="850" spans="2:16" x14ac:dyDescent="0.3">
      <c r="B850" s="17">
        <v>464027978</v>
      </c>
      <c r="C850" s="8" t="s">
        <v>859</v>
      </c>
      <c r="D850" s="8">
        <v>3.5</v>
      </c>
      <c r="E850" s="8" t="s">
        <v>5638</v>
      </c>
      <c r="F850" s="8">
        <v>35</v>
      </c>
      <c r="G850" s="18">
        <v>0</v>
      </c>
      <c r="H850" s="8" t="s">
        <v>2351</v>
      </c>
      <c r="I850" s="8" t="s">
        <v>3666</v>
      </c>
      <c r="J850" s="8" t="s">
        <v>5628</v>
      </c>
      <c r="K850" s="8" t="s">
        <v>3667</v>
      </c>
      <c r="L850" s="21">
        <f t="shared" si="13"/>
        <v>0</v>
      </c>
      <c r="M850" s="8" t="s">
        <v>2130</v>
      </c>
      <c r="N850" s="8" t="s">
        <v>2219</v>
      </c>
      <c r="O850" s="25">
        <v>42065</v>
      </c>
      <c r="P850" s="27">
        <v>40179</v>
      </c>
    </row>
    <row r="851" spans="2:16" x14ac:dyDescent="0.3">
      <c r="B851" s="19">
        <v>464584047</v>
      </c>
      <c r="C851" s="9" t="s">
        <v>860</v>
      </c>
      <c r="D851" s="9">
        <v>3</v>
      </c>
      <c r="E851" s="9" t="s">
        <v>5634</v>
      </c>
      <c r="F851" s="9">
        <v>33</v>
      </c>
      <c r="G851" s="20">
        <v>0</v>
      </c>
      <c r="H851" s="9">
        <v>1.99</v>
      </c>
      <c r="I851" s="9" t="s">
        <v>3679</v>
      </c>
      <c r="J851" s="9" t="s">
        <v>2128</v>
      </c>
      <c r="K851" s="9" t="s">
        <v>2134</v>
      </c>
      <c r="L851" s="22">
        <f t="shared" si="13"/>
        <v>0</v>
      </c>
      <c r="M851" s="9" t="s">
        <v>2130</v>
      </c>
      <c r="N851" s="9" t="s">
        <v>2218</v>
      </c>
      <c r="O851" s="26" t="s">
        <v>3680</v>
      </c>
      <c r="P851" s="27">
        <v>40179</v>
      </c>
    </row>
    <row r="852" spans="2:16" x14ac:dyDescent="0.3">
      <c r="B852" s="17">
        <v>464658061</v>
      </c>
      <c r="C852" s="8" t="s">
        <v>861</v>
      </c>
      <c r="D852" s="8">
        <v>2</v>
      </c>
      <c r="E852" s="8" t="s">
        <v>5638</v>
      </c>
      <c r="F852" s="8">
        <v>453</v>
      </c>
      <c r="G852" s="18">
        <v>0.99</v>
      </c>
      <c r="H852" s="8"/>
      <c r="I852" s="8" t="s">
        <v>3006</v>
      </c>
      <c r="J852" s="8" t="s">
        <v>2193</v>
      </c>
      <c r="K852" s="8" t="s">
        <v>2134</v>
      </c>
      <c r="L852" s="21">
        <f t="shared" si="13"/>
        <v>0</v>
      </c>
      <c r="M852" s="8" t="s">
        <v>2130</v>
      </c>
      <c r="N852" s="8" t="s">
        <v>2219</v>
      </c>
      <c r="O852" s="25" t="s">
        <v>3746</v>
      </c>
      <c r="P852" s="27">
        <v>40179</v>
      </c>
    </row>
    <row r="853" spans="2:16" x14ac:dyDescent="0.3">
      <c r="B853" s="19">
        <v>464658535</v>
      </c>
      <c r="C853" s="9" t="s">
        <v>862</v>
      </c>
      <c r="D853" s="9">
        <v>5</v>
      </c>
      <c r="E853" s="9" t="s">
        <v>5637</v>
      </c>
      <c r="F853" s="9">
        <v>1062</v>
      </c>
      <c r="G853" s="20">
        <v>0</v>
      </c>
      <c r="H853" s="9" t="s">
        <v>3747</v>
      </c>
      <c r="I853" s="9" t="s">
        <v>3748</v>
      </c>
      <c r="J853" s="9" t="s">
        <v>2193</v>
      </c>
      <c r="K853" s="9" t="s">
        <v>2134</v>
      </c>
      <c r="L853" s="22">
        <f t="shared" si="13"/>
        <v>0</v>
      </c>
      <c r="M853" s="9" t="s">
        <v>2130</v>
      </c>
      <c r="N853" s="9" t="s">
        <v>2241</v>
      </c>
      <c r="O853" s="26">
        <v>42470</v>
      </c>
      <c r="P853" s="27">
        <v>40179</v>
      </c>
    </row>
    <row r="854" spans="2:16" x14ac:dyDescent="0.3">
      <c r="B854" s="17">
        <v>464684139</v>
      </c>
      <c r="C854" s="8" t="s">
        <v>863</v>
      </c>
      <c r="D854" s="8">
        <v>4.5</v>
      </c>
      <c r="E854" s="8" t="s">
        <v>5636</v>
      </c>
      <c r="F854" s="8">
        <v>334</v>
      </c>
      <c r="G854" s="18">
        <v>9.99</v>
      </c>
      <c r="H854" s="8"/>
      <c r="I854" s="8" t="s">
        <v>2487</v>
      </c>
      <c r="J854" s="8" t="s">
        <v>2128</v>
      </c>
      <c r="K854" s="8" t="s">
        <v>2264</v>
      </c>
      <c r="L854" s="21">
        <f t="shared" si="13"/>
        <v>0</v>
      </c>
      <c r="M854" s="8" t="s">
        <v>2130</v>
      </c>
      <c r="N854" s="8" t="s">
        <v>2628</v>
      </c>
      <c r="O854" s="25" t="s">
        <v>2488</v>
      </c>
      <c r="P854" s="27">
        <v>40179</v>
      </c>
    </row>
    <row r="855" spans="2:16" x14ac:dyDescent="0.3">
      <c r="B855" s="19">
        <v>464907276</v>
      </c>
      <c r="C855" s="9" t="s">
        <v>864</v>
      </c>
      <c r="D855" s="9">
        <v>4.5</v>
      </c>
      <c r="E855" s="9" t="s">
        <v>5632</v>
      </c>
      <c r="F855" s="9">
        <v>1531</v>
      </c>
      <c r="G855" s="20">
        <v>0</v>
      </c>
      <c r="H855" s="9" t="s">
        <v>3749</v>
      </c>
      <c r="I855" s="9" t="s">
        <v>3750</v>
      </c>
      <c r="J855" s="9" t="s">
        <v>2193</v>
      </c>
      <c r="K855" s="9" t="s">
        <v>2134</v>
      </c>
      <c r="L855" s="22">
        <f t="shared" si="13"/>
        <v>0</v>
      </c>
      <c r="M855" s="9" t="s">
        <v>2130</v>
      </c>
      <c r="N855" s="9" t="s">
        <v>2218</v>
      </c>
      <c r="O855" s="26" t="s">
        <v>3752</v>
      </c>
      <c r="P855" s="27">
        <v>40179</v>
      </c>
    </row>
    <row r="856" spans="2:16" x14ac:dyDescent="0.3">
      <c r="B856" s="17">
        <v>465325682</v>
      </c>
      <c r="C856" s="8" t="s">
        <v>865</v>
      </c>
      <c r="D856" s="8">
        <v>2</v>
      </c>
      <c r="E856" s="8" t="s">
        <v>5632</v>
      </c>
      <c r="F856" s="8">
        <v>5443</v>
      </c>
      <c r="G856" s="18">
        <v>0</v>
      </c>
      <c r="H856" s="8"/>
      <c r="I856" s="8" t="s">
        <v>3753</v>
      </c>
      <c r="J856" s="8" t="s">
        <v>2128</v>
      </c>
      <c r="K856" s="8" t="s">
        <v>2154</v>
      </c>
      <c r="L856" s="21">
        <f t="shared" si="13"/>
        <v>0</v>
      </c>
      <c r="M856" s="8" t="s">
        <v>2130</v>
      </c>
      <c r="N856" s="8" t="s">
        <v>2334</v>
      </c>
      <c r="O856" s="25">
        <v>41463</v>
      </c>
      <c r="P856" s="27">
        <v>40210</v>
      </c>
    </row>
    <row r="857" spans="2:16" x14ac:dyDescent="0.3">
      <c r="B857" s="19">
        <v>465606654</v>
      </c>
      <c r="C857" s="9" t="s">
        <v>866</v>
      </c>
      <c r="D857" s="9">
        <v>1</v>
      </c>
      <c r="E857" s="9" t="s">
        <v>5631</v>
      </c>
      <c r="F857" s="9">
        <v>46</v>
      </c>
      <c r="G857" s="20">
        <v>0</v>
      </c>
      <c r="H857" s="9"/>
      <c r="I857" s="9" t="s">
        <v>3006</v>
      </c>
      <c r="J857" s="9" t="s">
        <v>5628</v>
      </c>
      <c r="K857" s="9" t="s">
        <v>2134</v>
      </c>
      <c r="L857" s="22">
        <f t="shared" si="13"/>
        <v>0</v>
      </c>
      <c r="M857" s="9" t="s">
        <v>2130</v>
      </c>
      <c r="N857" s="9" t="s">
        <v>2185</v>
      </c>
      <c r="O857" s="26">
        <v>42347</v>
      </c>
      <c r="P857" s="27">
        <v>40210</v>
      </c>
    </row>
    <row r="858" spans="2:16" x14ac:dyDescent="0.3">
      <c r="B858" s="17">
        <v>465763374</v>
      </c>
      <c r="C858" s="8" t="s">
        <v>867</v>
      </c>
      <c r="D858" s="8">
        <v>3.5</v>
      </c>
      <c r="E858" s="8" t="s">
        <v>5632</v>
      </c>
      <c r="F858" s="8">
        <v>80</v>
      </c>
      <c r="G858" s="18">
        <v>0</v>
      </c>
      <c r="H858" s="8">
        <v>1.99</v>
      </c>
      <c r="I858" s="8" t="s">
        <v>3754</v>
      </c>
      <c r="J858" s="8" t="s">
        <v>5628</v>
      </c>
      <c r="K858" s="8" t="s">
        <v>2134</v>
      </c>
      <c r="L858" s="21">
        <f t="shared" si="13"/>
        <v>0</v>
      </c>
      <c r="M858" s="8" t="s">
        <v>2130</v>
      </c>
      <c r="N858" s="8" t="s">
        <v>2970</v>
      </c>
      <c r="O858" s="25" t="s">
        <v>3183</v>
      </c>
      <c r="P858" s="27">
        <v>40210</v>
      </c>
    </row>
    <row r="859" spans="2:16" x14ac:dyDescent="0.3">
      <c r="B859" s="19">
        <v>466284081</v>
      </c>
      <c r="C859" s="9" t="s">
        <v>868</v>
      </c>
      <c r="D859" s="9">
        <v>4.5</v>
      </c>
      <c r="E859" s="9" t="s">
        <v>5633</v>
      </c>
      <c r="F859" s="9">
        <v>15</v>
      </c>
      <c r="G859" s="20">
        <v>0.99</v>
      </c>
      <c r="H859" s="9"/>
      <c r="I859" s="9" t="s">
        <v>3755</v>
      </c>
      <c r="J859" s="9" t="s">
        <v>2128</v>
      </c>
      <c r="K859" s="9" t="s">
        <v>2134</v>
      </c>
      <c r="L859" s="22">
        <f t="shared" si="13"/>
        <v>0</v>
      </c>
      <c r="M859" s="9" t="s">
        <v>2130</v>
      </c>
      <c r="N859" s="9" t="s">
        <v>2212</v>
      </c>
      <c r="O859" s="26" t="s">
        <v>2400</v>
      </c>
      <c r="P859" s="27">
        <v>40210</v>
      </c>
    </row>
    <row r="860" spans="2:16" x14ac:dyDescent="0.3">
      <c r="B860" s="17">
        <v>466307748</v>
      </c>
      <c r="C860" s="8" t="s">
        <v>869</v>
      </c>
      <c r="D860" s="8">
        <v>3.5</v>
      </c>
      <c r="E860" s="8" t="s">
        <v>5640</v>
      </c>
      <c r="F860" s="8">
        <v>24</v>
      </c>
      <c r="G860" s="18">
        <v>0</v>
      </c>
      <c r="H860" s="8">
        <v>0.99</v>
      </c>
      <c r="I860" s="8" t="s">
        <v>3757</v>
      </c>
      <c r="J860" s="8" t="s">
        <v>2128</v>
      </c>
      <c r="K860" s="8" t="s">
        <v>2134</v>
      </c>
      <c r="L860" s="21">
        <f t="shared" si="13"/>
        <v>0</v>
      </c>
      <c r="M860" s="8" t="s">
        <v>2130</v>
      </c>
      <c r="N860" s="8" t="s">
        <v>3758</v>
      </c>
      <c r="O860" s="25" t="s">
        <v>3759</v>
      </c>
      <c r="P860" s="27">
        <v>40210</v>
      </c>
    </row>
    <row r="861" spans="2:16" x14ac:dyDescent="0.3">
      <c r="B861" s="19">
        <v>466399294</v>
      </c>
      <c r="C861" s="9" t="s">
        <v>870</v>
      </c>
      <c r="D861" s="9">
        <v>3</v>
      </c>
      <c r="E861" s="9" t="s">
        <v>5632</v>
      </c>
      <c r="F861" s="9">
        <v>330</v>
      </c>
      <c r="G861" s="20">
        <v>0</v>
      </c>
      <c r="H861" s="9" t="s">
        <v>3760</v>
      </c>
      <c r="I861" s="9" t="s">
        <v>3616</v>
      </c>
      <c r="J861" s="9" t="s">
        <v>2295</v>
      </c>
      <c r="K861" s="9" t="s">
        <v>3252</v>
      </c>
      <c r="L861" s="22">
        <f t="shared" si="13"/>
        <v>0</v>
      </c>
      <c r="M861" s="9" t="s">
        <v>2130</v>
      </c>
      <c r="N861" s="9" t="s">
        <v>2568</v>
      </c>
      <c r="O861" s="26" t="s">
        <v>3761</v>
      </c>
      <c r="P861" s="27">
        <v>40210</v>
      </c>
    </row>
    <row r="862" spans="2:16" x14ac:dyDescent="0.3">
      <c r="B862" s="17">
        <v>466415651</v>
      </c>
      <c r="C862" s="8" t="s">
        <v>871</v>
      </c>
      <c r="D862" s="8">
        <v>4.5</v>
      </c>
      <c r="E862" s="8" t="s">
        <v>5638</v>
      </c>
      <c r="F862" s="8">
        <v>50</v>
      </c>
      <c r="G862" s="18">
        <v>0</v>
      </c>
      <c r="H862" s="8"/>
      <c r="I862" s="8" t="s">
        <v>3762</v>
      </c>
      <c r="J862" s="8" t="s">
        <v>2128</v>
      </c>
      <c r="K862" s="8" t="s">
        <v>2134</v>
      </c>
      <c r="L862" s="21">
        <f t="shared" si="13"/>
        <v>0</v>
      </c>
      <c r="M862" s="8" t="s">
        <v>2130</v>
      </c>
      <c r="N862" s="8" t="s">
        <v>2517</v>
      </c>
      <c r="O862" s="25" t="s">
        <v>3763</v>
      </c>
      <c r="P862" s="27">
        <v>40210</v>
      </c>
    </row>
    <row r="863" spans="2:16" x14ac:dyDescent="0.3">
      <c r="B863" s="19">
        <v>466714359</v>
      </c>
      <c r="C863" s="9" t="s">
        <v>872</v>
      </c>
      <c r="D863" s="9">
        <v>4</v>
      </c>
      <c r="E863" s="9" t="s">
        <v>5632</v>
      </c>
      <c r="F863" s="9">
        <v>41</v>
      </c>
      <c r="G863" s="20">
        <v>0.99</v>
      </c>
      <c r="H863" s="9"/>
      <c r="I863" s="9" t="s">
        <v>3764</v>
      </c>
      <c r="J863" s="9" t="s">
        <v>2128</v>
      </c>
      <c r="K863" s="9" t="s">
        <v>2134</v>
      </c>
      <c r="L863" s="22">
        <f t="shared" si="13"/>
        <v>0</v>
      </c>
      <c r="M863" s="9" t="s">
        <v>2130</v>
      </c>
      <c r="N863" s="9" t="s">
        <v>2172</v>
      </c>
      <c r="O863" s="26" t="s">
        <v>3765</v>
      </c>
      <c r="P863" s="27">
        <v>40210</v>
      </c>
    </row>
    <row r="864" spans="2:16" x14ac:dyDescent="0.3">
      <c r="B864" s="17">
        <v>466959928</v>
      </c>
      <c r="C864" s="8" t="s">
        <v>873</v>
      </c>
      <c r="D864" s="8">
        <v>3.5</v>
      </c>
      <c r="E864" s="8" t="s">
        <v>5632</v>
      </c>
      <c r="F864" s="8">
        <v>20</v>
      </c>
      <c r="G864" s="18">
        <v>0</v>
      </c>
      <c r="H864" s="8" t="s">
        <v>3766</v>
      </c>
      <c r="I864" s="8" t="s">
        <v>3112</v>
      </c>
      <c r="J864" s="8" t="s">
        <v>2193</v>
      </c>
      <c r="K864" s="8" t="s">
        <v>3585</v>
      </c>
      <c r="L864" s="21">
        <f t="shared" si="13"/>
        <v>0</v>
      </c>
      <c r="M864" s="8" t="s">
        <v>2130</v>
      </c>
      <c r="N864" s="8" t="s">
        <v>2698</v>
      </c>
      <c r="O864" s="25" t="s">
        <v>3529</v>
      </c>
      <c r="P864" s="27">
        <v>40210</v>
      </c>
    </row>
    <row r="865" spans="2:16" x14ac:dyDescent="0.3">
      <c r="B865" s="19">
        <v>467004002</v>
      </c>
      <c r="C865" s="9" t="s">
        <v>874</v>
      </c>
      <c r="D865" s="9">
        <v>2</v>
      </c>
      <c r="E865" s="9" t="s">
        <v>5634</v>
      </c>
      <c r="F865" s="9">
        <v>345</v>
      </c>
      <c r="G865" s="20">
        <v>0</v>
      </c>
      <c r="H865" s="9"/>
      <c r="I865" s="9" t="s">
        <v>3767</v>
      </c>
      <c r="J865" s="9" t="s">
        <v>2128</v>
      </c>
      <c r="K865" s="9" t="s">
        <v>2134</v>
      </c>
      <c r="L865" s="22">
        <f t="shared" si="13"/>
        <v>0</v>
      </c>
      <c r="M865" s="9" t="s">
        <v>2130</v>
      </c>
      <c r="N865" s="9" t="s">
        <v>2185</v>
      </c>
      <c r="O865" s="26">
        <v>42187</v>
      </c>
      <c r="P865" s="27">
        <v>40210</v>
      </c>
    </row>
    <row r="866" spans="2:16" x14ac:dyDescent="0.3">
      <c r="B866" s="17">
        <v>467324020</v>
      </c>
      <c r="C866" s="8" t="s">
        <v>875</v>
      </c>
      <c r="D866" s="8">
        <v>4.5</v>
      </c>
      <c r="E866" s="8" t="s">
        <v>5634</v>
      </c>
      <c r="F866" s="8">
        <v>13</v>
      </c>
      <c r="G866" s="18">
        <v>1.99</v>
      </c>
      <c r="H866" s="8"/>
      <c r="I866" s="8" t="s">
        <v>3769</v>
      </c>
      <c r="J866" s="8" t="s">
        <v>2128</v>
      </c>
      <c r="K866" s="8" t="s">
        <v>2134</v>
      </c>
      <c r="L866" s="21">
        <f t="shared" si="13"/>
        <v>0</v>
      </c>
      <c r="M866" s="8" t="s">
        <v>2130</v>
      </c>
      <c r="N866" s="8" t="s">
        <v>2138</v>
      </c>
      <c r="O866" s="25">
        <v>43135</v>
      </c>
      <c r="P866" s="27">
        <v>40210</v>
      </c>
    </row>
    <row r="867" spans="2:16" x14ac:dyDescent="0.3">
      <c r="B867" s="19">
        <v>467338170</v>
      </c>
      <c r="C867" s="9" t="s">
        <v>876</v>
      </c>
      <c r="D867" s="9">
        <v>2</v>
      </c>
      <c r="E867" s="9" t="s">
        <v>5647</v>
      </c>
      <c r="F867" s="9">
        <v>6</v>
      </c>
      <c r="G867" s="20">
        <v>0</v>
      </c>
      <c r="H867" s="9"/>
      <c r="I867" s="9" t="s">
        <v>3006</v>
      </c>
      <c r="J867" s="9" t="s">
        <v>2295</v>
      </c>
      <c r="K867" s="9" t="s">
        <v>2134</v>
      </c>
      <c r="L867" s="22">
        <f t="shared" si="13"/>
        <v>0</v>
      </c>
      <c r="M867" s="9" t="s">
        <v>2130</v>
      </c>
      <c r="N867" s="9" t="s">
        <v>2369</v>
      </c>
      <c r="O867" s="26">
        <v>42317</v>
      </c>
      <c r="P867" s="27">
        <v>40210</v>
      </c>
    </row>
    <row r="868" spans="2:16" x14ac:dyDescent="0.3">
      <c r="B868" s="17">
        <v>467679204</v>
      </c>
      <c r="C868" s="8" t="s">
        <v>877</v>
      </c>
      <c r="D868" s="8">
        <v>4.5</v>
      </c>
      <c r="E868" s="8" t="s">
        <v>5633</v>
      </c>
      <c r="F868" s="8">
        <v>3338</v>
      </c>
      <c r="G868" s="18">
        <v>0</v>
      </c>
      <c r="H868" s="8">
        <v>8.99</v>
      </c>
      <c r="I868" s="8" t="s">
        <v>3378</v>
      </c>
      <c r="J868" s="8" t="s">
        <v>2128</v>
      </c>
      <c r="K868" s="8" t="s">
        <v>2134</v>
      </c>
      <c r="L868" s="21">
        <f t="shared" si="13"/>
        <v>0</v>
      </c>
      <c r="M868" s="8" t="s">
        <v>2130</v>
      </c>
      <c r="N868" s="8" t="s">
        <v>2218</v>
      </c>
      <c r="O868" s="25">
        <v>43445</v>
      </c>
      <c r="P868" s="27">
        <v>40210</v>
      </c>
    </row>
    <row r="869" spans="2:16" x14ac:dyDescent="0.3">
      <c r="B869" s="19">
        <v>468327549</v>
      </c>
      <c r="C869" s="9" t="s">
        <v>878</v>
      </c>
      <c r="D869" s="9">
        <v>2</v>
      </c>
      <c r="E869" s="9" t="s">
        <v>5632</v>
      </c>
      <c r="F869" s="9">
        <v>434</v>
      </c>
      <c r="G869" s="20">
        <v>0</v>
      </c>
      <c r="H869" s="9">
        <v>1.99</v>
      </c>
      <c r="I869" s="9" t="s">
        <v>3679</v>
      </c>
      <c r="J869" s="9" t="s">
        <v>2128</v>
      </c>
      <c r="K869" s="9" t="s">
        <v>2134</v>
      </c>
      <c r="L869" s="22">
        <f t="shared" si="13"/>
        <v>0</v>
      </c>
      <c r="M869" s="9" t="s">
        <v>2130</v>
      </c>
      <c r="N869" s="9" t="s">
        <v>2218</v>
      </c>
      <c r="O869" s="26" t="s">
        <v>3680</v>
      </c>
      <c r="P869" s="27">
        <v>40210</v>
      </c>
    </row>
    <row r="870" spans="2:16" x14ac:dyDescent="0.3">
      <c r="B870" s="17">
        <v>468502067</v>
      </c>
      <c r="C870" s="8" t="s">
        <v>879</v>
      </c>
      <c r="D870" s="8">
        <v>4.5</v>
      </c>
      <c r="E870" s="8" t="s">
        <v>5632</v>
      </c>
      <c r="F870" s="8">
        <v>135</v>
      </c>
      <c r="G870" s="18">
        <v>0.99</v>
      </c>
      <c r="H870" s="8">
        <v>4.99</v>
      </c>
      <c r="I870" s="8" t="s">
        <v>3771</v>
      </c>
      <c r="J870" s="8" t="s">
        <v>2128</v>
      </c>
      <c r="K870" s="8" t="s">
        <v>2134</v>
      </c>
      <c r="L870" s="21">
        <f t="shared" si="13"/>
        <v>0</v>
      </c>
      <c r="M870" s="8" t="s">
        <v>2130</v>
      </c>
      <c r="N870" s="8" t="s">
        <v>2162</v>
      </c>
      <c r="O870" s="25" t="s">
        <v>3341</v>
      </c>
      <c r="P870" s="27">
        <v>40238</v>
      </c>
    </row>
    <row r="871" spans="2:16" x14ac:dyDescent="0.3">
      <c r="B871" s="19">
        <v>468569981</v>
      </c>
      <c r="C871" s="9" t="s">
        <v>880</v>
      </c>
      <c r="D871" s="9">
        <v>4</v>
      </c>
      <c r="E871" s="9" t="s">
        <v>5639</v>
      </c>
      <c r="F871" s="9">
        <v>38</v>
      </c>
      <c r="G871" s="20">
        <v>0</v>
      </c>
      <c r="H871" s="9" t="s">
        <v>3773</v>
      </c>
      <c r="I871" s="9" t="s">
        <v>3490</v>
      </c>
      <c r="J871" s="9" t="s">
        <v>2128</v>
      </c>
      <c r="K871" s="9" t="s">
        <v>2134</v>
      </c>
      <c r="L871" s="22">
        <f t="shared" si="13"/>
        <v>0</v>
      </c>
      <c r="M871" s="9" t="s">
        <v>2194</v>
      </c>
      <c r="N871" s="9" t="s">
        <v>3774</v>
      </c>
      <c r="O871" s="26">
        <v>43775</v>
      </c>
      <c r="P871" s="27">
        <v>40238</v>
      </c>
    </row>
    <row r="872" spans="2:16" x14ac:dyDescent="0.3">
      <c r="B872" s="17">
        <v>468600593</v>
      </c>
      <c r="C872" s="8" t="s">
        <v>881</v>
      </c>
      <c r="D872" s="8">
        <v>3.5</v>
      </c>
      <c r="E872" s="8" t="s">
        <v>5637</v>
      </c>
      <c r="F872" s="8">
        <v>14</v>
      </c>
      <c r="G872" s="18">
        <v>0</v>
      </c>
      <c r="H872" s="8" t="s">
        <v>3776</v>
      </c>
      <c r="I872" s="8" t="s">
        <v>3777</v>
      </c>
      <c r="J872" s="8" t="s">
        <v>2295</v>
      </c>
      <c r="K872" s="8" t="s">
        <v>3778</v>
      </c>
      <c r="L872" s="21">
        <f t="shared" si="13"/>
        <v>0</v>
      </c>
      <c r="M872" s="8" t="s">
        <v>2130</v>
      </c>
      <c r="N872" s="8" t="s">
        <v>2291</v>
      </c>
      <c r="O872" s="25" t="s">
        <v>2629</v>
      </c>
      <c r="P872" s="27">
        <v>40238</v>
      </c>
    </row>
    <row r="873" spans="2:16" x14ac:dyDescent="0.3">
      <c r="B873" s="19">
        <v>468686957</v>
      </c>
      <c r="C873" s="9" t="s">
        <v>882</v>
      </c>
      <c r="D873" s="9">
        <v>4.5</v>
      </c>
      <c r="E873" s="9" t="s">
        <v>5639</v>
      </c>
      <c r="F873" s="9">
        <v>160</v>
      </c>
      <c r="G873" s="20">
        <v>0.99</v>
      </c>
      <c r="H873" s="9"/>
      <c r="I873" s="9" t="s">
        <v>3780</v>
      </c>
      <c r="J873" s="9" t="s">
        <v>2128</v>
      </c>
      <c r="K873" s="9" t="s">
        <v>2134</v>
      </c>
      <c r="L873" s="22">
        <f t="shared" si="13"/>
        <v>0</v>
      </c>
      <c r="M873" s="9" t="s">
        <v>2130</v>
      </c>
      <c r="N873" s="9" t="s">
        <v>2222</v>
      </c>
      <c r="O873" s="26" t="s">
        <v>3781</v>
      </c>
      <c r="P873" s="27">
        <v>40238</v>
      </c>
    </row>
    <row r="874" spans="2:16" x14ac:dyDescent="0.3">
      <c r="B874" s="17">
        <v>468753407</v>
      </c>
      <c r="C874" s="8" t="s">
        <v>883</v>
      </c>
      <c r="D874" s="8">
        <v>5</v>
      </c>
      <c r="E874" s="8" t="s">
        <v>5631</v>
      </c>
      <c r="F874" s="8">
        <v>90214</v>
      </c>
      <c r="G874" s="18">
        <v>0</v>
      </c>
      <c r="H874" s="8" t="s">
        <v>3782</v>
      </c>
      <c r="I874" s="8" t="s">
        <v>3783</v>
      </c>
      <c r="J874" s="8" t="s">
        <v>2128</v>
      </c>
      <c r="K874" s="8" t="s">
        <v>3784</v>
      </c>
      <c r="L874" s="21">
        <f t="shared" si="13"/>
        <v>0</v>
      </c>
      <c r="M874" s="8" t="s">
        <v>2130</v>
      </c>
      <c r="N874" s="8" t="s">
        <v>3785</v>
      </c>
      <c r="O874" s="25">
        <v>42406</v>
      </c>
      <c r="P874" s="27">
        <v>40238</v>
      </c>
    </row>
    <row r="875" spans="2:16" x14ac:dyDescent="0.3">
      <c r="B875" s="19">
        <v>469024613</v>
      </c>
      <c r="C875" s="9" t="s">
        <v>884</v>
      </c>
      <c r="D875" s="9">
        <v>4</v>
      </c>
      <c r="E875" s="9" t="s">
        <v>5632</v>
      </c>
      <c r="F875" s="9">
        <v>582</v>
      </c>
      <c r="G875" s="20">
        <v>0</v>
      </c>
      <c r="H875" s="9" t="s">
        <v>3787</v>
      </c>
      <c r="I875" s="9" t="s">
        <v>3788</v>
      </c>
      <c r="J875" s="9" t="s">
        <v>2128</v>
      </c>
      <c r="K875" s="9" t="s">
        <v>2197</v>
      </c>
      <c r="L875" s="22">
        <f t="shared" si="13"/>
        <v>0</v>
      </c>
      <c r="M875" s="9" t="s">
        <v>2130</v>
      </c>
      <c r="N875" s="9" t="s">
        <v>2303</v>
      </c>
      <c r="O875" s="26" t="s">
        <v>3789</v>
      </c>
      <c r="P875" s="27">
        <v>40238</v>
      </c>
    </row>
    <row r="876" spans="2:16" x14ac:dyDescent="0.3">
      <c r="B876" s="17">
        <v>469034987</v>
      </c>
      <c r="C876" s="8" t="s">
        <v>885</v>
      </c>
      <c r="D876" s="8">
        <v>4.5</v>
      </c>
      <c r="E876" s="8" t="s">
        <v>5638</v>
      </c>
      <c r="F876" s="8">
        <v>4523</v>
      </c>
      <c r="G876" s="18">
        <v>0</v>
      </c>
      <c r="H876" s="8" t="s">
        <v>3790</v>
      </c>
      <c r="I876" s="8" t="s">
        <v>3791</v>
      </c>
      <c r="J876" s="8" t="s">
        <v>2128</v>
      </c>
      <c r="K876" s="8" t="s">
        <v>3792</v>
      </c>
      <c r="L876" s="21">
        <f t="shared" si="13"/>
        <v>0</v>
      </c>
      <c r="M876" s="8" t="s">
        <v>2130</v>
      </c>
      <c r="N876" s="8" t="s">
        <v>2244</v>
      </c>
      <c r="O876" s="25">
        <v>43806</v>
      </c>
      <c r="P876" s="27">
        <v>40238</v>
      </c>
    </row>
    <row r="877" spans="2:16" x14ac:dyDescent="0.3">
      <c r="B877" s="19">
        <v>469322232</v>
      </c>
      <c r="C877" s="9" t="s">
        <v>886</v>
      </c>
      <c r="D877" s="9">
        <v>3.5</v>
      </c>
      <c r="E877" s="9" t="s">
        <v>5635</v>
      </c>
      <c r="F877" s="9">
        <v>126</v>
      </c>
      <c r="G877" s="20">
        <v>0</v>
      </c>
      <c r="H877" s="9" t="s">
        <v>3793</v>
      </c>
      <c r="I877" s="9" t="s">
        <v>2540</v>
      </c>
      <c r="J877" s="9" t="s">
        <v>2193</v>
      </c>
      <c r="K877" s="9" t="s">
        <v>2134</v>
      </c>
      <c r="L877" s="22">
        <f t="shared" si="13"/>
        <v>0</v>
      </c>
      <c r="M877" s="9" t="s">
        <v>2130</v>
      </c>
      <c r="N877" s="9" t="s">
        <v>3442</v>
      </c>
      <c r="O877" s="26">
        <v>41099</v>
      </c>
      <c r="P877" s="27">
        <v>40238</v>
      </c>
    </row>
    <row r="878" spans="2:16" x14ac:dyDescent="0.3">
      <c r="B878" s="17">
        <v>469541179</v>
      </c>
      <c r="C878" s="8" t="s">
        <v>887</v>
      </c>
      <c r="D878" s="8">
        <v>4.5</v>
      </c>
      <c r="E878" s="8" t="s">
        <v>5634</v>
      </c>
      <c r="F878" s="8">
        <v>15757</v>
      </c>
      <c r="G878" s="18">
        <v>0</v>
      </c>
      <c r="H878" s="8" t="s">
        <v>3794</v>
      </c>
      <c r="I878" s="8" t="s">
        <v>3795</v>
      </c>
      <c r="J878" s="8" t="s">
        <v>2128</v>
      </c>
      <c r="K878" s="8" t="s">
        <v>3796</v>
      </c>
      <c r="L878" s="21">
        <f t="shared" si="13"/>
        <v>0</v>
      </c>
      <c r="M878" s="8" t="s">
        <v>2130</v>
      </c>
      <c r="N878" s="8" t="s">
        <v>2725</v>
      </c>
      <c r="O878" s="25" t="s">
        <v>3797</v>
      </c>
      <c r="P878" s="27">
        <v>40238</v>
      </c>
    </row>
    <row r="879" spans="2:16" x14ac:dyDescent="0.3">
      <c r="B879" s="19">
        <v>469579401</v>
      </c>
      <c r="C879" s="9" t="s">
        <v>888</v>
      </c>
      <c r="D879" s="9">
        <v>4.5</v>
      </c>
      <c r="E879" s="9" t="s">
        <v>5635</v>
      </c>
      <c r="F879" s="9">
        <v>103</v>
      </c>
      <c r="G879" s="20">
        <v>1.99</v>
      </c>
      <c r="H879" s="9" t="s">
        <v>2961</v>
      </c>
      <c r="I879" s="9" t="s">
        <v>3033</v>
      </c>
      <c r="J879" s="9" t="s">
        <v>2295</v>
      </c>
      <c r="K879" s="9" t="s">
        <v>3034</v>
      </c>
      <c r="L879" s="22">
        <f t="shared" si="13"/>
        <v>0</v>
      </c>
      <c r="M879" s="9" t="s">
        <v>2130</v>
      </c>
      <c r="N879" s="9" t="s">
        <v>2135</v>
      </c>
      <c r="O879" s="26" t="s">
        <v>3798</v>
      </c>
      <c r="P879" s="27">
        <v>40238</v>
      </c>
    </row>
    <row r="880" spans="2:16" x14ac:dyDescent="0.3">
      <c r="B880" s="17">
        <v>469872924</v>
      </c>
      <c r="C880" s="8" t="s">
        <v>889</v>
      </c>
      <c r="D880" s="8">
        <v>3.5</v>
      </c>
      <c r="E880" s="8" t="s">
        <v>5637</v>
      </c>
      <c r="F880" s="8">
        <v>134</v>
      </c>
      <c r="G880" s="18">
        <v>0</v>
      </c>
      <c r="H880" s="8">
        <v>1.99</v>
      </c>
      <c r="I880" s="8" t="s">
        <v>3799</v>
      </c>
      <c r="J880" s="8" t="s">
        <v>2128</v>
      </c>
      <c r="K880" s="8" t="s">
        <v>2134</v>
      </c>
      <c r="L880" s="21">
        <f t="shared" si="13"/>
        <v>0</v>
      </c>
      <c r="M880" s="8" t="s">
        <v>2130</v>
      </c>
      <c r="N880" s="8" t="s">
        <v>3800</v>
      </c>
      <c r="O880" s="25" t="s">
        <v>3801</v>
      </c>
      <c r="P880" s="27">
        <v>40238</v>
      </c>
    </row>
    <row r="881" spans="2:16" x14ac:dyDescent="0.3">
      <c r="B881" s="19">
        <v>469940742</v>
      </c>
      <c r="C881" s="9" t="s">
        <v>890</v>
      </c>
      <c r="D881" s="9">
        <v>4.5</v>
      </c>
      <c r="E881" s="9" t="s">
        <v>5632</v>
      </c>
      <c r="F881" s="9">
        <v>625</v>
      </c>
      <c r="G881" s="20">
        <v>0</v>
      </c>
      <c r="H881" s="9" t="s">
        <v>3802</v>
      </c>
      <c r="I881" s="9" t="s">
        <v>3803</v>
      </c>
      <c r="J881" s="9" t="s">
        <v>2128</v>
      </c>
      <c r="K881" s="9" t="s">
        <v>2937</v>
      </c>
      <c r="L881" s="22">
        <f t="shared" si="13"/>
        <v>0</v>
      </c>
      <c r="M881" s="9" t="s">
        <v>2130</v>
      </c>
      <c r="N881" s="9" t="s">
        <v>2219</v>
      </c>
      <c r="O881" s="26" t="s">
        <v>3804</v>
      </c>
      <c r="P881" s="27">
        <v>40238</v>
      </c>
    </row>
    <row r="882" spans="2:16" x14ac:dyDescent="0.3">
      <c r="B882" s="17">
        <v>470089645</v>
      </c>
      <c r="C882" s="8" t="s">
        <v>891</v>
      </c>
      <c r="D882" s="8">
        <v>4.5</v>
      </c>
      <c r="E882" s="8" t="s">
        <v>5640</v>
      </c>
      <c r="F882" s="8">
        <v>5562</v>
      </c>
      <c r="G882" s="18">
        <v>0</v>
      </c>
      <c r="H882" s="8" t="s">
        <v>3805</v>
      </c>
      <c r="I882" s="8" t="s">
        <v>3806</v>
      </c>
      <c r="J882" s="8" t="s">
        <v>2193</v>
      </c>
      <c r="K882" s="8" t="s">
        <v>2134</v>
      </c>
      <c r="L882" s="21">
        <f t="shared" si="13"/>
        <v>0</v>
      </c>
      <c r="M882" s="8" t="s">
        <v>2130</v>
      </c>
      <c r="N882" s="8" t="s">
        <v>2241</v>
      </c>
      <c r="O882" s="25">
        <v>42865</v>
      </c>
      <c r="P882" s="27">
        <v>40238</v>
      </c>
    </row>
    <row r="883" spans="2:16" x14ac:dyDescent="0.3">
      <c r="B883" s="19">
        <v>470124984</v>
      </c>
      <c r="C883" s="9" t="s">
        <v>892</v>
      </c>
      <c r="D883" s="9">
        <v>1</v>
      </c>
      <c r="E883" s="9" t="s">
        <v>5638</v>
      </c>
      <c r="F883" s="9">
        <v>343</v>
      </c>
      <c r="G883" s="20">
        <v>0.99</v>
      </c>
      <c r="H883" s="9"/>
      <c r="I883" s="9" t="s">
        <v>3006</v>
      </c>
      <c r="J883" s="9" t="s">
        <v>2128</v>
      </c>
      <c r="K883" s="9" t="s">
        <v>2134</v>
      </c>
      <c r="L883" s="22">
        <f t="shared" si="13"/>
        <v>0</v>
      </c>
      <c r="M883" s="9" t="s">
        <v>2130</v>
      </c>
      <c r="N883" s="9" t="s">
        <v>2698</v>
      </c>
      <c r="O883" s="26">
        <v>42865</v>
      </c>
      <c r="P883" s="27">
        <v>40238</v>
      </c>
    </row>
    <row r="884" spans="2:16" x14ac:dyDescent="0.3">
      <c r="B884" s="17">
        <v>470156573</v>
      </c>
      <c r="C884" s="8" t="s">
        <v>893</v>
      </c>
      <c r="D884" s="8">
        <v>4</v>
      </c>
      <c r="E884" s="8" t="s">
        <v>5634</v>
      </c>
      <c r="F884" s="8">
        <v>44408</v>
      </c>
      <c r="G884" s="18">
        <v>0</v>
      </c>
      <c r="H884" s="8" t="s">
        <v>3807</v>
      </c>
      <c r="I884" s="8" t="s">
        <v>3417</v>
      </c>
      <c r="J884" s="8" t="s">
        <v>2316</v>
      </c>
      <c r="K884" s="8" t="s">
        <v>3808</v>
      </c>
      <c r="L884" s="21">
        <f t="shared" si="13"/>
        <v>0</v>
      </c>
      <c r="M884" s="8" t="s">
        <v>2130</v>
      </c>
      <c r="N884" s="8" t="s">
        <v>2568</v>
      </c>
      <c r="O884" s="25">
        <v>43802</v>
      </c>
      <c r="P884" s="27">
        <v>40269</v>
      </c>
    </row>
    <row r="885" spans="2:16" x14ac:dyDescent="0.3">
      <c r="B885" s="19">
        <v>470420434</v>
      </c>
      <c r="C885" s="9" t="s">
        <v>894</v>
      </c>
      <c r="D885" s="9">
        <v>4</v>
      </c>
      <c r="E885" s="9" t="s">
        <v>5632</v>
      </c>
      <c r="F885" s="9">
        <v>69</v>
      </c>
      <c r="G885" s="20">
        <v>0</v>
      </c>
      <c r="H885" s="9" t="s">
        <v>3810</v>
      </c>
      <c r="I885" s="9" t="s">
        <v>3739</v>
      </c>
      <c r="J885" s="9" t="s">
        <v>2128</v>
      </c>
      <c r="K885" s="9" t="s">
        <v>2134</v>
      </c>
      <c r="L885" s="22">
        <f t="shared" si="13"/>
        <v>0</v>
      </c>
      <c r="M885" s="9" t="s">
        <v>2130</v>
      </c>
      <c r="N885" s="9" t="s">
        <v>2269</v>
      </c>
      <c r="O885" s="26" t="s">
        <v>3581</v>
      </c>
      <c r="P885" s="27">
        <v>40269</v>
      </c>
    </row>
    <row r="886" spans="2:16" x14ac:dyDescent="0.3">
      <c r="B886" s="17">
        <v>470423705</v>
      </c>
      <c r="C886" s="8" t="s">
        <v>895</v>
      </c>
      <c r="D886" s="8">
        <v>4</v>
      </c>
      <c r="E886" s="8" t="s">
        <v>5634</v>
      </c>
      <c r="F886" s="8">
        <v>3027</v>
      </c>
      <c r="G886" s="18">
        <v>0.99</v>
      </c>
      <c r="H886" s="8" t="s">
        <v>3811</v>
      </c>
      <c r="I886" s="8" t="s">
        <v>3812</v>
      </c>
      <c r="J886" s="8" t="s">
        <v>2295</v>
      </c>
      <c r="K886" s="8" t="s">
        <v>2134</v>
      </c>
      <c r="L886" s="21">
        <f t="shared" si="13"/>
        <v>0</v>
      </c>
      <c r="M886" s="8" t="s">
        <v>2130</v>
      </c>
      <c r="N886" s="8" t="s">
        <v>2241</v>
      </c>
      <c r="O886" s="25" t="s">
        <v>3813</v>
      </c>
      <c r="P886" s="27">
        <v>40269</v>
      </c>
    </row>
    <row r="887" spans="2:16" x14ac:dyDescent="0.3">
      <c r="B887" s="19">
        <v>470425181</v>
      </c>
      <c r="C887" s="9" t="s">
        <v>896</v>
      </c>
      <c r="D887" s="9">
        <v>4</v>
      </c>
      <c r="E887" s="9" t="s">
        <v>5633</v>
      </c>
      <c r="F887" s="9">
        <v>10</v>
      </c>
      <c r="G887" s="20">
        <v>0</v>
      </c>
      <c r="H887" s="9"/>
      <c r="I887" s="9" t="s">
        <v>3814</v>
      </c>
      <c r="J887" s="9" t="s">
        <v>2128</v>
      </c>
      <c r="K887" s="9" t="s">
        <v>2134</v>
      </c>
      <c r="L887" s="22">
        <f t="shared" si="13"/>
        <v>0</v>
      </c>
      <c r="M887" s="9" t="s">
        <v>2130</v>
      </c>
      <c r="N887" s="9" t="s">
        <v>2500</v>
      </c>
      <c r="O887" s="26" t="s">
        <v>3816</v>
      </c>
      <c r="P887" s="27">
        <v>40269</v>
      </c>
    </row>
    <row r="888" spans="2:16" x14ac:dyDescent="0.3">
      <c r="B888" s="17">
        <v>470886788</v>
      </c>
      <c r="C888" s="8" t="s">
        <v>897</v>
      </c>
      <c r="D888" s="8">
        <v>3</v>
      </c>
      <c r="E888" s="8" t="s">
        <v>5638</v>
      </c>
      <c r="F888" s="8">
        <v>8</v>
      </c>
      <c r="G888" s="18">
        <v>0</v>
      </c>
      <c r="H888" s="8">
        <v>0.99</v>
      </c>
      <c r="I888" s="8" t="s">
        <v>2278</v>
      </c>
      <c r="J888" s="8" t="s">
        <v>2193</v>
      </c>
      <c r="K888" s="8" t="s">
        <v>2134</v>
      </c>
      <c r="L888" s="21">
        <f t="shared" si="13"/>
        <v>0</v>
      </c>
      <c r="M888" s="8" t="s">
        <v>2130</v>
      </c>
      <c r="N888" s="8" t="s">
        <v>2490</v>
      </c>
      <c r="O888" s="25">
        <v>42284</v>
      </c>
      <c r="P888" s="27">
        <v>40269</v>
      </c>
    </row>
    <row r="889" spans="2:16" x14ac:dyDescent="0.3">
      <c r="B889" s="19">
        <v>470941542</v>
      </c>
      <c r="C889" s="9" t="s">
        <v>898</v>
      </c>
      <c r="D889" s="9">
        <v>4.5</v>
      </c>
      <c r="E889" s="9" t="s">
        <v>5641</v>
      </c>
      <c r="F889" s="9">
        <v>824</v>
      </c>
      <c r="G889" s="20">
        <v>0</v>
      </c>
      <c r="H889" s="9" t="s">
        <v>3817</v>
      </c>
      <c r="I889" s="9" t="s">
        <v>3818</v>
      </c>
      <c r="J889" s="9" t="s">
        <v>2193</v>
      </c>
      <c r="K889" s="9" t="s">
        <v>2633</v>
      </c>
      <c r="L889" s="22">
        <f t="shared" si="13"/>
        <v>0</v>
      </c>
      <c r="M889" s="9" t="s">
        <v>2194</v>
      </c>
      <c r="N889" s="9" t="s">
        <v>3819</v>
      </c>
      <c r="O889" s="26" t="s">
        <v>3820</v>
      </c>
      <c r="P889" s="27">
        <v>40269</v>
      </c>
    </row>
    <row r="890" spans="2:16" x14ac:dyDescent="0.3">
      <c r="B890" s="17">
        <v>471186727</v>
      </c>
      <c r="C890" s="8" t="s">
        <v>899</v>
      </c>
      <c r="D890" s="8">
        <v>4.5</v>
      </c>
      <c r="E890" s="8" t="s">
        <v>5638</v>
      </c>
      <c r="F890" s="8">
        <v>677</v>
      </c>
      <c r="G890" s="18">
        <v>0</v>
      </c>
      <c r="H890" s="8" t="s">
        <v>3821</v>
      </c>
      <c r="I890" s="8" t="s">
        <v>3739</v>
      </c>
      <c r="J890" s="8" t="s">
        <v>2128</v>
      </c>
      <c r="K890" s="8" t="s">
        <v>2134</v>
      </c>
      <c r="L890" s="21">
        <f t="shared" si="13"/>
        <v>0</v>
      </c>
      <c r="M890" s="8" t="s">
        <v>2130</v>
      </c>
      <c r="N890" s="8" t="s">
        <v>2218</v>
      </c>
      <c r="O890" s="25">
        <v>42861</v>
      </c>
      <c r="P890" s="27">
        <v>40269</v>
      </c>
    </row>
    <row r="891" spans="2:16" x14ac:dyDescent="0.3">
      <c r="B891" s="19">
        <v>471245861</v>
      </c>
      <c r="C891" s="9" t="s">
        <v>900</v>
      </c>
      <c r="D891" s="9">
        <v>2</v>
      </c>
      <c r="E891" s="9" t="s">
        <v>5640</v>
      </c>
      <c r="F891" s="9">
        <v>344</v>
      </c>
      <c r="G891" s="20">
        <v>0</v>
      </c>
      <c r="H891" s="9"/>
      <c r="I891" s="9" t="s">
        <v>3822</v>
      </c>
      <c r="J891" s="9" t="s">
        <v>2295</v>
      </c>
      <c r="K891" s="9" t="s">
        <v>2134</v>
      </c>
      <c r="L891" s="22">
        <f t="shared" si="13"/>
        <v>0</v>
      </c>
      <c r="M891" s="9" t="s">
        <v>2130</v>
      </c>
      <c r="N891" s="9" t="s">
        <v>2138</v>
      </c>
      <c r="O891" s="26">
        <v>43160</v>
      </c>
      <c r="P891" s="27">
        <v>40269</v>
      </c>
    </row>
    <row r="892" spans="2:16" x14ac:dyDescent="0.3">
      <c r="B892" s="17">
        <v>471458190</v>
      </c>
      <c r="C892" s="8" t="s">
        <v>901</v>
      </c>
      <c r="D892" s="8">
        <v>4.5</v>
      </c>
      <c r="E892" s="8" t="s">
        <v>5633</v>
      </c>
      <c r="F892" s="8">
        <v>8</v>
      </c>
      <c r="G892" s="18">
        <v>0.99</v>
      </c>
      <c r="H892" s="8"/>
      <c r="I892" s="8" t="s">
        <v>3822</v>
      </c>
      <c r="J892" s="8" t="s">
        <v>2128</v>
      </c>
      <c r="K892" s="8" t="s">
        <v>2134</v>
      </c>
      <c r="L892" s="21">
        <f t="shared" si="13"/>
        <v>0</v>
      </c>
      <c r="M892" s="8" t="s">
        <v>2130</v>
      </c>
      <c r="N892" s="8" t="s">
        <v>2158</v>
      </c>
      <c r="O892" s="25">
        <v>43079</v>
      </c>
      <c r="P892" s="27">
        <v>40269</v>
      </c>
    </row>
    <row r="893" spans="2:16" x14ac:dyDescent="0.3">
      <c r="B893" s="19">
        <v>471665058</v>
      </c>
      <c r="C893" s="9" t="s">
        <v>902</v>
      </c>
      <c r="D893" s="9">
        <v>3.5</v>
      </c>
      <c r="E893" s="9" t="s">
        <v>5632</v>
      </c>
      <c r="F893" s="9">
        <v>13</v>
      </c>
      <c r="G893" s="20">
        <v>0</v>
      </c>
      <c r="H893" s="9"/>
      <c r="I893" s="9" t="s">
        <v>3825</v>
      </c>
      <c r="J893" s="9" t="s">
        <v>2316</v>
      </c>
      <c r="K893" s="9" t="s">
        <v>2197</v>
      </c>
      <c r="L893" s="22">
        <f t="shared" si="13"/>
        <v>0</v>
      </c>
      <c r="M893" s="9" t="s">
        <v>2130</v>
      </c>
      <c r="N893" s="9" t="s">
        <v>3826</v>
      </c>
      <c r="O893" s="26" t="s">
        <v>3828</v>
      </c>
      <c r="P893" s="27">
        <v>40269</v>
      </c>
    </row>
    <row r="894" spans="2:16" x14ac:dyDescent="0.3">
      <c r="B894" s="17">
        <v>472562692</v>
      </c>
      <c r="C894" s="8" t="s">
        <v>903</v>
      </c>
      <c r="D894" s="8">
        <v>4</v>
      </c>
      <c r="E894" s="8" t="s">
        <v>5638</v>
      </c>
      <c r="F894" s="8">
        <v>1585</v>
      </c>
      <c r="G894" s="18">
        <v>0</v>
      </c>
      <c r="H894" s="8">
        <v>4.99</v>
      </c>
      <c r="I894" s="8" t="s">
        <v>2287</v>
      </c>
      <c r="J894" s="8" t="s">
        <v>2128</v>
      </c>
      <c r="K894" s="8" t="s">
        <v>2134</v>
      </c>
      <c r="L894" s="21">
        <f t="shared" si="13"/>
        <v>0</v>
      </c>
      <c r="M894" s="8" t="s">
        <v>2130</v>
      </c>
      <c r="N894" s="8" t="s">
        <v>2288</v>
      </c>
      <c r="O894" s="25" t="s">
        <v>2708</v>
      </c>
      <c r="P894" s="27">
        <v>40269</v>
      </c>
    </row>
    <row r="895" spans="2:16" x14ac:dyDescent="0.3">
      <c r="B895" s="19">
        <v>472608323</v>
      </c>
      <c r="C895" s="9" t="s">
        <v>904</v>
      </c>
      <c r="D895" s="9">
        <v>4</v>
      </c>
      <c r="E895" s="9" t="s">
        <v>5633</v>
      </c>
      <c r="F895" s="9">
        <v>499</v>
      </c>
      <c r="G895" s="20">
        <v>0</v>
      </c>
      <c r="H895" s="9" t="s">
        <v>3829</v>
      </c>
      <c r="I895" s="9" t="s">
        <v>2619</v>
      </c>
      <c r="J895" s="9" t="s">
        <v>2193</v>
      </c>
      <c r="K895" s="9" t="s">
        <v>2653</v>
      </c>
      <c r="L895" s="22">
        <f t="shared" si="13"/>
        <v>0</v>
      </c>
      <c r="M895" s="9" t="s">
        <v>2130</v>
      </c>
      <c r="N895" s="9" t="s">
        <v>2376</v>
      </c>
      <c r="O895" s="26" t="s">
        <v>3711</v>
      </c>
      <c r="P895" s="27">
        <v>40269</v>
      </c>
    </row>
    <row r="896" spans="2:16" x14ac:dyDescent="0.3">
      <c r="B896" s="17">
        <v>472627111</v>
      </c>
      <c r="C896" s="8" t="s">
        <v>905</v>
      </c>
      <c r="D896" s="8">
        <v>4</v>
      </c>
      <c r="E896" s="8" t="s">
        <v>5638</v>
      </c>
      <c r="F896" s="8">
        <v>10</v>
      </c>
      <c r="G896" s="18">
        <v>0.99</v>
      </c>
      <c r="H896" s="8"/>
      <c r="I896" s="8" t="s">
        <v>3830</v>
      </c>
      <c r="J896" s="8" t="s">
        <v>2128</v>
      </c>
      <c r="K896" s="8" t="s">
        <v>3371</v>
      </c>
      <c r="L896" s="21">
        <f t="shared" si="13"/>
        <v>0</v>
      </c>
      <c r="M896" s="8" t="s">
        <v>2130</v>
      </c>
      <c r="N896" s="8" t="s">
        <v>2201</v>
      </c>
      <c r="O896" s="25" t="s">
        <v>2260</v>
      </c>
      <c r="P896" s="27">
        <v>40269</v>
      </c>
    </row>
    <row r="897" spans="2:16" x14ac:dyDescent="0.3">
      <c r="B897" s="19">
        <v>472642771</v>
      </c>
      <c r="C897" s="9" t="s">
        <v>906</v>
      </c>
      <c r="D897" s="9">
        <v>2.5</v>
      </c>
      <c r="E897" s="9" t="s">
        <v>5638</v>
      </c>
      <c r="F897" s="9">
        <v>16</v>
      </c>
      <c r="G897" s="20">
        <v>0</v>
      </c>
      <c r="H897" s="9"/>
      <c r="I897" s="9" t="s">
        <v>3832</v>
      </c>
      <c r="J897" s="9" t="s">
        <v>2128</v>
      </c>
      <c r="K897" s="9" t="s">
        <v>2134</v>
      </c>
      <c r="L897" s="22">
        <f t="shared" si="13"/>
        <v>0</v>
      </c>
      <c r="M897" s="9" t="s">
        <v>2130</v>
      </c>
      <c r="N897" s="9" t="s">
        <v>2357</v>
      </c>
      <c r="O897" s="26">
        <v>40555</v>
      </c>
      <c r="P897" s="27">
        <v>40269</v>
      </c>
    </row>
    <row r="898" spans="2:16" x14ac:dyDescent="0.3">
      <c r="B898" s="17">
        <v>472686905</v>
      </c>
      <c r="C898" s="8" t="s">
        <v>907</v>
      </c>
      <c r="D898" s="8">
        <v>3</v>
      </c>
      <c r="E898" s="8" t="s">
        <v>5635</v>
      </c>
      <c r="F898" s="8">
        <v>3454</v>
      </c>
      <c r="G898" s="18">
        <v>0</v>
      </c>
      <c r="H898" s="8">
        <v>0.99</v>
      </c>
      <c r="I898" s="8" t="s">
        <v>3833</v>
      </c>
      <c r="J898" s="8" t="s">
        <v>2128</v>
      </c>
      <c r="K898" s="8" t="s">
        <v>2134</v>
      </c>
      <c r="L898" s="21">
        <f t="shared" ref="L898:L961" si="14">Y897/1000000</f>
        <v>0</v>
      </c>
      <c r="M898" s="8" t="s">
        <v>2130</v>
      </c>
      <c r="N898" s="8" t="s">
        <v>2155</v>
      </c>
      <c r="O898" s="25">
        <v>41095</v>
      </c>
      <c r="P898" s="27">
        <v>40299</v>
      </c>
    </row>
    <row r="899" spans="2:16" x14ac:dyDescent="0.3">
      <c r="B899" s="19">
        <v>472872215</v>
      </c>
      <c r="C899" s="9" t="s">
        <v>908</v>
      </c>
      <c r="D899" s="9">
        <v>4</v>
      </c>
      <c r="E899" s="9" t="s">
        <v>5635</v>
      </c>
      <c r="F899" s="9">
        <v>1715</v>
      </c>
      <c r="G899" s="20">
        <v>0</v>
      </c>
      <c r="H899" s="9" t="s">
        <v>3834</v>
      </c>
      <c r="I899" s="9" t="s">
        <v>3835</v>
      </c>
      <c r="J899" s="9" t="s">
        <v>2128</v>
      </c>
      <c r="K899" s="9" t="s">
        <v>3836</v>
      </c>
      <c r="L899" s="22">
        <f t="shared" si="14"/>
        <v>0</v>
      </c>
      <c r="M899" s="9" t="s">
        <v>2130</v>
      </c>
      <c r="N899" s="9" t="s">
        <v>2131</v>
      </c>
      <c r="O899" s="26" t="s">
        <v>3711</v>
      </c>
      <c r="P899" s="27">
        <v>40299</v>
      </c>
    </row>
    <row r="900" spans="2:16" x14ac:dyDescent="0.3">
      <c r="B900" s="17">
        <v>472896868</v>
      </c>
      <c r="C900" s="8" t="s">
        <v>909</v>
      </c>
      <c r="D900" s="8">
        <v>1</v>
      </c>
      <c r="E900" s="8" t="s">
        <v>5632</v>
      </c>
      <c r="F900" s="8">
        <v>44</v>
      </c>
      <c r="G900" s="18">
        <v>0</v>
      </c>
      <c r="H900" s="8" t="s">
        <v>3837</v>
      </c>
      <c r="I900" s="8" t="s">
        <v>3838</v>
      </c>
      <c r="J900" s="8" t="s">
        <v>2128</v>
      </c>
      <c r="K900" s="8" t="s">
        <v>2134</v>
      </c>
      <c r="L900" s="21">
        <f t="shared" si="14"/>
        <v>0</v>
      </c>
      <c r="M900" s="8" t="s">
        <v>2130</v>
      </c>
      <c r="N900" s="8" t="s">
        <v>2155</v>
      </c>
      <c r="O900" s="25" t="s">
        <v>3839</v>
      </c>
      <c r="P900" s="27">
        <v>40299</v>
      </c>
    </row>
    <row r="901" spans="2:16" x14ac:dyDescent="0.3">
      <c r="B901" s="19">
        <v>472975302</v>
      </c>
      <c r="C901" s="9" t="s">
        <v>910</v>
      </c>
      <c r="D901" s="9">
        <v>4</v>
      </c>
      <c r="E901" s="9" t="s">
        <v>5639</v>
      </c>
      <c r="F901" s="9">
        <v>797</v>
      </c>
      <c r="G901" s="20">
        <v>0.99</v>
      </c>
      <c r="H901" s="9" t="s">
        <v>3840</v>
      </c>
      <c r="I901" s="9" t="s">
        <v>2609</v>
      </c>
      <c r="J901" s="9" t="s">
        <v>2295</v>
      </c>
      <c r="K901" s="9" t="s">
        <v>2176</v>
      </c>
      <c r="L901" s="22">
        <f t="shared" si="14"/>
        <v>0</v>
      </c>
      <c r="M901" s="9" t="s">
        <v>2130</v>
      </c>
      <c r="N901" s="9" t="s">
        <v>2386</v>
      </c>
      <c r="O901" s="26" t="s">
        <v>3842</v>
      </c>
      <c r="P901" s="27">
        <v>40299</v>
      </c>
    </row>
    <row r="902" spans="2:16" x14ac:dyDescent="0.3">
      <c r="B902" s="17">
        <v>473030484</v>
      </c>
      <c r="C902" s="8" t="s">
        <v>911</v>
      </c>
      <c r="D902" s="8">
        <v>3.5</v>
      </c>
      <c r="E902" s="8" t="s">
        <v>5641</v>
      </c>
      <c r="F902" s="8">
        <v>14</v>
      </c>
      <c r="G902" s="18">
        <v>0.99</v>
      </c>
      <c r="H902" s="8" t="s">
        <v>3840</v>
      </c>
      <c r="I902" s="8" t="s">
        <v>2609</v>
      </c>
      <c r="J902" s="8" t="s">
        <v>2295</v>
      </c>
      <c r="K902" s="8" t="s">
        <v>2176</v>
      </c>
      <c r="L902" s="21">
        <f t="shared" si="14"/>
        <v>0</v>
      </c>
      <c r="M902" s="8" t="s">
        <v>2130</v>
      </c>
      <c r="N902" s="8" t="s">
        <v>2386</v>
      </c>
      <c r="O902" s="25" t="s">
        <v>3842</v>
      </c>
      <c r="P902" s="27">
        <v>40299</v>
      </c>
    </row>
    <row r="903" spans="2:16" x14ac:dyDescent="0.3">
      <c r="B903" s="19">
        <v>473326170</v>
      </c>
      <c r="C903" s="9" t="s">
        <v>912</v>
      </c>
      <c r="D903" s="9">
        <v>2</v>
      </c>
      <c r="E903" s="9" t="s">
        <v>5635</v>
      </c>
      <c r="F903" s="9">
        <v>5</v>
      </c>
      <c r="G903" s="20">
        <v>0</v>
      </c>
      <c r="H903" s="9"/>
      <c r="I903" s="9" t="s">
        <v>3640</v>
      </c>
      <c r="J903" s="9" t="s">
        <v>2128</v>
      </c>
      <c r="K903" s="9" t="s">
        <v>3087</v>
      </c>
      <c r="L903" s="22">
        <f t="shared" si="14"/>
        <v>0</v>
      </c>
      <c r="M903" s="9" t="s">
        <v>2130</v>
      </c>
      <c r="N903" s="9" t="s">
        <v>2135</v>
      </c>
      <c r="O903" s="26">
        <v>43078</v>
      </c>
      <c r="P903" s="27">
        <v>40299</v>
      </c>
    </row>
    <row r="904" spans="2:16" x14ac:dyDescent="0.3">
      <c r="B904" s="17">
        <v>473502311</v>
      </c>
      <c r="C904" s="8" t="s">
        <v>913</v>
      </c>
      <c r="D904" s="8">
        <v>1</v>
      </c>
      <c r="E904" s="8" t="s">
        <v>5637</v>
      </c>
      <c r="F904" s="8">
        <v>345</v>
      </c>
      <c r="G904" s="18">
        <v>0</v>
      </c>
      <c r="H904" s="8"/>
      <c r="I904" s="8" t="s">
        <v>3844</v>
      </c>
      <c r="J904" s="8" t="s">
        <v>2193</v>
      </c>
      <c r="K904" s="8" t="s">
        <v>2134</v>
      </c>
      <c r="L904" s="21">
        <f t="shared" si="14"/>
        <v>0</v>
      </c>
      <c r="M904" s="8" t="s">
        <v>2130</v>
      </c>
      <c r="N904" s="8" t="s">
        <v>2284</v>
      </c>
      <c r="O904" s="25" t="s">
        <v>3075</v>
      </c>
      <c r="P904" s="27">
        <v>40299</v>
      </c>
    </row>
    <row r="905" spans="2:16" x14ac:dyDescent="0.3">
      <c r="B905" s="19">
        <v>473532038</v>
      </c>
      <c r="C905" s="9" t="s">
        <v>914</v>
      </c>
      <c r="D905" s="9">
        <v>2.5</v>
      </c>
      <c r="E905" s="9" t="s">
        <v>5637</v>
      </c>
      <c r="F905" s="9">
        <v>13</v>
      </c>
      <c r="G905" s="20">
        <v>4.99</v>
      </c>
      <c r="H905" s="9"/>
      <c r="I905" s="9" t="s">
        <v>3291</v>
      </c>
      <c r="J905" s="9" t="s">
        <v>2128</v>
      </c>
      <c r="K905" s="9" t="s">
        <v>2264</v>
      </c>
      <c r="L905" s="22">
        <f t="shared" si="14"/>
        <v>0</v>
      </c>
      <c r="M905" s="9" t="s">
        <v>2130</v>
      </c>
      <c r="N905" s="9" t="s">
        <v>2146</v>
      </c>
      <c r="O905" s="26" t="s">
        <v>3846</v>
      </c>
      <c r="P905" s="27">
        <v>40299</v>
      </c>
    </row>
    <row r="906" spans="2:16" x14ac:dyDescent="0.3">
      <c r="B906" s="17">
        <v>473550276</v>
      </c>
      <c r="C906" s="8" t="s">
        <v>915</v>
      </c>
      <c r="D906" s="8">
        <v>4</v>
      </c>
      <c r="E906" s="8" t="s">
        <v>5631</v>
      </c>
      <c r="F906" s="8">
        <v>34</v>
      </c>
      <c r="G906" s="18">
        <v>0.99</v>
      </c>
      <c r="H906" s="8"/>
      <c r="I906" s="8" t="s">
        <v>3614</v>
      </c>
      <c r="J906" s="8" t="s">
        <v>2193</v>
      </c>
      <c r="K906" s="8" t="s">
        <v>2134</v>
      </c>
      <c r="L906" s="21">
        <f t="shared" si="14"/>
        <v>0</v>
      </c>
      <c r="M906" s="8" t="s">
        <v>2130</v>
      </c>
      <c r="N906" s="8" t="s">
        <v>2357</v>
      </c>
      <c r="O906" s="25">
        <v>43289</v>
      </c>
      <c r="P906" s="27">
        <v>40299</v>
      </c>
    </row>
    <row r="907" spans="2:16" x14ac:dyDescent="0.3">
      <c r="B907" s="19">
        <v>473788469</v>
      </c>
      <c r="C907" s="9" t="s">
        <v>916</v>
      </c>
      <c r="D907" s="9">
        <v>4.5</v>
      </c>
      <c r="E907" s="9" t="s">
        <v>5631</v>
      </c>
      <c r="F907" s="9">
        <v>1889</v>
      </c>
      <c r="G907" s="20">
        <v>4.99</v>
      </c>
      <c r="H907" s="9">
        <v>0.99</v>
      </c>
      <c r="I907" s="9" t="s">
        <v>2928</v>
      </c>
      <c r="J907" s="9" t="s">
        <v>2128</v>
      </c>
      <c r="K907" s="9" t="s">
        <v>2134</v>
      </c>
      <c r="L907" s="22">
        <f t="shared" si="14"/>
        <v>0</v>
      </c>
      <c r="M907" s="9" t="s">
        <v>2130</v>
      </c>
      <c r="N907" s="9" t="s">
        <v>2284</v>
      </c>
      <c r="O907" s="26">
        <v>42866</v>
      </c>
      <c r="P907" s="27">
        <v>40299</v>
      </c>
    </row>
    <row r="908" spans="2:16" x14ac:dyDescent="0.3">
      <c r="B908" s="17">
        <v>473900674</v>
      </c>
      <c r="C908" s="8" t="s">
        <v>917</v>
      </c>
      <c r="D908" s="8">
        <v>4.5</v>
      </c>
      <c r="E908" s="8" t="s">
        <v>5633</v>
      </c>
      <c r="F908" s="8">
        <v>249</v>
      </c>
      <c r="G908" s="18">
        <v>1.99</v>
      </c>
      <c r="H908" s="8" t="s">
        <v>3848</v>
      </c>
      <c r="I908" s="8" t="s">
        <v>3849</v>
      </c>
      <c r="J908" s="8" t="s">
        <v>2193</v>
      </c>
      <c r="K908" s="8" t="s">
        <v>2134</v>
      </c>
      <c r="L908" s="21">
        <f t="shared" si="14"/>
        <v>0</v>
      </c>
      <c r="M908" s="8" t="s">
        <v>2130</v>
      </c>
      <c r="N908" s="8" t="s">
        <v>2321</v>
      </c>
      <c r="O908" s="25" t="s">
        <v>3505</v>
      </c>
      <c r="P908" s="27">
        <v>40299</v>
      </c>
    </row>
    <row r="909" spans="2:16" x14ac:dyDescent="0.3">
      <c r="B909" s="19">
        <v>473935475</v>
      </c>
      <c r="C909" s="9" t="s">
        <v>918</v>
      </c>
      <c r="D909" s="9">
        <v>3</v>
      </c>
      <c r="E909" s="9" t="s">
        <v>5633</v>
      </c>
      <c r="F909" s="9">
        <v>534</v>
      </c>
      <c r="G909" s="20">
        <v>1.99</v>
      </c>
      <c r="H909" s="9"/>
      <c r="I909" s="9" t="s">
        <v>3850</v>
      </c>
      <c r="J909" s="9" t="s">
        <v>5628</v>
      </c>
      <c r="K909" s="9" t="s">
        <v>2134</v>
      </c>
      <c r="L909" s="22">
        <f t="shared" si="14"/>
        <v>0</v>
      </c>
      <c r="M909" s="9" t="s">
        <v>2130</v>
      </c>
      <c r="N909" s="9" t="s">
        <v>3851</v>
      </c>
      <c r="O909" s="26">
        <v>42501</v>
      </c>
      <c r="P909" s="27">
        <v>40299</v>
      </c>
    </row>
    <row r="910" spans="2:16" x14ac:dyDescent="0.3">
      <c r="B910" s="17">
        <v>474112879</v>
      </c>
      <c r="C910" s="8" t="s">
        <v>919</v>
      </c>
      <c r="D910" s="8">
        <v>4.5</v>
      </c>
      <c r="E910" s="8" t="s">
        <v>5634</v>
      </c>
      <c r="F910" s="8">
        <v>111</v>
      </c>
      <c r="G910" s="18">
        <v>0</v>
      </c>
      <c r="H910" s="8" t="s">
        <v>3853</v>
      </c>
      <c r="I910" s="8" t="s">
        <v>2720</v>
      </c>
      <c r="J910" s="8" t="s">
        <v>5628</v>
      </c>
      <c r="K910" s="8" t="s">
        <v>2247</v>
      </c>
      <c r="L910" s="21">
        <f t="shared" si="14"/>
        <v>0</v>
      </c>
      <c r="M910" s="8" t="s">
        <v>2130</v>
      </c>
      <c r="N910" s="8" t="s">
        <v>2135</v>
      </c>
      <c r="O910" s="25">
        <v>43199</v>
      </c>
      <c r="P910" s="27">
        <v>40299</v>
      </c>
    </row>
    <row r="911" spans="2:16" x14ac:dyDescent="0.3">
      <c r="B911" s="19">
        <v>474177077</v>
      </c>
      <c r="C911" s="9" t="s">
        <v>920</v>
      </c>
      <c r="D911" s="9">
        <v>1</v>
      </c>
      <c r="E911" s="9" t="s">
        <v>5647</v>
      </c>
      <c r="F911" s="9">
        <v>543</v>
      </c>
      <c r="G911" s="20">
        <v>0</v>
      </c>
      <c r="H911" s="9">
        <v>0.99</v>
      </c>
      <c r="I911" s="9" t="s">
        <v>3854</v>
      </c>
      <c r="J911" s="9" t="s">
        <v>2128</v>
      </c>
      <c r="K911" s="9" t="s">
        <v>2937</v>
      </c>
      <c r="L911" s="22">
        <f t="shared" si="14"/>
        <v>0</v>
      </c>
      <c r="M911" s="9" t="s">
        <v>2130</v>
      </c>
      <c r="N911" s="9" t="s">
        <v>2185</v>
      </c>
      <c r="O911" s="26" t="s">
        <v>3855</v>
      </c>
      <c r="P911" s="27">
        <v>40299</v>
      </c>
    </row>
    <row r="912" spans="2:16" x14ac:dyDescent="0.3">
      <c r="B912" s="17">
        <v>474398606</v>
      </c>
      <c r="C912" s="8" t="s">
        <v>921</v>
      </c>
      <c r="D912" s="8">
        <v>5</v>
      </c>
      <c r="E912" s="8" t="s">
        <v>5638</v>
      </c>
      <c r="F912" s="8">
        <v>5</v>
      </c>
      <c r="G912" s="18">
        <v>0</v>
      </c>
      <c r="H912" s="8"/>
      <c r="I912" s="8" t="s">
        <v>3856</v>
      </c>
      <c r="J912" s="8" t="s">
        <v>2128</v>
      </c>
      <c r="K912" s="8" t="s">
        <v>2134</v>
      </c>
      <c r="L912" s="21">
        <f t="shared" si="14"/>
        <v>0</v>
      </c>
      <c r="M912" s="8" t="s">
        <v>2130</v>
      </c>
      <c r="N912" s="8" t="s">
        <v>2155</v>
      </c>
      <c r="O912" s="25" t="s">
        <v>3858</v>
      </c>
      <c r="P912" s="27">
        <v>40330</v>
      </c>
    </row>
    <row r="913" spans="2:16" x14ac:dyDescent="0.3">
      <c r="B913" s="19">
        <v>474826004</v>
      </c>
      <c r="C913" s="9" t="s">
        <v>922</v>
      </c>
      <c r="D913" s="9">
        <v>4</v>
      </c>
      <c r="E913" s="9" t="s">
        <v>5634</v>
      </c>
      <c r="F913" s="9">
        <v>5</v>
      </c>
      <c r="G913" s="20">
        <v>0</v>
      </c>
      <c r="H913" s="9">
        <v>1.99</v>
      </c>
      <c r="I913" s="9" t="s">
        <v>3679</v>
      </c>
      <c r="J913" s="9" t="s">
        <v>5628</v>
      </c>
      <c r="K913" s="9" t="s">
        <v>2134</v>
      </c>
      <c r="L913" s="22">
        <f t="shared" si="14"/>
        <v>0</v>
      </c>
      <c r="M913" s="9" t="s">
        <v>2130</v>
      </c>
      <c r="N913" s="9" t="s">
        <v>2771</v>
      </c>
      <c r="O913" s="26" t="s">
        <v>3680</v>
      </c>
      <c r="P913" s="27">
        <v>40330</v>
      </c>
    </row>
    <row r="914" spans="2:16" x14ac:dyDescent="0.3">
      <c r="B914" s="17">
        <v>474826688</v>
      </c>
      <c r="C914" s="8" t="s">
        <v>923</v>
      </c>
      <c r="D914" s="8">
        <v>3</v>
      </c>
      <c r="E914" s="8" t="s">
        <v>5642</v>
      </c>
      <c r="F914" s="8">
        <v>45</v>
      </c>
      <c r="G914" s="18">
        <v>0</v>
      </c>
      <c r="H914" s="8" t="s">
        <v>3859</v>
      </c>
      <c r="I914" s="8" t="s">
        <v>3854</v>
      </c>
      <c r="J914" s="8" t="s">
        <v>2128</v>
      </c>
      <c r="K914" s="8" t="s">
        <v>2937</v>
      </c>
      <c r="L914" s="21">
        <f t="shared" si="14"/>
        <v>0</v>
      </c>
      <c r="M914" s="8" t="s">
        <v>2130</v>
      </c>
      <c r="N914" s="8" t="s">
        <v>2146</v>
      </c>
      <c r="O914" s="25" t="s">
        <v>3855</v>
      </c>
      <c r="P914" s="27">
        <v>40330</v>
      </c>
    </row>
    <row r="915" spans="2:16" x14ac:dyDescent="0.3">
      <c r="B915" s="19">
        <v>475044936</v>
      </c>
      <c r="C915" s="9" t="s">
        <v>924</v>
      </c>
      <c r="D915" s="9">
        <v>5</v>
      </c>
      <c r="E915" s="9" t="s">
        <v>5633</v>
      </c>
      <c r="F915" s="9">
        <v>847</v>
      </c>
      <c r="G915" s="20">
        <v>0.99</v>
      </c>
      <c r="H915" s="9" t="s">
        <v>2183</v>
      </c>
      <c r="I915" s="9" t="s">
        <v>3658</v>
      </c>
      <c r="J915" s="9" t="s">
        <v>2295</v>
      </c>
      <c r="K915" s="9" t="s">
        <v>2134</v>
      </c>
      <c r="L915" s="22">
        <f t="shared" si="14"/>
        <v>0</v>
      </c>
      <c r="M915" s="9" t="s">
        <v>2130</v>
      </c>
      <c r="N915" s="9" t="s">
        <v>2446</v>
      </c>
      <c r="O915" s="26" t="s">
        <v>3860</v>
      </c>
      <c r="P915" s="27">
        <v>40330</v>
      </c>
    </row>
    <row r="916" spans="2:16" x14ac:dyDescent="0.3">
      <c r="B916" s="17">
        <v>475047250</v>
      </c>
      <c r="C916" s="8" t="s">
        <v>925</v>
      </c>
      <c r="D916" s="8">
        <v>1</v>
      </c>
      <c r="E916" s="8" t="s">
        <v>5647</v>
      </c>
      <c r="F916" s="8">
        <v>543</v>
      </c>
      <c r="G916" s="18">
        <v>0</v>
      </c>
      <c r="H916" s="8"/>
      <c r="I916" s="8" t="s">
        <v>3753</v>
      </c>
      <c r="J916" s="8" t="s">
        <v>2128</v>
      </c>
      <c r="K916" s="8" t="s">
        <v>2134</v>
      </c>
      <c r="L916" s="21">
        <f t="shared" si="14"/>
        <v>0</v>
      </c>
      <c r="M916" s="8" t="s">
        <v>2130</v>
      </c>
      <c r="N916" s="8" t="s">
        <v>2512</v>
      </c>
      <c r="O916" s="25">
        <v>41489</v>
      </c>
      <c r="P916" s="27">
        <v>40330</v>
      </c>
    </row>
    <row r="917" spans="2:16" x14ac:dyDescent="0.3">
      <c r="B917" s="19">
        <v>475118309</v>
      </c>
      <c r="C917" s="9" t="s">
        <v>926</v>
      </c>
      <c r="D917" s="9">
        <v>4</v>
      </c>
      <c r="E917" s="9" t="s">
        <v>5642</v>
      </c>
      <c r="F917" s="9">
        <v>1639</v>
      </c>
      <c r="G917" s="20">
        <v>0</v>
      </c>
      <c r="H917" s="9" t="s">
        <v>3861</v>
      </c>
      <c r="I917" s="9" t="s">
        <v>3862</v>
      </c>
      <c r="J917" s="9" t="s">
        <v>2128</v>
      </c>
      <c r="K917" s="9" t="s">
        <v>3863</v>
      </c>
      <c r="L917" s="22">
        <f t="shared" si="14"/>
        <v>0</v>
      </c>
      <c r="M917" s="9" t="s">
        <v>2130</v>
      </c>
      <c r="N917" s="9" t="s">
        <v>3864</v>
      </c>
      <c r="O917" s="26">
        <v>43744</v>
      </c>
      <c r="P917" s="27">
        <v>40330</v>
      </c>
    </row>
    <row r="918" spans="2:16" x14ac:dyDescent="0.3">
      <c r="B918" s="17">
        <v>475142320</v>
      </c>
      <c r="C918" s="8" t="s">
        <v>927</v>
      </c>
      <c r="D918" s="8">
        <v>4</v>
      </c>
      <c r="E918" s="8" t="s">
        <v>5640</v>
      </c>
      <c r="F918" s="8">
        <v>134595</v>
      </c>
      <c r="G918" s="18">
        <v>0</v>
      </c>
      <c r="H918" s="8" t="s">
        <v>3865</v>
      </c>
      <c r="I918" s="8" t="s">
        <v>3866</v>
      </c>
      <c r="J918" s="8" t="s">
        <v>2128</v>
      </c>
      <c r="K918" s="8" t="s">
        <v>2134</v>
      </c>
      <c r="L918" s="21">
        <f t="shared" si="14"/>
        <v>0</v>
      </c>
      <c r="M918" s="8" t="s">
        <v>2130</v>
      </c>
      <c r="N918" s="8" t="s">
        <v>3431</v>
      </c>
      <c r="O918" s="25" t="s">
        <v>2551</v>
      </c>
      <c r="P918" s="27">
        <v>40330</v>
      </c>
    </row>
    <row r="919" spans="2:16" x14ac:dyDescent="0.3">
      <c r="B919" s="19">
        <v>475176506</v>
      </c>
      <c r="C919" s="9" t="s">
        <v>928</v>
      </c>
      <c r="D919" s="9">
        <v>4.5</v>
      </c>
      <c r="E919" s="9" t="s">
        <v>5634</v>
      </c>
      <c r="F919" s="9">
        <v>5315</v>
      </c>
      <c r="G919" s="20">
        <v>0</v>
      </c>
      <c r="H919" s="9" t="s">
        <v>3867</v>
      </c>
      <c r="I919" s="9" t="s">
        <v>3868</v>
      </c>
      <c r="J919" s="9" t="s">
        <v>2128</v>
      </c>
      <c r="K919" s="9" t="s">
        <v>2937</v>
      </c>
      <c r="L919" s="22">
        <f t="shared" si="14"/>
        <v>0</v>
      </c>
      <c r="M919" s="9" t="s">
        <v>2130</v>
      </c>
      <c r="N919" s="9" t="s">
        <v>2549</v>
      </c>
      <c r="O919" s="26" t="s">
        <v>3489</v>
      </c>
      <c r="P919" s="27">
        <v>40330</v>
      </c>
    </row>
    <row r="920" spans="2:16" x14ac:dyDescent="0.3">
      <c r="B920" s="17">
        <v>475218064</v>
      </c>
      <c r="C920" s="8" t="s">
        <v>929</v>
      </c>
      <c r="D920" s="8">
        <v>4</v>
      </c>
      <c r="E920" s="8" t="s">
        <v>5632</v>
      </c>
      <c r="F920" s="8">
        <v>156</v>
      </c>
      <c r="G920" s="18">
        <v>0.99</v>
      </c>
      <c r="H920" s="8">
        <v>0.99</v>
      </c>
      <c r="I920" s="8" t="s">
        <v>3869</v>
      </c>
      <c r="J920" s="8" t="s">
        <v>2128</v>
      </c>
      <c r="K920" s="8" t="s">
        <v>2134</v>
      </c>
      <c r="L920" s="21">
        <f t="shared" si="14"/>
        <v>0</v>
      </c>
      <c r="M920" s="8" t="s">
        <v>2130</v>
      </c>
      <c r="N920" s="8" t="s">
        <v>3189</v>
      </c>
      <c r="O920" s="25" t="s">
        <v>3870</v>
      </c>
      <c r="P920" s="27">
        <v>40330</v>
      </c>
    </row>
    <row r="921" spans="2:16" x14ac:dyDescent="0.3">
      <c r="B921" s="19">
        <v>475303181</v>
      </c>
      <c r="C921" s="9" t="s">
        <v>930</v>
      </c>
      <c r="D921" s="9">
        <v>4.5</v>
      </c>
      <c r="E921" s="9" t="s">
        <v>5632</v>
      </c>
      <c r="F921" s="9">
        <v>6213</v>
      </c>
      <c r="G921" s="20">
        <v>0</v>
      </c>
      <c r="H921" s="9"/>
      <c r="I921" s="9" t="s">
        <v>3871</v>
      </c>
      <c r="J921" s="9" t="s">
        <v>2128</v>
      </c>
      <c r="K921" s="9" t="s">
        <v>2134</v>
      </c>
      <c r="L921" s="22">
        <f t="shared" si="14"/>
        <v>0</v>
      </c>
      <c r="M921" s="9" t="s">
        <v>2130</v>
      </c>
      <c r="N921" s="9" t="s">
        <v>2824</v>
      </c>
      <c r="O921" s="26">
        <v>42746</v>
      </c>
      <c r="P921" s="27">
        <v>40330</v>
      </c>
    </row>
    <row r="922" spans="2:16" x14ac:dyDescent="0.3">
      <c r="B922" s="17">
        <v>475349771</v>
      </c>
      <c r="C922" s="8" t="s">
        <v>931</v>
      </c>
      <c r="D922" s="8">
        <v>3.5</v>
      </c>
      <c r="E922" s="8" t="s">
        <v>5634</v>
      </c>
      <c r="F922" s="8">
        <v>15</v>
      </c>
      <c r="G922" s="18">
        <v>0</v>
      </c>
      <c r="H922" s="8">
        <v>0.99</v>
      </c>
      <c r="I922" s="8" t="s">
        <v>3872</v>
      </c>
      <c r="J922" s="8" t="s">
        <v>2295</v>
      </c>
      <c r="K922" s="8" t="s">
        <v>2134</v>
      </c>
      <c r="L922" s="21">
        <f t="shared" si="14"/>
        <v>0</v>
      </c>
      <c r="M922" s="8" t="s">
        <v>2130</v>
      </c>
      <c r="N922" s="8" t="s">
        <v>2386</v>
      </c>
      <c r="O922" s="25" t="s">
        <v>3873</v>
      </c>
      <c r="P922" s="27">
        <v>40330</v>
      </c>
    </row>
    <row r="923" spans="2:16" x14ac:dyDescent="0.3">
      <c r="B923" s="19">
        <v>475401686</v>
      </c>
      <c r="C923" s="9" t="s">
        <v>932</v>
      </c>
      <c r="D923" s="9">
        <v>4.5</v>
      </c>
      <c r="E923" s="9" t="s">
        <v>5634</v>
      </c>
      <c r="F923" s="9">
        <v>152</v>
      </c>
      <c r="G923" s="20">
        <v>0</v>
      </c>
      <c r="H923" s="9"/>
      <c r="I923" s="9" t="s">
        <v>3874</v>
      </c>
      <c r="J923" s="9" t="s">
        <v>2193</v>
      </c>
      <c r="K923" s="9" t="s">
        <v>2134</v>
      </c>
      <c r="L923" s="22">
        <f t="shared" si="14"/>
        <v>0</v>
      </c>
      <c r="M923" s="9" t="s">
        <v>2130</v>
      </c>
      <c r="N923" s="9" t="s">
        <v>2357</v>
      </c>
      <c r="O923" s="26" t="s">
        <v>3875</v>
      </c>
      <c r="P923" s="27">
        <v>40330</v>
      </c>
    </row>
    <row r="924" spans="2:16" x14ac:dyDescent="0.3">
      <c r="B924" s="17">
        <v>475404533</v>
      </c>
      <c r="C924" s="8" t="s">
        <v>933</v>
      </c>
      <c r="D924" s="8">
        <v>4</v>
      </c>
      <c r="E924" s="8" t="s">
        <v>5634</v>
      </c>
      <c r="F924" s="8">
        <v>28</v>
      </c>
      <c r="G924" s="18">
        <v>0.99</v>
      </c>
      <c r="H924" s="8"/>
      <c r="I924" s="8" t="s">
        <v>3614</v>
      </c>
      <c r="J924" s="8" t="s">
        <v>2193</v>
      </c>
      <c r="K924" s="8" t="s">
        <v>2134</v>
      </c>
      <c r="L924" s="21">
        <f t="shared" si="14"/>
        <v>0</v>
      </c>
      <c r="M924" s="8" t="s">
        <v>2130</v>
      </c>
      <c r="N924" s="8" t="s">
        <v>2357</v>
      </c>
      <c r="O924" s="25">
        <v>43320</v>
      </c>
      <c r="P924" s="27">
        <v>40330</v>
      </c>
    </row>
    <row r="925" spans="2:16" x14ac:dyDescent="0.3">
      <c r="B925" s="19">
        <v>475526910</v>
      </c>
      <c r="C925" s="9" t="s">
        <v>934</v>
      </c>
      <c r="D925" s="9">
        <v>2</v>
      </c>
      <c r="E925" s="9" t="s">
        <v>5632</v>
      </c>
      <c r="F925" s="9">
        <v>43</v>
      </c>
      <c r="G925" s="20">
        <v>0</v>
      </c>
      <c r="H925" s="9" t="s">
        <v>3876</v>
      </c>
      <c r="I925" s="9" t="s">
        <v>3877</v>
      </c>
      <c r="J925" s="9" t="s">
        <v>2193</v>
      </c>
      <c r="K925" s="9" t="s">
        <v>2384</v>
      </c>
      <c r="L925" s="22">
        <f t="shared" si="14"/>
        <v>0</v>
      </c>
      <c r="M925" s="9" t="s">
        <v>2130</v>
      </c>
      <c r="N925" s="9" t="s">
        <v>2150</v>
      </c>
      <c r="O925" s="26" t="s">
        <v>3756</v>
      </c>
      <c r="P925" s="27">
        <v>40330</v>
      </c>
    </row>
    <row r="926" spans="2:16" x14ac:dyDescent="0.3">
      <c r="B926" s="17">
        <v>475561257</v>
      </c>
      <c r="C926" s="8" t="s">
        <v>935</v>
      </c>
      <c r="D926" s="8">
        <v>4.5</v>
      </c>
      <c r="E926" s="8" t="s">
        <v>5641</v>
      </c>
      <c r="F926" s="8">
        <v>280</v>
      </c>
      <c r="G926" s="18">
        <v>4.99</v>
      </c>
      <c r="H926" s="8"/>
      <c r="I926" s="8" t="s">
        <v>3046</v>
      </c>
      <c r="J926" s="8" t="s">
        <v>2128</v>
      </c>
      <c r="K926" s="8" t="s">
        <v>3878</v>
      </c>
      <c r="L926" s="21">
        <f t="shared" si="14"/>
        <v>0</v>
      </c>
      <c r="M926" s="8" t="s">
        <v>2130</v>
      </c>
      <c r="N926" s="8" t="s">
        <v>2279</v>
      </c>
      <c r="O926" s="25" t="s">
        <v>3879</v>
      </c>
      <c r="P926" s="27">
        <v>40360</v>
      </c>
    </row>
    <row r="927" spans="2:16" x14ac:dyDescent="0.3">
      <c r="B927" s="19">
        <v>475591751</v>
      </c>
      <c r="C927" s="9" t="s">
        <v>936</v>
      </c>
      <c r="D927" s="9">
        <v>4.5</v>
      </c>
      <c r="E927" s="9" t="s">
        <v>5637</v>
      </c>
      <c r="F927" s="9">
        <v>43</v>
      </c>
      <c r="G927" s="20">
        <v>0</v>
      </c>
      <c r="H927" s="9" t="s">
        <v>2220</v>
      </c>
      <c r="I927" s="9" t="s">
        <v>3880</v>
      </c>
      <c r="J927" s="9" t="s">
        <v>2128</v>
      </c>
      <c r="K927" s="9" t="s">
        <v>2134</v>
      </c>
      <c r="L927" s="22">
        <f t="shared" si="14"/>
        <v>0</v>
      </c>
      <c r="M927" s="9" t="s">
        <v>2130</v>
      </c>
      <c r="N927" s="9" t="s">
        <v>2512</v>
      </c>
      <c r="O927" s="26">
        <v>41155</v>
      </c>
      <c r="P927" s="27">
        <v>40360</v>
      </c>
    </row>
    <row r="928" spans="2:16" x14ac:dyDescent="0.3">
      <c r="B928" s="17">
        <v>475604824</v>
      </c>
      <c r="C928" s="8" t="s">
        <v>937</v>
      </c>
      <c r="D928" s="8">
        <v>4.5</v>
      </c>
      <c r="E928" s="8" t="s">
        <v>5633</v>
      </c>
      <c r="F928" s="8">
        <v>1502</v>
      </c>
      <c r="G928" s="18">
        <v>0</v>
      </c>
      <c r="H928" s="8" t="s">
        <v>3881</v>
      </c>
      <c r="I928" s="8" t="s">
        <v>3882</v>
      </c>
      <c r="J928" s="8" t="s">
        <v>2193</v>
      </c>
      <c r="K928" s="8" t="s">
        <v>2134</v>
      </c>
      <c r="L928" s="21">
        <f t="shared" si="14"/>
        <v>0</v>
      </c>
      <c r="M928" s="8" t="s">
        <v>2130</v>
      </c>
      <c r="N928" s="8" t="s">
        <v>2357</v>
      </c>
      <c r="O928" s="25" t="s">
        <v>3883</v>
      </c>
      <c r="P928" s="27">
        <v>40360</v>
      </c>
    </row>
    <row r="929" spans="2:16" x14ac:dyDescent="0.3">
      <c r="B929" s="19">
        <v>475725703</v>
      </c>
      <c r="C929" s="9" t="s">
        <v>938</v>
      </c>
      <c r="D929" s="9">
        <v>4.5</v>
      </c>
      <c r="E929" s="9" t="s">
        <v>5632</v>
      </c>
      <c r="F929" s="9">
        <v>23527</v>
      </c>
      <c r="G929" s="20">
        <v>0</v>
      </c>
      <c r="H929" s="9" t="s">
        <v>3884</v>
      </c>
      <c r="I929" s="9" t="s">
        <v>2287</v>
      </c>
      <c r="J929" s="9" t="s">
        <v>2295</v>
      </c>
      <c r="K929" s="9" t="s">
        <v>3836</v>
      </c>
      <c r="L929" s="22">
        <f t="shared" si="14"/>
        <v>0</v>
      </c>
      <c r="M929" s="9" t="s">
        <v>2130</v>
      </c>
      <c r="N929" s="9" t="s">
        <v>2288</v>
      </c>
      <c r="O929" s="26">
        <v>41334</v>
      </c>
      <c r="P929" s="27">
        <v>40360</v>
      </c>
    </row>
    <row r="930" spans="2:16" x14ac:dyDescent="0.3">
      <c r="B930" s="17">
        <v>475728716</v>
      </c>
      <c r="C930" s="8" t="s">
        <v>939</v>
      </c>
      <c r="D930" s="8">
        <v>3</v>
      </c>
      <c r="E930" s="8" t="s">
        <v>5634</v>
      </c>
      <c r="F930" s="8">
        <v>13</v>
      </c>
      <c r="G930" s="18">
        <v>0</v>
      </c>
      <c r="H930" s="8" t="s">
        <v>3886</v>
      </c>
      <c r="I930" s="8" t="s">
        <v>3887</v>
      </c>
      <c r="J930" s="8" t="s">
        <v>2128</v>
      </c>
      <c r="K930" s="8" t="s">
        <v>2134</v>
      </c>
      <c r="L930" s="21">
        <f t="shared" si="14"/>
        <v>0</v>
      </c>
      <c r="M930" s="8" t="s">
        <v>2130</v>
      </c>
      <c r="N930" s="8" t="s">
        <v>2376</v>
      </c>
      <c r="O930" s="25">
        <v>41955</v>
      </c>
      <c r="P930" s="27">
        <v>40360</v>
      </c>
    </row>
    <row r="931" spans="2:16" x14ac:dyDescent="0.3">
      <c r="B931" s="19">
        <v>475730254</v>
      </c>
      <c r="C931" s="9" t="s">
        <v>940</v>
      </c>
      <c r="D931" s="9">
        <v>4</v>
      </c>
      <c r="E931" s="9" t="s">
        <v>5634</v>
      </c>
      <c r="F931" s="9">
        <v>12962</v>
      </c>
      <c r="G931" s="20">
        <v>0</v>
      </c>
      <c r="H931" s="9" t="s">
        <v>3888</v>
      </c>
      <c r="I931" s="9" t="s">
        <v>3417</v>
      </c>
      <c r="J931" s="9" t="s">
        <v>2316</v>
      </c>
      <c r="K931" s="9" t="s">
        <v>2134</v>
      </c>
      <c r="L931" s="22">
        <f t="shared" si="14"/>
        <v>0</v>
      </c>
      <c r="M931" s="9" t="s">
        <v>2130</v>
      </c>
      <c r="N931" s="9" t="s">
        <v>2568</v>
      </c>
      <c r="O931" s="26">
        <v>43587</v>
      </c>
      <c r="P931" s="27">
        <v>40360</v>
      </c>
    </row>
    <row r="932" spans="2:16" x14ac:dyDescent="0.3">
      <c r="B932" s="17">
        <v>475781010</v>
      </c>
      <c r="C932" s="8" t="s">
        <v>941</v>
      </c>
      <c r="D932" s="8">
        <v>4</v>
      </c>
      <c r="E932" s="8" t="s">
        <v>5638</v>
      </c>
      <c r="F932" s="8">
        <v>115</v>
      </c>
      <c r="G932" s="18">
        <v>0</v>
      </c>
      <c r="H932" s="8"/>
      <c r="I932" s="8" t="s">
        <v>3106</v>
      </c>
      <c r="J932" s="8" t="s">
        <v>2128</v>
      </c>
      <c r="K932" s="8" t="s">
        <v>2134</v>
      </c>
      <c r="L932" s="21">
        <f t="shared" si="14"/>
        <v>0</v>
      </c>
      <c r="M932" s="8" t="s">
        <v>2130</v>
      </c>
      <c r="N932" s="8" t="s">
        <v>2131</v>
      </c>
      <c r="O932" s="25">
        <v>42432</v>
      </c>
      <c r="P932" s="27">
        <v>40360</v>
      </c>
    </row>
    <row r="933" spans="2:16" x14ac:dyDescent="0.3">
      <c r="B933" s="19">
        <v>475866998</v>
      </c>
      <c r="C933" s="9" t="s">
        <v>942</v>
      </c>
      <c r="D933" s="9">
        <v>5</v>
      </c>
      <c r="E933" s="9" t="s">
        <v>5632</v>
      </c>
      <c r="F933" s="9">
        <v>6</v>
      </c>
      <c r="G933" s="20">
        <v>0</v>
      </c>
      <c r="H933" s="9"/>
      <c r="I933" s="9" t="s">
        <v>3889</v>
      </c>
      <c r="J933" s="9" t="s">
        <v>5628</v>
      </c>
      <c r="K933" s="9" t="s">
        <v>2134</v>
      </c>
      <c r="L933" s="22">
        <f t="shared" si="14"/>
        <v>0</v>
      </c>
      <c r="M933" s="9" t="s">
        <v>2130</v>
      </c>
      <c r="N933" s="9" t="s">
        <v>3890</v>
      </c>
      <c r="O933" s="26" t="s">
        <v>3801</v>
      </c>
      <c r="P933" s="27">
        <v>40360</v>
      </c>
    </row>
    <row r="934" spans="2:16" x14ac:dyDescent="0.3">
      <c r="B934" s="17">
        <v>475934512</v>
      </c>
      <c r="C934" s="8" t="s">
        <v>943</v>
      </c>
      <c r="D934" s="8">
        <v>3</v>
      </c>
      <c r="E934" s="8" t="s">
        <v>5642</v>
      </c>
      <c r="F934" s="8">
        <v>543</v>
      </c>
      <c r="G934" s="18">
        <v>0</v>
      </c>
      <c r="H934" s="8"/>
      <c r="I934" s="8" t="s">
        <v>3051</v>
      </c>
      <c r="J934" s="8" t="s">
        <v>5628</v>
      </c>
      <c r="K934" s="8" t="s">
        <v>2134</v>
      </c>
      <c r="L934" s="21">
        <f t="shared" si="14"/>
        <v>0</v>
      </c>
      <c r="M934" s="8" t="s">
        <v>2130</v>
      </c>
      <c r="N934" s="8" t="s">
        <v>2212</v>
      </c>
      <c r="O934" s="25">
        <v>42776</v>
      </c>
      <c r="P934" s="27">
        <v>40360</v>
      </c>
    </row>
    <row r="935" spans="2:16" x14ac:dyDescent="0.3">
      <c r="B935" s="19">
        <v>475991745</v>
      </c>
      <c r="C935" s="9" t="s">
        <v>944</v>
      </c>
      <c r="D935" s="9">
        <v>4.5</v>
      </c>
      <c r="E935" s="9" t="s">
        <v>5634</v>
      </c>
      <c r="F935" s="9">
        <v>572</v>
      </c>
      <c r="G935" s="20">
        <v>0.99</v>
      </c>
      <c r="H935" s="9" t="s">
        <v>3891</v>
      </c>
      <c r="I935" s="9" t="s">
        <v>2862</v>
      </c>
      <c r="J935" s="9" t="s">
        <v>2128</v>
      </c>
      <c r="K935" s="9" t="s">
        <v>2134</v>
      </c>
      <c r="L935" s="22">
        <f t="shared" si="14"/>
        <v>0</v>
      </c>
      <c r="M935" s="9" t="s">
        <v>2130</v>
      </c>
      <c r="N935" s="9" t="s">
        <v>2219</v>
      </c>
      <c r="O935" s="26" t="s">
        <v>3892</v>
      </c>
      <c r="P935" s="27">
        <v>40360</v>
      </c>
    </row>
    <row r="936" spans="2:16" x14ac:dyDescent="0.3">
      <c r="B936" s="17">
        <v>476521017</v>
      </c>
      <c r="C936" s="8" t="s">
        <v>945</v>
      </c>
      <c r="D936" s="8">
        <v>2</v>
      </c>
      <c r="E936" s="8" t="s">
        <v>5647</v>
      </c>
      <c r="F936" s="8">
        <v>345</v>
      </c>
      <c r="G936" s="18">
        <v>0</v>
      </c>
      <c r="H936" s="8"/>
      <c r="I936" s="8" t="s">
        <v>2425</v>
      </c>
      <c r="J936" s="8" t="s">
        <v>5628</v>
      </c>
      <c r="K936" s="8" t="s">
        <v>2426</v>
      </c>
      <c r="L936" s="21">
        <f t="shared" si="14"/>
        <v>0</v>
      </c>
      <c r="M936" s="8" t="s">
        <v>2130</v>
      </c>
      <c r="N936" s="8" t="s">
        <v>2244</v>
      </c>
      <c r="O936" s="25" t="s">
        <v>3893</v>
      </c>
      <c r="P936" s="27">
        <v>40360</v>
      </c>
    </row>
    <row r="937" spans="2:16" x14ac:dyDescent="0.3">
      <c r="B937" s="19">
        <v>476533159</v>
      </c>
      <c r="C937" s="9" t="s">
        <v>946</v>
      </c>
      <c r="D937" s="9">
        <v>5</v>
      </c>
      <c r="E937" s="9" t="s">
        <v>5634</v>
      </c>
      <c r="F937" s="9">
        <v>14</v>
      </c>
      <c r="G937" s="20">
        <v>0</v>
      </c>
      <c r="H937" s="9"/>
      <c r="I937" s="9" t="s">
        <v>3894</v>
      </c>
      <c r="J937" s="9" t="s">
        <v>2128</v>
      </c>
      <c r="K937" s="9" t="s">
        <v>2134</v>
      </c>
      <c r="L937" s="22">
        <f t="shared" si="14"/>
        <v>0</v>
      </c>
      <c r="M937" s="9" t="s">
        <v>2978</v>
      </c>
      <c r="N937" s="9" t="s">
        <v>3895</v>
      </c>
      <c r="O937" s="26">
        <v>43221</v>
      </c>
      <c r="P937" s="27">
        <v>40360</v>
      </c>
    </row>
    <row r="938" spans="2:16" x14ac:dyDescent="0.3">
      <c r="B938" s="17">
        <v>476546099</v>
      </c>
      <c r="C938" s="8" t="s">
        <v>947</v>
      </c>
      <c r="D938" s="8">
        <v>4</v>
      </c>
      <c r="E938" s="8" t="s">
        <v>5642</v>
      </c>
      <c r="F938" s="8">
        <v>488</v>
      </c>
      <c r="G938" s="18">
        <v>1.99</v>
      </c>
      <c r="H938" s="8" t="s">
        <v>3896</v>
      </c>
      <c r="I938" s="8" t="s">
        <v>3897</v>
      </c>
      <c r="J938" s="8" t="s">
        <v>2295</v>
      </c>
      <c r="K938" s="8" t="s">
        <v>2134</v>
      </c>
      <c r="L938" s="21">
        <f t="shared" si="14"/>
        <v>0</v>
      </c>
      <c r="M938" s="8" t="s">
        <v>2130</v>
      </c>
      <c r="N938" s="8" t="s">
        <v>2135</v>
      </c>
      <c r="O938" s="25">
        <v>43075</v>
      </c>
      <c r="P938" s="27">
        <v>40360</v>
      </c>
    </row>
    <row r="939" spans="2:16" x14ac:dyDescent="0.3">
      <c r="B939" s="19">
        <v>476619050</v>
      </c>
      <c r="C939" s="9" t="s">
        <v>948</v>
      </c>
      <c r="D939" s="9">
        <v>4</v>
      </c>
      <c r="E939" s="9" t="s">
        <v>5637</v>
      </c>
      <c r="F939" s="9">
        <v>372</v>
      </c>
      <c r="G939" s="20">
        <v>0.99</v>
      </c>
      <c r="H939" s="9" t="s">
        <v>3896</v>
      </c>
      <c r="I939" s="9" t="s">
        <v>3897</v>
      </c>
      <c r="J939" s="9" t="s">
        <v>2295</v>
      </c>
      <c r="K939" s="9" t="s">
        <v>2134</v>
      </c>
      <c r="L939" s="22">
        <f t="shared" si="14"/>
        <v>0</v>
      </c>
      <c r="M939" s="9" t="s">
        <v>2130</v>
      </c>
      <c r="N939" s="9" t="s">
        <v>2138</v>
      </c>
      <c r="O939" s="26">
        <v>43075</v>
      </c>
      <c r="P939" s="27">
        <v>40360</v>
      </c>
    </row>
    <row r="940" spans="2:16" x14ac:dyDescent="0.3">
      <c r="B940" s="17">
        <v>476776595</v>
      </c>
      <c r="C940" s="8" t="s">
        <v>949</v>
      </c>
      <c r="D940" s="8">
        <v>4.5</v>
      </c>
      <c r="E940" s="8" t="s">
        <v>5635</v>
      </c>
      <c r="F940" s="8">
        <v>8670</v>
      </c>
      <c r="G940" s="18">
        <v>0</v>
      </c>
      <c r="H940" s="8"/>
      <c r="I940" s="8" t="s">
        <v>3898</v>
      </c>
      <c r="J940" s="8" t="s">
        <v>2128</v>
      </c>
      <c r="K940" s="8" t="s">
        <v>2816</v>
      </c>
      <c r="L940" s="21">
        <f t="shared" si="14"/>
        <v>0</v>
      </c>
      <c r="M940" s="8" t="s">
        <v>2130</v>
      </c>
      <c r="N940" s="8" t="s">
        <v>2288</v>
      </c>
      <c r="O940" s="25" t="s">
        <v>3900</v>
      </c>
      <c r="P940" s="27">
        <v>40391</v>
      </c>
    </row>
    <row r="941" spans="2:16" x14ac:dyDescent="0.3">
      <c r="B941" s="19">
        <v>476959551</v>
      </c>
      <c r="C941" s="9" t="s">
        <v>950</v>
      </c>
      <c r="D941" s="9">
        <v>4.5</v>
      </c>
      <c r="E941" s="9" t="s">
        <v>5635</v>
      </c>
      <c r="F941" s="9">
        <v>13006</v>
      </c>
      <c r="G941" s="20">
        <v>0</v>
      </c>
      <c r="H941" s="9" t="s">
        <v>3901</v>
      </c>
      <c r="I941" s="9" t="s">
        <v>3902</v>
      </c>
      <c r="J941" s="9" t="s">
        <v>2193</v>
      </c>
      <c r="K941" s="9" t="s">
        <v>2134</v>
      </c>
      <c r="L941" s="22">
        <f t="shared" si="14"/>
        <v>0</v>
      </c>
      <c r="M941" s="9" t="s">
        <v>2130</v>
      </c>
      <c r="N941" s="9" t="s">
        <v>2291</v>
      </c>
      <c r="O941" s="26" t="s">
        <v>3430</v>
      </c>
      <c r="P941" s="27">
        <v>40391</v>
      </c>
    </row>
    <row r="942" spans="2:16" x14ac:dyDescent="0.3">
      <c r="B942" s="17">
        <v>477039329</v>
      </c>
      <c r="C942" s="8" t="s">
        <v>951</v>
      </c>
      <c r="D942" s="8">
        <v>3.5</v>
      </c>
      <c r="E942" s="8" t="s">
        <v>5635</v>
      </c>
      <c r="F942" s="8">
        <v>22</v>
      </c>
      <c r="G942" s="18">
        <v>0</v>
      </c>
      <c r="H942" s="8" t="s">
        <v>2373</v>
      </c>
      <c r="I942" s="8" t="s">
        <v>3903</v>
      </c>
      <c r="J942" s="8" t="s">
        <v>2128</v>
      </c>
      <c r="K942" s="8" t="s">
        <v>2134</v>
      </c>
      <c r="L942" s="21">
        <f t="shared" si="14"/>
        <v>0</v>
      </c>
      <c r="M942" s="8" t="s">
        <v>2130</v>
      </c>
      <c r="N942" s="8" t="s">
        <v>3558</v>
      </c>
      <c r="O942" s="25" t="s">
        <v>3904</v>
      </c>
      <c r="P942" s="27">
        <v>40391</v>
      </c>
    </row>
    <row r="943" spans="2:16" x14ac:dyDescent="0.3">
      <c r="B943" s="19">
        <v>477058068</v>
      </c>
      <c r="C943" s="9" t="s">
        <v>952</v>
      </c>
      <c r="D943" s="9">
        <v>4.5</v>
      </c>
      <c r="E943" s="9" t="s">
        <v>5635</v>
      </c>
      <c r="F943" s="9">
        <v>20</v>
      </c>
      <c r="G943" s="20">
        <v>0</v>
      </c>
      <c r="H943" s="9"/>
      <c r="I943" s="9" t="s">
        <v>3905</v>
      </c>
      <c r="J943" s="9" t="s">
        <v>2193</v>
      </c>
      <c r="K943" s="9" t="s">
        <v>2134</v>
      </c>
      <c r="L943" s="22">
        <f t="shared" si="14"/>
        <v>0</v>
      </c>
      <c r="M943" s="9" t="s">
        <v>2130</v>
      </c>
      <c r="N943" s="9" t="s">
        <v>2135</v>
      </c>
      <c r="O943" s="26">
        <v>40554</v>
      </c>
      <c r="P943" s="27">
        <v>40391</v>
      </c>
    </row>
    <row r="944" spans="2:16" x14ac:dyDescent="0.3">
      <c r="B944" s="17">
        <v>477076878</v>
      </c>
      <c r="C944" s="8" t="s">
        <v>953</v>
      </c>
      <c r="D944" s="8">
        <v>4</v>
      </c>
      <c r="E944" s="8" t="s">
        <v>5638</v>
      </c>
      <c r="F944" s="8">
        <v>287</v>
      </c>
      <c r="G944" s="18">
        <v>0</v>
      </c>
      <c r="H944" s="8" t="s">
        <v>3906</v>
      </c>
      <c r="I944" s="8" t="s">
        <v>3907</v>
      </c>
      <c r="J944" s="8" t="s">
        <v>2128</v>
      </c>
      <c r="K944" s="8" t="s">
        <v>2134</v>
      </c>
      <c r="L944" s="21">
        <f t="shared" si="14"/>
        <v>0</v>
      </c>
      <c r="M944" s="8" t="s">
        <v>2130</v>
      </c>
      <c r="N944" s="8" t="s">
        <v>2398</v>
      </c>
      <c r="O944" s="25">
        <v>41886</v>
      </c>
      <c r="P944" s="27">
        <v>40391</v>
      </c>
    </row>
    <row r="945" spans="2:16" x14ac:dyDescent="0.3">
      <c r="B945" s="19">
        <v>477145478</v>
      </c>
      <c r="C945" s="9" t="s">
        <v>954</v>
      </c>
      <c r="D945" s="9">
        <v>4</v>
      </c>
      <c r="E945" s="9" t="s">
        <v>5632</v>
      </c>
      <c r="F945" s="9">
        <v>145</v>
      </c>
      <c r="G945" s="20">
        <v>0.99</v>
      </c>
      <c r="H945" s="9" t="s">
        <v>3908</v>
      </c>
      <c r="I945" s="9" t="s">
        <v>3909</v>
      </c>
      <c r="J945" s="9" t="s">
        <v>2295</v>
      </c>
      <c r="K945" s="9" t="s">
        <v>2134</v>
      </c>
      <c r="L945" s="22">
        <f t="shared" si="14"/>
        <v>0</v>
      </c>
      <c r="M945" s="9" t="s">
        <v>2130</v>
      </c>
      <c r="N945" s="9" t="s">
        <v>2812</v>
      </c>
      <c r="O945" s="26" t="s">
        <v>3910</v>
      </c>
      <c r="P945" s="27">
        <v>40391</v>
      </c>
    </row>
    <row r="946" spans="2:16" x14ac:dyDescent="0.3">
      <c r="B946" s="17">
        <v>477431973</v>
      </c>
      <c r="C946" s="8" t="s">
        <v>955</v>
      </c>
      <c r="D946" s="8">
        <v>4</v>
      </c>
      <c r="E946" s="8" t="s">
        <v>5638</v>
      </c>
      <c r="F946" s="8">
        <v>179</v>
      </c>
      <c r="G946" s="18">
        <v>0.99</v>
      </c>
      <c r="H946" s="8" t="s">
        <v>3908</v>
      </c>
      <c r="I946" s="8" t="s">
        <v>3909</v>
      </c>
      <c r="J946" s="8" t="s">
        <v>2295</v>
      </c>
      <c r="K946" s="8" t="s">
        <v>2134</v>
      </c>
      <c r="L946" s="21">
        <f t="shared" si="14"/>
        <v>0</v>
      </c>
      <c r="M946" s="8" t="s">
        <v>2130</v>
      </c>
      <c r="N946" s="8" t="s">
        <v>2369</v>
      </c>
      <c r="O946" s="25" t="s">
        <v>3910</v>
      </c>
      <c r="P946" s="27">
        <v>40391</v>
      </c>
    </row>
    <row r="947" spans="2:16" x14ac:dyDescent="0.3">
      <c r="B947" s="19">
        <v>477515534</v>
      </c>
      <c r="C947" s="9" t="s">
        <v>956</v>
      </c>
      <c r="D947" s="9">
        <v>3</v>
      </c>
      <c r="E947" s="9" t="s">
        <v>5637</v>
      </c>
      <c r="F947" s="9">
        <v>456</v>
      </c>
      <c r="G947" s="20">
        <v>0</v>
      </c>
      <c r="H947" s="9"/>
      <c r="I947" s="9" t="s">
        <v>3911</v>
      </c>
      <c r="J947" s="9" t="s">
        <v>2128</v>
      </c>
      <c r="K947" s="9" t="s">
        <v>2134</v>
      </c>
      <c r="L947" s="22">
        <f t="shared" si="14"/>
        <v>0</v>
      </c>
      <c r="M947" s="9" t="s">
        <v>2130</v>
      </c>
      <c r="N947" s="9" t="s">
        <v>2622</v>
      </c>
      <c r="O947" s="26" t="s">
        <v>3594</v>
      </c>
      <c r="P947" s="27">
        <v>40391</v>
      </c>
    </row>
    <row r="948" spans="2:16" x14ac:dyDescent="0.3">
      <c r="B948" s="17">
        <v>477637460</v>
      </c>
      <c r="C948" s="8" t="s">
        <v>957</v>
      </c>
      <c r="D948" s="8">
        <v>5</v>
      </c>
      <c r="E948" s="8" t="s">
        <v>5632</v>
      </c>
      <c r="F948" s="8">
        <v>34</v>
      </c>
      <c r="G948" s="18">
        <v>0</v>
      </c>
      <c r="H948" s="8"/>
      <c r="I948" s="8" t="s">
        <v>3912</v>
      </c>
      <c r="J948" s="8" t="s">
        <v>2193</v>
      </c>
      <c r="K948" s="8" t="s">
        <v>2134</v>
      </c>
      <c r="L948" s="21">
        <f t="shared" si="14"/>
        <v>0</v>
      </c>
      <c r="M948" s="8" t="s">
        <v>2130</v>
      </c>
      <c r="N948" s="8" t="s">
        <v>2210</v>
      </c>
      <c r="O948" s="25" t="s">
        <v>3914</v>
      </c>
      <c r="P948" s="27">
        <v>40391</v>
      </c>
    </row>
    <row r="949" spans="2:16" x14ac:dyDescent="0.3">
      <c r="B949" s="19">
        <v>477913190</v>
      </c>
      <c r="C949" s="9" t="s">
        <v>958</v>
      </c>
      <c r="D949" s="9">
        <v>3</v>
      </c>
      <c r="E949" s="9" t="s">
        <v>5633</v>
      </c>
      <c r="F949" s="9">
        <v>434</v>
      </c>
      <c r="G949" s="20">
        <v>0</v>
      </c>
      <c r="H949" s="9"/>
      <c r="I949" s="9" t="s">
        <v>3877</v>
      </c>
      <c r="J949" s="9" t="s">
        <v>2316</v>
      </c>
      <c r="K949" s="9" t="s">
        <v>2134</v>
      </c>
      <c r="L949" s="22">
        <f t="shared" si="14"/>
        <v>0</v>
      </c>
      <c r="M949" s="9" t="s">
        <v>2130</v>
      </c>
      <c r="N949" s="9" t="s">
        <v>2298</v>
      </c>
      <c r="O949" s="26" t="s">
        <v>3756</v>
      </c>
      <c r="P949" s="27">
        <v>40391</v>
      </c>
    </row>
    <row r="950" spans="2:16" x14ac:dyDescent="0.3">
      <c r="B950" s="17">
        <v>477962962</v>
      </c>
      <c r="C950" s="8" t="s">
        <v>959</v>
      </c>
      <c r="D950" s="8">
        <v>4</v>
      </c>
      <c r="E950" s="8" t="s">
        <v>5640</v>
      </c>
      <c r="F950" s="8">
        <v>44</v>
      </c>
      <c r="G950" s="18">
        <v>4.99</v>
      </c>
      <c r="H950" s="8" t="s">
        <v>3915</v>
      </c>
      <c r="I950" s="8" t="s">
        <v>3916</v>
      </c>
      <c r="J950" s="8" t="s">
        <v>2128</v>
      </c>
      <c r="K950" s="8" t="s">
        <v>2134</v>
      </c>
      <c r="L950" s="21">
        <f t="shared" si="14"/>
        <v>0</v>
      </c>
      <c r="M950" s="8" t="s">
        <v>2130</v>
      </c>
      <c r="N950" s="8" t="s">
        <v>2131</v>
      </c>
      <c r="O950" s="25">
        <v>42439</v>
      </c>
      <c r="P950" s="27">
        <v>40391</v>
      </c>
    </row>
    <row r="951" spans="2:16" x14ac:dyDescent="0.3">
      <c r="B951" s="19">
        <v>477998296</v>
      </c>
      <c r="C951" s="9" t="s">
        <v>960</v>
      </c>
      <c r="D951" s="9">
        <v>3.5</v>
      </c>
      <c r="E951" s="9" t="s">
        <v>5637</v>
      </c>
      <c r="F951" s="9">
        <v>92</v>
      </c>
      <c r="G951" s="20">
        <v>0</v>
      </c>
      <c r="H951" s="9" t="s">
        <v>3111</v>
      </c>
      <c r="I951" s="9" t="s">
        <v>3112</v>
      </c>
      <c r="J951" s="9" t="s">
        <v>2193</v>
      </c>
      <c r="K951" s="9" t="s">
        <v>3585</v>
      </c>
      <c r="L951" s="22">
        <f t="shared" si="14"/>
        <v>0</v>
      </c>
      <c r="M951" s="9" t="s">
        <v>2130</v>
      </c>
      <c r="N951" s="9" t="s">
        <v>2812</v>
      </c>
      <c r="O951" s="26" t="s">
        <v>2590</v>
      </c>
      <c r="P951" s="27">
        <v>40391</v>
      </c>
    </row>
    <row r="952" spans="2:16" x14ac:dyDescent="0.3">
      <c r="B952" s="17">
        <v>478016806</v>
      </c>
      <c r="C952" s="8" t="s">
        <v>961</v>
      </c>
      <c r="D952" s="8">
        <v>4.5</v>
      </c>
      <c r="E952" s="8" t="s">
        <v>5635</v>
      </c>
      <c r="F952" s="8">
        <v>251</v>
      </c>
      <c r="G952" s="18">
        <v>0</v>
      </c>
      <c r="H952" s="8">
        <v>4.99</v>
      </c>
      <c r="I952" s="8" t="s">
        <v>2875</v>
      </c>
      <c r="J952" s="8" t="s">
        <v>2128</v>
      </c>
      <c r="K952" s="8" t="s">
        <v>3707</v>
      </c>
      <c r="L952" s="21">
        <f t="shared" si="14"/>
        <v>0</v>
      </c>
      <c r="M952" s="8" t="s">
        <v>2130</v>
      </c>
      <c r="N952" s="8" t="s">
        <v>2877</v>
      </c>
      <c r="O952" s="25">
        <v>41464</v>
      </c>
      <c r="P952" s="27">
        <v>40391</v>
      </c>
    </row>
    <row r="953" spans="2:16" x14ac:dyDescent="0.3">
      <c r="B953" s="19">
        <v>478523928</v>
      </c>
      <c r="C953" s="9" t="s">
        <v>962</v>
      </c>
      <c r="D953" s="9">
        <v>4</v>
      </c>
      <c r="E953" s="9" t="s">
        <v>5635</v>
      </c>
      <c r="F953" s="9">
        <v>16450</v>
      </c>
      <c r="G953" s="20">
        <v>0</v>
      </c>
      <c r="H953" s="9" t="s">
        <v>3917</v>
      </c>
      <c r="I953" s="9" t="s">
        <v>3902</v>
      </c>
      <c r="J953" s="9" t="s">
        <v>2193</v>
      </c>
      <c r="K953" s="9" t="s">
        <v>3918</v>
      </c>
      <c r="L953" s="22">
        <f t="shared" si="14"/>
        <v>0</v>
      </c>
      <c r="M953" s="9" t="s">
        <v>2130</v>
      </c>
      <c r="N953" s="9" t="s">
        <v>2776</v>
      </c>
      <c r="O953" s="26" t="s">
        <v>3919</v>
      </c>
      <c r="P953" s="27">
        <v>40391</v>
      </c>
    </row>
    <row r="954" spans="2:16" x14ac:dyDescent="0.3">
      <c r="B954" s="17">
        <v>478556025</v>
      </c>
      <c r="C954" s="8" t="s">
        <v>963</v>
      </c>
      <c r="D954" s="8">
        <v>4</v>
      </c>
      <c r="E954" s="8" t="s">
        <v>5633</v>
      </c>
      <c r="F954" s="8">
        <v>47</v>
      </c>
      <c r="G954" s="18">
        <v>0</v>
      </c>
      <c r="H954" s="8" t="s">
        <v>2373</v>
      </c>
      <c r="I954" s="8" t="s">
        <v>3920</v>
      </c>
      <c r="J954" s="8" t="s">
        <v>2128</v>
      </c>
      <c r="K954" s="8" t="s">
        <v>2134</v>
      </c>
      <c r="L954" s="21">
        <f t="shared" si="14"/>
        <v>0</v>
      </c>
      <c r="M954" s="8" t="s">
        <v>2130</v>
      </c>
      <c r="N954" s="8" t="s">
        <v>2622</v>
      </c>
      <c r="O954" s="25">
        <v>40555</v>
      </c>
      <c r="P954" s="27">
        <v>40422</v>
      </c>
    </row>
    <row r="955" spans="2:16" x14ac:dyDescent="0.3">
      <c r="B955" s="19">
        <v>478595120</v>
      </c>
      <c r="C955" s="9" t="s">
        <v>964</v>
      </c>
      <c r="D955" s="9">
        <v>4</v>
      </c>
      <c r="E955" s="9" t="s">
        <v>5635</v>
      </c>
      <c r="F955" s="9">
        <v>111</v>
      </c>
      <c r="G955" s="20">
        <v>0</v>
      </c>
      <c r="H955" s="9" t="s">
        <v>3921</v>
      </c>
      <c r="I955" s="9" t="s">
        <v>3922</v>
      </c>
      <c r="J955" s="9" t="s">
        <v>2128</v>
      </c>
      <c r="K955" s="9" t="s">
        <v>3923</v>
      </c>
      <c r="L955" s="22">
        <f t="shared" si="14"/>
        <v>0</v>
      </c>
      <c r="M955" s="9" t="s">
        <v>2130</v>
      </c>
      <c r="N955" s="9" t="s">
        <v>2162</v>
      </c>
      <c r="O955" s="26" t="s">
        <v>2355</v>
      </c>
      <c r="P955" s="27">
        <v>40422</v>
      </c>
    </row>
    <row r="956" spans="2:16" x14ac:dyDescent="0.3">
      <c r="B956" s="17">
        <v>478631481</v>
      </c>
      <c r="C956" s="8" t="s">
        <v>965</v>
      </c>
      <c r="D956" s="8">
        <v>2</v>
      </c>
      <c r="E956" s="8" t="s">
        <v>5635</v>
      </c>
      <c r="F956" s="8">
        <v>21</v>
      </c>
      <c r="G956" s="18">
        <v>0</v>
      </c>
      <c r="H956" s="8"/>
      <c r="I956" s="8" t="s">
        <v>3924</v>
      </c>
      <c r="J956" s="8" t="s">
        <v>2128</v>
      </c>
      <c r="K956" s="8" t="s">
        <v>2197</v>
      </c>
      <c r="L956" s="21">
        <f t="shared" si="14"/>
        <v>0</v>
      </c>
      <c r="M956" s="8" t="s">
        <v>2130</v>
      </c>
      <c r="N956" s="8" t="s">
        <v>2222</v>
      </c>
      <c r="O956" s="25" t="s">
        <v>3925</v>
      </c>
      <c r="P956" s="27">
        <v>40422</v>
      </c>
    </row>
    <row r="957" spans="2:16" x14ac:dyDescent="0.3">
      <c r="B957" s="19">
        <v>478711976</v>
      </c>
      <c r="C957" s="9" t="s">
        <v>966</v>
      </c>
      <c r="D957" s="9">
        <v>3.5</v>
      </c>
      <c r="E957" s="9" t="s">
        <v>5631</v>
      </c>
      <c r="F957" s="9">
        <v>31</v>
      </c>
      <c r="G957" s="20">
        <v>0</v>
      </c>
      <c r="H957" s="9"/>
      <c r="I957" s="9" t="s">
        <v>3926</v>
      </c>
      <c r="J957" s="9" t="s">
        <v>2128</v>
      </c>
      <c r="K957" s="9" t="s">
        <v>2134</v>
      </c>
      <c r="L957" s="22">
        <f t="shared" si="14"/>
        <v>0</v>
      </c>
      <c r="M957" s="9" t="s">
        <v>2130</v>
      </c>
      <c r="N957" s="9" t="s">
        <v>2138</v>
      </c>
      <c r="O957" s="26" t="s">
        <v>3088</v>
      </c>
      <c r="P957" s="27">
        <v>40422</v>
      </c>
    </row>
    <row r="958" spans="2:16" x14ac:dyDescent="0.3">
      <c r="B958" s="17">
        <v>479420052</v>
      </c>
      <c r="C958" s="8" t="s">
        <v>967</v>
      </c>
      <c r="D958" s="8">
        <v>1</v>
      </c>
      <c r="E958" s="8" t="s">
        <v>5633</v>
      </c>
      <c r="F958" s="8">
        <v>234</v>
      </c>
      <c r="G958" s="18">
        <v>0</v>
      </c>
      <c r="H958" s="8" t="s">
        <v>2183</v>
      </c>
      <c r="I958" s="8" t="s">
        <v>3928</v>
      </c>
      <c r="J958" s="8" t="s">
        <v>2128</v>
      </c>
      <c r="K958" s="8" t="s">
        <v>2134</v>
      </c>
      <c r="L958" s="21">
        <f t="shared" si="14"/>
        <v>0</v>
      </c>
      <c r="M958" s="8" t="s">
        <v>2130</v>
      </c>
      <c r="N958" s="8" t="s">
        <v>2146</v>
      </c>
      <c r="O958" s="25" t="s">
        <v>2800</v>
      </c>
      <c r="P958" s="27">
        <v>40422</v>
      </c>
    </row>
    <row r="959" spans="2:16" x14ac:dyDescent="0.3">
      <c r="B959" s="19">
        <v>479454041</v>
      </c>
      <c r="C959" s="9" t="s">
        <v>968</v>
      </c>
      <c r="D959" s="9">
        <v>4.5</v>
      </c>
      <c r="E959" s="9" t="s">
        <v>5640</v>
      </c>
      <c r="F959" s="9">
        <v>275</v>
      </c>
      <c r="G959" s="20">
        <v>0.99</v>
      </c>
      <c r="H959" s="9" t="s">
        <v>2961</v>
      </c>
      <c r="I959" s="9" t="s">
        <v>3929</v>
      </c>
      <c r="J959" s="9" t="s">
        <v>2193</v>
      </c>
      <c r="K959" s="9" t="s">
        <v>3930</v>
      </c>
      <c r="L959" s="22">
        <f t="shared" si="14"/>
        <v>0</v>
      </c>
      <c r="M959" s="9" t="s">
        <v>2130</v>
      </c>
      <c r="N959" s="9" t="s">
        <v>2219</v>
      </c>
      <c r="O959" s="26" t="s">
        <v>3931</v>
      </c>
      <c r="P959" s="27">
        <v>40422</v>
      </c>
    </row>
    <row r="960" spans="2:16" x14ac:dyDescent="0.3">
      <c r="B960" s="17">
        <v>479500274</v>
      </c>
      <c r="C960" s="8" t="s">
        <v>969</v>
      </c>
      <c r="D960" s="8">
        <v>4</v>
      </c>
      <c r="E960" s="8" t="s">
        <v>5636</v>
      </c>
      <c r="F960" s="8">
        <v>643</v>
      </c>
      <c r="G960" s="18">
        <v>0.99</v>
      </c>
      <c r="H960" s="8"/>
      <c r="I960" s="8" t="s">
        <v>3683</v>
      </c>
      <c r="J960" s="8" t="s">
        <v>2128</v>
      </c>
      <c r="K960" s="8" t="s">
        <v>2134</v>
      </c>
      <c r="L960" s="21">
        <f t="shared" si="14"/>
        <v>0</v>
      </c>
      <c r="M960" s="8" t="s">
        <v>2130</v>
      </c>
      <c r="N960" s="8" t="s">
        <v>2131</v>
      </c>
      <c r="O960" s="25" t="s">
        <v>3684</v>
      </c>
      <c r="P960" s="27">
        <v>40422</v>
      </c>
    </row>
    <row r="961" spans="2:16" x14ac:dyDescent="0.3">
      <c r="B961" s="19">
        <v>479516984</v>
      </c>
      <c r="C961" s="9" t="s">
        <v>970</v>
      </c>
      <c r="D961" s="9">
        <v>3.5</v>
      </c>
      <c r="E961" s="9" t="s">
        <v>5633</v>
      </c>
      <c r="F961" s="9">
        <v>25</v>
      </c>
      <c r="G961" s="20">
        <v>0</v>
      </c>
      <c r="H961" s="9"/>
      <c r="I961" s="9" t="s">
        <v>3614</v>
      </c>
      <c r="J961" s="9" t="s">
        <v>2193</v>
      </c>
      <c r="K961" s="9" t="s">
        <v>2134</v>
      </c>
      <c r="L961" s="22">
        <f t="shared" si="14"/>
        <v>0</v>
      </c>
      <c r="M961" s="9" t="s">
        <v>2130</v>
      </c>
      <c r="N961" s="9" t="s">
        <v>2357</v>
      </c>
      <c r="O961" s="26">
        <v>43351</v>
      </c>
      <c r="P961" s="27">
        <v>40422</v>
      </c>
    </row>
    <row r="962" spans="2:16" x14ac:dyDescent="0.3">
      <c r="B962" s="17">
        <v>479537318</v>
      </c>
      <c r="C962" s="8" t="s">
        <v>971</v>
      </c>
      <c r="D962" s="8">
        <v>5</v>
      </c>
      <c r="E962" s="8" t="s">
        <v>5637</v>
      </c>
      <c r="F962" s="8">
        <v>6</v>
      </c>
      <c r="G962" s="18">
        <v>1.99</v>
      </c>
      <c r="H962" s="8"/>
      <c r="I962" s="8" t="s">
        <v>3932</v>
      </c>
      <c r="J962" s="8" t="s">
        <v>2128</v>
      </c>
      <c r="K962" s="8" t="s">
        <v>2134</v>
      </c>
      <c r="L962" s="21">
        <f t="shared" ref="L962:L1025" si="15">Y961/1000000</f>
        <v>0</v>
      </c>
      <c r="M962" s="8" t="s">
        <v>2130</v>
      </c>
      <c r="N962" s="8" t="s">
        <v>2219</v>
      </c>
      <c r="O962" s="25" t="s">
        <v>3463</v>
      </c>
      <c r="P962" s="27">
        <v>40422</v>
      </c>
    </row>
    <row r="963" spans="2:16" x14ac:dyDescent="0.3">
      <c r="B963" s="19">
        <v>479720743</v>
      </c>
      <c r="C963" s="9" t="s">
        <v>972</v>
      </c>
      <c r="D963" s="9">
        <v>4</v>
      </c>
      <c r="E963" s="9" t="s">
        <v>5635</v>
      </c>
      <c r="F963" s="9">
        <v>106</v>
      </c>
      <c r="G963" s="20">
        <v>0</v>
      </c>
      <c r="H963" s="9">
        <v>0</v>
      </c>
      <c r="I963" s="9" t="s">
        <v>3015</v>
      </c>
      <c r="J963" s="9" t="s">
        <v>2128</v>
      </c>
      <c r="K963" s="9" t="s">
        <v>2247</v>
      </c>
      <c r="L963" s="22">
        <f t="shared" si="15"/>
        <v>0</v>
      </c>
      <c r="M963" s="9" t="s">
        <v>2130</v>
      </c>
      <c r="N963" s="9" t="s">
        <v>2189</v>
      </c>
      <c r="O963" s="26" t="s">
        <v>3933</v>
      </c>
      <c r="P963" s="27">
        <v>40422</v>
      </c>
    </row>
    <row r="964" spans="2:16" x14ac:dyDescent="0.3">
      <c r="B964" s="17">
        <v>479857475</v>
      </c>
      <c r="C964" s="8" t="s">
        <v>973</v>
      </c>
      <c r="D964" s="8">
        <v>4</v>
      </c>
      <c r="E964" s="8" t="s">
        <v>5631</v>
      </c>
      <c r="F964" s="8">
        <v>99</v>
      </c>
      <c r="G964" s="18">
        <v>0</v>
      </c>
      <c r="H964" s="8"/>
      <c r="I964" s="8" t="s">
        <v>3934</v>
      </c>
      <c r="J964" s="8" t="s">
        <v>2128</v>
      </c>
      <c r="K964" s="8" t="s">
        <v>2134</v>
      </c>
      <c r="L964" s="21">
        <f t="shared" si="15"/>
        <v>0</v>
      </c>
      <c r="M964" s="8" t="s">
        <v>2130</v>
      </c>
      <c r="N964" s="8" t="s">
        <v>2490</v>
      </c>
      <c r="O964" s="25">
        <v>41590</v>
      </c>
      <c r="P964" s="27">
        <v>40422</v>
      </c>
    </row>
    <row r="965" spans="2:16" x14ac:dyDescent="0.3">
      <c r="B965" s="19">
        <v>479942634</v>
      </c>
      <c r="C965" s="9" t="s">
        <v>974</v>
      </c>
      <c r="D965" s="9">
        <v>4</v>
      </c>
      <c r="E965" s="9" t="s">
        <v>5639</v>
      </c>
      <c r="F965" s="9">
        <v>8373</v>
      </c>
      <c r="G965" s="20">
        <v>0</v>
      </c>
      <c r="H965" s="9" t="s">
        <v>3936</v>
      </c>
      <c r="I965" s="9" t="s">
        <v>3937</v>
      </c>
      <c r="J965" s="9" t="s">
        <v>2128</v>
      </c>
      <c r="K965" s="9" t="s">
        <v>3938</v>
      </c>
      <c r="L965" s="22">
        <f t="shared" si="15"/>
        <v>0</v>
      </c>
      <c r="M965" s="9" t="s">
        <v>2130</v>
      </c>
      <c r="N965" s="9" t="s">
        <v>2409</v>
      </c>
      <c r="O965" s="26">
        <v>41370</v>
      </c>
      <c r="P965" s="27">
        <v>40422</v>
      </c>
    </row>
    <row r="966" spans="2:16" x14ac:dyDescent="0.3">
      <c r="B966" s="17">
        <v>479963785</v>
      </c>
      <c r="C966" s="8" t="s">
        <v>975</v>
      </c>
      <c r="D966" s="8">
        <v>4</v>
      </c>
      <c r="E966" s="8" t="s">
        <v>5638</v>
      </c>
      <c r="F966" s="8">
        <v>12</v>
      </c>
      <c r="G966" s="18">
        <v>0</v>
      </c>
      <c r="H966" s="8"/>
      <c r="I966" s="8" t="s">
        <v>3033</v>
      </c>
      <c r="J966" s="8" t="s">
        <v>2295</v>
      </c>
      <c r="K966" s="8" t="s">
        <v>3034</v>
      </c>
      <c r="L966" s="21">
        <f t="shared" si="15"/>
        <v>0</v>
      </c>
      <c r="M966" s="8" t="s">
        <v>2130</v>
      </c>
      <c r="N966" s="8" t="s">
        <v>2135</v>
      </c>
      <c r="O966" s="25" t="s">
        <v>3798</v>
      </c>
      <c r="P966" s="27">
        <v>40422</v>
      </c>
    </row>
    <row r="967" spans="2:16" x14ac:dyDescent="0.3">
      <c r="B967" s="19">
        <v>480189064</v>
      </c>
      <c r="C967" s="9" t="s">
        <v>976</v>
      </c>
      <c r="D967" s="9">
        <v>4.5</v>
      </c>
      <c r="E967" s="9" t="s">
        <v>5640</v>
      </c>
      <c r="F967" s="9">
        <v>910</v>
      </c>
      <c r="G967" s="20">
        <v>9.99</v>
      </c>
      <c r="H967" s="9" t="s">
        <v>3939</v>
      </c>
      <c r="I967" s="9" t="s">
        <v>3940</v>
      </c>
      <c r="J967" s="9" t="s">
        <v>2295</v>
      </c>
      <c r="K967" s="9" t="s">
        <v>2134</v>
      </c>
      <c r="L967" s="22">
        <f t="shared" si="15"/>
        <v>0</v>
      </c>
      <c r="M967" s="9" t="s">
        <v>2130</v>
      </c>
      <c r="N967" s="9" t="s">
        <v>2568</v>
      </c>
      <c r="O967" s="26">
        <v>42288</v>
      </c>
      <c r="P967" s="27">
        <v>40422</v>
      </c>
    </row>
    <row r="968" spans="2:16" x14ac:dyDescent="0.3">
      <c r="B968" s="17">
        <v>480331444</v>
      </c>
      <c r="C968" s="8" t="s">
        <v>977</v>
      </c>
      <c r="D968" s="8">
        <v>4.5</v>
      </c>
      <c r="E968" s="8" t="s">
        <v>5639</v>
      </c>
      <c r="F968" s="8">
        <v>4168</v>
      </c>
      <c r="G968" s="18">
        <v>2.99</v>
      </c>
      <c r="H968" s="8"/>
      <c r="I968" s="8" t="s">
        <v>3941</v>
      </c>
      <c r="J968" s="8" t="s">
        <v>2295</v>
      </c>
      <c r="K968" s="8" t="s">
        <v>2134</v>
      </c>
      <c r="L968" s="21">
        <f t="shared" si="15"/>
        <v>0</v>
      </c>
      <c r="M968" s="8" t="s">
        <v>2130</v>
      </c>
      <c r="N968" s="8" t="s">
        <v>2877</v>
      </c>
      <c r="O968" s="25" t="s">
        <v>3942</v>
      </c>
      <c r="P968" s="27">
        <v>40452</v>
      </c>
    </row>
    <row r="969" spans="2:16" x14ac:dyDescent="0.3">
      <c r="B969" s="19">
        <v>480887001</v>
      </c>
      <c r="C969" s="9" t="s">
        <v>978</v>
      </c>
      <c r="D969" s="9">
        <v>4</v>
      </c>
      <c r="E969" s="9" t="s">
        <v>5636</v>
      </c>
      <c r="F969" s="9">
        <v>7645</v>
      </c>
      <c r="G969" s="20">
        <v>0.99</v>
      </c>
      <c r="H969" s="9"/>
      <c r="I969" s="9" t="s">
        <v>3943</v>
      </c>
      <c r="J969" s="9" t="s">
        <v>2128</v>
      </c>
      <c r="K969" s="9" t="s">
        <v>2134</v>
      </c>
      <c r="L969" s="22">
        <f t="shared" si="15"/>
        <v>0</v>
      </c>
      <c r="M969" s="9" t="s">
        <v>2130</v>
      </c>
      <c r="N969" s="9" t="s">
        <v>2490</v>
      </c>
      <c r="O969" s="26" t="s">
        <v>3314</v>
      </c>
      <c r="P969" s="27">
        <v>40452</v>
      </c>
    </row>
    <row r="970" spans="2:16" x14ac:dyDescent="0.3">
      <c r="B970" s="17">
        <v>480941540</v>
      </c>
      <c r="C970" s="8" t="s">
        <v>979</v>
      </c>
      <c r="D970" s="8">
        <v>3.5</v>
      </c>
      <c r="E970" s="8" t="s">
        <v>5639</v>
      </c>
      <c r="F970" s="8">
        <v>7</v>
      </c>
      <c r="G970" s="18">
        <v>0.99</v>
      </c>
      <c r="H970" s="8"/>
      <c r="I970" s="8" t="s">
        <v>3944</v>
      </c>
      <c r="J970" s="8" t="s">
        <v>2128</v>
      </c>
      <c r="K970" s="8" t="s">
        <v>3087</v>
      </c>
      <c r="L970" s="21">
        <f t="shared" si="15"/>
        <v>0</v>
      </c>
      <c r="M970" s="8" t="s">
        <v>2130</v>
      </c>
      <c r="N970" s="8" t="s">
        <v>3945</v>
      </c>
      <c r="O970" s="25">
        <v>41829</v>
      </c>
      <c r="P970" s="27">
        <v>40452</v>
      </c>
    </row>
    <row r="971" spans="2:16" x14ac:dyDescent="0.3">
      <c r="B971" s="19">
        <v>480983124</v>
      </c>
      <c r="C971" s="9" t="s">
        <v>980</v>
      </c>
      <c r="D971" s="9">
        <v>4</v>
      </c>
      <c r="E971" s="9" t="s">
        <v>5633</v>
      </c>
      <c r="F971" s="9">
        <v>26</v>
      </c>
      <c r="G971" s="20">
        <v>0</v>
      </c>
      <c r="H971" s="9" t="s">
        <v>3859</v>
      </c>
      <c r="I971" s="9" t="s">
        <v>3946</v>
      </c>
      <c r="J971" s="9" t="s">
        <v>2193</v>
      </c>
      <c r="K971" s="9" t="s">
        <v>3087</v>
      </c>
      <c r="L971" s="22">
        <f t="shared" si="15"/>
        <v>0</v>
      </c>
      <c r="M971" s="9" t="s">
        <v>2130</v>
      </c>
      <c r="N971" s="9" t="s">
        <v>2131</v>
      </c>
      <c r="O971" s="26">
        <v>43647</v>
      </c>
      <c r="P971" s="27">
        <v>40452</v>
      </c>
    </row>
    <row r="972" spans="2:16" x14ac:dyDescent="0.3">
      <c r="B972" s="17">
        <v>481059077</v>
      </c>
      <c r="C972" s="8" t="s">
        <v>981</v>
      </c>
      <c r="D972" s="8">
        <v>2</v>
      </c>
      <c r="E972" s="8" t="s">
        <v>5638</v>
      </c>
      <c r="F972" s="8">
        <v>3454</v>
      </c>
      <c r="G972" s="18">
        <v>0</v>
      </c>
      <c r="H972" s="8"/>
      <c r="I972" s="8" t="s">
        <v>3947</v>
      </c>
      <c r="J972" s="8" t="s">
        <v>2128</v>
      </c>
      <c r="K972" s="8" t="s">
        <v>2134</v>
      </c>
      <c r="L972" s="21">
        <f t="shared" si="15"/>
        <v>0</v>
      </c>
      <c r="M972" s="8" t="s">
        <v>2130</v>
      </c>
      <c r="N972" s="8" t="s">
        <v>2725</v>
      </c>
      <c r="O972" s="25">
        <v>41548</v>
      </c>
      <c r="P972" s="27">
        <v>40452</v>
      </c>
    </row>
    <row r="973" spans="2:16" x14ac:dyDescent="0.3">
      <c r="B973" s="19">
        <v>481595322</v>
      </c>
      <c r="C973" s="9" t="s">
        <v>982</v>
      </c>
      <c r="D973" s="9">
        <v>4.5</v>
      </c>
      <c r="E973" s="9" t="s">
        <v>5632</v>
      </c>
      <c r="F973" s="9">
        <v>1196</v>
      </c>
      <c r="G973" s="20">
        <v>0</v>
      </c>
      <c r="H973" s="9" t="s">
        <v>3948</v>
      </c>
      <c r="I973" s="9" t="s">
        <v>3949</v>
      </c>
      <c r="J973" s="9" t="s">
        <v>2128</v>
      </c>
      <c r="K973" s="9" t="s">
        <v>2426</v>
      </c>
      <c r="L973" s="22">
        <f t="shared" si="15"/>
        <v>0</v>
      </c>
      <c r="M973" s="9" t="s">
        <v>2130</v>
      </c>
      <c r="N973" s="9" t="s">
        <v>2172</v>
      </c>
      <c r="O973" s="26">
        <v>43622</v>
      </c>
      <c r="P973" s="27">
        <v>40452</v>
      </c>
    </row>
    <row r="974" spans="2:16" x14ac:dyDescent="0.3">
      <c r="B974" s="17">
        <v>481776733</v>
      </c>
      <c r="C974" s="8" t="s">
        <v>983</v>
      </c>
      <c r="D974" s="8">
        <v>4.5</v>
      </c>
      <c r="E974" s="8" t="s">
        <v>5639</v>
      </c>
      <c r="F974" s="8">
        <v>8741</v>
      </c>
      <c r="G974" s="18">
        <v>0</v>
      </c>
      <c r="H974" s="8" t="s">
        <v>3950</v>
      </c>
      <c r="I974" s="8" t="s">
        <v>3059</v>
      </c>
      <c r="J974" s="8" t="s">
        <v>2295</v>
      </c>
      <c r="K974" s="8" t="s">
        <v>2134</v>
      </c>
      <c r="L974" s="21">
        <f t="shared" si="15"/>
        <v>0</v>
      </c>
      <c r="M974" s="8" t="s">
        <v>2130</v>
      </c>
      <c r="N974" s="8" t="s">
        <v>2568</v>
      </c>
      <c r="O974" s="25">
        <v>41309</v>
      </c>
      <c r="P974" s="27">
        <v>40452</v>
      </c>
    </row>
    <row r="975" spans="2:16" x14ac:dyDescent="0.3">
      <c r="B975" s="19">
        <v>481892477</v>
      </c>
      <c r="C975" s="9" t="s">
        <v>984</v>
      </c>
      <c r="D975" s="9">
        <v>3.5</v>
      </c>
      <c r="E975" s="9" t="s">
        <v>5637</v>
      </c>
      <c r="F975" s="9">
        <v>31</v>
      </c>
      <c r="G975" s="20">
        <v>0</v>
      </c>
      <c r="H975" s="9">
        <v>4.99</v>
      </c>
      <c r="I975" s="9" t="s">
        <v>3510</v>
      </c>
      <c r="J975" s="9" t="s">
        <v>2128</v>
      </c>
      <c r="K975" s="9" t="s">
        <v>3696</v>
      </c>
      <c r="L975" s="22">
        <f t="shared" si="15"/>
        <v>0</v>
      </c>
      <c r="M975" s="9" t="s">
        <v>2130</v>
      </c>
      <c r="N975" s="9" t="s">
        <v>2321</v>
      </c>
      <c r="O975" s="26">
        <v>43142</v>
      </c>
      <c r="P975" s="27">
        <v>40452</v>
      </c>
    </row>
    <row r="976" spans="2:16" x14ac:dyDescent="0.3">
      <c r="B976" s="17">
        <v>481934327</v>
      </c>
      <c r="C976" s="8" t="s">
        <v>985</v>
      </c>
      <c r="D976" s="8">
        <v>5</v>
      </c>
      <c r="E976" s="8" t="s">
        <v>5635</v>
      </c>
      <c r="F976" s="8">
        <v>32</v>
      </c>
      <c r="G976" s="18">
        <v>0</v>
      </c>
      <c r="H976" s="8"/>
      <c r="I976" s="8" t="s">
        <v>3640</v>
      </c>
      <c r="J976" s="8" t="s">
        <v>2128</v>
      </c>
      <c r="K976" s="8" t="s">
        <v>2134</v>
      </c>
      <c r="L976" s="21">
        <f t="shared" si="15"/>
        <v>0</v>
      </c>
      <c r="M976" s="8" t="s">
        <v>2130</v>
      </c>
      <c r="N976" s="8" t="s">
        <v>2520</v>
      </c>
      <c r="O976" s="25">
        <v>43078</v>
      </c>
      <c r="P976" s="27">
        <v>40452</v>
      </c>
    </row>
    <row r="977" spans="2:16" x14ac:dyDescent="0.3">
      <c r="B977" s="19">
        <v>481962715</v>
      </c>
      <c r="C977" s="9" t="s">
        <v>986</v>
      </c>
      <c r="D977" s="9">
        <v>4</v>
      </c>
      <c r="E977" s="9" t="s">
        <v>5632</v>
      </c>
      <c r="F977" s="9">
        <v>13</v>
      </c>
      <c r="G977" s="20">
        <v>0</v>
      </c>
      <c r="H977" s="9" t="s">
        <v>3508</v>
      </c>
      <c r="I977" s="9" t="s">
        <v>3227</v>
      </c>
      <c r="J977" s="9" t="s">
        <v>2128</v>
      </c>
      <c r="K977" s="9" t="s">
        <v>2134</v>
      </c>
      <c r="L977" s="22">
        <f t="shared" si="15"/>
        <v>0</v>
      </c>
      <c r="M977" s="9" t="s">
        <v>2130</v>
      </c>
      <c r="N977" s="9" t="s">
        <v>2150</v>
      </c>
      <c r="O977" s="26" t="s">
        <v>3927</v>
      </c>
      <c r="P977" s="27">
        <v>40452</v>
      </c>
    </row>
    <row r="978" spans="2:16" x14ac:dyDescent="0.3">
      <c r="B978" s="17">
        <v>481963560</v>
      </c>
      <c r="C978" s="8" t="s">
        <v>987</v>
      </c>
      <c r="D978" s="8">
        <v>4.5</v>
      </c>
      <c r="E978" s="8" t="s">
        <v>5635</v>
      </c>
      <c r="F978" s="8">
        <v>1509</v>
      </c>
      <c r="G978" s="18">
        <v>0</v>
      </c>
      <c r="H978" s="8"/>
      <c r="I978" s="8" t="s">
        <v>3106</v>
      </c>
      <c r="J978" s="8" t="s">
        <v>5628</v>
      </c>
      <c r="K978" s="8" t="s">
        <v>3952</v>
      </c>
      <c r="L978" s="21">
        <f t="shared" si="15"/>
        <v>0</v>
      </c>
      <c r="M978" s="8" t="s">
        <v>2130</v>
      </c>
      <c r="N978" s="8" t="s">
        <v>2131</v>
      </c>
      <c r="O978" s="25" t="s">
        <v>3953</v>
      </c>
      <c r="P978" s="27">
        <v>40452</v>
      </c>
    </row>
    <row r="979" spans="2:16" x14ac:dyDescent="0.3">
      <c r="B979" s="19">
        <v>482290578</v>
      </c>
      <c r="C979" s="9" t="s">
        <v>988</v>
      </c>
      <c r="D979" s="9">
        <v>1.5</v>
      </c>
      <c r="E979" s="9" t="s">
        <v>5632</v>
      </c>
      <c r="F979" s="9">
        <v>7</v>
      </c>
      <c r="G979" s="20">
        <v>0</v>
      </c>
      <c r="H979" s="9"/>
      <c r="I979" s="9" t="s">
        <v>3954</v>
      </c>
      <c r="J979" s="9" t="s">
        <v>5628</v>
      </c>
      <c r="K979" s="9" t="s">
        <v>3955</v>
      </c>
      <c r="L979" s="22">
        <f t="shared" si="15"/>
        <v>0</v>
      </c>
      <c r="M979" s="9" t="s">
        <v>2130</v>
      </c>
      <c r="N979" s="9" t="s">
        <v>2364</v>
      </c>
      <c r="O979" s="26" t="s">
        <v>3956</v>
      </c>
      <c r="P979" s="27">
        <v>40452</v>
      </c>
    </row>
    <row r="980" spans="2:16" x14ac:dyDescent="0.3">
      <c r="B980" s="17">
        <v>482290952</v>
      </c>
      <c r="C980" s="8" t="s">
        <v>989</v>
      </c>
      <c r="D980" s="8">
        <v>3.5</v>
      </c>
      <c r="E980" s="8" t="s">
        <v>5635</v>
      </c>
      <c r="F980" s="8">
        <v>76</v>
      </c>
      <c r="G980" s="18">
        <v>0</v>
      </c>
      <c r="H980" s="8"/>
      <c r="I980" s="8" t="s">
        <v>3957</v>
      </c>
      <c r="J980" s="8" t="s">
        <v>2128</v>
      </c>
      <c r="K980" s="8" t="s">
        <v>2578</v>
      </c>
      <c r="L980" s="21">
        <f t="shared" si="15"/>
        <v>0</v>
      </c>
      <c r="M980" s="8" t="s">
        <v>2130</v>
      </c>
      <c r="N980" s="8" t="s">
        <v>2364</v>
      </c>
      <c r="O980" s="25" t="s">
        <v>3958</v>
      </c>
      <c r="P980" s="27">
        <v>40452</v>
      </c>
    </row>
    <row r="981" spans="2:16" x14ac:dyDescent="0.3">
      <c r="B981" s="19">
        <v>482299549</v>
      </c>
      <c r="C981" s="9" t="s">
        <v>990</v>
      </c>
      <c r="D981" s="9">
        <v>2</v>
      </c>
      <c r="E981" s="9" t="s">
        <v>5647</v>
      </c>
      <c r="F981" s="9">
        <v>5643</v>
      </c>
      <c r="G981" s="20">
        <v>0</v>
      </c>
      <c r="H981" s="9" t="s">
        <v>2373</v>
      </c>
      <c r="I981" s="9" t="s">
        <v>3959</v>
      </c>
      <c r="J981" s="9" t="s">
        <v>2128</v>
      </c>
      <c r="K981" s="9" t="s">
        <v>2134</v>
      </c>
      <c r="L981" s="22">
        <f t="shared" si="15"/>
        <v>0</v>
      </c>
      <c r="M981" s="9" t="s">
        <v>2130</v>
      </c>
      <c r="N981" s="9" t="s">
        <v>2162</v>
      </c>
      <c r="O981" s="26" t="s">
        <v>3960</v>
      </c>
      <c r="P981" s="27">
        <v>40452</v>
      </c>
    </row>
    <row r="982" spans="2:16" x14ac:dyDescent="0.3">
      <c r="B982" s="17">
        <v>482493247</v>
      </c>
      <c r="C982" s="8" t="s">
        <v>991</v>
      </c>
      <c r="D982" s="8">
        <v>4.5</v>
      </c>
      <c r="E982" s="8" t="s">
        <v>5633</v>
      </c>
      <c r="F982" s="8">
        <v>2939</v>
      </c>
      <c r="G982" s="18">
        <v>0</v>
      </c>
      <c r="H982" s="8" t="s">
        <v>3961</v>
      </c>
      <c r="I982" s="8" t="s">
        <v>3962</v>
      </c>
      <c r="J982" s="8" t="s">
        <v>2193</v>
      </c>
      <c r="K982" s="8" t="s">
        <v>2134</v>
      </c>
      <c r="L982" s="21">
        <f t="shared" si="15"/>
        <v>0</v>
      </c>
      <c r="M982" s="8" t="s">
        <v>2130</v>
      </c>
      <c r="N982" s="8" t="s">
        <v>2291</v>
      </c>
      <c r="O982" s="25" t="s">
        <v>3963</v>
      </c>
      <c r="P982" s="27">
        <v>40483</v>
      </c>
    </row>
    <row r="983" spans="2:16" x14ac:dyDescent="0.3">
      <c r="B983" s="19">
        <v>482543084</v>
      </c>
      <c r="C983" s="9" t="s">
        <v>992</v>
      </c>
      <c r="D983" s="9">
        <v>4.5</v>
      </c>
      <c r="E983" s="9" t="s">
        <v>5634</v>
      </c>
      <c r="F983" s="9">
        <v>27</v>
      </c>
      <c r="G983" s="20">
        <v>0</v>
      </c>
      <c r="H983" s="9"/>
      <c r="I983" s="9" t="s">
        <v>3964</v>
      </c>
      <c r="J983" s="9" t="s">
        <v>2128</v>
      </c>
      <c r="K983" s="9" t="s">
        <v>2134</v>
      </c>
      <c r="L983" s="22">
        <f t="shared" si="15"/>
        <v>0</v>
      </c>
      <c r="M983" s="9" t="s">
        <v>2130</v>
      </c>
      <c r="N983" s="9" t="s">
        <v>2185</v>
      </c>
      <c r="O983" s="26">
        <v>42927</v>
      </c>
      <c r="P983" s="27">
        <v>40483</v>
      </c>
    </row>
    <row r="984" spans="2:16" x14ac:dyDescent="0.3">
      <c r="B984" s="17">
        <v>482912687</v>
      </c>
      <c r="C984" s="8" t="s">
        <v>993</v>
      </c>
      <c r="D984" s="8">
        <v>4</v>
      </c>
      <c r="E984" s="8" t="s">
        <v>5634</v>
      </c>
      <c r="F984" s="8">
        <v>428</v>
      </c>
      <c r="G984" s="18">
        <v>0</v>
      </c>
      <c r="H984" s="8" t="s">
        <v>3965</v>
      </c>
      <c r="I984" s="8" t="s">
        <v>3966</v>
      </c>
      <c r="J984" s="8" t="s">
        <v>5628</v>
      </c>
      <c r="K984" s="8" t="s">
        <v>2134</v>
      </c>
      <c r="L984" s="21">
        <f t="shared" si="15"/>
        <v>0</v>
      </c>
      <c r="M984" s="8" t="s">
        <v>2130</v>
      </c>
      <c r="N984" s="8" t="s">
        <v>2776</v>
      </c>
      <c r="O984" s="25" t="s">
        <v>3213</v>
      </c>
      <c r="P984" s="27">
        <v>40483</v>
      </c>
    </row>
    <row r="985" spans="2:16" x14ac:dyDescent="0.3">
      <c r="B985" s="19">
        <v>483011479</v>
      </c>
      <c r="C985" s="9" t="s">
        <v>994</v>
      </c>
      <c r="D985" s="9">
        <v>4.5</v>
      </c>
      <c r="E985" s="9" t="s">
        <v>5634</v>
      </c>
      <c r="F985" s="9">
        <v>228</v>
      </c>
      <c r="G985" s="20">
        <v>4.99</v>
      </c>
      <c r="H985" s="9"/>
      <c r="I985" s="9" t="s">
        <v>3046</v>
      </c>
      <c r="J985" s="9" t="s">
        <v>2128</v>
      </c>
      <c r="K985" s="9" t="s">
        <v>3047</v>
      </c>
      <c r="L985" s="22">
        <f t="shared" si="15"/>
        <v>0</v>
      </c>
      <c r="M985" s="9" t="s">
        <v>2130</v>
      </c>
      <c r="N985" s="9" t="s">
        <v>2279</v>
      </c>
      <c r="O985" s="26">
        <v>43647</v>
      </c>
      <c r="P985" s="27">
        <v>40483</v>
      </c>
    </row>
    <row r="986" spans="2:16" x14ac:dyDescent="0.3">
      <c r="B986" s="17">
        <v>483064629</v>
      </c>
      <c r="C986" s="8" t="s">
        <v>995</v>
      </c>
      <c r="D986" s="8">
        <v>4.5</v>
      </c>
      <c r="E986" s="8" t="s">
        <v>5640</v>
      </c>
      <c r="F986" s="8">
        <v>1759</v>
      </c>
      <c r="G986" s="18">
        <v>0</v>
      </c>
      <c r="H986" s="8" t="s">
        <v>3967</v>
      </c>
      <c r="I986" s="8" t="s">
        <v>3968</v>
      </c>
      <c r="J986" s="8" t="s">
        <v>5628</v>
      </c>
      <c r="K986" s="8" t="s">
        <v>3969</v>
      </c>
      <c r="L986" s="21">
        <f t="shared" si="15"/>
        <v>0</v>
      </c>
      <c r="M986" s="8" t="s">
        <v>2130</v>
      </c>
      <c r="N986" s="8" t="s">
        <v>2284</v>
      </c>
      <c r="O986" s="25">
        <v>42709</v>
      </c>
      <c r="P986" s="27">
        <v>40483</v>
      </c>
    </row>
    <row r="987" spans="2:16" x14ac:dyDescent="0.3">
      <c r="B987" s="19">
        <v>483297497</v>
      </c>
      <c r="C987" s="9" t="s">
        <v>996</v>
      </c>
      <c r="D987" s="9">
        <v>4.5</v>
      </c>
      <c r="E987" s="9" t="s">
        <v>5632</v>
      </c>
      <c r="F987" s="9">
        <v>2458</v>
      </c>
      <c r="G987" s="20">
        <v>0</v>
      </c>
      <c r="H987" s="9" t="s">
        <v>3970</v>
      </c>
      <c r="I987" s="9" t="s">
        <v>3971</v>
      </c>
      <c r="J987" s="9" t="s">
        <v>2295</v>
      </c>
      <c r="K987" s="9" t="s">
        <v>2134</v>
      </c>
      <c r="L987" s="22">
        <f t="shared" si="15"/>
        <v>0</v>
      </c>
      <c r="M987" s="9" t="s">
        <v>2130</v>
      </c>
      <c r="N987" s="9" t="s">
        <v>2734</v>
      </c>
      <c r="O987" s="26" t="s">
        <v>3972</v>
      </c>
      <c r="P987" s="27">
        <v>40483</v>
      </c>
    </row>
    <row r="988" spans="2:16" x14ac:dyDescent="0.3">
      <c r="B988" s="17">
        <v>483329121</v>
      </c>
      <c r="C988" s="8" t="s">
        <v>997</v>
      </c>
      <c r="D988" s="8">
        <v>3</v>
      </c>
      <c r="E988" s="8" t="s">
        <v>5633</v>
      </c>
      <c r="F988" s="8">
        <v>162</v>
      </c>
      <c r="G988" s="18">
        <v>0</v>
      </c>
      <c r="H988" s="8"/>
      <c r="I988" s="8" t="s">
        <v>3973</v>
      </c>
      <c r="J988" s="8" t="s">
        <v>2193</v>
      </c>
      <c r="K988" s="8" t="s">
        <v>2134</v>
      </c>
      <c r="L988" s="21">
        <f t="shared" si="15"/>
        <v>0</v>
      </c>
      <c r="M988" s="8" t="s">
        <v>2130</v>
      </c>
      <c r="N988" s="8" t="s">
        <v>2357</v>
      </c>
      <c r="O988" s="25" t="s">
        <v>3974</v>
      </c>
      <c r="P988" s="27">
        <v>40483</v>
      </c>
    </row>
    <row r="989" spans="2:16" x14ac:dyDescent="0.3">
      <c r="B989" s="19">
        <v>483517253</v>
      </c>
      <c r="C989" s="9" t="s">
        <v>998</v>
      </c>
      <c r="D989" s="9">
        <v>2.5</v>
      </c>
      <c r="E989" s="9" t="s">
        <v>5635</v>
      </c>
      <c r="F989" s="9">
        <v>20</v>
      </c>
      <c r="G989" s="20">
        <v>0</v>
      </c>
      <c r="H989" s="9"/>
      <c r="I989" s="9" t="s">
        <v>3975</v>
      </c>
      <c r="J989" s="9" t="s">
        <v>2128</v>
      </c>
      <c r="K989" s="9" t="s">
        <v>2134</v>
      </c>
      <c r="L989" s="22">
        <f t="shared" si="15"/>
        <v>0</v>
      </c>
      <c r="M989" s="9" t="s">
        <v>2130</v>
      </c>
      <c r="N989" s="9" t="s">
        <v>3171</v>
      </c>
      <c r="O989" s="26" t="s">
        <v>3824</v>
      </c>
      <c r="P989" s="27">
        <v>40483</v>
      </c>
    </row>
    <row r="990" spans="2:16" x14ac:dyDescent="0.3">
      <c r="B990" s="17">
        <v>483581471</v>
      </c>
      <c r="C990" s="8" t="s">
        <v>999</v>
      </c>
      <c r="D990" s="8">
        <v>3</v>
      </c>
      <c r="E990" s="8" t="s">
        <v>5638</v>
      </c>
      <c r="F990" s="8">
        <v>22</v>
      </c>
      <c r="G990" s="18">
        <v>0</v>
      </c>
      <c r="H990" s="8"/>
      <c r="I990" s="8" t="s">
        <v>3976</v>
      </c>
      <c r="J990" s="8" t="s">
        <v>5628</v>
      </c>
      <c r="K990" s="8" t="s">
        <v>3977</v>
      </c>
      <c r="L990" s="21">
        <f t="shared" si="15"/>
        <v>0</v>
      </c>
      <c r="M990" s="8" t="s">
        <v>2130</v>
      </c>
      <c r="N990" s="8" t="s">
        <v>2364</v>
      </c>
      <c r="O990" s="25">
        <v>42714</v>
      </c>
      <c r="P990" s="27">
        <v>40483</v>
      </c>
    </row>
    <row r="991" spans="2:16" x14ac:dyDescent="0.3">
      <c r="B991" s="19">
        <v>483584037</v>
      </c>
      <c r="C991" s="9" t="s">
        <v>1000</v>
      </c>
      <c r="D991" s="9">
        <v>4.5</v>
      </c>
      <c r="E991" s="9" t="s">
        <v>5641</v>
      </c>
      <c r="F991" s="9">
        <v>4090</v>
      </c>
      <c r="G991" s="20">
        <v>0</v>
      </c>
      <c r="H991" s="9" t="s">
        <v>3978</v>
      </c>
      <c r="I991" s="9" t="s">
        <v>3713</v>
      </c>
      <c r="J991" s="9" t="s">
        <v>5628</v>
      </c>
      <c r="K991" s="9" t="s">
        <v>3714</v>
      </c>
      <c r="L991" s="22">
        <f t="shared" si="15"/>
        <v>0</v>
      </c>
      <c r="M991" s="9" t="s">
        <v>2130</v>
      </c>
      <c r="N991" s="9" t="s">
        <v>3677</v>
      </c>
      <c r="O991" s="26">
        <v>42706</v>
      </c>
      <c r="P991" s="27">
        <v>40483</v>
      </c>
    </row>
    <row r="992" spans="2:16" x14ac:dyDescent="0.3">
      <c r="B992" s="17">
        <v>483620391</v>
      </c>
      <c r="C992" s="8" t="s">
        <v>1001</v>
      </c>
      <c r="D992" s="8">
        <v>5</v>
      </c>
      <c r="E992" s="8" t="s">
        <v>5640</v>
      </c>
      <c r="F992" s="8">
        <v>430</v>
      </c>
      <c r="G992" s="18">
        <v>1.99</v>
      </c>
      <c r="H992" s="8"/>
      <c r="I992" s="8" t="s">
        <v>3301</v>
      </c>
      <c r="J992" s="8" t="s">
        <v>2128</v>
      </c>
      <c r="K992" s="8" t="s">
        <v>3979</v>
      </c>
      <c r="L992" s="21">
        <f t="shared" si="15"/>
        <v>0</v>
      </c>
      <c r="M992" s="8" t="s">
        <v>2130</v>
      </c>
      <c r="N992" s="8" t="s">
        <v>2517</v>
      </c>
      <c r="O992" s="25">
        <v>41123</v>
      </c>
      <c r="P992" s="27">
        <v>40483</v>
      </c>
    </row>
    <row r="993" spans="2:16" x14ac:dyDescent="0.3">
      <c r="B993" s="19">
        <v>483737492</v>
      </c>
      <c r="C993" s="9" t="s">
        <v>1002</v>
      </c>
      <c r="D993" s="9">
        <v>3.5</v>
      </c>
      <c r="E993" s="9" t="s">
        <v>5634</v>
      </c>
      <c r="F993" s="9">
        <v>11</v>
      </c>
      <c r="G993" s="20">
        <v>0</v>
      </c>
      <c r="H993" s="9"/>
      <c r="I993" s="9" t="s">
        <v>3301</v>
      </c>
      <c r="J993" s="9" t="s">
        <v>2128</v>
      </c>
      <c r="K993" s="9" t="s">
        <v>3979</v>
      </c>
      <c r="L993" s="22">
        <f t="shared" si="15"/>
        <v>0</v>
      </c>
      <c r="M993" s="9" t="s">
        <v>2130</v>
      </c>
      <c r="N993" s="9" t="s">
        <v>2482</v>
      </c>
      <c r="O993" s="26">
        <v>41123</v>
      </c>
      <c r="P993" s="27">
        <v>40483</v>
      </c>
    </row>
    <row r="994" spans="2:16" x14ac:dyDescent="0.3">
      <c r="B994" s="17">
        <v>483938309</v>
      </c>
      <c r="C994" s="8" t="s">
        <v>1003</v>
      </c>
      <c r="D994" s="8">
        <v>4.5</v>
      </c>
      <c r="E994" s="8" t="s">
        <v>5641</v>
      </c>
      <c r="F994" s="8">
        <v>126</v>
      </c>
      <c r="G994" s="18">
        <v>2.99</v>
      </c>
      <c r="H994" s="8"/>
      <c r="I994" s="8" t="s">
        <v>3149</v>
      </c>
      <c r="J994" s="8" t="s">
        <v>2295</v>
      </c>
      <c r="K994" s="8" t="s">
        <v>2134</v>
      </c>
      <c r="L994" s="21">
        <f t="shared" si="15"/>
        <v>0</v>
      </c>
      <c r="M994" s="8" t="s">
        <v>2130</v>
      </c>
      <c r="N994" s="8" t="s">
        <v>2150</v>
      </c>
      <c r="O994" s="25" t="s">
        <v>3981</v>
      </c>
      <c r="P994" s="27">
        <v>40483</v>
      </c>
    </row>
    <row r="995" spans="2:16" x14ac:dyDescent="0.3">
      <c r="B995" s="19">
        <v>484039314</v>
      </c>
      <c r="C995" s="9" t="s">
        <v>1004</v>
      </c>
      <c r="D995" s="9">
        <v>4.5</v>
      </c>
      <c r="E995" s="9" t="s">
        <v>5641</v>
      </c>
      <c r="F995" s="9">
        <v>47</v>
      </c>
      <c r="G995" s="20">
        <v>2.99</v>
      </c>
      <c r="H995" s="9"/>
      <c r="I995" s="9" t="s">
        <v>3149</v>
      </c>
      <c r="J995" s="9" t="s">
        <v>2295</v>
      </c>
      <c r="K995" s="9" t="s">
        <v>2134</v>
      </c>
      <c r="L995" s="22">
        <f t="shared" si="15"/>
        <v>0</v>
      </c>
      <c r="M995" s="9" t="s">
        <v>2130</v>
      </c>
      <c r="N995" s="9" t="s">
        <v>2146</v>
      </c>
      <c r="O995" s="26" t="s">
        <v>3983</v>
      </c>
      <c r="P995" s="27">
        <v>40483</v>
      </c>
    </row>
    <row r="996" spans="2:16" x14ac:dyDescent="0.3">
      <c r="B996" s="17">
        <v>484890443</v>
      </c>
      <c r="C996" s="8" t="s">
        <v>1005</v>
      </c>
      <c r="D996" s="8">
        <v>3.5</v>
      </c>
      <c r="E996" s="8" t="s">
        <v>5637</v>
      </c>
      <c r="F996" s="8">
        <v>20</v>
      </c>
      <c r="G996" s="18">
        <v>0</v>
      </c>
      <c r="H996" s="8"/>
      <c r="I996" s="8" t="s">
        <v>3984</v>
      </c>
      <c r="J996" s="8" t="s">
        <v>2128</v>
      </c>
      <c r="K996" s="8" t="s">
        <v>2134</v>
      </c>
      <c r="L996" s="21">
        <f t="shared" si="15"/>
        <v>0</v>
      </c>
      <c r="M996" s="8" t="s">
        <v>2130</v>
      </c>
      <c r="N996" s="8" t="s">
        <v>2138</v>
      </c>
      <c r="O996" s="25">
        <v>42440</v>
      </c>
      <c r="P996" s="27">
        <v>40513</v>
      </c>
    </row>
    <row r="997" spans="2:16" x14ac:dyDescent="0.3">
      <c r="B997" s="19">
        <v>485225401</v>
      </c>
      <c r="C997" s="9" t="s">
        <v>1006</v>
      </c>
      <c r="D997" s="9">
        <v>3.5</v>
      </c>
      <c r="E997" s="9" t="s">
        <v>5635</v>
      </c>
      <c r="F997" s="9">
        <v>89</v>
      </c>
      <c r="G997" s="20">
        <v>1.99</v>
      </c>
      <c r="H997" s="9" t="s">
        <v>3837</v>
      </c>
      <c r="I997" s="9" t="s">
        <v>3985</v>
      </c>
      <c r="J997" s="9" t="s">
        <v>2128</v>
      </c>
      <c r="K997" s="9" t="s">
        <v>2134</v>
      </c>
      <c r="L997" s="22">
        <f t="shared" si="15"/>
        <v>0</v>
      </c>
      <c r="M997" s="9" t="s">
        <v>2130</v>
      </c>
      <c r="N997" s="9" t="s">
        <v>2150</v>
      </c>
      <c r="O997" s="26" t="s">
        <v>3986</v>
      </c>
      <c r="P997" s="27">
        <v>40513</v>
      </c>
    </row>
    <row r="998" spans="2:16" x14ac:dyDescent="0.3">
      <c r="B998" s="17">
        <v>485650410</v>
      </c>
      <c r="C998" s="8" t="s">
        <v>1007</v>
      </c>
      <c r="D998" s="8">
        <v>4</v>
      </c>
      <c r="E998" s="8" t="s">
        <v>5638</v>
      </c>
      <c r="F998" s="8">
        <v>418</v>
      </c>
      <c r="G998" s="18">
        <v>0</v>
      </c>
      <c r="H998" s="8"/>
      <c r="I998" s="8" t="s">
        <v>3295</v>
      </c>
      <c r="J998" s="8" t="s">
        <v>2128</v>
      </c>
      <c r="K998" s="8" t="s">
        <v>2134</v>
      </c>
      <c r="L998" s="21">
        <f t="shared" si="15"/>
        <v>0</v>
      </c>
      <c r="M998" s="8" t="s">
        <v>2130</v>
      </c>
      <c r="N998" s="8" t="s">
        <v>3987</v>
      </c>
      <c r="O998" s="25" t="s">
        <v>3989</v>
      </c>
      <c r="P998" s="27">
        <v>40513</v>
      </c>
    </row>
    <row r="999" spans="2:16" x14ac:dyDescent="0.3">
      <c r="B999" s="19">
        <v>485757471</v>
      </c>
      <c r="C999" s="9" t="s">
        <v>1008</v>
      </c>
      <c r="D999" s="9">
        <v>4</v>
      </c>
      <c r="E999" s="9" t="s">
        <v>5631</v>
      </c>
      <c r="F999" s="9">
        <v>37</v>
      </c>
      <c r="G999" s="20">
        <v>0</v>
      </c>
      <c r="H999" s="9" t="s">
        <v>3990</v>
      </c>
      <c r="I999" s="9" t="s">
        <v>3991</v>
      </c>
      <c r="J999" s="9" t="s">
        <v>2128</v>
      </c>
      <c r="K999" s="9" t="s">
        <v>2134</v>
      </c>
      <c r="L999" s="22">
        <f t="shared" si="15"/>
        <v>0</v>
      </c>
      <c r="M999" s="9" t="s">
        <v>2130</v>
      </c>
      <c r="N999" s="9" t="s">
        <v>2710</v>
      </c>
      <c r="O999" s="26" t="s">
        <v>3505</v>
      </c>
      <c r="P999" s="27">
        <v>40513</v>
      </c>
    </row>
    <row r="1000" spans="2:16" x14ac:dyDescent="0.3">
      <c r="B1000" s="17">
        <v>485901071</v>
      </c>
      <c r="C1000" s="8" t="s">
        <v>1009</v>
      </c>
      <c r="D1000" s="8">
        <v>4</v>
      </c>
      <c r="E1000" s="8" t="s">
        <v>5631</v>
      </c>
      <c r="F1000" s="8">
        <v>18267</v>
      </c>
      <c r="G1000" s="18">
        <v>0</v>
      </c>
      <c r="H1000" s="8" t="s">
        <v>3992</v>
      </c>
      <c r="I1000" s="8" t="s">
        <v>3417</v>
      </c>
      <c r="J1000" s="8" t="s">
        <v>2316</v>
      </c>
      <c r="K1000" s="8" t="s">
        <v>3808</v>
      </c>
      <c r="L1000" s="21">
        <f t="shared" si="15"/>
        <v>0</v>
      </c>
      <c r="M1000" s="8" t="s">
        <v>2130</v>
      </c>
      <c r="N1000" s="8" t="s">
        <v>2446</v>
      </c>
      <c r="O1000" s="25" t="s">
        <v>3994</v>
      </c>
      <c r="P1000" s="27">
        <v>40513</v>
      </c>
    </row>
    <row r="1001" spans="2:16" x14ac:dyDescent="0.3">
      <c r="B1001" s="19">
        <v>486113784</v>
      </c>
      <c r="C1001" s="9" t="s">
        <v>1010</v>
      </c>
      <c r="D1001" s="9">
        <v>1</v>
      </c>
      <c r="E1001" s="9" t="s">
        <v>5647</v>
      </c>
      <c r="F1001" s="9">
        <v>756</v>
      </c>
      <c r="G1001" s="20">
        <v>0</v>
      </c>
      <c r="H1001" s="9"/>
      <c r="I1001" s="9" t="s">
        <v>3995</v>
      </c>
      <c r="J1001" s="9" t="s">
        <v>2128</v>
      </c>
      <c r="K1001" s="9" t="s">
        <v>3955</v>
      </c>
      <c r="L1001" s="22">
        <f t="shared" si="15"/>
        <v>0</v>
      </c>
      <c r="M1001" s="9" t="s">
        <v>2963</v>
      </c>
      <c r="N1001" s="9" t="s">
        <v>3996</v>
      </c>
      <c r="O1001" s="26">
        <v>41739</v>
      </c>
      <c r="P1001" s="27">
        <v>40513</v>
      </c>
    </row>
    <row r="1002" spans="2:16" x14ac:dyDescent="0.3">
      <c r="B1002" s="17">
        <v>486147363</v>
      </c>
      <c r="C1002" s="8" t="s">
        <v>1011</v>
      </c>
      <c r="D1002" s="8">
        <v>4.5</v>
      </c>
      <c r="E1002" s="8" t="s">
        <v>5635</v>
      </c>
      <c r="F1002" s="8">
        <v>241</v>
      </c>
      <c r="G1002" s="18">
        <v>0.99</v>
      </c>
      <c r="H1002" s="8" t="s">
        <v>3533</v>
      </c>
      <c r="I1002" s="8" t="s">
        <v>2341</v>
      </c>
      <c r="J1002" s="8" t="s">
        <v>2193</v>
      </c>
      <c r="K1002" s="8" t="s">
        <v>2134</v>
      </c>
      <c r="L1002" s="21">
        <f t="shared" si="15"/>
        <v>0</v>
      </c>
      <c r="M1002" s="8" t="s">
        <v>2130</v>
      </c>
      <c r="N1002" s="8" t="s">
        <v>2604</v>
      </c>
      <c r="O1002" s="25">
        <v>41922</v>
      </c>
      <c r="P1002" s="27">
        <v>40513</v>
      </c>
    </row>
    <row r="1003" spans="2:16" x14ac:dyDescent="0.3">
      <c r="B1003" s="19">
        <v>486205519</v>
      </c>
      <c r="C1003" s="9" t="s">
        <v>1012</v>
      </c>
      <c r="D1003" s="9">
        <v>3.5</v>
      </c>
      <c r="E1003" s="9" t="s">
        <v>5635</v>
      </c>
      <c r="F1003" s="9">
        <v>69</v>
      </c>
      <c r="G1003" s="20">
        <v>0</v>
      </c>
      <c r="H1003" s="9"/>
      <c r="I1003" s="9" t="s">
        <v>3997</v>
      </c>
      <c r="J1003" s="9" t="s">
        <v>2128</v>
      </c>
      <c r="K1003" s="9" t="s">
        <v>3087</v>
      </c>
      <c r="L1003" s="22">
        <f t="shared" si="15"/>
        <v>0</v>
      </c>
      <c r="M1003" s="9" t="s">
        <v>2130</v>
      </c>
      <c r="N1003" s="9" t="s">
        <v>2269</v>
      </c>
      <c r="O1003" s="26">
        <v>42706</v>
      </c>
      <c r="P1003" s="27">
        <v>40513</v>
      </c>
    </row>
    <row r="1004" spans="2:16" x14ac:dyDescent="0.3">
      <c r="B1004" s="17">
        <v>486271760</v>
      </c>
      <c r="C1004" s="8" t="s">
        <v>1013</v>
      </c>
      <c r="D1004" s="8">
        <v>4.5</v>
      </c>
      <c r="E1004" s="8" t="s">
        <v>5632</v>
      </c>
      <c r="F1004" s="8">
        <v>532</v>
      </c>
      <c r="G1004" s="18">
        <v>0</v>
      </c>
      <c r="H1004" s="8"/>
      <c r="I1004" s="8" t="s">
        <v>3998</v>
      </c>
      <c r="J1004" s="8" t="s">
        <v>5628</v>
      </c>
      <c r="K1004" s="8" t="s">
        <v>3999</v>
      </c>
      <c r="L1004" s="21">
        <f t="shared" si="15"/>
        <v>0</v>
      </c>
      <c r="M1004" s="8" t="s">
        <v>2130</v>
      </c>
      <c r="N1004" s="8" t="s">
        <v>2269</v>
      </c>
      <c r="O1004" s="25" t="s">
        <v>2737</v>
      </c>
      <c r="P1004" s="27">
        <v>40513</v>
      </c>
    </row>
    <row r="1005" spans="2:16" x14ac:dyDescent="0.3">
      <c r="B1005" s="19">
        <v>486492042</v>
      </c>
      <c r="C1005" s="9" t="s">
        <v>1014</v>
      </c>
      <c r="D1005" s="9">
        <v>3</v>
      </c>
      <c r="E1005" s="9" t="s">
        <v>5634</v>
      </c>
      <c r="F1005" s="9">
        <v>13</v>
      </c>
      <c r="G1005" s="20">
        <v>0</v>
      </c>
      <c r="H1005" s="9"/>
      <c r="I1005" s="9" t="s">
        <v>3033</v>
      </c>
      <c r="J1005" s="9" t="s">
        <v>2128</v>
      </c>
      <c r="K1005" s="9" t="s">
        <v>3034</v>
      </c>
      <c r="L1005" s="22">
        <f t="shared" si="15"/>
        <v>0</v>
      </c>
      <c r="M1005" s="9" t="s">
        <v>2130</v>
      </c>
      <c r="N1005" s="9" t="s">
        <v>2135</v>
      </c>
      <c r="O1005" s="26" t="s">
        <v>4000</v>
      </c>
      <c r="P1005" s="27">
        <v>40513</v>
      </c>
    </row>
    <row r="1006" spans="2:16" x14ac:dyDescent="0.3">
      <c r="B1006" s="17">
        <v>486663733</v>
      </c>
      <c r="C1006" s="8" t="s">
        <v>1015</v>
      </c>
      <c r="D1006" s="8">
        <v>4</v>
      </c>
      <c r="E1006" s="8" t="s">
        <v>5634</v>
      </c>
      <c r="F1006" s="8">
        <v>72</v>
      </c>
      <c r="G1006" s="18">
        <v>0</v>
      </c>
      <c r="H1006" s="8"/>
      <c r="I1006" s="8" t="s">
        <v>4001</v>
      </c>
      <c r="J1006" s="8" t="s">
        <v>5628</v>
      </c>
      <c r="K1006" s="8" t="s">
        <v>2134</v>
      </c>
      <c r="L1006" s="21">
        <f t="shared" si="15"/>
        <v>0</v>
      </c>
      <c r="M1006" s="8" t="s">
        <v>2130</v>
      </c>
      <c r="N1006" s="8" t="s">
        <v>3368</v>
      </c>
      <c r="O1006" s="25" t="s">
        <v>2318</v>
      </c>
      <c r="P1006" s="27">
        <v>40513</v>
      </c>
    </row>
    <row r="1007" spans="2:16" x14ac:dyDescent="0.3">
      <c r="B1007" s="19">
        <v>486692195</v>
      </c>
      <c r="C1007" s="9" t="s">
        <v>1016</v>
      </c>
      <c r="D1007" s="9">
        <v>2</v>
      </c>
      <c r="E1007" s="9" t="s">
        <v>5647</v>
      </c>
      <c r="F1007" s="9">
        <v>856</v>
      </c>
      <c r="G1007" s="20">
        <v>0</v>
      </c>
      <c r="H1007" s="9"/>
      <c r="I1007" s="9" t="s">
        <v>4002</v>
      </c>
      <c r="J1007" s="9" t="s">
        <v>2128</v>
      </c>
      <c r="K1007" s="9" t="s">
        <v>2134</v>
      </c>
      <c r="L1007" s="22">
        <f t="shared" si="15"/>
        <v>0</v>
      </c>
      <c r="M1007" s="9" t="s">
        <v>2963</v>
      </c>
      <c r="N1007" s="9" t="s">
        <v>4003</v>
      </c>
      <c r="O1007" s="26">
        <v>40645</v>
      </c>
      <c r="P1007" s="27">
        <v>40513</v>
      </c>
    </row>
    <row r="1008" spans="2:16" x14ac:dyDescent="0.3">
      <c r="B1008" s="17">
        <v>487024834</v>
      </c>
      <c r="C1008" s="8" t="s">
        <v>1017</v>
      </c>
      <c r="D1008" s="8">
        <v>4.5</v>
      </c>
      <c r="E1008" s="8" t="s">
        <v>5632</v>
      </c>
      <c r="F1008" s="8">
        <v>13449</v>
      </c>
      <c r="G1008" s="18">
        <v>0.99</v>
      </c>
      <c r="H1008" s="8"/>
      <c r="I1008" s="8" t="s">
        <v>4004</v>
      </c>
      <c r="J1008" s="8" t="s">
        <v>2295</v>
      </c>
      <c r="K1008" s="8" t="s">
        <v>2134</v>
      </c>
      <c r="L1008" s="21">
        <f t="shared" si="15"/>
        <v>0</v>
      </c>
      <c r="M1008" s="8" t="s">
        <v>2130</v>
      </c>
      <c r="N1008" s="8" t="s">
        <v>2776</v>
      </c>
      <c r="O1008" s="25" t="s">
        <v>4005</v>
      </c>
      <c r="P1008" s="27">
        <v>40513</v>
      </c>
    </row>
    <row r="1009" spans="2:16" x14ac:dyDescent="0.3">
      <c r="B1009" s="19">
        <v>487025819</v>
      </c>
      <c r="C1009" s="9" t="s">
        <v>1018</v>
      </c>
      <c r="D1009" s="9">
        <v>2</v>
      </c>
      <c r="E1009" s="9" t="s">
        <v>5634</v>
      </c>
      <c r="F1009" s="9">
        <v>544</v>
      </c>
      <c r="G1009" s="20">
        <v>1.99</v>
      </c>
      <c r="H1009" s="9"/>
      <c r="I1009" s="9" t="s">
        <v>4006</v>
      </c>
      <c r="J1009" s="9" t="s">
        <v>2128</v>
      </c>
      <c r="K1009" s="9" t="s">
        <v>3087</v>
      </c>
      <c r="L1009" s="22">
        <f t="shared" si="15"/>
        <v>0</v>
      </c>
      <c r="M1009" s="9" t="s">
        <v>2130</v>
      </c>
      <c r="N1009" s="9" t="s">
        <v>2688</v>
      </c>
      <c r="O1009" s="26" t="s">
        <v>4007</v>
      </c>
      <c r="P1009" s="27">
        <v>40513</v>
      </c>
    </row>
    <row r="1010" spans="2:16" x14ac:dyDescent="0.3">
      <c r="B1010" s="17">
        <v>487063944</v>
      </c>
      <c r="C1010" s="8" t="s">
        <v>1019</v>
      </c>
      <c r="D1010" s="8">
        <v>4.5</v>
      </c>
      <c r="E1010" s="8" t="s">
        <v>5635</v>
      </c>
      <c r="F1010" s="8">
        <v>45</v>
      </c>
      <c r="G1010" s="18">
        <v>0</v>
      </c>
      <c r="H1010" s="8" t="s">
        <v>4008</v>
      </c>
      <c r="I1010" s="8" t="s">
        <v>4009</v>
      </c>
      <c r="J1010" s="8" t="s">
        <v>2295</v>
      </c>
      <c r="K1010" s="8" t="s">
        <v>3600</v>
      </c>
      <c r="L1010" s="21">
        <f t="shared" si="15"/>
        <v>0</v>
      </c>
      <c r="M1010" s="8" t="s">
        <v>2130</v>
      </c>
      <c r="N1010" s="8" t="s">
        <v>2291</v>
      </c>
      <c r="O1010" s="25">
        <v>43682</v>
      </c>
      <c r="P1010" s="27">
        <v>40544</v>
      </c>
    </row>
    <row r="1011" spans="2:16" x14ac:dyDescent="0.3">
      <c r="B1011" s="19">
        <v>487110935</v>
      </c>
      <c r="C1011" s="9" t="s">
        <v>1020</v>
      </c>
      <c r="D1011" s="9">
        <v>4</v>
      </c>
      <c r="E1011" s="9" t="s">
        <v>5638</v>
      </c>
      <c r="F1011" s="9">
        <v>865</v>
      </c>
      <c r="G1011" s="20">
        <v>0</v>
      </c>
      <c r="H1011" s="9" t="s">
        <v>4010</v>
      </c>
      <c r="I1011" s="9" t="s">
        <v>3862</v>
      </c>
      <c r="J1011" s="9" t="s">
        <v>2128</v>
      </c>
      <c r="K1011" s="9" t="s">
        <v>3863</v>
      </c>
      <c r="L1011" s="22">
        <f t="shared" si="15"/>
        <v>0</v>
      </c>
      <c r="M1011" s="9" t="s">
        <v>2130</v>
      </c>
      <c r="N1011" s="9" t="s">
        <v>3864</v>
      </c>
      <c r="O1011" s="26">
        <v>43744</v>
      </c>
      <c r="P1011" s="27">
        <v>40544</v>
      </c>
    </row>
    <row r="1012" spans="2:16" x14ac:dyDescent="0.3">
      <c r="B1012" s="17">
        <v>487572681</v>
      </c>
      <c r="C1012" s="8" t="s">
        <v>1021</v>
      </c>
      <c r="D1012" s="8">
        <v>4.5</v>
      </c>
      <c r="E1012" s="8" t="s">
        <v>5633</v>
      </c>
      <c r="F1012" s="8">
        <v>468</v>
      </c>
      <c r="G1012" s="18">
        <v>0.99</v>
      </c>
      <c r="H1012" s="8"/>
      <c r="I1012" s="8" t="s">
        <v>3929</v>
      </c>
      <c r="J1012" s="8" t="s">
        <v>2193</v>
      </c>
      <c r="K1012" s="8" t="s">
        <v>3930</v>
      </c>
      <c r="L1012" s="21">
        <f t="shared" si="15"/>
        <v>0</v>
      </c>
      <c r="M1012" s="8" t="s">
        <v>2130</v>
      </c>
      <c r="N1012" s="8" t="s">
        <v>2172</v>
      </c>
      <c r="O1012" s="25">
        <v>43170</v>
      </c>
      <c r="P1012" s="27">
        <v>40544</v>
      </c>
    </row>
    <row r="1013" spans="2:16" x14ac:dyDescent="0.3">
      <c r="B1013" s="19">
        <v>487736480</v>
      </c>
      <c r="C1013" s="9" t="s">
        <v>1022</v>
      </c>
      <c r="D1013" s="9">
        <v>4.5</v>
      </c>
      <c r="E1013" s="9" t="s">
        <v>5633</v>
      </c>
      <c r="F1013" s="9">
        <v>468</v>
      </c>
      <c r="G1013" s="20">
        <v>0.99</v>
      </c>
      <c r="H1013" s="9"/>
      <c r="I1013" s="9" t="s">
        <v>3929</v>
      </c>
      <c r="J1013" s="9" t="s">
        <v>2193</v>
      </c>
      <c r="K1013" s="9" t="s">
        <v>3930</v>
      </c>
      <c r="L1013" s="22">
        <f t="shared" si="15"/>
        <v>0</v>
      </c>
      <c r="M1013" s="9" t="s">
        <v>2130</v>
      </c>
      <c r="N1013" s="9" t="s">
        <v>2172</v>
      </c>
      <c r="O1013" s="26">
        <v>43170</v>
      </c>
      <c r="P1013" s="27">
        <v>40544</v>
      </c>
    </row>
    <row r="1014" spans="2:16" x14ac:dyDescent="0.3">
      <c r="B1014" s="17">
        <v>487851003</v>
      </c>
      <c r="C1014" s="8" t="s">
        <v>1023</v>
      </c>
      <c r="D1014" s="8">
        <v>4.5</v>
      </c>
      <c r="E1014" s="8" t="s">
        <v>5634</v>
      </c>
      <c r="F1014" s="8">
        <v>1919</v>
      </c>
      <c r="G1014" s="18">
        <v>0</v>
      </c>
      <c r="H1014" s="8" t="s">
        <v>4011</v>
      </c>
      <c r="I1014" s="8" t="s">
        <v>4012</v>
      </c>
      <c r="J1014" s="8" t="s">
        <v>2295</v>
      </c>
      <c r="K1014" s="8" t="s">
        <v>2384</v>
      </c>
      <c r="L1014" s="21">
        <f t="shared" si="15"/>
        <v>0</v>
      </c>
      <c r="M1014" s="8" t="s">
        <v>2130</v>
      </c>
      <c r="N1014" s="8" t="s">
        <v>2244</v>
      </c>
      <c r="O1014" s="25">
        <v>41252</v>
      </c>
      <c r="P1014" s="27">
        <v>40544</v>
      </c>
    </row>
    <row r="1015" spans="2:16" x14ac:dyDescent="0.3">
      <c r="B1015" s="19">
        <v>488026817</v>
      </c>
      <c r="C1015" s="9" t="s">
        <v>1024</v>
      </c>
      <c r="D1015" s="9">
        <v>4</v>
      </c>
      <c r="E1015" s="9" t="s">
        <v>5634</v>
      </c>
      <c r="F1015" s="9">
        <v>75</v>
      </c>
      <c r="G1015" s="20">
        <v>0</v>
      </c>
      <c r="H1015" s="9" t="s">
        <v>4013</v>
      </c>
      <c r="I1015" s="9" t="s">
        <v>4014</v>
      </c>
      <c r="J1015" s="9" t="s">
        <v>2295</v>
      </c>
      <c r="K1015" s="9" t="s">
        <v>2134</v>
      </c>
      <c r="L1015" s="22">
        <f t="shared" si="15"/>
        <v>0</v>
      </c>
      <c r="M1015" s="9" t="s">
        <v>2130</v>
      </c>
      <c r="N1015" s="9" t="s">
        <v>2158</v>
      </c>
      <c r="O1015" s="26">
        <v>41130</v>
      </c>
      <c r="P1015" s="27">
        <v>40544</v>
      </c>
    </row>
    <row r="1016" spans="2:16" x14ac:dyDescent="0.3">
      <c r="B1016" s="17">
        <v>488087996</v>
      </c>
      <c r="C1016" s="8" t="s">
        <v>1025</v>
      </c>
      <c r="D1016" s="8">
        <v>1</v>
      </c>
      <c r="E1016" s="8" t="s">
        <v>5633</v>
      </c>
      <c r="F1016" s="8">
        <v>453</v>
      </c>
      <c r="G1016" s="18">
        <v>0.99</v>
      </c>
      <c r="H1016" s="8"/>
      <c r="I1016" s="8" t="s">
        <v>4015</v>
      </c>
      <c r="J1016" s="8" t="s">
        <v>2128</v>
      </c>
      <c r="K1016" s="8" t="s">
        <v>2134</v>
      </c>
      <c r="L1016" s="21">
        <f t="shared" si="15"/>
        <v>0</v>
      </c>
      <c r="M1016" s="8" t="s">
        <v>2130</v>
      </c>
      <c r="N1016" s="8" t="s">
        <v>2332</v>
      </c>
      <c r="O1016" s="25">
        <v>42470</v>
      </c>
      <c r="P1016" s="27">
        <v>40544</v>
      </c>
    </row>
    <row r="1017" spans="2:16" x14ac:dyDescent="0.3">
      <c r="B1017" s="19">
        <v>488562065</v>
      </c>
      <c r="C1017" s="9" t="s">
        <v>1026</v>
      </c>
      <c r="D1017" s="9">
        <v>2</v>
      </c>
      <c r="E1017" s="9" t="s">
        <v>5647</v>
      </c>
      <c r="F1017" s="9">
        <v>5</v>
      </c>
      <c r="G1017" s="20">
        <v>0</v>
      </c>
      <c r="H1017" s="9"/>
      <c r="I1017" s="9" t="s">
        <v>4016</v>
      </c>
      <c r="J1017" s="9" t="s">
        <v>2128</v>
      </c>
      <c r="K1017" s="9" t="s">
        <v>2134</v>
      </c>
      <c r="L1017" s="22">
        <f t="shared" si="15"/>
        <v>0</v>
      </c>
      <c r="M1017" s="9" t="s">
        <v>2130</v>
      </c>
      <c r="N1017" s="9" t="s">
        <v>2386</v>
      </c>
      <c r="O1017" s="26">
        <v>41915</v>
      </c>
      <c r="P1017" s="27">
        <v>40544</v>
      </c>
    </row>
    <row r="1018" spans="2:16" x14ac:dyDescent="0.3">
      <c r="B1018" s="17">
        <v>488593588</v>
      </c>
      <c r="C1018" s="8" t="s">
        <v>1027</v>
      </c>
      <c r="D1018" s="8">
        <v>4.5</v>
      </c>
      <c r="E1018" s="8" t="s">
        <v>5634</v>
      </c>
      <c r="F1018" s="8">
        <v>1454</v>
      </c>
      <c r="G1018" s="18">
        <v>1.99</v>
      </c>
      <c r="H1018" s="8" t="s">
        <v>4017</v>
      </c>
      <c r="I1018" s="8" t="s">
        <v>3713</v>
      </c>
      <c r="J1018" s="8" t="s">
        <v>2128</v>
      </c>
      <c r="K1018" s="8" t="s">
        <v>3714</v>
      </c>
      <c r="L1018" s="21">
        <f t="shared" si="15"/>
        <v>0</v>
      </c>
      <c r="M1018" s="8" t="s">
        <v>2130</v>
      </c>
      <c r="N1018" s="8" t="s">
        <v>3677</v>
      </c>
      <c r="O1018" s="25">
        <v>42706</v>
      </c>
      <c r="P1018" s="27">
        <v>40544</v>
      </c>
    </row>
    <row r="1019" spans="2:16" x14ac:dyDescent="0.3">
      <c r="B1019" s="19">
        <v>488593606</v>
      </c>
      <c r="C1019" s="9" t="s">
        <v>1028</v>
      </c>
      <c r="D1019" s="9">
        <v>4.5</v>
      </c>
      <c r="E1019" s="9" t="s">
        <v>5640</v>
      </c>
      <c r="F1019" s="9">
        <v>52</v>
      </c>
      <c r="G1019" s="20">
        <v>0</v>
      </c>
      <c r="H1019" s="9">
        <v>0.99</v>
      </c>
      <c r="I1019" s="9" t="s">
        <v>3037</v>
      </c>
      <c r="J1019" s="9" t="s">
        <v>2193</v>
      </c>
      <c r="K1019" s="9" t="s">
        <v>2134</v>
      </c>
      <c r="L1019" s="22">
        <f t="shared" si="15"/>
        <v>0</v>
      </c>
      <c r="M1019" s="9" t="s">
        <v>2130</v>
      </c>
      <c r="N1019" s="9" t="s">
        <v>2376</v>
      </c>
      <c r="O1019" s="26" t="s">
        <v>4019</v>
      </c>
      <c r="P1019" s="27">
        <v>40544</v>
      </c>
    </row>
    <row r="1020" spans="2:16" x14ac:dyDescent="0.3">
      <c r="B1020" s="17">
        <v>488593715</v>
      </c>
      <c r="C1020" s="8" t="s">
        <v>1029</v>
      </c>
      <c r="D1020" s="8">
        <v>3.5</v>
      </c>
      <c r="E1020" s="8" t="s">
        <v>5641</v>
      </c>
      <c r="F1020" s="8">
        <v>40</v>
      </c>
      <c r="G1020" s="18">
        <v>0</v>
      </c>
      <c r="H1020" s="8"/>
      <c r="I1020" s="8" t="s">
        <v>4020</v>
      </c>
      <c r="J1020" s="8" t="s">
        <v>2128</v>
      </c>
      <c r="K1020" s="8" t="s">
        <v>2134</v>
      </c>
      <c r="L1020" s="21">
        <f t="shared" si="15"/>
        <v>0</v>
      </c>
      <c r="M1020" s="8" t="s">
        <v>2130</v>
      </c>
      <c r="N1020" s="8" t="s">
        <v>2771</v>
      </c>
      <c r="O1020" s="25">
        <v>43110</v>
      </c>
      <c r="P1020" s="27">
        <v>40544</v>
      </c>
    </row>
    <row r="1021" spans="2:16" x14ac:dyDescent="0.3">
      <c r="B1021" s="19">
        <v>488594616</v>
      </c>
      <c r="C1021" s="9" t="s">
        <v>1030</v>
      </c>
      <c r="D1021" s="9">
        <v>4</v>
      </c>
      <c r="E1021" s="9" t="s">
        <v>5633</v>
      </c>
      <c r="F1021" s="9">
        <v>28</v>
      </c>
      <c r="G1021" s="20">
        <v>0</v>
      </c>
      <c r="H1021" s="9" t="s">
        <v>2351</v>
      </c>
      <c r="I1021" s="9" t="s">
        <v>4021</v>
      </c>
      <c r="J1021" s="9" t="s">
        <v>5628</v>
      </c>
      <c r="K1021" s="9" t="s">
        <v>4022</v>
      </c>
      <c r="L1021" s="22">
        <f t="shared" si="15"/>
        <v>0</v>
      </c>
      <c r="M1021" s="9" t="s">
        <v>2130</v>
      </c>
      <c r="N1021" s="9" t="s">
        <v>2131</v>
      </c>
      <c r="O1021" s="26" t="s">
        <v>4023</v>
      </c>
      <c r="P1021" s="27">
        <v>40544</v>
      </c>
    </row>
    <row r="1022" spans="2:16" x14ac:dyDescent="0.3">
      <c r="B1022" s="17">
        <v>488803163</v>
      </c>
      <c r="C1022" s="8" t="s">
        <v>1031</v>
      </c>
      <c r="D1022" s="8">
        <v>3.5</v>
      </c>
      <c r="E1022" s="8" t="s">
        <v>5633</v>
      </c>
      <c r="F1022" s="8">
        <v>54</v>
      </c>
      <c r="G1022" s="18">
        <v>0</v>
      </c>
      <c r="H1022" s="8" t="s">
        <v>4024</v>
      </c>
      <c r="I1022" s="8" t="s">
        <v>3803</v>
      </c>
      <c r="J1022" s="8" t="s">
        <v>2128</v>
      </c>
      <c r="K1022" s="8" t="s">
        <v>2775</v>
      </c>
      <c r="L1022" s="21">
        <f t="shared" si="15"/>
        <v>0</v>
      </c>
      <c r="M1022" s="8" t="s">
        <v>2130</v>
      </c>
      <c r="N1022" s="8" t="s">
        <v>2150</v>
      </c>
      <c r="O1022" s="25" t="s">
        <v>3804</v>
      </c>
      <c r="P1022" s="27">
        <v>40544</v>
      </c>
    </row>
    <row r="1023" spans="2:16" x14ac:dyDescent="0.3">
      <c r="B1023" s="19">
        <v>489193253</v>
      </c>
      <c r="C1023" s="9" t="s">
        <v>1032</v>
      </c>
      <c r="D1023" s="9">
        <v>3</v>
      </c>
      <c r="E1023" s="9" t="s">
        <v>5635</v>
      </c>
      <c r="F1023" s="9">
        <v>277</v>
      </c>
      <c r="G1023" s="20">
        <v>0</v>
      </c>
      <c r="H1023" s="9" t="s">
        <v>4025</v>
      </c>
      <c r="I1023" s="9" t="s">
        <v>3112</v>
      </c>
      <c r="J1023" s="9" t="s">
        <v>2128</v>
      </c>
      <c r="K1023" s="9" t="s">
        <v>4026</v>
      </c>
      <c r="L1023" s="22">
        <f t="shared" si="15"/>
        <v>0</v>
      </c>
      <c r="M1023" s="9" t="s">
        <v>2130</v>
      </c>
      <c r="N1023" s="9" t="s">
        <v>2446</v>
      </c>
      <c r="O1023" s="26" t="s">
        <v>4027</v>
      </c>
      <c r="P1023" s="27">
        <v>40544</v>
      </c>
    </row>
    <row r="1024" spans="2:16" x14ac:dyDescent="0.3">
      <c r="B1024" s="17">
        <v>489241794</v>
      </c>
      <c r="C1024" s="8" t="s">
        <v>1033</v>
      </c>
      <c r="D1024" s="8">
        <v>5</v>
      </c>
      <c r="E1024" s="8" t="s">
        <v>5642</v>
      </c>
      <c r="F1024" s="8">
        <v>7999</v>
      </c>
      <c r="G1024" s="18">
        <v>4.99</v>
      </c>
      <c r="H1024" s="8"/>
      <c r="I1024" s="8" t="s">
        <v>4028</v>
      </c>
      <c r="J1024" s="8" t="s">
        <v>5628</v>
      </c>
      <c r="K1024" s="8" t="s">
        <v>2134</v>
      </c>
      <c r="L1024" s="21">
        <f t="shared" si="15"/>
        <v>0</v>
      </c>
      <c r="M1024" s="8" t="s">
        <v>2130</v>
      </c>
      <c r="N1024" s="8" t="s">
        <v>2269</v>
      </c>
      <c r="O1024" s="25" t="s">
        <v>3077</v>
      </c>
      <c r="P1024" s="27">
        <v>40575</v>
      </c>
    </row>
    <row r="1025" spans="2:16" x14ac:dyDescent="0.3">
      <c r="B1025" s="19">
        <v>489265199</v>
      </c>
      <c r="C1025" s="9" t="s">
        <v>1034</v>
      </c>
      <c r="D1025" s="9">
        <v>4.5</v>
      </c>
      <c r="E1025" s="9" t="s">
        <v>5635</v>
      </c>
      <c r="F1025" s="9">
        <v>210705</v>
      </c>
      <c r="G1025" s="20">
        <v>0</v>
      </c>
      <c r="H1025" s="9"/>
      <c r="I1025" s="9" t="s">
        <v>4028</v>
      </c>
      <c r="J1025" s="9" t="s">
        <v>2128</v>
      </c>
      <c r="K1025" s="9" t="s">
        <v>2134</v>
      </c>
      <c r="L1025" s="22">
        <f t="shared" si="15"/>
        <v>0</v>
      </c>
      <c r="M1025" s="9" t="s">
        <v>2130</v>
      </c>
      <c r="N1025" s="9" t="s">
        <v>2303</v>
      </c>
      <c r="O1025" s="26">
        <v>43472</v>
      </c>
      <c r="P1025" s="27">
        <v>40575</v>
      </c>
    </row>
    <row r="1026" spans="2:16" x14ac:dyDescent="0.3">
      <c r="B1026" s="17">
        <v>489372720</v>
      </c>
      <c r="C1026" s="8" t="s">
        <v>1035</v>
      </c>
      <c r="D1026" s="8">
        <v>4</v>
      </c>
      <c r="E1026" s="8" t="s">
        <v>5638</v>
      </c>
      <c r="F1026" s="8">
        <v>67</v>
      </c>
      <c r="G1026" s="18">
        <v>0</v>
      </c>
      <c r="H1026" s="8" t="s">
        <v>4029</v>
      </c>
      <c r="I1026" s="8" t="s">
        <v>4030</v>
      </c>
      <c r="J1026" s="8" t="s">
        <v>2193</v>
      </c>
      <c r="K1026" s="8" t="s">
        <v>4031</v>
      </c>
      <c r="L1026" s="21">
        <f t="shared" ref="L1026:L1089" si="16">Y1025/1000000</f>
        <v>0</v>
      </c>
      <c r="M1026" s="8" t="s">
        <v>2130</v>
      </c>
      <c r="N1026" s="8" t="s">
        <v>2131</v>
      </c>
      <c r="O1026" s="25">
        <v>41070</v>
      </c>
      <c r="P1026" s="27">
        <v>40575</v>
      </c>
    </row>
    <row r="1027" spans="2:16" x14ac:dyDescent="0.3">
      <c r="B1027" s="19">
        <v>489463556</v>
      </c>
      <c r="C1027" s="9" t="s">
        <v>1036</v>
      </c>
      <c r="D1027" s="9">
        <v>3</v>
      </c>
      <c r="E1027" s="9" t="s">
        <v>5635</v>
      </c>
      <c r="F1027" s="9">
        <v>28</v>
      </c>
      <c r="G1027" s="20">
        <v>0</v>
      </c>
      <c r="H1027" s="9">
        <v>5.99</v>
      </c>
      <c r="I1027" s="9" t="s">
        <v>3510</v>
      </c>
      <c r="J1027" s="9" t="s">
        <v>2128</v>
      </c>
      <c r="K1027" s="9" t="s">
        <v>3696</v>
      </c>
      <c r="L1027" s="22">
        <f t="shared" si="16"/>
        <v>0</v>
      </c>
      <c r="M1027" s="9" t="s">
        <v>2130</v>
      </c>
      <c r="N1027" s="9" t="s">
        <v>3655</v>
      </c>
      <c r="O1027" s="26" t="s">
        <v>4032</v>
      </c>
      <c r="P1027" s="27">
        <v>40575</v>
      </c>
    </row>
    <row r="1028" spans="2:16" x14ac:dyDescent="0.3">
      <c r="B1028" s="17">
        <v>489534877</v>
      </c>
      <c r="C1028" s="8" t="s">
        <v>1037</v>
      </c>
      <c r="D1028" s="8">
        <v>2</v>
      </c>
      <c r="E1028" s="8" t="s">
        <v>5633</v>
      </c>
      <c r="F1028" s="8">
        <v>353</v>
      </c>
      <c r="G1028" s="18">
        <v>0.99</v>
      </c>
      <c r="H1028" s="8"/>
      <c r="I1028" s="8" t="s">
        <v>3154</v>
      </c>
      <c r="J1028" s="8" t="s">
        <v>2128</v>
      </c>
      <c r="K1028" s="8" t="s">
        <v>2134</v>
      </c>
      <c r="L1028" s="21">
        <f t="shared" si="16"/>
        <v>0</v>
      </c>
      <c r="M1028" s="8" t="s">
        <v>2130</v>
      </c>
      <c r="N1028" s="8" t="s">
        <v>2138</v>
      </c>
      <c r="O1028" s="25" t="s">
        <v>4033</v>
      </c>
      <c r="P1028" s="27">
        <v>40575</v>
      </c>
    </row>
    <row r="1029" spans="2:16" x14ac:dyDescent="0.3">
      <c r="B1029" s="19">
        <v>489684197</v>
      </c>
      <c r="C1029" s="9" t="s">
        <v>1038</v>
      </c>
      <c r="D1029" s="9">
        <v>4</v>
      </c>
      <c r="E1029" s="9" t="s">
        <v>5638</v>
      </c>
      <c r="F1029" s="9">
        <v>126</v>
      </c>
      <c r="G1029" s="20">
        <v>0</v>
      </c>
      <c r="H1029" s="9" t="s">
        <v>3374</v>
      </c>
      <c r="I1029" s="9" t="s">
        <v>4034</v>
      </c>
      <c r="J1029" s="9" t="s">
        <v>2128</v>
      </c>
      <c r="K1029" s="9" t="s">
        <v>2134</v>
      </c>
      <c r="L1029" s="22">
        <f t="shared" si="16"/>
        <v>0</v>
      </c>
      <c r="M1029" s="9" t="s">
        <v>2130</v>
      </c>
      <c r="N1029" s="9" t="s">
        <v>2162</v>
      </c>
      <c r="O1029" s="26" t="s">
        <v>4035</v>
      </c>
      <c r="P1029" s="27">
        <v>40575</v>
      </c>
    </row>
    <row r="1030" spans="2:16" x14ac:dyDescent="0.3">
      <c r="B1030" s="17">
        <v>489687640</v>
      </c>
      <c r="C1030" s="8" t="s">
        <v>1039</v>
      </c>
      <c r="D1030" s="8">
        <v>4.5</v>
      </c>
      <c r="E1030" s="8" t="s">
        <v>5635</v>
      </c>
      <c r="F1030" s="8">
        <v>87</v>
      </c>
      <c r="G1030" s="18">
        <v>0</v>
      </c>
      <c r="H1030" s="8"/>
      <c r="I1030" s="8" t="s">
        <v>3106</v>
      </c>
      <c r="J1030" s="8" t="s">
        <v>2128</v>
      </c>
      <c r="K1030" s="8" t="s">
        <v>2134</v>
      </c>
      <c r="L1030" s="21">
        <f t="shared" si="16"/>
        <v>0</v>
      </c>
      <c r="M1030" s="8" t="s">
        <v>2130</v>
      </c>
      <c r="N1030" s="8" t="s">
        <v>2771</v>
      </c>
      <c r="O1030" s="25" t="s">
        <v>2367</v>
      </c>
      <c r="P1030" s="27">
        <v>40575</v>
      </c>
    </row>
    <row r="1031" spans="2:16" x14ac:dyDescent="0.3">
      <c r="B1031" s="19">
        <v>489862227</v>
      </c>
      <c r="C1031" s="9" t="s">
        <v>1040</v>
      </c>
      <c r="D1031" s="9">
        <v>4.5</v>
      </c>
      <c r="E1031" s="9" t="s">
        <v>5638</v>
      </c>
      <c r="F1031" s="9">
        <v>650</v>
      </c>
      <c r="G1031" s="20">
        <v>4.99</v>
      </c>
      <c r="H1031" s="9"/>
      <c r="I1031" s="9" t="s">
        <v>4036</v>
      </c>
      <c r="J1031" s="9" t="s">
        <v>2193</v>
      </c>
      <c r="K1031" s="9" t="s">
        <v>2134</v>
      </c>
      <c r="L1031" s="22">
        <f t="shared" si="16"/>
        <v>0</v>
      </c>
      <c r="M1031" s="9" t="s">
        <v>2130</v>
      </c>
      <c r="N1031" s="9" t="s">
        <v>2135</v>
      </c>
      <c r="O1031" s="26" t="s">
        <v>4038</v>
      </c>
      <c r="P1031" s="27">
        <v>40575</v>
      </c>
    </row>
    <row r="1032" spans="2:16" x14ac:dyDescent="0.3">
      <c r="B1032" s="17">
        <v>489884815</v>
      </c>
      <c r="C1032" s="8" t="s">
        <v>1041</v>
      </c>
      <c r="D1032" s="8">
        <v>3.5</v>
      </c>
      <c r="E1032" s="8" t="s">
        <v>5640</v>
      </c>
      <c r="F1032" s="8">
        <v>432</v>
      </c>
      <c r="G1032" s="18">
        <v>0</v>
      </c>
      <c r="H1032" s="8" t="s">
        <v>3837</v>
      </c>
      <c r="I1032" s="8" t="s">
        <v>3985</v>
      </c>
      <c r="J1032" s="8" t="s">
        <v>2128</v>
      </c>
      <c r="K1032" s="8" t="s">
        <v>2134</v>
      </c>
      <c r="L1032" s="21">
        <f t="shared" si="16"/>
        <v>0</v>
      </c>
      <c r="M1032" s="8" t="s">
        <v>2130</v>
      </c>
      <c r="N1032" s="8" t="s">
        <v>2146</v>
      </c>
      <c r="O1032" s="25">
        <v>43105</v>
      </c>
      <c r="P1032" s="27">
        <v>40575</v>
      </c>
    </row>
    <row r="1033" spans="2:16" x14ac:dyDescent="0.3">
      <c r="B1033" s="19">
        <v>489915587</v>
      </c>
      <c r="C1033" s="9" t="s">
        <v>1042</v>
      </c>
      <c r="D1033" s="9">
        <v>4.5</v>
      </c>
      <c r="E1033" s="9" t="s">
        <v>5633</v>
      </c>
      <c r="F1033" s="9">
        <v>34</v>
      </c>
      <c r="G1033" s="20">
        <v>0</v>
      </c>
      <c r="H1033" s="9"/>
      <c r="I1033" s="9" t="s">
        <v>4039</v>
      </c>
      <c r="J1033" s="9" t="s">
        <v>2128</v>
      </c>
      <c r="K1033" s="9" t="s">
        <v>2134</v>
      </c>
      <c r="L1033" s="22">
        <f t="shared" si="16"/>
        <v>0</v>
      </c>
      <c r="M1033" s="9" t="s">
        <v>2600</v>
      </c>
      <c r="N1033" s="9" t="s">
        <v>4040</v>
      </c>
      <c r="O1033" s="26" t="s">
        <v>4041</v>
      </c>
      <c r="P1033" s="27">
        <v>40575</v>
      </c>
    </row>
    <row r="1034" spans="2:16" x14ac:dyDescent="0.3">
      <c r="B1034" s="17">
        <v>490143425</v>
      </c>
      <c r="C1034" s="8" t="s">
        <v>1043</v>
      </c>
      <c r="D1034" s="8">
        <v>3</v>
      </c>
      <c r="E1034" s="8" t="s">
        <v>5638</v>
      </c>
      <c r="F1034" s="8">
        <v>4565</v>
      </c>
      <c r="G1034" s="18">
        <v>2.99</v>
      </c>
      <c r="H1034" s="8"/>
      <c r="I1034" s="8" t="s">
        <v>2127</v>
      </c>
      <c r="J1034" s="8" t="s">
        <v>2128</v>
      </c>
      <c r="K1034" s="8" t="s">
        <v>2129</v>
      </c>
      <c r="L1034" s="21">
        <f t="shared" si="16"/>
        <v>0</v>
      </c>
      <c r="M1034" s="8" t="s">
        <v>2130</v>
      </c>
      <c r="N1034" s="8" t="s">
        <v>2162</v>
      </c>
      <c r="O1034" s="25" t="s">
        <v>4042</v>
      </c>
      <c r="P1034" s="27">
        <v>40575</v>
      </c>
    </row>
    <row r="1035" spans="2:16" x14ac:dyDescent="0.3">
      <c r="B1035" s="19">
        <v>490148776</v>
      </c>
      <c r="C1035" s="9" t="s">
        <v>1044</v>
      </c>
      <c r="D1035" s="9">
        <v>3</v>
      </c>
      <c r="E1035" s="9" t="s">
        <v>5633</v>
      </c>
      <c r="F1035" s="9">
        <v>7</v>
      </c>
      <c r="G1035" s="20">
        <v>2.99</v>
      </c>
      <c r="H1035" s="9"/>
      <c r="I1035" s="9" t="s">
        <v>2127</v>
      </c>
      <c r="J1035" s="9" t="s">
        <v>2128</v>
      </c>
      <c r="K1035" s="9" t="s">
        <v>2129</v>
      </c>
      <c r="L1035" s="22">
        <f t="shared" si="16"/>
        <v>0</v>
      </c>
      <c r="M1035" s="9" t="s">
        <v>2130</v>
      </c>
      <c r="N1035" s="9" t="s">
        <v>2162</v>
      </c>
      <c r="O1035" s="26" t="s">
        <v>4042</v>
      </c>
      <c r="P1035" s="27">
        <v>40575</v>
      </c>
    </row>
    <row r="1036" spans="2:16" x14ac:dyDescent="0.3">
      <c r="B1036" s="17">
        <v>490248104</v>
      </c>
      <c r="C1036" s="8" t="s">
        <v>1045</v>
      </c>
      <c r="D1036" s="8">
        <v>4.5</v>
      </c>
      <c r="E1036" s="8" t="s">
        <v>5639</v>
      </c>
      <c r="F1036" s="8">
        <v>18</v>
      </c>
      <c r="G1036" s="18">
        <v>2.99</v>
      </c>
      <c r="H1036" s="8"/>
      <c r="I1036" s="8" t="s">
        <v>2127</v>
      </c>
      <c r="J1036" s="8" t="s">
        <v>2128</v>
      </c>
      <c r="K1036" s="8" t="s">
        <v>2129</v>
      </c>
      <c r="L1036" s="21">
        <f t="shared" si="16"/>
        <v>0</v>
      </c>
      <c r="M1036" s="8" t="s">
        <v>2130</v>
      </c>
      <c r="N1036" s="8" t="s">
        <v>2162</v>
      </c>
      <c r="O1036" s="25" t="s">
        <v>4042</v>
      </c>
      <c r="P1036" s="27">
        <v>40575</v>
      </c>
    </row>
    <row r="1037" spans="2:16" x14ac:dyDescent="0.3">
      <c r="B1037" s="19">
        <v>490257878</v>
      </c>
      <c r="C1037" s="9" t="s">
        <v>1046</v>
      </c>
      <c r="D1037" s="9">
        <v>5</v>
      </c>
      <c r="E1037" s="9" t="s">
        <v>5637</v>
      </c>
      <c r="F1037" s="9">
        <v>41</v>
      </c>
      <c r="G1037" s="20">
        <v>2.99</v>
      </c>
      <c r="H1037" s="9"/>
      <c r="I1037" s="9" t="s">
        <v>2127</v>
      </c>
      <c r="J1037" s="9" t="s">
        <v>2128</v>
      </c>
      <c r="K1037" s="9" t="s">
        <v>2129</v>
      </c>
      <c r="L1037" s="22">
        <f t="shared" si="16"/>
        <v>0</v>
      </c>
      <c r="M1037" s="9" t="s">
        <v>2130</v>
      </c>
      <c r="N1037" s="9" t="s">
        <v>2131</v>
      </c>
      <c r="O1037" s="26" t="s">
        <v>4042</v>
      </c>
      <c r="P1037" s="27">
        <v>40575</v>
      </c>
    </row>
    <row r="1038" spans="2:16" x14ac:dyDescent="0.3">
      <c r="B1038" s="17">
        <v>490433276</v>
      </c>
      <c r="C1038" s="8" t="s">
        <v>1047</v>
      </c>
      <c r="D1038" s="8">
        <v>3</v>
      </c>
      <c r="E1038" s="8" t="s">
        <v>5631</v>
      </c>
      <c r="F1038" s="8">
        <v>622</v>
      </c>
      <c r="G1038" s="18">
        <v>2.99</v>
      </c>
      <c r="H1038" s="8" t="s">
        <v>4043</v>
      </c>
      <c r="I1038" s="8" t="s">
        <v>4044</v>
      </c>
      <c r="J1038" s="8" t="s">
        <v>2295</v>
      </c>
      <c r="K1038" s="8" t="s">
        <v>2134</v>
      </c>
      <c r="L1038" s="21">
        <f t="shared" si="16"/>
        <v>0</v>
      </c>
      <c r="M1038" s="8" t="s">
        <v>2130</v>
      </c>
      <c r="N1038" s="8" t="s">
        <v>3299</v>
      </c>
      <c r="O1038" s="25" t="s">
        <v>2267</v>
      </c>
      <c r="P1038" s="27">
        <v>40603</v>
      </c>
    </row>
    <row r="1039" spans="2:16" x14ac:dyDescent="0.3">
      <c r="B1039" s="19">
        <v>490613027</v>
      </c>
      <c r="C1039" s="9" t="s">
        <v>1048</v>
      </c>
      <c r="D1039" s="9">
        <v>4.5</v>
      </c>
      <c r="E1039" s="9" t="s">
        <v>5634</v>
      </c>
      <c r="F1039" s="9">
        <v>256</v>
      </c>
      <c r="G1039" s="20">
        <v>0</v>
      </c>
      <c r="H1039" s="9" t="s">
        <v>4046</v>
      </c>
      <c r="I1039" s="9" t="s">
        <v>4047</v>
      </c>
      <c r="J1039" s="9" t="s">
        <v>2193</v>
      </c>
      <c r="K1039" s="9" t="s">
        <v>3473</v>
      </c>
      <c r="L1039" s="22">
        <f t="shared" si="16"/>
        <v>0</v>
      </c>
      <c r="M1039" s="9" t="s">
        <v>2130</v>
      </c>
      <c r="N1039" s="9" t="s">
        <v>2568</v>
      </c>
      <c r="O1039" s="26" t="s">
        <v>4048</v>
      </c>
      <c r="P1039" s="27">
        <v>40603</v>
      </c>
    </row>
    <row r="1040" spans="2:16" x14ac:dyDescent="0.3">
      <c r="B1040" s="17">
        <v>490625226</v>
      </c>
      <c r="C1040" s="8" t="s">
        <v>1049</v>
      </c>
      <c r="D1040" s="8">
        <v>4</v>
      </c>
      <c r="E1040" s="8" t="s">
        <v>5632</v>
      </c>
      <c r="F1040" s="8">
        <v>515</v>
      </c>
      <c r="G1040" s="18">
        <v>0.99</v>
      </c>
      <c r="H1040" s="8">
        <v>0.99</v>
      </c>
      <c r="I1040" s="8" t="s">
        <v>2368</v>
      </c>
      <c r="J1040" s="8" t="s">
        <v>2128</v>
      </c>
      <c r="K1040" s="8" t="s">
        <v>2134</v>
      </c>
      <c r="L1040" s="21">
        <f t="shared" si="16"/>
        <v>0</v>
      </c>
      <c r="M1040" s="8" t="s">
        <v>2130</v>
      </c>
      <c r="N1040" s="8" t="s">
        <v>2877</v>
      </c>
      <c r="O1040" s="25">
        <v>40949</v>
      </c>
      <c r="P1040" s="27">
        <v>40603</v>
      </c>
    </row>
    <row r="1041" spans="2:16" x14ac:dyDescent="0.3">
      <c r="B1041" s="19">
        <v>490644912</v>
      </c>
      <c r="C1041" s="9" t="s">
        <v>1050</v>
      </c>
      <c r="D1041" s="9">
        <v>5</v>
      </c>
      <c r="E1041" s="9" t="s">
        <v>5633</v>
      </c>
      <c r="F1041" s="9">
        <v>36212</v>
      </c>
      <c r="G1041" s="20">
        <v>0</v>
      </c>
      <c r="H1041" s="9" t="s">
        <v>4049</v>
      </c>
      <c r="I1041" s="9" t="s">
        <v>4050</v>
      </c>
      <c r="J1041" s="9" t="s">
        <v>2295</v>
      </c>
      <c r="K1041" s="9" t="s">
        <v>4026</v>
      </c>
      <c r="L1041" s="22">
        <f t="shared" si="16"/>
        <v>0</v>
      </c>
      <c r="M1041" s="9" t="s">
        <v>2130</v>
      </c>
      <c r="N1041" s="9" t="s">
        <v>2604</v>
      </c>
      <c r="O1041" s="26" t="s">
        <v>4051</v>
      </c>
      <c r="P1041" s="27">
        <v>40603</v>
      </c>
    </row>
    <row r="1042" spans="2:16" x14ac:dyDescent="0.3">
      <c r="B1042" s="17">
        <v>490753989</v>
      </c>
      <c r="C1042" s="8" t="s">
        <v>1051</v>
      </c>
      <c r="D1042" s="8">
        <v>3</v>
      </c>
      <c r="E1042" s="8" t="s">
        <v>5632</v>
      </c>
      <c r="F1042" s="8">
        <v>33</v>
      </c>
      <c r="G1042" s="18">
        <v>0</v>
      </c>
      <c r="H1042" s="8"/>
      <c r="I1042" s="8" t="s">
        <v>2362</v>
      </c>
      <c r="J1042" s="8" t="s">
        <v>2128</v>
      </c>
      <c r="K1042" s="8" t="s">
        <v>2134</v>
      </c>
      <c r="L1042" s="21">
        <f t="shared" si="16"/>
        <v>0</v>
      </c>
      <c r="M1042" s="8" t="s">
        <v>2130</v>
      </c>
      <c r="N1042" s="8" t="s">
        <v>2131</v>
      </c>
      <c r="O1042" s="25">
        <v>41254</v>
      </c>
      <c r="P1042" s="27">
        <v>40603</v>
      </c>
    </row>
    <row r="1043" spans="2:16" x14ac:dyDescent="0.3">
      <c r="B1043" s="19">
        <v>490936265</v>
      </c>
      <c r="C1043" s="9" t="s">
        <v>1052</v>
      </c>
      <c r="D1043" s="9">
        <v>4.5</v>
      </c>
      <c r="E1043" s="9" t="s">
        <v>5632</v>
      </c>
      <c r="F1043" s="9">
        <v>2409</v>
      </c>
      <c r="G1043" s="20">
        <v>1.99</v>
      </c>
      <c r="H1043" s="9" t="s">
        <v>4052</v>
      </c>
      <c r="I1043" s="9" t="s">
        <v>4053</v>
      </c>
      <c r="J1043" s="9" t="s">
        <v>2295</v>
      </c>
      <c r="K1043" s="9" t="s">
        <v>2134</v>
      </c>
      <c r="L1043" s="22">
        <f t="shared" si="16"/>
        <v>0</v>
      </c>
      <c r="M1043" s="9" t="s">
        <v>2130</v>
      </c>
      <c r="N1043" s="9" t="s">
        <v>2446</v>
      </c>
      <c r="O1043" s="26" t="s">
        <v>4054</v>
      </c>
      <c r="P1043" s="27">
        <v>40603</v>
      </c>
    </row>
    <row r="1044" spans="2:16" x14ac:dyDescent="0.3">
      <c r="B1044" s="17">
        <v>491005687</v>
      </c>
      <c r="C1044" s="8" t="s">
        <v>1053</v>
      </c>
      <c r="D1044" s="8">
        <v>3.5</v>
      </c>
      <c r="E1044" s="8" t="s">
        <v>5633</v>
      </c>
      <c r="F1044" s="8">
        <v>102</v>
      </c>
      <c r="G1044" s="18">
        <v>5.99</v>
      </c>
      <c r="H1044" s="8"/>
      <c r="I1044" s="8" t="s">
        <v>3346</v>
      </c>
      <c r="J1044" s="8" t="s">
        <v>2128</v>
      </c>
      <c r="K1044" s="8" t="s">
        <v>3347</v>
      </c>
      <c r="L1044" s="21">
        <f t="shared" si="16"/>
        <v>0</v>
      </c>
      <c r="M1044" s="8" t="s">
        <v>2130</v>
      </c>
      <c r="N1044" s="8" t="s">
        <v>2155</v>
      </c>
      <c r="O1044" s="25" t="s">
        <v>3349</v>
      </c>
      <c r="P1044" s="27">
        <v>40603</v>
      </c>
    </row>
    <row r="1045" spans="2:16" x14ac:dyDescent="0.3">
      <c r="B1045" s="19">
        <v>491279690</v>
      </c>
      <c r="C1045" s="9" t="s">
        <v>1054</v>
      </c>
      <c r="D1045" s="9">
        <v>4</v>
      </c>
      <c r="E1045" s="9" t="s">
        <v>5637</v>
      </c>
      <c r="F1045" s="9">
        <v>104</v>
      </c>
      <c r="G1045" s="20">
        <v>0</v>
      </c>
      <c r="H1045" s="9"/>
      <c r="I1045" s="9" t="s">
        <v>4055</v>
      </c>
      <c r="J1045" s="9" t="s">
        <v>2193</v>
      </c>
      <c r="K1045" s="9" t="s">
        <v>2134</v>
      </c>
      <c r="L1045" s="22">
        <f t="shared" si="16"/>
        <v>0</v>
      </c>
      <c r="M1045" s="9" t="s">
        <v>2130</v>
      </c>
      <c r="N1045" s="9" t="s">
        <v>2398</v>
      </c>
      <c r="O1045" s="26">
        <v>41000</v>
      </c>
      <c r="P1045" s="27">
        <v>40603</v>
      </c>
    </row>
    <row r="1046" spans="2:16" x14ac:dyDescent="0.3">
      <c r="B1046" s="17">
        <v>491696533</v>
      </c>
      <c r="C1046" s="8" t="s">
        <v>1055</v>
      </c>
      <c r="D1046" s="8">
        <v>4.5</v>
      </c>
      <c r="E1046" s="8" t="s">
        <v>5638</v>
      </c>
      <c r="F1046" s="8">
        <v>106</v>
      </c>
      <c r="G1046" s="18">
        <v>0</v>
      </c>
      <c r="H1046" s="8"/>
      <c r="I1046" s="8" t="s">
        <v>4055</v>
      </c>
      <c r="J1046" s="8" t="s">
        <v>2128</v>
      </c>
      <c r="K1046" s="8" t="s">
        <v>2134</v>
      </c>
      <c r="L1046" s="21">
        <f t="shared" si="16"/>
        <v>0</v>
      </c>
      <c r="M1046" s="8" t="s">
        <v>2130</v>
      </c>
      <c r="N1046" s="8" t="s">
        <v>4056</v>
      </c>
      <c r="O1046" s="25">
        <v>41030</v>
      </c>
      <c r="P1046" s="27">
        <v>40603</v>
      </c>
    </row>
    <row r="1047" spans="2:16" x14ac:dyDescent="0.3">
      <c r="B1047" s="19">
        <v>491850989</v>
      </c>
      <c r="C1047" s="9" t="s">
        <v>1056</v>
      </c>
      <c r="D1047" s="9">
        <v>1</v>
      </c>
      <c r="E1047" s="9" t="s">
        <v>5647</v>
      </c>
      <c r="F1047" s="9">
        <v>4546</v>
      </c>
      <c r="G1047" s="20">
        <v>1.99</v>
      </c>
      <c r="H1047" s="9" t="s">
        <v>4057</v>
      </c>
      <c r="I1047" s="9" t="s">
        <v>2843</v>
      </c>
      <c r="J1047" s="9" t="s">
        <v>2128</v>
      </c>
      <c r="K1047" s="9" t="s">
        <v>2134</v>
      </c>
      <c r="L1047" s="22">
        <f t="shared" si="16"/>
        <v>0</v>
      </c>
      <c r="M1047" s="9" t="s">
        <v>2130</v>
      </c>
      <c r="N1047" s="9" t="s">
        <v>2219</v>
      </c>
      <c r="O1047" s="26">
        <v>43499</v>
      </c>
      <c r="P1047" s="27">
        <v>40603</v>
      </c>
    </row>
    <row r="1048" spans="2:16" x14ac:dyDescent="0.3">
      <c r="B1048" s="17">
        <v>491983886</v>
      </c>
      <c r="C1048" s="8" t="s">
        <v>1057</v>
      </c>
      <c r="D1048" s="8">
        <v>4.5</v>
      </c>
      <c r="E1048" s="8" t="s">
        <v>5639</v>
      </c>
      <c r="F1048" s="8">
        <v>104</v>
      </c>
      <c r="G1048" s="18">
        <v>0</v>
      </c>
      <c r="H1048" s="8"/>
      <c r="I1048" s="8" t="s">
        <v>2127</v>
      </c>
      <c r="J1048" s="8" t="s">
        <v>2128</v>
      </c>
      <c r="K1048" s="8" t="s">
        <v>2129</v>
      </c>
      <c r="L1048" s="21">
        <f t="shared" si="16"/>
        <v>0</v>
      </c>
      <c r="M1048" s="8" t="s">
        <v>2130</v>
      </c>
      <c r="N1048" s="8" t="s">
        <v>2162</v>
      </c>
      <c r="O1048" s="25" t="s">
        <v>4042</v>
      </c>
      <c r="P1048" s="27">
        <v>40603</v>
      </c>
    </row>
    <row r="1049" spans="2:16" x14ac:dyDescent="0.3">
      <c r="B1049" s="19">
        <v>492031000</v>
      </c>
      <c r="C1049" s="9" t="s">
        <v>1058</v>
      </c>
      <c r="D1049" s="9">
        <v>5</v>
      </c>
      <c r="E1049" s="9" t="s">
        <v>5633</v>
      </c>
      <c r="F1049" s="9">
        <v>6</v>
      </c>
      <c r="G1049" s="20">
        <v>0</v>
      </c>
      <c r="H1049" s="9" t="s">
        <v>4058</v>
      </c>
      <c r="I1049" s="9" t="s">
        <v>2843</v>
      </c>
      <c r="J1049" s="9" t="s">
        <v>2128</v>
      </c>
      <c r="K1049" s="9" t="s">
        <v>2134</v>
      </c>
      <c r="L1049" s="22">
        <f t="shared" si="16"/>
        <v>0</v>
      </c>
      <c r="M1049" s="9" t="s">
        <v>2130</v>
      </c>
      <c r="N1049" s="9" t="s">
        <v>2172</v>
      </c>
      <c r="O1049" s="26">
        <v>43468</v>
      </c>
      <c r="P1049" s="27">
        <v>40603</v>
      </c>
    </row>
    <row r="1050" spans="2:16" x14ac:dyDescent="0.3">
      <c r="B1050" s="17">
        <v>492079865</v>
      </c>
      <c r="C1050" s="8" t="s">
        <v>1059</v>
      </c>
      <c r="D1050" s="8">
        <v>4</v>
      </c>
      <c r="E1050" s="8" t="s">
        <v>5632</v>
      </c>
      <c r="F1050" s="8">
        <v>1146</v>
      </c>
      <c r="G1050" s="18">
        <v>0.99</v>
      </c>
      <c r="H1050" s="8" t="s">
        <v>2183</v>
      </c>
      <c r="I1050" s="8" t="s">
        <v>3080</v>
      </c>
      <c r="J1050" s="8" t="s">
        <v>2295</v>
      </c>
      <c r="K1050" s="8" t="s">
        <v>2134</v>
      </c>
      <c r="L1050" s="21">
        <f t="shared" si="16"/>
        <v>0</v>
      </c>
      <c r="M1050" s="8" t="s">
        <v>2130</v>
      </c>
      <c r="N1050" s="8" t="s">
        <v>2131</v>
      </c>
      <c r="O1050" s="25" t="s">
        <v>4059</v>
      </c>
      <c r="P1050" s="27">
        <v>40603</v>
      </c>
    </row>
    <row r="1051" spans="2:16" x14ac:dyDescent="0.3">
      <c r="B1051" s="19">
        <v>492152072</v>
      </c>
      <c r="C1051" s="9" t="s">
        <v>1060</v>
      </c>
      <c r="D1051" s="9">
        <v>2</v>
      </c>
      <c r="E1051" s="9" t="s">
        <v>5640</v>
      </c>
      <c r="F1051" s="9">
        <v>4563</v>
      </c>
      <c r="G1051" s="20">
        <v>0</v>
      </c>
      <c r="H1051" s="9">
        <v>0.99</v>
      </c>
      <c r="I1051" s="9" t="s">
        <v>4060</v>
      </c>
      <c r="J1051" s="9" t="s">
        <v>2128</v>
      </c>
      <c r="K1051" s="9" t="s">
        <v>4061</v>
      </c>
      <c r="L1051" s="22">
        <f t="shared" si="16"/>
        <v>0</v>
      </c>
      <c r="M1051" s="9" t="s">
        <v>2130</v>
      </c>
      <c r="N1051" s="9" t="s">
        <v>2303</v>
      </c>
      <c r="O1051" s="26" t="s">
        <v>4062</v>
      </c>
      <c r="P1051" s="27">
        <v>40603</v>
      </c>
    </row>
    <row r="1052" spans="2:16" x14ac:dyDescent="0.3">
      <c r="B1052" s="17">
        <v>492178659</v>
      </c>
      <c r="C1052" s="8" t="s">
        <v>1061</v>
      </c>
      <c r="D1052" s="8">
        <v>5</v>
      </c>
      <c r="E1052" s="8" t="s">
        <v>5640</v>
      </c>
      <c r="F1052" s="8">
        <v>32964</v>
      </c>
      <c r="G1052" s="18">
        <v>0</v>
      </c>
      <c r="H1052" s="8" t="s">
        <v>4063</v>
      </c>
      <c r="I1052" s="8" t="s">
        <v>4064</v>
      </c>
      <c r="J1052" s="8" t="s">
        <v>2128</v>
      </c>
      <c r="K1052" s="8" t="s">
        <v>2134</v>
      </c>
      <c r="L1052" s="21">
        <f t="shared" si="16"/>
        <v>0</v>
      </c>
      <c r="M1052" s="8" t="s">
        <v>2130</v>
      </c>
      <c r="N1052" s="8" t="s">
        <v>2210</v>
      </c>
      <c r="O1052" s="25" t="s">
        <v>4065</v>
      </c>
      <c r="P1052" s="27">
        <v>40634</v>
      </c>
    </row>
    <row r="1053" spans="2:16" x14ac:dyDescent="0.3">
      <c r="B1053" s="19">
        <v>492285538</v>
      </c>
      <c r="C1053" s="9" t="s">
        <v>1062</v>
      </c>
      <c r="D1053" s="9">
        <v>4.5</v>
      </c>
      <c r="E1053" s="9" t="s">
        <v>5638</v>
      </c>
      <c r="F1053" s="9">
        <v>18</v>
      </c>
      <c r="G1053" s="20">
        <v>1.99</v>
      </c>
      <c r="H1053" s="9"/>
      <c r="I1053" s="9" t="s">
        <v>4066</v>
      </c>
      <c r="J1053" s="9" t="s">
        <v>2295</v>
      </c>
      <c r="K1053" s="9" t="s">
        <v>2134</v>
      </c>
      <c r="L1053" s="22">
        <f t="shared" si="16"/>
        <v>0</v>
      </c>
      <c r="M1053" s="9" t="s">
        <v>2130</v>
      </c>
      <c r="N1053" s="9" t="s">
        <v>2357</v>
      </c>
      <c r="O1053" s="26" t="s">
        <v>4067</v>
      </c>
      <c r="P1053" s="27">
        <v>40634</v>
      </c>
    </row>
    <row r="1054" spans="2:16" x14ac:dyDescent="0.3">
      <c r="B1054" s="17">
        <v>492292103</v>
      </c>
      <c r="C1054" s="8" t="s">
        <v>1063</v>
      </c>
      <c r="D1054" s="8">
        <v>3.5</v>
      </c>
      <c r="E1054" s="8" t="s">
        <v>5634</v>
      </c>
      <c r="F1054" s="8">
        <v>11</v>
      </c>
      <c r="G1054" s="18">
        <v>0</v>
      </c>
      <c r="H1054" s="8"/>
      <c r="I1054" s="8" t="s">
        <v>4068</v>
      </c>
      <c r="J1054" s="8" t="s">
        <v>2128</v>
      </c>
      <c r="K1054" s="8" t="s">
        <v>2134</v>
      </c>
      <c r="L1054" s="21">
        <f t="shared" si="16"/>
        <v>0</v>
      </c>
      <c r="M1054" s="8" t="s">
        <v>2130</v>
      </c>
      <c r="N1054" s="8" t="s">
        <v>4069</v>
      </c>
      <c r="O1054" s="25">
        <v>41610</v>
      </c>
      <c r="P1054" s="27">
        <v>40634</v>
      </c>
    </row>
    <row r="1055" spans="2:16" x14ac:dyDescent="0.3">
      <c r="B1055" s="19">
        <v>492293843</v>
      </c>
      <c r="C1055" s="9" t="s">
        <v>1064</v>
      </c>
      <c r="D1055" s="9">
        <v>3</v>
      </c>
      <c r="E1055" s="9" t="s">
        <v>5632</v>
      </c>
      <c r="F1055" s="9">
        <v>108</v>
      </c>
      <c r="G1055" s="20">
        <v>0</v>
      </c>
      <c r="H1055" s="9" t="s">
        <v>4070</v>
      </c>
      <c r="I1055" s="9" t="s">
        <v>3267</v>
      </c>
      <c r="J1055" s="9" t="s">
        <v>2128</v>
      </c>
      <c r="K1055" s="9" t="s">
        <v>2775</v>
      </c>
      <c r="L1055" s="22">
        <f t="shared" si="16"/>
        <v>0</v>
      </c>
      <c r="M1055" s="9" t="s">
        <v>2130</v>
      </c>
      <c r="N1055" s="9" t="s">
        <v>2288</v>
      </c>
      <c r="O1055" s="26" t="s">
        <v>4071</v>
      </c>
      <c r="P1055" s="27">
        <v>40634</v>
      </c>
    </row>
    <row r="1056" spans="2:16" x14ac:dyDescent="0.3">
      <c r="B1056" s="17">
        <v>492502890</v>
      </c>
      <c r="C1056" s="8" t="s">
        <v>1065</v>
      </c>
      <c r="D1056" s="8">
        <v>4.5</v>
      </c>
      <c r="E1056" s="8" t="s">
        <v>5637</v>
      </c>
      <c r="F1056" s="8">
        <v>332</v>
      </c>
      <c r="G1056" s="18">
        <v>1.99</v>
      </c>
      <c r="H1056" s="8">
        <v>1.99</v>
      </c>
      <c r="I1056" s="8" t="s">
        <v>4072</v>
      </c>
      <c r="J1056" s="8" t="s">
        <v>2295</v>
      </c>
      <c r="K1056" s="8" t="s">
        <v>2134</v>
      </c>
      <c r="L1056" s="21">
        <f t="shared" si="16"/>
        <v>0</v>
      </c>
      <c r="M1056" s="8" t="s">
        <v>2130</v>
      </c>
      <c r="N1056" s="8" t="s">
        <v>4073</v>
      </c>
      <c r="O1056" s="25" t="s">
        <v>3150</v>
      </c>
      <c r="P1056" s="27">
        <v>40634</v>
      </c>
    </row>
    <row r="1057" spans="2:16" x14ac:dyDescent="0.3">
      <c r="B1057" s="19">
        <v>492566615</v>
      </c>
      <c r="C1057" s="9" t="s">
        <v>1066</v>
      </c>
      <c r="D1057" s="9">
        <v>4</v>
      </c>
      <c r="E1057" s="9" t="s">
        <v>5638</v>
      </c>
      <c r="F1057" s="9">
        <v>5</v>
      </c>
      <c r="G1057" s="20">
        <v>0.99</v>
      </c>
      <c r="H1057" s="9">
        <v>0.99</v>
      </c>
      <c r="I1057" s="9" t="s">
        <v>3080</v>
      </c>
      <c r="J1057" s="9" t="s">
        <v>2128</v>
      </c>
      <c r="K1057" s="9" t="s">
        <v>2134</v>
      </c>
      <c r="L1057" s="22">
        <f t="shared" si="16"/>
        <v>0</v>
      </c>
      <c r="M1057" s="9" t="s">
        <v>2130</v>
      </c>
      <c r="N1057" s="9" t="s">
        <v>2162</v>
      </c>
      <c r="O1057" s="26" t="s">
        <v>4074</v>
      </c>
      <c r="P1057" s="27">
        <v>40634</v>
      </c>
    </row>
    <row r="1058" spans="2:16" x14ac:dyDescent="0.3">
      <c r="B1058" s="17">
        <v>492619685</v>
      </c>
      <c r="C1058" s="8" t="s">
        <v>1067</v>
      </c>
      <c r="D1058" s="8">
        <v>3.5</v>
      </c>
      <c r="E1058" s="8" t="s">
        <v>5638</v>
      </c>
      <c r="F1058" s="8">
        <v>90</v>
      </c>
      <c r="G1058" s="18">
        <v>0</v>
      </c>
      <c r="H1058" s="8"/>
      <c r="I1058" s="8" t="s">
        <v>4075</v>
      </c>
      <c r="J1058" s="8" t="s">
        <v>2128</v>
      </c>
      <c r="K1058" s="8" t="s">
        <v>2134</v>
      </c>
      <c r="L1058" s="21">
        <f t="shared" si="16"/>
        <v>0</v>
      </c>
      <c r="M1058" s="8" t="s">
        <v>2130</v>
      </c>
      <c r="N1058" s="8" t="s">
        <v>2138</v>
      </c>
      <c r="O1058" s="25" t="s">
        <v>4076</v>
      </c>
      <c r="P1058" s="27">
        <v>40634</v>
      </c>
    </row>
    <row r="1059" spans="2:16" x14ac:dyDescent="0.3">
      <c r="B1059" s="19">
        <v>492636451</v>
      </c>
      <c r="C1059" s="9" t="s">
        <v>1068</v>
      </c>
      <c r="D1059" s="9">
        <v>4.5</v>
      </c>
      <c r="E1059" s="9" t="s">
        <v>5637</v>
      </c>
      <c r="F1059" s="9">
        <v>3148</v>
      </c>
      <c r="G1059" s="20">
        <v>0</v>
      </c>
      <c r="H1059" s="9" t="s">
        <v>3169</v>
      </c>
      <c r="I1059" s="9" t="s">
        <v>3170</v>
      </c>
      <c r="J1059" s="9" t="s">
        <v>2193</v>
      </c>
      <c r="K1059" s="9" t="s">
        <v>2134</v>
      </c>
      <c r="L1059" s="22">
        <f t="shared" si="16"/>
        <v>0</v>
      </c>
      <c r="M1059" s="9" t="s">
        <v>2130</v>
      </c>
      <c r="N1059" s="9" t="s">
        <v>2409</v>
      </c>
      <c r="O1059" s="26">
        <v>41429</v>
      </c>
      <c r="P1059" s="27">
        <v>40634</v>
      </c>
    </row>
    <row r="1060" spans="2:16" x14ac:dyDescent="0.3">
      <c r="B1060" s="17">
        <v>492657391</v>
      </c>
      <c r="C1060" s="8" t="s">
        <v>1069</v>
      </c>
      <c r="D1060" s="8">
        <v>4</v>
      </c>
      <c r="E1060" s="8" t="s">
        <v>5634</v>
      </c>
      <c r="F1060" s="8">
        <v>827</v>
      </c>
      <c r="G1060" s="18">
        <v>2.99</v>
      </c>
      <c r="H1060" s="8" t="s">
        <v>4077</v>
      </c>
      <c r="I1060" s="8" t="s">
        <v>4078</v>
      </c>
      <c r="J1060" s="8" t="s">
        <v>2295</v>
      </c>
      <c r="K1060" s="8" t="s">
        <v>2134</v>
      </c>
      <c r="L1060" s="21">
        <f t="shared" si="16"/>
        <v>0</v>
      </c>
      <c r="M1060" s="8" t="s">
        <v>2130</v>
      </c>
      <c r="N1060" s="8" t="s">
        <v>2490</v>
      </c>
      <c r="O1060" s="25" t="s">
        <v>4079</v>
      </c>
      <c r="P1060" s="27">
        <v>40634</v>
      </c>
    </row>
    <row r="1061" spans="2:16" x14ac:dyDescent="0.3">
      <c r="B1061" s="19">
        <v>492670236</v>
      </c>
      <c r="C1061" s="9" t="s">
        <v>1070</v>
      </c>
      <c r="D1061" s="9">
        <v>3.5</v>
      </c>
      <c r="E1061" s="9" t="s">
        <v>5633</v>
      </c>
      <c r="F1061" s="9">
        <v>12</v>
      </c>
      <c r="G1061" s="20">
        <v>0</v>
      </c>
      <c r="H1061" s="9"/>
      <c r="I1061" s="9" t="s">
        <v>3389</v>
      </c>
      <c r="J1061" s="9" t="s">
        <v>2128</v>
      </c>
      <c r="K1061" s="9" t="s">
        <v>2264</v>
      </c>
      <c r="L1061" s="22">
        <f t="shared" si="16"/>
        <v>0</v>
      </c>
      <c r="M1061" s="9" t="s">
        <v>2130</v>
      </c>
      <c r="N1061" s="9" t="s">
        <v>2138</v>
      </c>
      <c r="O1061" s="26">
        <v>41183</v>
      </c>
      <c r="P1061" s="27">
        <v>40634</v>
      </c>
    </row>
    <row r="1062" spans="2:16" x14ac:dyDescent="0.3">
      <c r="B1062" s="17">
        <v>492918779</v>
      </c>
      <c r="C1062" s="8" t="s">
        <v>1071</v>
      </c>
      <c r="D1062" s="8">
        <v>4.5</v>
      </c>
      <c r="E1062" s="8" t="s">
        <v>5632</v>
      </c>
      <c r="F1062" s="8">
        <v>310</v>
      </c>
      <c r="G1062" s="18">
        <v>0</v>
      </c>
      <c r="H1062" s="8" t="s">
        <v>4080</v>
      </c>
      <c r="I1062" s="8" t="s">
        <v>2875</v>
      </c>
      <c r="J1062" s="8" t="s">
        <v>2128</v>
      </c>
      <c r="K1062" s="8" t="s">
        <v>3371</v>
      </c>
      <c r="L1062" s="21">
        <f t="shared" si="16"/>
        <v>0</v>
      </c>
      <c r="M1062" s="8" t="s">
        <v>2130</v>
      </c>
      <c r="N1062" s="8" t="s">
        <v>2376</v>
      </c>
      <c r="O1062" s="25" t="s">
        <v>3663</v>
      </c>
      <c r="P1062" s="27">
        <v>40634</v>
      </c>
    </row>
    <row r="1063" spans="2:16" x14ac:dyDescent="0.3">
      <c r="B1063" s="19">
        <v>493197735</v>
      </c>
      <c r="C1063" s="9" t="s">
        <v>1072</v>
      </c>
      <c r="D1063" s="9">
        <v>2</v>
      </c>
      <c r="E1063" s="9" t="s">
        <v>5637</v>
      </c>
      <c r="F1063" s="9">
        <v>65</v>
      </c>
      <c r="G1063" s="20">
        <v>0</v>
      </c>
      <c r="H1063" s="9"/>
      <c r="I1063" s="9" t="s">
        <v>4082</v>
      </c>
      <c r="J1063" s="9" t="s">
        <v>2128</v>
      </c>
      <c r="K1063" s="9" t="s">
        <v>2247</v>
      </c>
      <c r="L1063" s="22">
        <f t="shared" si="16"/>
        <v>0</v>
      </c>
      <c r="M1063" s="9" t="s">
        <v>2130</v>
      </c>
      <c r="N1063" s="9" t="s">
        <v>2212</v>
      </c>
      <c r="O1063" s="26">
        <v>43193</v>
      </c>
      <c r="P1063" s="27">
        <v>40634</v>
      </c>
    </row>
    <row r="1064" spans="2:16" x14ac:dyDescent="0.3">
      <c r="B1064" s="17">
        <v>493235376</v>
      </c>
      <c r="C1064" s="8" t="s">
        <v>1073</v>
      </c>
      <c r="D1064" s="8">
        <v>3</v>
      </c>
      <c r="E1064" s="8" t="s">
        <v>5635</v>
      </c>
      <c r="F1064" s="8">
        <v>4</v>
      </c>
      <c r="G1064" s="18">
        <v>0</v>
      </c>
      <c r="H1064" s="8"/>
      <c r="I1064" s="8" t="s">
        <v>4083</v>
      </c>
      <c r="J1064" s="8" t="s">
        <v>2193</v>
      </c>
      <c r="K1064" s="8" t="s">
        <v>2134</v>
      </c>
      <c r="L1064" s="21">
        <f t="shared" si="16"/>
        <v>0</v>
      </c>
      <c r="M1064" s="8" t="s">
        <v>2130</v>
      </c>
      <c r="N1064" s="8" t="s">
        <v>2877</v>
      </c>
      <c r="O1064" s="25">
        <v>42989</v>
      </c>
      <c r="P1064" s="27">
        <v>40634</v>
      </c>
    </row>
    <row r="1065" spans="2:16" x14ac:dyDescent="0.3">
      <c r="B1065" s="19">
        <v>493314561</v>
      </c>
      <c r="C1065" s="9" t="s">
        <v>1074</v>
      </c>
      <c r="D1065" s="9">
        <v>1</v>
      </c>
      <c r="E1065" s="9" t="s">
        <v>5639</v>
      </c>
      <c r="F1065" s="9">
        <v>56</v>
      </c>
      <c r="G1065" s="20">
        <v>0.99</v>
      </c>
      <c r="H1065" s="9"/>
      <c r="I1065" s="9" t="s">
        <v>3154</v>
      </c>
      <c r="J1065" s="9" t="s">
        <v>2128</v>
      </c>
      <c r="K1065" s="9" t="s">
        <v>2134</v>
      </c>
      <c r="L1065" s="22">
        <f t="shared" si="16"/>
        <v>0</v>
      </c>
      <c r="M1065" s="9" t="s">
        <v>2130</v>
      </c>
      <c r="N1065" s="9" t="s">
        <v>2135</v>
      </c>
      <c r="O1065" s="26" t="s">
        <v>4084</v>
      </c>
      <c r="P1065" s="27">
        <v>40634</v>
      </c>
    </row>
    <row r="1066" spans="2:16" x14ac:dyDescent="0.3">
      <c r="B1066" s="17">
        <v>493500432</v>
      </c>
      <c r="C1066" s="8" t="s">
        <v>1075</v>
      </c>
      <c r="D1066" s="8">
        <v>4</v>
      </c>
      <c r="E1066" s="8" t="s">
        <v>5632</v>
      </c>
      <c r="F1066" s="8">
        <v>952</v>
      </c>
      <c r="G1066" s="18">
        <v>0</v>
      </c>
      <c r="H1066" s="8" t="s">
        <v>4085</v>
      </c>
      <c r="I1066" s="8" t="s">
        <v>4086</v>
      </c>
      <c r="J1066" s="8" t="s">
        <v>2295</v>
      </c>
      <c r="K1066" s="8" t="s">
        <v>2134</v>
      </c>
      <c r="L1066" s="21">
        <f t="shared" si="16"/>
        <v>0</v>
      </c>
      <c r="M1066" s="8" t="s">
        <v>2130</v>
      </c>
      <c r="N1066" s="8" t="s">
        <v>2604</v>
      </c>
      <c r="O1066" s="25">
        <v>41611</v>
      </c>
      <c r="P1066" s="27">
        <v>40664</v>
      </c>
    </row>
    <row r="1067" spans="2:16" x14ac:dyDescent="0.3">
      <c r="B1067" s="19">
        <v>493789102</v>
      </c>
      <c r="C1067" s="9" t="s">
        <v>1076</v>
      </c>
      <c r="D1067" s="9">
        <v>4.5</v>
      </c>
      <c r="E1067" s="9" t="s">
        <v>5632</v>
      </c>
      <c r="F1067" s="9">
        <v>885</v>
      </c>
      <c r="G1067" s="20">
        <v>0</v>
      </c>
      <c r="H1067" s="9" t="s">
        <v>4087</v>
      </c>
      <c r="I1067" s="9" t="s">
        <v>2540</v>
      </c>
      <c r="J1067" s="9" t="s">
        <v>2193</v>
      </c>
      <c r="K1067" s="9" t="s">
        <v>2134</v>
      </c>
      <c r="L1067" s="22">
        <f t="shared" si="16"/>
        <v>0</v>
      </c>
      <c r="M1067" s="9" t="s">
        <v>2130</v>
      </c>
      <c r="N1067" s="9" t="s">
        <v>2734</v>
      </c>
      <c r="O1067" s="26">
        <v>41190</v>
      </c>
      <c r="P1067" s="27">
        <v>40664</v>
      </c>
    </row>
    <row r="1068" spans="2:16" x14ac:dyDescent="0.3">
      <c r="B1068" s="17">
        <v>493806952</v>
      </c>
      <c r="C1068" s="8" t="s">
        <v>1077</v>
      </c>
      <c r="D1068" s="8">
        <v>4.5</v>
      </c>
      <c r="E1068" s="8" t="s">
        <v>5632</v>
      </c>
      <c r="F1068" s="8">
        <v>43</v>
      </c>
      <c r="G1068" s="18">
        <v>0</v>
      </c>
      <c r="H1068" s="8"/>
      <c r="I1068" s="8" t="s">
        <v>4088</v>
      </c>
      <c r="J1068" s="8" t="s">
        <v>2193</v>
      </c>
      <c r="K1068" s="8" t="s">
        <v>2134</v>
      </c>
      <c r="L1068" s="21">
        <f t="shared" si="16"/>
        <v>0</v>
      </c>
      <c r="M1068" s="8" t="s">
        <v>2130</v>
      </c>
      <c r="N1068" s="8" t="s">
        <v>2568</v>
      </c>
      <c r="O1068" s="25" t="s">
        <v>4089</v>
      </c>
      <c r="P1068" s="27">
        <v>40664</v>
      </c>
    </row>
    <row r="1069" spans="2:16" x14ac:dyDescent="0.3">
      <c r="B1069" s="19">
        <v>493859729</v>
      </c>
      <c r="C1069" s="9" t="s">
        <v>1078</v>
      </c>
      <c r="D1069" s="9">
        <v>4.5</v>
      </c>
      <c r="E1069" s="9" t="s">
        <v>5640</v>
      </c>
      <c r="F1069" s="9">
        <v>5160</v>
      </c>
      <c r="G1069" s="20">
        <v>0</v>
      </c>
      <c r="H1069" s="9" t="s">
        <v>4090</v>
      </c>
      <c r="I1069" s="9" t="s">
        <v>4091</v>
      </c>
      <c r="J1069" s="9" t="s">
        <v>2193</v>
      </c>
      <c r="K1069" s="9" t="s">
        <v>2134</v>
      </c>
      <c r="L1069" s="22">
        <f t="shared" si="16"/>
        <v>0</v>
      </c>
      <c r="M1069" s="9" t="s">
        <v>2130</v>
      </c>
      <c r="N1069" s="9" t="s">
        <v>2604</v>
      </c>
      <c r="O1069" s="26" t="s">
        <v>4092</v>
      </c>
      <c r="P1069" s="27">
        <v>40664</v>
      </c>
    </row>
    <row r="1070" spans="2:16" x14ac:dyDescent="0.3">
      <c r="B1070" s="17">
        <v>493859816</v>
      </c>
      <c r="C1070" s="8" t="s">
        <v>1079</v>
      </c>
      <c r="D1070" s="8">
        <v>2</v>
      </c>
      <c r="E1070" s="8" t="s">
        <v>5632</v>
      </c>
      <c r="F1070" s="8">
        <v>68</v>
      </c>
      <c r="G1070" s="18">
        <v>0</v>
      </c>
      <c r="H1070" s="8"/>
      <c r="I1070" s="8" t="s">
        <v>3681</v>
      </c>
      <c r="J1070" s="8" t="s">
        <v>2128</v>
      </c>
      <c r="K1070" s="8" t="s">
        <v>2134</v>
      </c>
      <c r="L1070" s="21">
        <f t="shared" si="16"/>
        <v>0</v>
      </c>
      <c r="M1070" s="8" t="s">
        <v>2130</v>
      </c>
      <c r="N1070" s="8" t="s">
        <v>2592</v>
      </c>
      <c r="O1070" s="25">
        <v>41061</v>
      </c>
      <c r="P1070" s="27">
        <v>40664</v>
      </c>
    </row>
    <row r="1071" spans="2:16" x14ac:dyDescent="0.3">
      <c r="B1071" s="19">
        <v>494175019</v>
      </c>
      <c r="C1071" s="9" t="s">
        <v>1080</v>
      </c>
      <c r="D1071" s="9">
        <v>5</v>
      </c>
      <c r="E1071" s="9" t="s">
        <v>5638</v>
      </c>
      <c r="F1071" s="9">
        <v>6</v>
      </c>
      <c r="G1071" s="20">
        <v>0</v>
      </c>
      <c r="H1071" s="9"/>
      <c r="I1071" s="9" t="s">
        <v>4093</v>
      </c>
      <c r="J1071" s="9" t="s">
        <v>2128</v>
      </c>
      <c r="K1071" s="9" t="s">
        <v>2134</v>
      </c>
      <c r="L1071" s="22">
        <f t="shared" si="16"/>
        <v>0</v>
      </c>
      <c r="M1071" s="9" t="s">
        <v>2130</v>
      </c>
      <c r="N1071" s="9" t="s">
        <v>2298</v>
      </c>
      <c r="O1071" s="26">
        <v>41091</v>
      </c>
      <c r="P1071" s="27">
        <v>40664</v>
      </c>
    </row>
    <row r="1072" spans="2:16" x14ac:dyDescent="0.3">
      <c r="B1072" s="17">
        <v>494252676</v>
      </c>
      <c r="C1072" s="8" t="s">
        <v>1081</v>
      </c>
      <c r="D1072" s="8">
        <v>3</v>
      </c>
      <c r="E1072" s="8" t="s">
        <v>5638</v>
      </c>
      <c r="F1072" s="8">
        <v>26</v>
      </c>
      <c r="G1072" s="18">
        <v>0</v>
      </c>
      <c r="H1072" s="8" t="s">
        <v>4094</v>
      </c>
      <c r="I1072" s="8" t="s">
        <v>4095</v>
      </c>
      <c r="J1072" s="8" t="s">
        <v>2193</v>
      </c>
      <c r="K1072" s="8" t="s">
        <v>2134</v>
      </c>
      <c r="L1072" s="21">
        <f t="shared" si="16"/>
        <v>0</v>
      </c>
      <c r="M1072" s="8" t="s">
        <v>2130</v>
      </c>
      <c r="N1072" s="8" t="s">
        <v>2218</v>
      </c>
      <c r="O1072" s="25">
        <v>41313</v>
      </c>
      <c r="P1072" s="27">
        <v>40664</v>
      </c>
    </row>
    <row r="1073" spans="2:16" x14ac:dyDescent="0.3">
      <c r="B1073" s="19">
        <v>494302506</v>
      </c>
      <c r="C1073" s="9" t="s">
        <v>1082</v>
      </c>
      <c r="D1073" s="9">
        <v>4.5</v>
      </c>
      <c r="E1073" s="9" t="s">
        <v>5633</v>
      </c>
      <c r="F1073" s="9">
        <v>28</v>
      </c>
      <c r="G1073" s="20">
        <v>11.99</v>
      </c>
      <c r="H1073" s="9"/>
      <c r="I1073" s="9" t="s">
        <v>4096</v>
      </c>
      <c r="J1073" s="9" t="s">
        <v>2128</v>
      </c>
      <c r="K1073" s="9" t="s">
        <v>2937</v>
      </c>
      <c r="L1073" s="22">
        <f t="shared" si="16"/>
        <v>0</v>
      </c>
      <c r="M1073" s="9" t="s">
        <v>2130</v>
      </c>
      <c r="N1073" s="9" t="s">
        <v>4097</v>
      </c>
      <c r="O1073" s="26" t="s">
        <v>2829</v>
      </c>
      <c r="P1073" s="27">
        <v>40664</v>
      </c>
    </row>
    <row r="1074" spans="2:16" x14ac:dyDescent="0.3">
      <c r="B1074" s="17">
        <v>494394854</v>
      </c>
      <c r="C1074" s="8" t="s">
        <v>1083</v>
      </c>
      <c r="D1074" s="8">
        <v>3</v>
      </c>
      <c r="E1074" s="8" t="s">
        <v>5635</v>
      </c>
      <c r="F1074" s="8">
        <v>33</v>
      </c>
      <c r="G1074" s="18">
        <v>2.99</v>
      </c>
      <c r="H1074" s="8"/>
      <c r="I1074" s="8" t="s">
        <v>4098</v>
      </c>
      <c r="J1074" s="8" t="s">
        <v>2128</v>
      </c>
      <c r="K1074" s="8" t="s">
        <v>2264</v>
      </c>
      <c r="L1074" s="21">
        <f t="shared" si="16"/>
        <v>0</v>
      </c>
      <c r="M1074" s="8" t="s">
        <v>2130</v>
      </c>
      <c r="N1074" s="8" t="s">
        <v>2776</v>
      </c>
      <c r="O1074" s="25" t="s">
        <v>4099</v>
      </c>
      <c r="P1074" s="27">
        <v>40664</v>
      </c>
    </row>
    <row r="1075" spans="2:16" x14ac:dyDescent="0.3">
      <c r="B1075" s="19">
        <v>494473747</v>
      </c>
      <c r="C1075" s="9" t="s">
        <v>1084</v>
      </c>
      <c r="D1075" s="9">
        <v>4.5</v>
      </c>
      <c r="E1075" s="9" t="s">
        <v>5638</v>
      </c>
      <c r="F1075" s="9">
        <v>147</v>
      </c>
      <c r="G1075" s="20">
        <v>0</v>
      </c>
      <c r="H1075" s="9" t="s">
        <v>4100</v>
      </c>
      <c r="I1075" s="9" t="s">
        <v>4101</v>
      </c>
      <c r="J1075" s="9" t="s">
        <v>2128</v>
      </c>
      <c r="K1075" s="9" t="s">
        <v>2134</v>
      </c>
      <c r="L1075" s="22">
        <f t="shared" si="16"/>
        <v>0</v>
      </c>
      <c r="M1075" s="9" t="s">
        <v>2130</v>
      </c>
      <c r="N1075" s="9" t="s">
        <v>2549</v>
      </c>
      <c r="O1075" s="26" t="s">
        <v>4103</v>
      </c>
      <c r="P1075" s="27">
        <v>40664</v>
      </c>
    </row>
    <row r="1076" spans="2:16" x14ac:dyDescent="0.3">
      <c r="B1076" s="17">
        <v>494593169</v>
      </c>
      <c r="C1076" s="8" t="s">
        <v>1085</v>
      </c>
      <c r="D1076" s="8">
        <v>4</v>
      </c>
      <c r="E1076" s="8" t="s">
        <v>5632</v>
      </c>
      <c r="F1076" s="8">
        <v>22</v>
      </c>
      <c r="G1076" s="18">
        <v>0</v>
      </c>
      <c r="H1076" s="8">
        <v>0.99</v>
      </c>
      <c r="I1076" s="8" t="s">
        <v>4104</v>
      </c>
      <c r="J1076" s="8" t="s">
        <v>2193</v>
      </c>
      <c r="K1076" s="8" t="s">
        <v>2134</v>
      </c>
      <c r="L1076" s="21">
        <f t="shared" si="16"/>
        <v>0</v>
      </c>
      <c r="M1076" s="8" t="s">
        <v>2130</v>
      </c>
      <c r="N1076" s="8" t="s">
        <v>2219</v>
      </c>
      <c r="O1076" s="25">
        <v>41183</v>
      </c>
      <c r="P1076" s="27">
        <v>40664</v>
      </c>
    </row>
    <row r="1077" spans="2:16" x14ac:dyDescent="0.3">
      <c r="B1077" s="19">
        <v>494772710</v>
      </c>
      <c r="C1077" s="9" t="s">
        <v>1086</v>
      </c>
      <c r="D1077" s="9">
        <v>4.5</v>
      </c>
      <c r="E1077" s="9" t="s">
        <v>5634</v>
      </c>
      <c r="F1077" s="9">
        <v>1156</v>
      </c>
      <c r="G1077" s="20">
        <v>0</v>
      </c>
      <c r="H1077" s="9" t="s">
        <v>4105</v>
      </c>
      <c r="I1077" s="9" t="s">
        <v>3328</v>
      </c>
      <c r="J1077" s="9" t="s">
        <v>2295</v>
      </c>
      <c r="K1077" s="9" t="s">
        <v>3329</v>
      </c>
      <c r="L1077" s="22">
        <f t="shared" si="16"/>
        <v>0</v>
      </c>
      <c r="M1077" s="9" t="s">
        <v>2130</v>
      </c>
      <c r="N1077" s="9" t="s">
        <v>2776</v>
      </c>
      <c r="O1077" s="26" t="s">
        <v>2350</v>
      </c>
      <c r="P1077" s="27">
        <v>40664</v>
      </c>
    </row>
    <row r="1078" spans="2:16" x14ac:dyDescent="0.3">
      <c r="B1078" s="17">
        <v>495029838</v>
      </c>
      <c r="C1078" s="8" t="s">
        <v>1087</v>
      </c>
      <c r="D1078" s="8">
        <v>3</v>
      </c>
      <c r="E1078" s="8" t="s">
        <v>5635</v>
      </c>
      <c r="F1078" s="8">
        <v>19</v>
      </c>
      <c r="G1078" s="18">
        <v>0</v>
      </c>
      <c r="H1078" s="8"/>
      <c r="I1078" s="8" t="s">
        <v>2831</v>
      </c>
      <c r="J1078" s="8" t="s">
        <v>2128</v>
      </c>
      <c r="K1078" s="8" t="s">
        <v>2134</v>
      </c>
      <c r="L1078" s="21">
        <f t="shared" si="16"/>
        <v>0</v>
      </c>
      <c r="M1078" s="8" t="s">
        <v>2130</v>
      </c>
      <c r="N1078" s="8" t="s">
        <v>2568</v>
      </c>
      <c r="O1078" s="25" t="s">
        <v>3763</v>
      </c>
      <c r="P1078" s="27">
        <v>40664</v>
      </c>
    </row>
    <row r="1079" spans="2:16" x14ac:dyDescent="0.3">
      <c r="B1079" s="19">
        <v>495361559</v>
      </c>
      <c r="C1079" s="9" t="s">
        <v>1088</v>
      </c>
      <c r="D1079" s="9">
        <v>5</v>
      </c>
      <c r="E1079" s="9" t="s">
        <v>5631</v>
      </c>
      <c r="F1079" s="9">
        <v>856</v>
      </c>
      <c r="G1079" s="20">
        <v>0</v>
      </c>
      <c r="H1079" s="9">
        <v>2.99</v>
      </c>
      <c r="I1079" s="9" t="s">
        <v>2720</v>
      </c>
      <c r="J1079" s="9" t="s">
        <v>2128</v>
      </c>
      <c r="K1079" s="9" t="s">
        <v>2247</v>
      </c>
      <c r="L1079" s="22">
        <f t="shared" si="16"/>
        <v>0</v>
      </c>
      <c r="M1079" s="9" t="s">
        <v>2130</v>
      </c>
      <c r="N1079" s="9" t="s">
        <v>2244</v>
      </c>
      <c r="O1079" s="26">
        <v>42769</v>
      </c>
      <c r="P1079" s="27">
        <v>40664</v>
      </c>
    </row>
    <row r="1080" spans="2:16" x14ac:dyDescent="0.3">
      <c r="B1080" s="17">
        <v>495488920</v>
      </c>
      <c r="C1080" s="8" t="s">
        <v>1089</v>
      </c>
      <c r="D1080" s="8">
        <v>3</v>
      </c>
      <c r="E1080" s="8" t="s">
        <v>5633</v>
      </c>
      <c r="F1080" s="8">
        <v>65</v>
      </c>
      <c r="G1080" s="18">
        <v>0</v>
      </c>
      <c r="H1080" s="8"/>
      <c r="I1080" s="8" t="s">
        <v>4107</v>
      </c>
      <c r="J1080" s="8" t="s">
        <v>2295</v>
      </c>
      <c r="K1080" s="8" t="s">
        <v>2134</v>
      </c>
      <c r="L1080" s="21">
        <f t="shared" si="16"/>
        <v>0</v>
      </c>
      <c r="M1080" s="8" t="s">
        <v>2194</v>
      </c>
      <c r="N1080" s="8" t="s">
        <v>4108</v>
      </c>
      <c r="O1080" s="25">
        <v>41315</v>
      </c>
      <c r="P1080" s="27">
        <v>40695</v>
      </c>
    </row>
    <row r="1081" spans="2:16" x14ac:dyDescent="0.3">
      <c r="B1081" s="19">
        <v>495495818</v>
      </c>
      <c r="C1081" s="9" t="s">
        <v>1090</v>
      </c>
      <c r="D1081" s="9">
        <v>4</v>
      </c>
      <c r="E1081" s="9" t="s">
        <v>5636</v>
      </c>
      <c r="F1081" s="9">
        <v>29</v>
      </c>
      <c r="G1081" s="20">
        <v>1.99</v>
      </c>
      <c r="H1081" s="9"/>
      <c r="I1081" s="9" t="s">
        <v>4109</v>
      </c>
      <c r="J1081" s="9" t="s">
        <v>2193</v>
      </c>
      <c r="K1081" s="9" t="s">
        <v>2134</v>
      </c>
      <c r="L1081" s="22">
        <f t="shared" si="16"/>
        <v>0</v>
      </c>
      <c r="M1081" s="9" t="s">
        <v>2130</v>
      </c>
      <c r="N1081" s="9" t="s">
        <v>2189</v>
      </c>
      <c r="O1081" s="26" t="s">
        <v>2378</v>
      </c>
      <c r="P1081" s="27">
        <v>40695</v>
      </c>
    </row>
    <row r="1082" spans="2:16" x14ac:dyDescent="0.3">
      <c r="B1082" s="17">
        <v>495511012</v>
      </c>
      <c r="C1082" s="8" t="s">
        <v>1091</v>
      </c>
      <c r="D1082" s="8">
        <v>3.5</v>
      </c>
      <c r="E1082" s="8" t="s">
        <v>5636</v>
      </c>
      <c r="F1082" s="8">
        <v>75</v>
      </c>
      <c r="G1082" s="18">
        <v>0</v>
      </c>
      <c r="H1082" s="8">
        <v>0.99</v>
      </c>
      <c r="I1082" s="8" t="s">
        <v>4110</v>
      </c>
      <c r="J1082" s="8" t="s">
        <v>2128</v>
      </c>
      <c r="K1082" s="8" t="s">
        <v>4111</v>
      </c>
      <c r="L1082" s="21">
        <f t="shared" si="16"/>
        <v>0</v>
      </c>
      <c r="M1082" s="8" t="s">
        <v>2130</v>
      </c>
      <c r="N1082" s="8" t="s">
        <v>2321</v>
      </c>
      <c r="O1082" s="25" t="s">
        <v>4113</v>
      </c>
      <c r="P1082" s="27">
        <v>40695</v>
      </c>
    </row>
    <row r="1083" spans="2:16" x14ac:dyDescent="0.3">
      <c r="B1083" s="19">
        <v>495529560</v>
      </c>
      <c r="C1083" s="9" t="s">
        <v>1092</v>
      </c>
      <c r="D1083" s="9">
        <v>2</v>
      </c>
      <c r="E1083" s="9" t="s">
        <v>5642</v>
      </c>
      <c r="F1083" s="9">
        <v>988</v>
      </c>
      <c r="G1083" s="20">
        <v>0.99</v>
      </c>
      <c r="H1083" s="9"/>
      <c r="I1083" s="9" t="s">
        <v>2784</v>
      </c>
      <c r="J1083" s="9" t="s">
        <v>2128</v>
      </c>
      <c r="K1083" s="9" t="s">
        <v>2134</v>
      </c>
      <c r="L1083" s="22">
        <f t="shared" si="16"/>
        <v>0</v>
      </c>
      <c r="M1083" s="9" t="s">
        <v>2130</v>
      </c>
      <c r="N1083" s="9" t="s">
        <v>2162</v>
      </c>
      <c r="O1083" s="26">
        <v>42805</v>
      </c>
      <c r="P1083" s="27">
        <v>40695</v>
      </c>
    </row>
    <row r="1084" spans="2:16" x14ac:dyDescent="0.3">
      <c r="B1084" s="17">
        <v>495637457</v>
      </c>
      <c r="C1084" s="8" t="s">
        <v>1093</v>
      </c>
      <c r="D1084" s="8">
        <v>4.5</v>
      </c>
      <c r="E1084" s="8" t="s">
        <v>5632</v>
      </c>
      <c r="F1084" s="8">
        <v>461</v>
      </c>
      <c r="G1084" s="18">
        <v>0</v>
      </c>
      <c r="H1084" s="8" t="s">
        <v>2183</v>
      </c>
      <c r="I1084" s="8" t="s">
        <v>4115</v>
      </c>
      <c r="J1084" s="8" t="s">
        <v>2193</v>
      </c>
      <c r="K1084" s="8" t="s">
        <v>2134</v>
      </c>
      <c r="L1084" s="21">
        <f t="shared" si="16"/>
        <v>0</v>
      </c>
      <c r="M1084" s="8" t="s">
        <v>2130</v>
      </c>
      <c r="N1084" s="8" t="s">
        <v>2135</v>
      </c>
      <c r="O1084" s="25">
        <v>43232</v>
      </c>
      <c r="P1084" s="27">
        <v>40695</v>
      </c>
    </row>
    <row r="1085" spans="2:16" x14ac:dyDescent="0.3">
      <c r="B1085" s="19">
        <v>495874849</v>
      </c>
      <c r="C1085" s="9" t="s">
        <v>1094</v>
      </c>
      <c r="D1085" s="9">
        <v>4</v>
      </c>
      <c r="E1085" s="9" t="s">
        <v>5637</v>
      </c>
      <c r="F1085" s="9">
        <v>63</v>
      </c>
      <c r="G1085" s="20">
        <v>2.99</v>
      </c>
      <c r="H1085" s="9"/>
      <c r="I1085" s="9" t="s">
        <v>4116</v>
      </c>
      <c r="J1085" s="9" t="s">
        <v>2295</v>
      </c>
      <c r="K1085" s="9" t="s">
        <v>2134</v>
      </c>
      <c r="L1085" s="22">
        <f t="shared" si="16"/>
        <v>0</v>
      </c>
      <c r="M1085" s="9" t="s">
        <v>2130</v>
      </c>
      <c r="N1085" s="9" t="s">
        <v>2604</v>
      </c>
      <c r="O1085" s="26" t="s">
        <v>2905</v>
      </c>
      <c r="P1085" s="27">
        <v>40695</v>
      </c>
    </row>
    <row r="1086" spans="2:16" x14ac:dyDescent="0.3">
      <c r="B1086" s="17">
        <v>495958318</v>
      </c>
      <c r="C1086" s="8" t="s">
        <v>1095</v>
      </c>
      <c r="D1086" s="8">
        <v>4</v>
      </c>
      <c r="E1086" s="8" t="s">
        <v>5634</v>
      </c>
      <c r="F1086" s="8">
        <v>25</v>
      </c>
      <c r="G1086" s="18">
        <v>0</v>
      </c>
      <c r="H1086" s="8"/>
      <c r="I1086" s="8" t="s">
        <v>4116</v>
      </c>
      <c r="J1086" s="8" t="s">
        <v>2295</v>
      </c>
      <c r="K1086" s="8" t="s">
        <v>2134</v>
      </c>
      <c r="L1086" s="21">
        <f t="shared" si="16"/>
        <v>0</v>
      </c>
      <c r="M1086" s="8" t="s">
        <v>2130</v>
      </c>
      <c r="N1086" s="8" t="s">
        <v>2604</v>
      </c>
      <c r="O1086" s="25">
        <v>42830</v>
      </c>
      <c r="P1086" s="27">
        <v>40695</v>
      </c>
    </row>
    <row r="1087" spans="2:16" x14ac:dyDescent="0.3">
      <c r="B1087" s="19">
        <v>496177647</v>
      </c>
      <c r="C1087" s="9" t="s">
        <v>1096</v>
      </c>
      <c r="D1087" s="9">
        <v>5</v>
      </c>
      <c r="E1087" s="9" t="s">
        <v>5634</v>
      </c>
      <c r="F1087" s="9">
        <v>6</v>
      </c>
      <c r="G1087" s="20">
        <v>0</v>
      </c>
      <c r="H1087" s="9"/>
      <c r="I1087" s="9" t="s">
        <v>4118</v>
      </c>
      <c r="J1087" s="9" t="s">
        <v>2128</v>
      </c>
      <c r="K1087" s="9" t="s">
        <v>2134</v>
      </c>
      <c r="L1087" s="22">
        <f t="shared" si="16"/>
        <v>0</v>
      </c>
      <c r="M1087" s="9" t="s">
        <v>2130</v>
      </c>
      <c r="N1087" s="9" t="s">
        <v>2776</v>
      </c>
      <c r="O1087" s="26">
        <v>43413</v>
      </c>
      <c r="P1087" s="27">
        <v>40695</v>
      </c>
    </row>
    <row r="1088" spans="2:16" x14ac:dyDescent="0.3">
      <c r="B1088" s="17">
        <v>496239452</v>
      </c>
      <c r="C1088" s="8" t="s">
        <v>1097</v>
      </c>
      <c r="D1088" s="8">
        <v>4</v>
      </c>
      <c r="E1088" s="8" t="s">
        <v>5632</v>
      </c>
      <c r="F1088" s="8">
        <v>471</v>
      </c>
      <c r="G1088" s="18">
        <v>4.99</v>
      </c>
      <c r="H1088" s="8"/>
      <c r="I1088" s="8" t="s">
        <v>2875</v>
      </c>
      <c r="J1088" s="8" t="s">
        <v>2128</v>
      </c>
      <c r="K1088" s="8" t="s">
        <v>3707</v>
      </c>
      <c r="L1088" s="21">
        <f t="shared" si="16"/>
        <v>0</v>
      </c>
      <c r="M1088" s="8" t="s">
        <v>2130</v>
      </c>
      <c r="N1088" s="8" t="s">
        <v>2776</v>
      </c>
      <c r="O1088" s="25">
        <v>43047</v>
      </c>
      <c r="P1088" s="27">
        <v>40695</v>
      </c>
    </row>
    <row r="1089" spans="2:16" x14ac:dyDescent="0.3">
      <c r="B1089" s="19">
        <v>496265964</v>
      </c>
      <c r="C1089" s="9" t="s">
        <v>1098</v>
      </c>
      <c r="D1089" s="9">
        <v>4.5</v>
      </c>
      <c r="E1089" s="9" t="s">
        <v>5638</v>
      </c>
      <c r="F1089" s="9">
        <v>911</v>
      </c>
      <c r="G1089" s="20">
        <v>3.99</v>
      </c>
      <c r="H1089" s="9"/>
      <c r="I1089" s="9" t="s">
        <v>3509</v>
      </c>
      <c r="J1089" s="9" t="s">
        <v>2128</v>
      </c>
      <c r="K1089" s="9" t="s">
        <v>2176</v>
      </c>
      <c r="L1089" s="22">
        <f t="shared" si="16"/>
        <v>0</v>
      </c>
      <c r="M1089" s="9" t="s">
        <v>2130</v>
      </c>
      <c r="N1089" s="9" t="s">
        <v>2212</v>
      </c>
      <c r="O1089" s="26">
        <v>43196</v>
      </c>
      <c r="P1089" s="27">
        <v>40695</v>
      </c>
    </row>
    <row r="1090" spans="2:16" x14ac:dyDescent="0.3">
      <c r="B1090" s="17">
        <v>496329483</v>
      </c>
      <c r="C1090" s="8" t="s">
        <v>1099</v>
      </c>
      <c r="D1090" s="8">
        <v>4.5</v>
      </c>
      <c r="E1090" s="8" t="s">
        <v>5632</v>
      </c>
      <c r="F1090" s="8">
        <v>88</v>
      </c>
      <c r="G1090" s="18">
        <v>5.99</v>
      </c>
      <c r="H1090" s="8"/>
      <c r="I1090" s="8" t="s">
        <v>4120</v>
      </c>
      <c r="J1090" s="8" t="s">
        <v>2193</v>
      </c>
      <c r="K1090" s="8" t="s">
        <v>2264</v>
      </c>
      <c r="L1090" s="21">
        <f t="shared" ref="L1090:L1153" si="17">Y1089/1000000</f>
        <v>0</v>
      </c>
      <c r="M1090" s="8" t="s">
        <v>2130</v>
      </c>
      <c r="N1090" s="8" t="s">
        <v>2241</v>
      </c>
      <c r="O1090" s="25" t="s">
        <v>4121</v>
      </c>
      <c r="P1090" s="27">
        <v>40695</v>
      </c>
    </row>
    <row r="1091" spans="2:16" x14ac:dyDescent="0.3">
      <c r="B1091" s="19">
        <v>496445027</v>
      </c>
      <c r="C1091" s="9" t="s">
        <v>1100</v>
      </c>
      <c r="D1091" s="9">
        <v>4</v>
      </c>
      <c r="E1091" s="9" t="s">
        <v>5632</v>
      </c>
      <c r="F1091" s="9">
        <v>1100</v>
      </c>
      <c r="G1091" s="20">
        <v>0</v>
      </c>
      <c r="H1091" s="9" t="s">
        <v>4122</v>
      </c>
      <c r="I1091" s="9" t="s">
        <v>4123</v>
      </c>
      <c r="J1091" s="9" t="s">
        <v>2128</v>
      </c>
      <c r="K1091" s="9" t="s">
        <v>2937</v>
      </c>
      <c r="L1091" s="22">
        <f t="shared" si="17"/>
        <v>0</v>
      </c>
      <c r="M1091" s="9" t="s">
        <v>2130</v>
      </c>
      <c r="N1091" s="9" t="s">
        <v>2185</v>
      </c>
      <c r="O1091" s="26" t="s">
        <v>4124</v>
      </c>
      <c r="P1091" s="27">
        <v>40695</v>
      </c>
    </row>
    <row r="1092" spans="2:16" x14ac:dyDescent="0.3">
      <c r="B1092" s="17">
        <v>497243328</v>
      </c>
      <c r="C1092" s="8" t="s">
        <v>1101</v>
      </c>
      <c r="D1092" s="8">
        <v>4</v>
      </c>
      <c r="E1092" s="8" t="s">
        <v>5638</v>
      </c>
      <c r="F1092" s="8">
        <v>18</v>
      </c>
      <c r="G1092" s="18">
        <v>0</v>
      </c>
      <c r="H1092" s="8"/>
      <c r="I1092" s="8" t="s">
        <v>3389</v>
      </c>
      <c r="J1092" s="8" t="s">
        <v>2128</v>
      </c>
      <c r="K1092" s="8" t="s">
        <v>2134</v>
      </c>
      <c r="L1092" s="21">
        <f t="shared" si="17"/>
        <v>0</v>
      </c>
      <c r="M1092" s="8" t="s">
        <v>2130</v>
      </c>
      <c r="N1092" s="8" t="s">
        <v>2520</v>
      </c>
      <c r="O1092" s="25" t="s">
        <v>4125</v>
      </c>
      <c r="P1092" s="27">
        <v>40695</v>
      </c>
    </row>
    <row r="1093" spans="2:16" x14ac:dyDescent="0.3">
      <c r="B1093" s="19">
        <v>497260695</v>
      </c>
      <c r="C1093" s="9" t="s">
        <v>1102</v>
      </c>
      <c r="D1093" s="9">
        <v>3.5</v>
      </c>
      <c r="E1093" s="9" t="s">
        <v>5633</v>
      </c>
      <c r="F1093" s="9">
        <v>33</v>
      </c>
      <c r="G1093" s="20">
        <v>0</v>
      </c>
      <c r="H1093" s="9"/>
      <c r="I1093" s="9" t="s">
        <v>2341</v>
      </c>
      <c r="J1093" s="9" t="s">
        <v>2193</v>
      </c>
      <c r="K1093" s="9" t="s">
        <v>2264</v>
      </c>
      <c r="L1093" s="22">
        <f t="shared" si="17"/>
        <v>0</v>
      </c>
      <c r="M1093" s="9" t="s">
        <v>2130</v>
      </c>
      <c r="N1093" s="9" t="s">
        <v>2357</v>
      </c>
      <c r="O1093" s="26" t="s">
        <v>4126</v>
      </c>
      <c r="P1093" s="27">
        <v>40695</v>
      </c>
    </row>
    <row r="1094" spans="2:16" x14ac:dyDescent="0.3">
      <c r="B1094" s="17">
        <v>497275164</v>
      </c>
      <c r="C1094" s="8" t="s">
        <v>1103</v>
      </c>
      <c r="D1094" s="8">
        <v>3</v>
      </c>
      <c r="E1094" s="8" t="s">
        <v>5633</v>
      </c>
      <c r="F1094" s="8">
        <v>38</v>
      </c>
      <c r="G1094" s="18">
        <v>0</v>
      </c>
      <c r="H1094" s="8"/>
      <c r="I1094" s="8" t="s">
        <v>4127</v>
      </c>
      <c r="J1094" s="8" t="s">
        <v>2128</v>
      </c>
      <c r="K1094" s="8" t="s">
        <v>2134</v>
      </c>
      <c r="L1094" s="21">
        <f t="shared" si="17"/>
        <v>0</v>
      </c>
      <c r="M1094" s="8" t="s">
        <v>2130</v>
      </c>
      <c r="N1094" s="8" t="s">
        <v>2185</v>
      </c>
      <c r="O1094" s="25">
        <v>41034</v>
      </c>
      <c r="P1094" s="27">
        <v>40725</v>
      </c>
    </row>
    <row r="1095" spans="2:16" x14ac:dyDescent="0.3">
      <c r="B1095" s="19">
        <v>497361607</v>
      </c>
      <c r="C1095" s="9" t="s">
        <v>1104</v>
      </c>
      <c r="D1095" s="9">
        <v>4.5</v>
      </c>
      <c r="E1095" s="9" t="s">
        <v>5637</v>
      </c>
      <c r="F1095" s="9">
        <v>248</v>
      </c>
      <c r="G1095" s="20">
        <v>2.99</v>
      </c>
      <c r="H1095" s="9"/>
      <c r="I1095" s="9" t="s">
        <v>4128</v>
      </c>
      <c r="J1095" s="9" t="s">
        <v>2128</v>
      </c>
      <c r="K1095" s="9" t="s">
        <v>2134</v>
      </c>
      <c r="L1095" s="22">
        <f t="shared" si="17"/>
        <v>0</v>
      </c>
      <c r="M1095" s="9" t="s">
        <v>2963</v>
      </c>
      <c r="N1095" s="9" t="s">
        <v>3996</v>
      </c>
      <c r="O1095" s="26">
        <v>42309</v>
      </c>
      <c r="P1095" s="27">
        <v>40725</v>
      </c>
    </row>
    <row r="1096" spans="2:16" x14ac:dyDescent="0.3">
      <c r="B1096" s="17">
        <v>497482563</v>
      </c>
      <c r="C1096" s="8" t="s">
        <v>1105</v>
      </c>
      <c r="D1096" s="8">
        <v>4.5</v>
      </c>
      <c r="E1096" s="8" t="s">
        <v>5634</v>
      </c>
      <c r="F1096" s="8">
        <v>11</v>
      </c>
      <c r="G1096" s="18">
        <v>0</v>
      </c>
      <c r="H1096" s="8" t="s">
        <v>4129</v>
      </c>
      <c r="I1096" s="8" t="s">
        <v>4130</v>
      </c>
      <c r="J1096" s="8" t="s">
        <v>2193</v>
      </c>
      <c r="K1096" s="8" t="s">
        <v>2134</v>
      </c>
      <c r="L1096" s="21">
        <f t="shared" si="17"/>
        <v>0</v>
      </c>
      <c r="M1096" s="8" t="s">
        <v>2130</v>
      </c>
      <c r="N1096" s="8" t="s">
        <v>3189</v>
      </c>
      <c r="O1096" s="25" t="s">
        <v>4131</v>
      </c>
      <c r="P1096" s="27">
        <v>40725</v>
      </c>
    </row>
    <row r="1097" spans="2:16" x14ac:dyDescent="0.3">
      <c r="B1097" s="19">
        <v>497640483</v>
      </c>
      <c r="C1097" s="9" t="s">
        <v>1106</v>
      </c>
      <c r="D1097" s="9">
        <v>4</v>
      </c>
      <c r="E1097" s="9" t="s">
        <v>5635</v>
      </c>
      <c r="F1097" s="9">
        <v>10</v>
      </c>
      <c r="G1097" s="20">
        <v>0</v>
      </c>
      <c r="H1097" s="9"/>
      <c r="I1097" s="9" t="s">
        <v>3472</v>
      </c>
      <c r="J1097" s="9" t="s">
        <v>2128</v>
      </c>
      <c r="K1097" s="9" t="s">
        <v>2937</v>
      </c>
      <c r="L1097" s="22">
        <f t="shared" si="17"/>
        <v>0</v>
      </c>
      <c r="M1097" s="9" t="s">
        <v>2130</v>
      </c>
      <c r="N1097" s="9" t="s">
        <v>4132</v>
      </c>
      <c r="O1097" s="26">
        <v>41034</v>
      </c>
      <c r="P1097" s="27">
        <v>40725</v>
      </c>
    </row>
    <row r="1098" spans="2:16" x14ac:dyDescent="0.3">
      <c r="B1098" s="17">
        <v>497729218</v>
      </c>
      <c r="C1098" s="8" t="s">
        <v>1107</v>
      </c>
      <c r="D1098" s="8">
        <v>4</v>
      </c>
      <c r="E1098" s="8" t="s">
        <v>5638</v>
      </c>
      <c r="F1098" s="8">
        <v>44</v>
      </c>
      <c r="G1098" s="18">
        <v>0</v>
      </c>
      <c r="H1098" s="8" t="s">
        <v>4087</v>
      </c>
      <c r="I1098" s="8" t="s">
        <v>4133</v>
      </c>
      <c r="J1098" s="8" t="s">
        <v>2128</v>
      </c>
      <c r="K1098" s="8" t="s">
        <v>2134</v>
      </c>
      <c r="L1098" s="21">
        <f t="shared" si="17"/>
        <v>0</v>
      </c>
      <c r="M1098" s="8" t="s">
        <v>2130</v>
      </c>
      <c r="N1098" s="8" t="s">
        <v>2303</v>
      </c>
      <c r="O1098" s="25">
        <v>43557</v>
      </c>
      <c r="P1098" s="27">
        <v>40725</v>
      </c>
    </row>
    <row r="1099" spans="2:16" x14ac:dyDescent="0.3">
      <c r="B1099" s="19">
        <v>497788271</v>
      </c>
      <c r="C1099" s="9" t="s">
        <v>1108</v>
      </c>
      <c r="D1099" s="9">
        <v>2</v>
      </c>
      <c r="E1099" s="9" t="s">
        <v>5635</v>
      </c>
      <c r="F1099" s="9">
        <v>95</v>
      </c>
      <c r="G1099" s="20">
        <v>2.99</v>
      </c>
      <c r="H1099" s="9"/>
      <c r="I1099" s="9" t="s">
        <v>4134</v>
      </c>
      <c r="J1099" s="9" t="s">
        <v>2128</v>
      </c>
      <c r="K1099" s="9" t="s">
        <v>2134</v>
      </c>
      <c r="L1099" s="22">
        <f t="shared" si="17"/>
        <v>0</v>
      </c>
      <c r="M1099" s="9" t="s">
        <v>2130</v>
      </c>
      <c r="N1099" s="9" t="s">
        <v>2244</v>
      </c>
      <c r="O1099" s="26" t="s">
        <v>4135</v>
      </c>
      <c r="P1099" s="27">
        <v>40725</v>
      </c>
    </row>
    <row r="1100" spans="2:16" x14ac:dyDescent="0.3">
      <c r="B1100" s="17">
        <v>498226132</v>
      </c>
      <c r="C1100" s="8" t="s">
        <v>1109</v>
      </c>
      <c r="D1100" s="8">
        <v>1</v>
      </c>
      <c r="E1100" s="8" t="s">
        <v>5642</v>
      </c>
      <c r="F1100" s="8">
        <v>99</v>
      </c>
      <c r="G1100" s="18">
        <v>0</v>
      </c>
      <c r="H1100" s="8">
        <v>2.99</v>
      </c>
      <c r="I1100" s="8" t="s">
        <v>4136</v>
      </c>
      <c r="J1100" s="8" t="s">
        <v>2193</v>
      </c>
      <c r="K1100" s="8" t="s">
        <v>2134</v>
      </c>
      <c r="L1100" s="21">
        <f t="shared" si="17"/>
        <v>0</v>
      </c>
      <c r="M1100" s="8" t="s">
        <v>2130</v>
      </c>
      <c r="N1100" s="8" t="s">
        <v>2162</v>
      </c>
      <c r="O1100" s="25">
        <v>43314</v>
      </c>
      <c r="P1100" s="27">
        <v>40725</v>
      </c>
    </row>
    <row r="1101" spans="2:16" x14ac:dyDescent="0.3">
      <c r="B1101" s="19">
        <v>498330099</v>
      </c>
      <c r="C1101" s="9" t="s">
        <v>1110</v>
      </c>
      <c r="D1101" s="9">
        <v>4.5</v>
      </c>
      <c r="E1101" s="9" t="s">
        <v>5633</v>
      </c>
      <c r="F1101" s="9">
        <v>19146</v>
      </c>
      <c r="G1101" s="20">
        <v>0</v>
      </c>
      <c r="H1101" s="9" t="s">
        <v>4137</v>
      </c>
      <c r="I1101" s="9" t="s">
        <v>4138</v>
      </c>
      <c r="J1101" s="9" t="s">
        <v>2128</v>
      </c>
      <c r="K1101" s="9" t="s">
        <v>4139</v>
      </c>
      <c r="L1101" s="22">
        <f t="shared" si="17"/>
        <v>0</v>
      </c>
      <c r="M1101" s="9" t="s">
        <v>2130</v>
      </c>
      <c r="N1101" s="9" t="s">
        <v>2236</v>
      </c>
      <c r="O1101" s="26" t="s">
        <v>2433</v>
      </c>
      <c r="P1101" s="27">
        <v>40725</v>
      </c>
    </row>
    <row r="1102" spans="2:16" x14ac:dyDescent="0.3">
      <c r="B1102" s="17">
        <v>498568599</v>
      </c>
      <c r="C1102" s="8" t="s">
        <v>1111</v>
      </c>
      <c r="D1102" s="8">
        <v>3</v>
      </c>
      <c r="E1102" s="8" t="s">
        <v>5639</v>
      </c>
      <c r="F1102" s="8">
        <v>496</v>
      </c>
      <c r="G1102" s="18">
        <v>1.99</v>
      </c>
      <c r="H1102" s="8"/>
      <c r="I1102" s="8" t="s">
        <v>2703</v>
      </c>
      <c r="J1102" s="8" t="s">
        <v>2128</v>
      </c>
      <c r="K1102" s="8" t="s">
        <v>2247</v>
      </c>
      <c r="L1102" s="21">
        <f t="shared" si="17"/>
        <v>0</v>
      </c>
      <c r="M1102" s="8" t="s">
        <v>2130</v>
      </c>
      <c r="N1102" s="8" t="s">
        <v>2135</v>
      </c>
      <c r="O1102" s="25" t="s">
        <v>2248</v>
      </c>
      <c r="P1102" s="27">
        <v>40725</v>
      </c>
    </row>
    <row r="1103" spans="2:16" x14ac:dyDescent="0.3">
      <c r="B1103" s="19">
        <v>498812738</v>
      </c>
      <c r="C1103" s="9" t="s">
        <v>1112</v>
      </c>
      <c r="D1103" s="9">
        <v>4.5</v>
      </c>
      <c r="E1103" s="9" t="s">
        <v>5639</v>
      </c>
      <c r="F1103" s="9">
        <v>8046</v>
      </c>
      <c r="G1103" s="20">
        <v>0</v>
      </c>
      <c r="H1103" s="9" t="s">
        <v>4141</v>
      </c>
      <c r="I1103" s="9" t="s">
        <v>4142</v>
      </c>
      <c r="J1103" s="9" t="s">
        <v>2295</v>
      </c>
      <c r="K1103" s="9" t="s">
        <v>2134</v>
      </c>
      <c r="L1103" s="22">
        <f t="shared" si="17"/>
        <v>0</v>
      </c>
      <c r="M1103" s="9" t="s">
        <v>2130</v>
      </c>
      <c r="N1103" s="9" t="s">
        <v>2568</v>
      </c>
      <c r="O1103" s="26" t="s">
        <v>4144</v>
      </c>
      <c r="P1103" s="27">
        <v>40725</v>
      </c>
    </row>
    <row r="1104" spans="2:16" x14ac:dyDescent="0.3">
      <c r="B1104" s="17">
        <v>498837126</v>
      </c>
      <c r="C1104" s="8" t="s">
        <v>1113</v>
      </c>
      <c r="D1104" s="8">
        <v>4.5</v>
      </c>
      <c r="E1104" s="8" t="s">
        <v>5633</v>
      </c>
      <c r="F1104" s="8">
        <v>237</v>
      </c>
      <c r="G1104" s="18">
        <v>0</v>
      </c>
      <c r="H1104" s="8" t="s">
        <v>4145</v>
      </c>
      <c r="I1104" s="8" t="s">
        <v>4146</v>
      </c>
      <c r="J1104" s="8" t="s">
        <v>2128</v>
      </c>
      <c r="K1104" s="8" t="s">
        <v>4147</v>
      </c>
      <c r="L1104" s="21">
        <f t="shared" si="17"/>
        <v>0</v>
      </c>
      <c r="M1104" s="8" t="s">
        <v>2130</v>
      </c>
      <c r="N1104" s="8" t="s">
        <v>2279</v>
      </c>
      <c r="O1104" s="25" t="s">
        <v>4148</v>
      </c>
      <c r="P1104" s="27">
        <v>40725</v>
      </c>
    </row>
    <row r="1105" spans="2:16" x14ac:dyDescent="0.3">
      <c r="B1105" s="19">
        <v>498927138</v>
      </c>
      <c r="C1105" s="9" t="s">
        <v>1114</v>
      </c>
      <c r="D1105" s="9">
        <v>2</v>
      </c>
      <c r="E1105" s="9" t="s">
        <v>5638</v>
      </c>
      <c r="F1105" s="9">
        <v>989</v>
      </c>
      <c r="G1105" s="20">
        <v>0</v>
      </c>
      <c r="H1105" s="9"/>
      <c r="I1105" s="9" t="s">
        <v>4149</v>
      </c>
      <c r="J1105" s="9" t="s">
        <v>2316</v>
      </c>
      <c r="K1105" s="9" t="s">
        <v>2134</v>
      </c>
      <c r="L1105" s="22">
        <f t="shared" si="17"/>
        <v>0</v>
      </c>
      <c r="M1105" s="9" t="s">
        <v>2130</v>
      </c>
      <c r="N1105" s="9" t="s">
        <v>2873</v>
      </c>
      <c r="O1105" s="26">
        <v>41496</v>
      </c>
      <c r="P1105" s="27">
        <v>40725</v>
      </c>
    </row>
    <row r="1106" spans="2:16" x14ac:dyDescent="0.3">
      <c r="B1106" s="17">
        <v>499200589</v>
      </c>
      <c r="C1106" s="8" t="s">
        <v>1115</v>
      </c>
      <c r="D1106" s="8">
        <v>4</v>
      </c>
      <c r="E1106" s="8" t="s">
        <v>5631</v>
      </c>
      <c r="F1106" s="8">
        <v>886</v>
      </c>
      <c r="G1106" s="18">
        <v>4.99</v>
      </c>
      <c r="H1106" s="8">
        <v>0.99</v>
      </c>
      <c r="I1106" s="8" t="s">
        <v>4151</v>
      </c>
      <c r="J1106" s="8" t="s">
        <v>2295</v>
      </c>
      <c r="K1106" s="8" t="s">
        <v>2134</v>
      </c>
      <c r="L1106" s="21">
        <f t="shared" si="17"/>
        <v>0</v>
      </c>
      <c r="M1106" s="8" t="s">
        <v>2130</v>
      </c>
      <c r="N1106" s="8" t="s">
        <v>2877</v>
      </c>
      <c r="O1106" s="25">
        <v>41855</v>
      </c>
      <c r="P1106" s="27">
        <v>40725</v>
      </c>
    </row>
    <row r="1107" spans="2:16" x14ac:dyDescent="0.3">
      <c r="B1107" s="19">
        <v>499283436</v>
      </c>
      <c r="C1107" s="9" t="s">
        <v>1116</v>
      </c>
      <c r="D1107" s="9">
        <v>4</v>
      </c>
      <c r="E1107" s="9" t="s">
        <v>5632</v>
      </c>
      <c r="F1107" s="9">
        <v>7</v>
      </c>
      <c r="G1107" s="20">
        <v>0</v>
      </c>
      <c r="H1107" s="9"/>
      <c r="I1107" s="9" t="s">
        <v>4152</v>
      </c>
      <c r="J1107" s="9" t="s">
        <v>2128</v>
      </c>
      <c r="K1107" s="9" t="s">
        <v>2134</v>
      </c>
      <c r="L1107" s="22">
        <f t="shared" si="17"/>
        <v>0</v>
      </c>
      <c r="M1107" s="9" t="s">
        <v>2130</v>
      </c>
      <c r="N1107" s="9" t="s">
        <v>4153</v>
      </c>
      <c r="O1107" s="26" t="s">
        <v>4102</v>
      </c>
      <c r="P1107" s="27">
        <v>40725</v>
      </c>
    </row>
    <row r="1108" spans="2:16" x14ac:dyDescent="0.3">
      <c r="B1108" s="17">
        <v>499427476</v>
      </c>
      <c r="C1108" s="8" t="s">
        <v>1117</v>
      </c>
      <c r="D1108" s="8">
        <v>3</v>
      </c>
      <c r="E1108" s="8" t="s">
        <v>5639</v>
      </c>
      <c r="F1108" s="8">
        <v>9956</v>
      </c>
      <c r="G1108" s="18">
        <v>0</v>
      </c>
      <c r="H1108" s="8"/>
      <c r="I1108" s="8" t="s">
        <v>4154</v>
      </c>
      <c r="J1108" s="8" t="s">
        <v>2193</v>
      </c>
      <c r="K1108" s="8" t="s">
        <v>3955</v>
      </c>
      <c r="L1108" s="21">
        <f t="shared" si="17"/>
        <v>0</v>
      </c>
      <c r="M1108" s="8" t="s">
        <v>2130</v>
      </c>
      <c r="N1108" s="8" t="s">
        <v>2131</v>
      </c>
      <c r="O1108" s="25">
        <v>40941</v>
      </c>
      <c r="P1108" s="27">
        <v>40756</v>
      </c>
    </row>
    <row r="1109" spans="2:16" x14ac:dyDescent="0.3">
      <c r="B1109" s="19">
        <v>499464613</v>
      </c>
      <c r="C1109" s="9" t="s">
        <v>1118</v>
      </c>
      <c r="D1109" s="9">
        <v>2</v>
      </c>
      <c r="E1109" s="9" t="s">
        <v>5639</v>
      </c>
      <c r="F1109" s="9">
        <v>956</v>
      </c>
      <c r="G1109" s="20">
        <v>0</v>
      </c>
      <c r="H1109" s="9"/>
      <c r="I1109" s="9" t="s">
        <v>3227</v>
      </c>
      <c r="J1109" s="9" t="s">
        <v>2128</v>
      </c>
      <c r="K1109" s="9" t="s">
        <v>2134</v>
      </c>
      <c r="L1109" s="22">
        <f t="shared" si="17"/>
        <v>0</v>
      </c>
      <c r="M1109" s="9" t="s">
        <v>2130</v>
      </c>
      <c r="N1109" s="9" t="s">
        <v>2492</v>
      </c>
      <c r="O1109" s="26">
        <v>41372</v>
      </c>
      <c r="P1109" s="27">
        <v>40756</v>
      </c>
    </row>
    <row r="1110" spans="2:16" x14ac:dyDescent="0.3">
      <c r="B1110" s="17">
        <v>499471687</v>
      </c>
      <c r="C1110" s="8" t="s">
        <v>1119</v>
      </c>
      <c r="D1110" s="8">
        <v>4</v>
      </c>
      <c r="E1110" s="8" t="s">
        <v>5637</v>
      </c>
      <c r="F1110" s="8">
        <v>3</v>
      </c>
      <c r="G1110" s="18">
        <v>0</v>
      </c>
      <c r="H1110" s="8">
        <v>0.99</v>
      </c>
      <c r="I1110" s="8" t="s">
        <v>3037</v>
      </c>
      <c r="J1110" s="8" t="s">
        <v>2193</v>
      </c>
      <c r="K1110" s="8" t="s">
        <v>2134</v>
      </c>
      <c r="L1110" s="21">
        <f t="shared" si="17"/>
        <v>0</v>
      </c>
      <c r="M1110" s="8" t="s">
        <v>2130</v>
      </c>
      <c r="N1110" s="8" t="s">
        <v>2877</v>
      </c>
      <c r="O1110" s="25" t="s">
        <v>4019</v>
      </c>
      <c r="P1110" s="27">
        <v>40756</v>
      </c>
    </row>
    <row r="1111" spans="2:16" x14ac:dyDescent="0.3">
      <c r="B1111" s="19">
        <v>499552411</v>
      </c>
      <c r="C1111" s="9" t="s">
        <v>1120</v>
      </c>
      <c r="D1111" s="9">
        <v>3</v>
      </c>
      <c r="E1111" s="9" t="s">
        <v>5637</v>
      </c>
      <c r="F1111" s="9">
        <v>6</v>
      </c>
      <c r="G1111" s="20">
        <v>0</v>
      </c>
      <c r="H1111" s="9"/>
      <c r="I1111" s="9" t="s">
        <v>4155</v>
      </c>
      <c r="J1111" s="9" t="s">
        <v>2128</v>
      </c>
      <c r="K1111" s="9" t="s">
        <v>2134</v>
      </c>
      <c r="L1111" s="22">
        <f t="shared" si="17"/>
        <v>0</v>
      </c>
      <c r="M1111" s="9" t="s">
        <v>2130</v>
      </c>
      <c r="N1111" s="9" t="s">
        <v>2873</v>
      </c>
      <c r="O1111" s="26" t="s">
        <v>4156</v>
      </c>
      <c r="P1111" s="27">
        <v>40756</v>
      </c>
    </row>
    <row r="1112" spans="2:16" x14ac:dyDescent="0.3">
      <c r="B1112" s="17">
        <v>499635050</v>
      </c>
      <c r="C1112" s="8" t="s">
        <v>1121</v>
      </c>
      <c r="D1112" s="8">
        <v>4</v>
      </c>
      <c r="E1112" s="8" t="s">
        <v>5632</v>
      </c>
      <c r="F1112" s="8">
        <v>121</v>
      </c>
      <c r="G1112" s="18">
        <v>0</v>
      </c>
      <c r="H1112" s="8">
        <v>0.99</v>
      </c>
      <c r="I1112" s="8" t="s">
        <v>3733</v>
      </c>
      <c r="J1112" s="8" t="s">
        <v>2295</v>
      </c>
      <c r="K1112" s="8" t="s">
        <v>2134</v>
      </c>
      <c r="L1112" s="21">
        <f t="shared" si="17"/>
        <v>0</v>
      </c>
      <c r="M1112" s="8" t="s">
        <v>2130</v>
      </c>
      <c r="N1112" s="8" t="s">
        <v>2490</v>
      </c>
      <c r="O1112" s="25" t="s">
        <v>3735</v>
      </c>
      <c r="P1112" s="27">
        <v>40756</v>
      </c>
    </row>
    <row r="1113" spans="2:16" x14ac:dyDescent="0.3">
      <c r="B1113" s="19">
        <v>499730787</v>
      </c>
      <c r="C1113" s="9" t="s">
        <v>1122</v>
      </c>
      <c r="D1113" s="9">
        <v>4.5</v>
      </c>
      <c r="E1113" s="9" t="s">
        <v>5632</v>
      </c>
      <c r="F1113" s="9">
        <v>65</v>
      </c>
      <c r="G1113" s="20">
        <v>0</v>
      </c>
      <c r="H1113" s="9" t="s">
        <v>4157</v>
      </c>
      <c r="I1113" s="9" t="s">
        <v>4158</v>
      </c>
      <c r="J1113" s="9" t="s">
        <v>2128</v>
      </c>
      <c r="K1113" s="9" t="s">
        <v>2134</v>
      </c>
      <c r="L1113" s="22">
        <f t="shared" si="17"/>
        <v>0</v>
      </c>
      <c r="M1113" s="9" t="s">
        <v>2130</v>
      </c>
      <c r="N1113" s="9" t="s">
        <v>2205</v>
      </c>
      <c r="O1113" s="26" t="s">
        <v>4160</v>
      </c>
      <c r="P1113" s="27">
        <v>40756</v>
      </c>
    </row>
    <row r="1114" spans="2:16" x14ac:dyDescent="0.3">
      <c r="B1114" s="17">
        <v>499852645</v>
      </c>
      <c r="C1114" s="8" t="s">
        <v>1123</v>
      </c>
      <c r="D1114" s="8">
        <v>4.5</v>
      </c>
      <c r="E1114" s="8" t="s">
        <v>5635</v>
      </c>
      <c r="F1114" s="8">
        <v>31</v>
      </c>
      <c r="G1114" s="18">
        <v>0</v>
      </c>
      <c r="H1114" s="8"/>
      <c r="I1114" s="8" t="s">
        <v>2720</v>
      </c>
      <c r="J1114" s="8" t="s">
        <v>2128</v>
      </c>
      <c r="K1114" s="8" t="s">
        <v>4161</v>
      </c>
      <c r="L1114" s="21">
        <f t="shared" si="17"/>
        <v>0</v>
      </c>
      <c r="M1114" s="8" t="s">
        <v>2130</v>
      </c>
      <c r="N1114" s="8" t="s">
        <v>2189</v>
      </c>
      <c r="O1114" s="25">
        <v>43589</v>
      </c>
      <c r="P1114" s="27">
        <v>40756</v>
      </c>
    </row>
    <row r="1115" spans="2:16" x14ac:dyDescent="0.3">
      <c r="B1115" s="19">
        <v>499885330</v>
      </c>
      <c r="C1115" s="9" t="s">
        <v>1124</v>
      </c>
      <c r="D1115" s="9">
        <v>4</v>
      </c>
      <c r="E1115" s="9" t="s">
        <v>5631</v>
      </c>
      <c r="F1115" s="9">
        <v>485</v>
      </c>
      <c r="G1115" s="20">
        <v>1.99</v>
      </c>
      <c r="H1115" s="9"/>
      <c r="I1115" s="9" t="s">
        <v>3653</v>
      </c>
      <c r="J1115" s="9" t="s">
        <v>2128</v>
      </c>
      <c r="K1115" s="9" t="s">
        <v>3606</v>
      </c>
      <c r="L1115" s="22">
        <f t="shared" si="17"/>
        <v>0</v>
      </c>
      <c r="M1115" s="9" t="s">
        <v>2130</v>
      </c>
      <c r="N1115" s="9" t="s">
        <v>2138</v>
      </c>
      <c r="O1115" s="26">
        <v>43416</v>
      </c>
      <c r="P1115" s="27">
        <v>40756</v>
      </c>
    </row>
    <row r="1116" spans="2:16" x14ac:dyDescent="0.3">
      <c r="B1116" s="17">
        <v>500099330</v>
      </c>
      <c r="C1116" s="8" t="s">
        <v>1125</v>
      </c>
      <c r="D1116" s="8">
        <v>4.5</v>
      </c>
      <c r="E1116" s="8" t="s">
        <v>5633</v>
      </c>
      <c r="F1116" s="8">
        <v>4273</v>
      </c>
      <c r="G1116" s="18">
        <v>2.99</v>
      </c>
      <c r="H1116" s="8" t="s">
        <v>4162</v>
      </c>
      <c r="I1116" s="8" t="s">
        <v>4163</v>
      </c>
      <c r="J1116" s="8" t="s">
        <v>2128</v>
      </c>
      <c r="K1116" s="8" t="s">
        <v>3486</v>
      </c>
      <c r="L1116" s="21">
        <f t="shared" si="17"/>
        <v>0</v>
      </c>
      <c r="M1116" s="8" t="s">
        <v>2130</v>
      </c>
      <c r="N1116" s="8" t="s">
        <v>2131</v>
      </c>
      <c r="O1116" s="25">
        <v>43441</v>
      </c>
      <c r="P1116" s="27">
        <v>40756</v>
      </c>
    </row>
    <row r="1117" spans="2:16" x14ac:dyDescent="0.3">
      <c r="B1117" s="19">
        <v>500288384</v>
      </c>
      <c r="C1117" s="9" t="s">
        <v>1126</v>
      </c>
      <c r="D1117" s="9">
        <v>4</v>
      </c>
      <c r="E1117" s="9" t="s">
        <v>5632</v>
      </c>
      <c r="F1117" s="9">
        <v>246</v>
      </c>
      <c r="G1117" s="20">
        <v>0</v>
      </c>
      <c r="H1117" s="9" t="s">
        <v>4164</v>
      </c>
      <c r="I1117" s="9" t="s">
        <v>4165</v>
      </c>
      <c r="J1117" s="9" t="s">
        <v>2193</v>
      </c>
      <c r="K1117" s="9" t="s">
        <v>2134</v>
      </c>
      <c r="L1117" s="22">
        <f t="shared" si="17"/>
        <v>0</v>
      </c>
      <c r="M1117" s="9" t="s">
        <v>2130</v>
      </c>
      <c r="N1117" s="9" t="s">
        <v>4166</v>
      </c>
      <c r="O1117" s="26">
        <v>41922</v>
      </c>
      <c r="P1117" s="27">
        <v>40756</v>
      </c>
    </row>
    <row r="1118" spans="2:16" x14ac:dyDescent="0.3">
      <c r="B1118" s="17">
        <v>500387023</v>
      </c>
      <c r="C1118" s="8" t="s">
        <v>1127</v>
      </c>
      <c r="D1118" s="8">
        <v>4</v>
      </c>
      <c r="E1118" s="8" t="s">
        <v>5637</v>
      </c>
      <c r="F1118" s="8">
        <v>246</v>
      </c>
      <c r="G1118" s="18">
        <v>0</v>
      </c>
      <c r="H1118" s="8" t="s">
        <v>4164</v>
      </c>
      <c r="I1118" s="8" t="s">
        <v>4165</v>
      </c>
      <c r="J1118" s="8" t="s">
        <v>2193</v>
      </c>
      <c r="K1118" s="8" t="s">
        <v>2134</v>
      </c>
      <c r="L1118" s="21">
        <f t="shared" si="17"/>
        <v>0</v>
      </c>
      <c r="M1118" s="8" t="s">
        <v>2130</v>
      </c>
      <c r="N1118" s="8" t="s">
        <v>4166</v>
      </c>
      <c r="O1118" s="25">
        <v>41922</v>
      </c>
      <c r="P1118" s="27">
        <v>40756</v>
      </c>
    </row>
    <row r="1119" spans="2:16" x14ac:dyDescent="0.3">
      <c r="B1119" s="19">
        <v>500543096</v>
      </c>
      <c r="C1119" s="9" t="s">
        <v>1128</v>
      </c>
      <c r="D1119" s="9">
        <v>4</v>
      </c>
      <c r="E1119" s="9" t="s">
        <v>5639</v>
      </c>
      <c r="F1119" s="9">
        <v>727</v>
      </c>
      <c r="G1119" s="20">
        <v>0</v>
      </c>
      <c r="H1119" s="9" t="s">
        <v>4167</v>
      </c>
      <c r="I1119" s="9" t="s">
        <v>4168</v>
      </c>
      <c r="J1119" s="9" t="s">
        <v>2193</v>
      </c>
      <c r="K1119" s="9" t="s">
        <v>2134</v>
      </c>
      <c r="L1119" s="22">
        <f t="shared" si="17"/>
        <v>0</v>
      </c>
      <c r="M1119" s="9" t="s">
        <v>2130</v>
      </c>
      <c r="N1119" s="9" t="s">
        <v>2482</v>
      </c>
      <c r="O1119" s="26" t="s">
        <v>2322</v>
      </c>
      <c r="P1119" s="27">
        <v>40756</v>
      </c>
    </row>
    <row r="1120" spans="2:16" x14ac:dyDescent="0.3">
      <c r="B1120" s="17">
        <v>500880061</v>
      </c>
      <c r="C1120" s="8" t="s">
        <v>1129</v>
      </c>
      <c r="D1120" s="8">
        <v>4.5</v>
      </c>
      <c r="E1120" s="8" t="s">
        <v>5634</v>
      </c>
      <c r="F1120" s="8">
        <v>30</v>
      </c>
      <c r="G1120" s="18">
        <v>0</v>
      </c>
      <c r="H1120" s="8" t="s">
        <v>4169</v>
      </c>
      <c r="I1120" s="8" t="s">
        <v>4170</v>
      </c>
      <c r="J1120" s="8" t="s">
        <v>2128</v>
      </c>
      <c r="K1120" s="8" t="s">
        <v>2134</v>
      </c>
      <c r="L1120" s="21">
        <f t="shared" si="17"/>
        <v>0</v>
      </c>
      <c r="M1120" s="8" t="s">
        <v>2130</v>
      </c>
      <c r="N1120" s="8" t="s">
        <v>4171</v>
      </c>
      <c r="O1120" s="25" t="s">
        <v>4172</v>
      </c>
      <c r="P1120" s="27">
        <v>40756</v>
      </c>
    </row>
    <row r="1121" spans="2:16" x14ac:dyDescent="0.3">
      <c r="B1121" s="19">
        <v>501414326</v>
      </c>
      <c r="C1121" s="9" t="s">
        <v>1130</v>
      </c>
      <c r="D1121" s="9">
        <v>4.5</v>
      </c>
      <c r="E1121" s="9" t="s">
        <v>5637</v>
      </c>
      <c r="F1121" s="9">
        <v>13713</v>
      </c>
      <c r="G1121" s="20">
        <v>0</v>
      </c>
      <c r="H1121" s="9" t="s">
        <v>4173</v>
      </c>
      <c r="I1121" s="9" t="s">
        <v>4174</v>
      </c>
      <c r="J1121" s="9" t="s">
        <v>2128</v>
      </c>
      <c r="K1121" s="9" t="s">
        <v>2134</v>
      </c>
      <c r="L1121" s="22">
        <f t="shared" si="17"/>
        <v>0</v>
      </c>
      <c r="M1121" s="9" t="s">
        <v>2130</v>
      </c>
      <c r="N1121" s="9" t="s">
        <v>4166</v>
      </c>
      <c r="O1121" s="26">
        <v>42771</v>
      </c>
      <c r="P1121" s="27">
        <v>40756</v>
      </c>
    </row>
    <row r="1122" spans="2:16" x14ac:dyDescent="0.3">
      <c r="B1122" s="17">
        <v>501573189</v>
      </c>
      <c r="C1122" s="8" t="s">
        <v>1131</v>
      </c>
      <c r="D1122" s="8">
        <v>1</v>
      </c>
      <c r="E1122" s="8" t="s">
        <v>5638</v>
      </c>
      <c r="F1122" s="8">
        <v>856</v>
      </c>
      <c r="G1122" s="18">
        <v>0</v>
      </c>
      <c r="H1122" s="8">
        <v>1.99</v>
      </c>
      <c r="I1122" s="8" t="s">
        <v>3679</v>
      </c>
      <c r="J1122" s="8" t="s">
        <v>2128</v>
      </c>
      <c r="K1122" s="8" t="s">
        <v>2134</v>
      </c>
      <c r="L1122" s="21">
        <f t="shared" si="17"/>
        <v>0</v>
      </c>
      <c r="M1122" s="8" t="s">
        <v>2130</v>
      </c>
      <c r="N1122" s="8" t="s">
        <v>2771</v>
      </c>
      <c r="O1122" s="25" t="s">
        <v>4176</v>
      </c>
      <c r="P1122" s="27">
        <v>40787</v>
      </c>
    </row>
    <row r="1123" spans="2:16" x14ac:dyDescent="0.3">
      <c r="B1123" s="19">
        <v>501575141</v>
      </c>
      <c r="C1123" s="9" t="s">
        <v>1132</v>
      </c>
      <c r="D1123" s="9">
        <v>4.5</v>
      </c>
      <c r="E1123" s="9" t="s">
        <v>5639</v>
      </c>
      <c r="F1123" s="9">
        <v>5275</v>
      </c>
      <c r="G1123" s="20">
        <v>0</v>
      </c>
      <c r="H1123" s="9" t="s">
        <v>4177</v>
      </c>
      <c r="I1123" s="9" t="s">
        <v>4178</v>
      </c>
      <c r="J1123" s="9" t="s">
        <v>2193</v>
      </c>
      <c r="K1123" s="9" t="s">
        <v>2134</v>
      </c>
      <c r="L1123" s="22">
        <f t="shared" si="17"/>
        <v>0</v>
      </c>
      <c r="M1123" s="9" t="s">
        <v>2130</v>
      </c>
      <c r="N1123" s="9" t="s">
        <v>2210</v>
      </c>
      <c r="O1123" s="26">
        <v>42737</v>
      </c>
      <c r="P1123" s="27">
        <v>40787</v>
      </c>
    </row>
    <row r="1124" spans="2:16" x14ac:dyDescent="0.3">
      <c r="B1124" s="17">
        <v>501600720</v>
      </c>
      <c r="C1124" s="8" t="s">
        <v>1133</v>
      </c>
      <c r="D1124" s="8">
        <v>4</v>
      </c>
      <c r="E1124" s="8" t="s">
        <v>5636</v>
      </c>
      <c r="F1124" s="8">
        <v>260</v>
      </c>
      <c r="G1124" s="18">
        <v>0</v>
      </c>
      <c r="H1124" s="8" t="s">
        <v>2878</v>
      </c>
      <c r="I1124" s="8" t="s">
        <v>4179</v>
      </c>
      <c r="J1124" s="8" t="s">
        <v>2128</v>
      </c>
      <c r="K1124" s="8" t="s">
        <v>2937</v>
      </c>
      <c r="L1124" s="21">
        <f t="shared" si="17"/>
        <v>0</v>
      </c>
      <c r="M1124" s="8" t="s">
        <v>2130</v>
      </c>
      <c r="N1124" s="8" t="s">
        <v>2369</v>
      </c>
      <c r="O1124" s="25" t="s">
        <v>4181</v>
      </c>
      <c r="P1124" s="27">
        <v>40787</v>
      </c>
    </row>
    <row r="1125" spans="2:16" x14ac:dyDescent="0.3">
      <c r="B1125" s="19">
        <v>501944008</v>
      </c>
      <c r="C1125" s="9" t="s">
        <v>1134</v>
      </c>
      <c r="D1125" s="9">
        <v>4</v>
      </c>
      <c r="E1125" s="9" t="s">
        <v>5633</v>
      </c>
      <c r="F1125" s="9">
        <v>540</v>
      </c>
      <c r="G1125" s="20">
        <v>4.99</v>
      </c>
      <c r="H1125" s="9"/>
      <c r="I1125" s="9" t="s">
        <v>4182</v>
      </c>
      <c r="J1125" s="9" t="s">
        <v>2295</v>
      </c>
      <c r="K1125" s="9" t="s">
        <v>2134</v>
      </c>
      <c r="L1125" s="22">
        <f t="shared" si="17"/>
        <v>0</v>
      </c>
      <c r="M1125" s="9" t="s">
        <v>2130</v>
      </c>
      <c r="N1125" s="9" t="s">
        <v>2398</v>
      </c>
      <c r="O1125" s="26">
        <v>42440</v>
      </c>
      <c r="P1125" s="27">
        <v>40787</v>
      </c>
    </row>
    <row r="1126" spans="2:16" x14ac:dyDescent="0.3">
      <c r="B1126" s="17">
        <v>501969623</v>
      </c>
      <c r="C1126" s="8" t="s">
        <v>1135</v>
      </c>
      <c r="D1126" s="8">
        <v>3</v>
      </c>
      <c r="E1126" s="8" t="s">
        <v>5639</v>
      </c>
      <c r="F1126" s="8">
        <v>5643</v>
      </c>
      <c r="G1126" s="18">
        <v>0</v>
      </c>
      <c r="H1126" s="8">
        <v>0.99</v>
      </c>
      <c r="I1126" s="8" t="s">
        <v>4183</v>
      </c>
      <c r="J1126" s="8" t="s">
        <v>2128</v>
      </c>
      <c r="K1126" s="8" t="s">
        <v>2134</v>
      </c>
      <c r="L1126" s="21">
        <f t="shared" si="17"/>
        <v>0</v>
      </c>
      <c r="M1126" s="8" t="s">
        <v>2130</v>
      </c>
      <c r="N1126" s="8" t="s">
        <v>3525</v>
      </c>
      <c r="O1126" s="25" t="s">
        <v>4184</v>
      </c>
      <c r="P1126" s="27">
        <v>40787</v>
      </c>
    </row>
    <row r="1127" spans="2:16" x14ac:dyDescent="0.3">
      <c r="B1127" s="19">
        <v>502015694</v>
      </c>
      <c r="C1127" s="9" t="s">
        <v>1136</v>
      </c>
      <c r="D1127" s="9">
        <v>3</v>
      </c>
      <c r="E1127" s="9" t="s">
        <v>5640</v>
      </c>
      <c r="F1127" s="9">
        <v>112</v>
      </c>
      <c r="G1127" s="20">
        <v>0</v>
      </c>
      <c r="H1127" s="9" t="s">
        <v>4185</v>
      </c>
      <c r="I1127" s="9" t="s">
        <v>4186</v>
      </c>
      <c r="J1127" s="9" t="s">
        <v>2128</v>
      </c>
      <c r="K1127" s="9" t="s">
        <v>4031</v>
      </c>
      <c r="L1127" s="22">
        <f t="shared" si="17"/>
        <v>0</v>
      </c>
      <c r="M1127" s="9" t="s">
        <v>2130</v>
      </c>
      <c r="N1127" s="9" t="s">
        <v>4187</v>
      </c>
      <c r="O1127" s="26">
        <v>40914</v>
      </c>
      <c r="P1127" s="27">
        <v>40787</v>
      </c>
    </row>
    <row r="1128" spans="2:16" x14ac:dyDescent="0.3">
      <c r="B1128" s="17">
        <v>502497417</v>
      </c>
      <c r="C1128" s="8" t="s">
        <v>1137</v>
      </c>
      <c r="D1128" s="8">
        <v>3.5</v>
      </c>
      <c r="E1128" s="8" t="s">
        <v>5638</v>
      </c>
      <c r="F1128" s="8">
        <v>97</v>
      </c>
      <c r="G1128" s="18">
        <v>0</v>
      </c>
      <c r="H1128" s="8" t="s">
        <v>4189</v>
      </c>
      <c r="I1128" s="8" t="s">
        <v>4146</v>
      </c>
      <c r="J1128" s="8" t="s">
        <v>2128</v>
      </c>
      <c r="K1128" s="8" t="s">
        <v>2653</v>
      </c>
      <c r="L1128" s="21">
        <f t="shared" si="17"/>
        <v>0</v>
      </c>
      <c r="M1128" s="8" t="s">
        <v>2130</v>
      </c>
      <c r="N1128" s="8" t="s">
        <v>2369</v>
      </c>
      <c r="O1128" s="25">
        <v>41186</v>
      </c>
      <c r="P1128" s="27">
        <v>40787</v>
      </c>
    </row>
    <row r="1129" spans="2:16" x14ac:dyDescent="0.3">
      <c r="B1129" s="19">
        <v>502527403</v>
      </c>
      <c r="C1129" s="9" t="s">
        <v>1138</v>
      </c>
      <c r="D1129" s="9">
        <v>3.5</v>
      </c>
      <c r="E1129" s="9" t="s">
        <v>5640</v>
      </c>
      <c r="F1129" s="9">
        <v>17</v>
      </c>
      <c r="G1129" s="20">
        <v>0</v>
      </c>
      <c r="H1129" s="9"/>
      <c r="I1129" s="9" t="s">
        <v>4190</v>
      </c>
      <c r="J1129" s="9" t="s">
        <v>2193</v>
      </c>
      <c r="K1129" s="9" t="s">
        <v>2197</v>
      </c>
      <c r="L1129" s="22">
        <f t="shared" si="17"/>
        <v>0</v>
      </c>
      <c r="M1129" s="9" t="s">
        <v>2130</v>
      </c>
      <c r="N1129" s="9" t="s">
        <v>2364</v>
      </c>
      <c r="O1129" s="26" t="s">
        <v>4191</v>
      </c>
      <c r="P1129" s="27">
        <v>40787</v>
      </c>
    </row>
    <row r="1130" spans="2:16" x14ac:dyDescent="0.3">
      <c r="B1130" s="17">
        <v>502537542</v>
      </c>
      <c r="C1130" s="8" t="s">
        <v>1139</v>
      </c>
      <c r="D1130" s="8">
        <v>4</v>
      </c>
      <c r="E1130" s="8" t="s">
        <v>5633</v>
      </c>
      <c r="F1130" s="8">
        <v>674</v>
      </c>
      <c r="G1130" s="18">
        <v>0</v>
      </c>
      <c r="H1130" s="8" t="s">
        <v>4192</v>
      </c>
      <c r="I1130" s="8" t="s">
        <v>4193</v>
      </c>
      <c r="J1130" s="8" t="s">
        <v>2128</v>
      </c>
      <c r="K1130" s="8" t="s">
        <v>2134</v>
      </c>
      <c r="L1130" s="21">
        <f t="shared" si="17"/>
        <v>0</v>
      </c>
      <c r="M1130" s="8" t="s">
        <v>2130</v>
      </c>
      <c r="N1130" s="8" t="s">
        <v>2146</v>
      </c>
      <c r="O1130" s="25" t="s">
        <v>3463</v>
      </c>
      <c r="P1130" s="27">
        <v>40787</v>
      </c>
    </row>
    <row r="1131" spans="2:16" x14ac:dyDescent="0.3">
      <c r="B1131" s="19">
        <v>503087891</v>
      </c>
      <c r="C1131" s="9" t="s">
        <v>1140</v>
      </c>
      <c r="D1131" s="9">
        <v>5</v>
      </c>
      <c r="E1131" s="9" t="s">
        <v>5634</v>
      </c>
      <c r="F1131" s="9">
        <v>362</v>
      </c>
      <c r="G1131" s="20">
        <v>9.99</v>
      </c>
      <c r="H1131" s="9"/>
      <c r="I1131" s="9" t="s">
        <v>4194</v>
      </c>
      <c r="J1131" s="9" t="s">
        <v>2295</v>
      </c>
      <c r="K1131" s="9" t="s">
        <v>2134</v>
      </c>
      <c r="L1131" s="22">
        <f t="shared" si="17"/>
        <v>0</v>
      </c>
      <c r="M1131" s="9" t="s">
        <v>2130</v>
      </c>
      <c r="N1131" s="9" t="s">
        <v>2446</v>
      </c>
      <c r="O1131" s="26">
        <v>42654</v>
      </c>
      <c r="P1131" s="27">
        <v>40787</v>
      </c>
    </row>
    <row r="1132" spans="2:16" x14ac:dyDescent="0.3">
      <c r="B1132" s="17">
        <v>503132420</v>
      </c>
      <c r="C1132" s="8" t="s">
        <v>1141</v>
      </c>
      <c r="D1132" s="8">
        <v>4.5</v>
      </c>
      <c r="E1132" s="8" t="s">
        <v>5638</v>
      </c>
      <c r="F1132" s="8">
        <v>262</v>
      </c>
      <c r="G1132" s="18">
        <v>3.99</v>
      </c>
      <c r="H1132" s="8" t="s">
        <v>4195</v>
      </c>
      <c r="I1132" s="8" t="s">
        <v>4196</v>
      </c>
      <c r="J1132" s="8" t="s">
        <v>2128</v>
      </c>
      <c r="K1132" s="8" t="s">
        <v>2134</v>
      </c>
      <c r="L1132" s="21">
        <f t="shared" si="17"/>
        <v>0</v>
      </c>
      <c r="M1132" s="8" t="s">
        <v>2130</v>
      </c>
      <c r="N1132" s="8" t="s">
        <v>2138</v>
      </c>
      <c r="O1132" s="25" t="s">
        <v>4198</v>
      </c>
      <c r="P1132" s="27">
        <v>40787</v>
      </c>
    </row>
    <row r="1133" spans="2:16" x14ac:dyDescent="0.3">
      <c r="B1133" s="19">
        <v>503451098</v>
      </c>
      <c r="C1133" s="9" t="s">
        <v>1142</v>
      </c>
      <c r="D1133" s="9">
        <v>4</v>
      </c>
      <c r="E1133" s="9" t="s">
        <v>5638</v>
      </c>
      <c r="F1133" s="9">
        <v>923</v>
      </c>
      <c r="G1133" s="20">
        <v>4.99</v>
      </c>
      <c r="H1133" s="9" t="s">
        <v>4199</v>
      </c>
      <c r="I1133" s="9" t="s">
        <v>4200</v>
      </c>
      <c r="J1133" s="9" t="s">
        <v>2295</v>
      </c>
      <c r="K1133" s="9" t="s">
        <v>2134</v>
      </c>
      <c r="L1133" s="22">
        <f t="shared" si="17"/>
        <v>0</v>
      </c>
      <c r="M1133" s="9" t="s">
        <v>2130</v>
      </c>
      <c r="N1133" s="9" t="s">
        <v>2210</v>
      </c>
      <c r="O1133" s="26" t="s">
        <v>4201</v>
      </c>
      <c r="P1133" s="27">
        <v>40787</v>
      </c>
    </row>
    <row r="1134" spans="2:16" x14ac:dyDescent="0.3">
      <c r="B1134" s="17">
        <v>503583724</v>
      </c>
      <c r="C1134" s="8" t="s">
        <v>1143</v>
      </c>
      <c r="D1134" s="8">
        <v>4.5</v>
      </c>
      <c r="E1134" s="8" t="s">
        <v>5634</v>
      </c>
      <c r="F1134" s="8">
        <v>6445</v>
      </c>
      <c r="G1134" s="18">
        <v>0</v>
      </c>
      <c r="H1134" s="8" t="s">
        <v>4202</v>
      </c>
      <c r="I1134" s="8" t="s">
        <v>4009</v>
      </c>
      <c r="J1134" s="8" t="s">
        <v>2295</v>
      </c>
      <c r="K1134" s="8" t="s">
        <v>3600</v>
      </c>
      <c r="L1134" s="21">
        <f t="shared" si="17"/>
        <v>0</v>
      </c>
      <c r="M1134" s="8" t="s">
        <v>2130</v>
      </c>
      <c r="N1134" s="8" t="s">
        <v>2166</v>
      </c>
      <c r="O1134" s="25" t="s">
        <v>4203</v>
      </c>
      <c r="P1134" s="27">
        <v>40787</v>
      </c>
    </row>
    <row r="1135" spans="2:16" x14ac:dyDescent="0.3">
      <c r="B1135" s="19">
        <v>503809326</v>
      </c>
      <c r="C1135" s="9" t="s">
        <v>1144</v>
      </c>
      <c r="D1135" s="9">
        <v>4</v>
      </c>
      <c r="E1135" s="9" t="s">
        <v>5635</v>
      </c>
      <c r="F1135" s="9">
        <v>41</v>
      </c>
      <c r="G1135" s="20">
        <v>0</v>
      </c>
      <c r="H1135" s="9"/>
      <c r="I1135" s="9" t="s">
        <v>4204</v>
      </c>
      <c r="J1135" s="9" t="s">
        <v>2193</v>
      </c>
      <c r="K1135" s="9" t="s">
        <v>3707</v>
      </c>
      <c r="L1135" s="22">
        <f t="shared" si="17"/>
        <v>0</v>
      </c>
      <c r="M1135" s="9" t="s">
        <v>2130</v>
      </c>
      <c r="N1135" s="9" t="s">
        <v>2604</v>
      </c>
      <c r="O1135" s="26">
        <v>40951</v>
      </c>
      <c r="P1135" s="27">
        <v>40787</v>
      </c>
    </row>
    <row r="1136" spans="2:16" x14ac:dyDescent="0.3">
      <c r="B1136" s="17">
        <v>503809868</v>
      </c>
      <c r="C1136" s="8" t="s">
        <v>1145</v>
      </c>
      <c r="D1136" s="8">
        <v>4.5</v>
      </c>
      <c r="E1136" s="8" t="s">
        <v>5632</v>
      </c>
      <c r="F1136" s="8">
        <v>15906</v>
      </c>
      <c r="G1136" s="18">
        <v>0</v>
      </c>
      <c r="H1136" s="8" t="s">
        <v>4205</v>
      </c>
      <c r="I1136" s="8" t="s">
        <v>3882</v>
      </c>
      <c r="J1136" s="8" t="s">
        <v>2193</v>
      </c>
      <c r="K1136" s="8" t="s">
        <v>2134</v>
      </c>
      <c r="L1136" s="21">
        <f t="shared" si="17"/>
        <v>0</v>
      </c>
      <c r="M1136" s="8" t="s">
        <v>2130</v>
      </c>
      <c r="N1136" s="8" t="s">
        <v>2357</v>
      </c>
      <c r="O1136" s="25" t="s">
        <v>3883</v>
      </c>
      <c r="P1136" s="27">
        <v>40817</v>
      </c>
    </row>
    <row r="1137" spans="2:16" x14ac:dyDescent="0.3">
      <c r="B1137" s="19">
        <v>503853677</v>
      </c>
      <c r="C1137" s="9" t="s">
        <v>1146</v>
      </c>
      <c r="D1137" s="9">
        <v>4</v>
      </c>
      <c r="E1137" s="9" t="s">
        <v>5632</v>
      </c>
      <c r="F1137" s="9">
        <v>12</v>
      </c>
      <c r="G1137" s="20">
        <v>1.99</v>
      </c>
      <c r="H1137" s="9"/>
      <c r="I1137" s="9" t="s">
        <v>4206</v>
      </c>
      <c r="J1137" s="9" t="s">
        <v>2128</v>
      </c>
      <c r="K1137" s="9" t="s">
        <v>2134</v>
      </c>
      <c r="L1137" s="22">
        <f t="shared" si="17"/>
        <v>0</v>
      </c>
      <c r="M1137" s="9" t="s">
        <v>2963</v>
      </c>
      <c r="N1137" s="9" t="s">
        <v>4207</v>
      </c>
      <c r="O1137" s="26" t="s">
        <v>4208</v>
      </c>
      <c r="P1137" s="27">
        <v>40817</v>
      </c>
    </row>
    <row r="1138" spans="2:16" x14ac:dyDescent="0.3">
      <c r="B1138" s="17">
        <v>504217017</v>
      </c>
      <c r="C1138" s="8" t="s">
        <v>1147</v>
      </c>
      <c r="D1138" s="8">
        <v>4</v>
      </c>
      <c r="E1138" s="8" t="s">
        <v>5634</v>
      </c>
      <c r="F1138" s="8">
        <v>88</v>
      </c>
      <c r="G1138" s="18">
        <v>1.99</v>
      </c>
      <c r="H1138" s="8"/>
      <c r="I1138" s="8" t="s">
        <v>4209</v>
      </c>
      <c r="J1138" s="8" t="s">
        <v>2128</v>
      </c>
      <c r="K1138" s="8" t="s">
        <v>4210</v>
      </c>
      <c r="L1138" s="21">
        <f t="shared" si="17"/>
        <v>0</v>
      </c>
      <c r="M1138" s="8" t="s">
        <v>2130</v>
      </c>
      <c r="N1138" s="8" t="s">
        <v>2138</v>
      </c>
      <c r="O1138" s="25" t="s">
        <v>4212</v>
      </c>
      <c r="P1138" s="27">
        <v>40817</v>
      </c>
    </row>
    <row r="1139" spans="2:16" x14ac:dyDescent="0.3">
      <c r="B1139" s="19">
        <v>504245326</v>
      </c>
      <c r="C1139" s="9" t="s">
        <v>1148</v>
      </c>
      <c r="D1139" s="9">
        <v>4</v>
      </c>
      <c r="E1139" s="9" t="s">
        <v>5632</v>
      </c>
      <c r="F1139" s="9">
        <v>12</v>
      </c>
      <c r="G1139" s="20">
        <v>0</v>
      </c>
      <c r="H1139" s="9"/>
      <c r="I1139" s="9" t="s">
        <v>4213</v>
      </c>
      <c r="J1139" s="9" t="s">
        <v>2128</v>
      </c>
      <c r="K1139" s="9" t="s">
        <v>2134</v>
      </c>
      <c r="L1139" s="22">
        <f t="shared" si="17"/>
        <v>0</v>
      </c>
      <c r="M1139" s="9" t="s">
        <v>2130</v>
      </c>
      <c r="N1139" s="9" t="s">
        <v>2135</v>
      </c>
      <c r="O1139" s="26" t="s">
        <v>3919</v>
      </c>
      <c r="P1139" s="27">
        <v>40817</v>
      </c>
    </row>
    <row r="1140" spans="2:16" x14ac:dyDescent="0.3">
      <c r="B1140" s="17">
        <v>504268840</v>
      </c>
      <c r="C1140" s="8" t="s">
        <v>1149</v>
      </c>
      <c r="D1140" s="8">
        <v>3</v>
      </c>
      <c r="E1140" s="8" t="s">
        <v>5632</v>
      </c>
      <c r="F1140" s="8">
        <v>5649</v>
      </c>
      <c r="G1140" s="18">
        <v>0.99</v>
      </c>
      <c r="H1140" s="8"/>
      <c r="I1140" s="8" t="s">
        <v>3134</v>
      </c>
      <c r="J1140" s="8" t="s">
        <v>2128</v>
      </c>
      <c r="K1140" s="8" t="s">
        <v>2633</v>
      </c>
      <c r="L1140" s="21">
        <f t="shared" si="17"/>
        <v>0</v>
      </c>
      <c r="M1140" s="8" t="s">
        <v>2130</v>
      </c>
      <c r="N1140" s="8" t="s">
        <v>2771</v>
      </c>
      <c r="O1140" s="25" t="s">
        <v>3247</v>
      </c>
      <c r="P1140" s="27">
        <v>40817</v>
      </c>
    </row>
    <row r="1141" spans="2:16" x14ac:dyDescent="0.3">
      <c r="B1141" s="19">
        <v>504300412</v>
      </c>
      <c r="C1141" s="9" t="s">
        <v>1150</v>
      </c>
      <c r="D1141" s="9">
        <v>4</v>
      </c>
      <c r="E1141" s="9" t="s">
        <v>5634</v>
      </c>
      <c r="F1141" s="9">
        <v>14</v>
      </c>
      <c r="G1141" s="20">
        <v>0</v>
      </c>
      <c r="H1141" s="9">
        <v>0.99</v>
      </c>
      <c r="I1141" s="9" t="s">
        <v>3134</v>
      </c>
      <c r="J1141" s="9" t="s">
        <v>2128</v>
      </c>
      <c r="K1141" s="9" t="s">
        <v>2633</v>
      </c>
      <c r="L1141" s="22">
        <f t="shared" si="17"/>
        <v>0</v>
      </c>
      <c r="M1141" s="9" t="s">
        <v>2130</v>
      </c>
      <c r="N1141" s="9" t="s">
        <v>2771</v>
      </c>
      <c r="O1141" s="26" t="s">
        <v>3247</v>
      </c>
      <c r="P1141" s="27">
        <v>40817</v>
      </c>
    </row>
    <row r="1142" spans="2:16" x14ac:dyDescent="0.3">
      <c r="B1142" s="17">
        <v>504339988</v>
      </c>
      <c r="C1142" s="8" t="s">
        <v>1151</v>
      </c>
      <c r="D1142" s="8">
        <v>4.5</v>
      </c>
      <c r="E1142" s="8" t="s">
        <v>5638</v>
      </c>
      <c r="F1142" s="8">
        <v>44</v>
      </c>
      <c r="G1142" s="18">
        <v>0</v>
      </c>
      <c r="H1142" s="8"/>
      <c r="I1142" s="8" t="s">
        <v>4216</v>
      </c>
      <c r="J1142" s="8" t="s">
        <v>2193</v>
      </c>
      <c r="K1142" s="8" t="s">
        <v>2134</v>
      </c>
      <c r="L1142" s="21">
        <f t="shared" si="17"/>
        <v>0</v>
      </c>
      <c r="M1142" s="8" t="s">
        <v>2130</v>
      </c>
      <c r="N1142" s="8" t="s">
        <v>2205</v>
      </c>
      <c r="O1142" s="25" t="s">
        <v>4218</v>
      </c>
      <c r="P1142" s="27">
        <v>40817</v>
      </c>
    </row>
    <row r="1143" spans="2:16" x14ac:dyDescent="0.3">
      <c r="B1143" s="19">
        <v>504472014</v>
      </c>
      <c r="C1143" s="9" t="s">
        <v>1152</v>
      </c>
      <c r="D1143" s="9">
        <v>4</v>
      </c>
      <c r="E1143" s="9" t="s">
        <v>5641</v>
      </c>
      <c r="F1143" s="9">
        <v>13</v>
      </c>
      <c r="G1143" s="20">
        <v>0</v>
      </c>
      <c r="H1143" s="9" t="s">
        <v>2220</v>
      </c>
      <c r="I1143" s="9" t="s">
        <v>4219</v>
      </c>
      <c r="J1143" s="9" t="s">
        <v>2295</v>
      </c>
      <c r="K1143" s="9" t="s">
        <v>2134</v>
      </c>
      <c r="L1143" s="22">
        <f t="shared" si="17"/>
        <v>0</v>
      </c>
      <c r="M1143" s="9" t="s">
        <v>2130</v>
      </c>
      <c r="N1143" s="9" t="s">
        <v>2604</v>
      </c>
      <c r="O1143" s="26">
        <v>41428</v>
      </c>
      <c r="P1143" s="27">
        <v>40817</v>
      </c>
    </row>
    <row r="1144" spans="2:16" x14ac:dyDescent="0.3">
      <c r="B1144" s="17">
        <v>504481239</v>
      </c>
      <c r="C1144" s="8" t="s">
        <v>1153</v>
      </c>
      <c r="D1144" s="8">
        <v>4</v>
      </c>
      <c r="E1144" s="8" t="s">
        <v>5634</v>
      </c>
      <c r="F1144" s="8">
        <v>15</v>
      </c>
      <c r="G1144" s="18">
        <v>0</v>
      </c>
      <c r="H1144" s="8"/>
      <c r="I1144" s="8" t="s">
        <v>3832</v>
      </c>
      <c r="J1144" s="8" t="s">
        <v>2128</v>
      </c>
      <c r="K1144" s="8" t="s">
        <v>2134</v>
      </c>
      <c r="L1144" s="21">
        <f t="shared" si="17"/>
        <v>0</v>
      </c>
      <c r="M1144" s="8" t="s">
        <v>2130</v>
      </c>
      <c r="N1144" s="8" t="s">
        <v>2376</v>
      </c>
      <c r="O1144" s="25">
        <v>41550</v>
      </c>
      <c r="P1144" s="27">
        <v>40817</v>
      </c>
    </row>
    <row r="1145" spans="2:16" x14ac:dyDescent="0.3">
      <c r="B1145" s="19">
        <v>504539730</v>
      </c>
      <c r="C1145" s="9" t="s">
        <v>1154</v>
      </c>
      <c r="D1145" s="9">
        <v>4</v>
      </c>
      <c r="E1145" s="9" t="s">
        <v>5634</v>
      </c>
      <c r="F1145" s="9">
        <v>78</v>
      </c>
      <c r="G1145" s="20">
        <v>0</v>
      </c>
      <c r="H1145" s="9">
        <v>1.99</v>
      </c>
      <c r="I1145" s="9" t="s">
        <v>3484</v>
      </c>
      <c r="J1145" s="9" t="s">
        <v>2128</v>
      </c>
      <c r="K1145" s="9" t="s">
        <v>2384</v>
      </c>
      <c r="L1145" s="22">
        <f t="shared" si="17"/>
        <v>0</v>
      </c>
      <c r="M1145" s="9" t="s">
        <v>2130</v>
      </c>
      <c r="N1145" s="9" t="s">
        <v>2244</v>
      </c>
      <c r="O1145" s="26">
        <v>42918</v>
      </c>
      <c r="P1145" s="27">
        <v>40817</v>
      </c>
    </row>
    <row r="1146" spans="2:16" x14ac:dyDescent="0.3">
      <c r="B1146" s="17">
        <v>504572536</v>
      </c>
      <c r="C1146" s="8" t="s">
        <v>1155</v>
      </c>
      <c r="D1146" s="8">
        <v>4</v>
      </c>
      <c r="E1146" s="8" t="s">
        <v>5638</v>
      </c>
      <c r="F1146" s="8">
        <v>160</v>
      </c>
      <c r="G1146" s="18">
        <v>1.99</v>
      </c>
      <c r="H1146" s="8"/>
      <c r="I1146" s="8" t="s">
        <v>3378</v>
      </c>
      <c r="J1146" s="8" t="s">
        <v>2128</v>
      </c>
      <c r="K1146" s="8" t="s">
        <v>2134</v>
      </c>
      <c r="L1146" s="21">
        <f t="shared" si="17"/>
        <v>0</v>
      </c>
      <c r="M1146" s="8" t="s">
        <v>2130</v>
      </c>
      <c r="N1146" s="8" t="s">
        <v>2218</v>
      </c>
      <c r="O1146" s="25">
        <v>43160</v>
      </c>
      <c r="P1146" s="27">
        <v>40817</v>
      </c>
    </row>
    <row r="1147" spans="2:16" x14ac:dyDescent="0.3">
      <c r="B1147" s="19">
        <v>504578852</v>
      </c>
      <c r="C1147" s="9" t="s">
        <v>1156</v>
      </c>
      <c r="D1147" s="9">
        <v>4</v>
      </c>
      <c r="E1147" s="9" t="s">
        <v>5640</v>
      </c>
      <c r="F1147" s="9">
        <v>25</v>
      </c>
      <c r="G1147" s="20">
        <v>0</v>
      </c>
      <c r="H1147" s="9" t="s">
        <v>4220</v>
      </c>
      <c r="I1147" s="9" t="s">
        <v>4221</v>
      </c>
      <c r="J1147" s="9" t="s">
        <v>2128</v>
      </c>
      <c r="K1147" s="9" t="s">
        <v>2134</v>
      </c>
      <c r="L1147" s="22">
        <f t="shared" si="17"/>
        <v>0</v>
      </c>
      <c r="M1147" s="9" t="s">
        <v>2130</v>
      </c>
      <c r="N1147" s="9" t="s">
        <v>2446</v>
      </c>
      <c r="O1147" s="26">
        <v>42160</v>
      </c>
      <c r="P1147" s="27">
        <v>40817</v>
      </c>
    </row>
    <row r="1148" spans="2:16" x14ac:dyDescent="0.3">
      <c r="B1148" s="17">
        <v>504628949</v>
      </c>
      <c r="C1148" s="8" t="s">
        <v>1157</v>
      </c>
      <c r="D1148" s="8">
        <v>4.5</v>
      </c>
      <c r="E1148" s="8" t="s">
        <v>5640</v>
      </c>
      <c r="F1148" s="8">
        <v>796</v>
      </c>
      <c r="G1148" s="18">
        <v>0</v>
      </c>
      <c r="H1148" s="8"/>
      <c r="I1148" s="8" t="s">
        <v>4223</v>
      </c>
      <c r="J1148" s="8" t="s">
        <v>2128</v>
      </c>
      <c r="K1148" s="8" t="s">
        <v>2134</v>
      </c>
      <c r="L1148" s="21">
        <f t="shared" si="17"/>
        <v>0</v>
      </c>
      <c r="M1148" s="8" t="s">
        <v>2130</v>
      </c>
      <c r="N1148" s="8" t="s">
        <v>2146</v>
      </c>
      <c r="O1148" s="25" t="s">
        <v>2447</v>
      </c>
      <c r="P1148" s="27">
        <v>40817</v>
      </c>
    </row>
    <row r="1149" spans="2:16" x14ac:dyDescent="0.3">
      <c r="B1149" s="19">
        <v>504797218</v>
      </c>
      <c r="C1149" s="9" t="s">
        <v>1158</v>
      </c>
      <c r="D1149" s="9">
        <v>3</v>
      </c>
      <c r="E1149" s="9" t="s">
        <v>5639</v>
      </c>
      <c r="F1149" s="9">
        <v>21</v>
      </c>
      <c r="G1149" s="20">
        <v>1.99</v>
      </c>
      <c r="H1149" s="9"/>
      <c r="I1149" s="9" t="s">
        <v>3510</v>
      </c>
      <c r="J1149" s="9" t="s">
        <v>2128</v>
      </c>
      <c r="K1149" s="9" t="s">
        <v>3371</v>
      </c>
      <c r="L1149" s="22">
        <f t="shared" si="17"/>
        <v>0</v>
      </c>
      <c r="M1149" s="9" t="s">
        <v>2130</v>
      </c>
      <c r="N1149" s="9" t="s">
        <v>2877</v>
      </c>
      <c r="O1149" s="26">
        <v>41003</v>
      </c>
      <c r="P1149" s="27">
        <v>40817</v>
      </c>
    </row>
    <row r="1150" spans="2:16" x14ac:dyDescent="0.3">
      <c r="B1150" s="17">
        <v>504839878</v>
      </c>
      <c r="C1150" s="8" t="s">
        <v>1159</v>
      </c>
      <c r="D1150" s="8">
        <v>4.5</v>
      </c>
      <c r="E1150" s="8" t="s">
        <v>5639</v>
      </c>
      <c r="F1150" s="8">
        <v>2299</v>
      </c>
      <c r="G1150" s="18">
        <v>0</v>
      </c>
      <c r="H1150" s="8" t="s">
        <v>4224</v>
      </c>
      <c r="I1150" s="8" t="s">
        <v>3949</v>
      </c>
      <c r="J1150" s="8" t="s">
        <v>2128</v>
      </c>
      <c r="K1150" s="8" t="s">
        <v>3836</v>
      </c>
      <c r="L1150" s="21">
        <f t="shared" si="17"/>
        <v>0</v>
      </c>
      <c r="M1150" s="8" t="s">
        <v>2130</v>
      </c>
      <c r="N1150" s="8" t="s">
        <v>2205</v>
      </c>
      <c r="O1150" s="25">
        <v>43622</v>
      </c>
      <c r="P1150" s="27">
        <v>40848</v>
      </c>
    </row>
    <row r="1151" spans="2:16" x14ac:dyDescent="0.3">
      <c r="B1151" s="19">
        <v>504840039</v>
      </c>
      <c r="C1151" s="9" t="s">
        <v>1160</v>
      </c>
      <c r="D1151" s="9">
        <v>4.5</v>
      </c>
      <c r="E1151" s="9" t="s">
        <v>5635</v>
      </c>
      <c r="F1151" s="9">
        <v>17</v>
      </c>
      <c r="G1151" s="20">
        <v>0.99</v>
      </c>
      <c r="H1151" s="9"/>
      <c r="I1151" s="9" t="s">
        <v>4226</v>
      </c>
      <c r="J1151" s="9" t="s">
        <v>2128</v>
      </c>
      <c r="K1151" s="9" t="s">
        <v>2134</v>
      </c>
      <c r="L1151" s="22">
        <f t="shared" si="17"/>
        <v>0</v>
      </c>
      <c r="M1151" s="9" t="s">
        <v>2130</v>
      </c>
      <c r="N1151" s="9" t="s">
        <v>2138</v>
      </c>
      <c r="O1151" s="26" t="s">
        <v>4121</v>
      </c>
      <c r="P1151" s="27">
        <v>40848</v>
      </c>
    </row>
    <row r="1152" spans="2:16" x14ac:dyDescent="0.3">
      <c r="B1152" s="17">
        <v>504984214</v>
      </c>
      <c r="C1152" s="8" t="s">
        <v>1161</v>
      </c>
      <c r="D1152" s="8">
        <v>4.5</v>
      </c>
      <c r="E1152" s="8" t="s">
        <v>5637</v>
      </c>
      <c r="F1152" s="8">
        <v>44</v>
      </c>
      <c r="G1152" s="18">
        <v>0</v>
      </c>
      <c r="H1152" s="8" t="s">
        <v>4228</v>
      </c>
      <c r="I1152" s="8" t="s">
        <v>4229</v>
      </c>
      <c r="J1152" s="8" t="s">
        <v>2128</v>
      </c>
      <c r="K1152" s="8" t="s">
        <v>2134</v>
      </c>
      <c r="L1152" s="21">
        <f t="shared" si="17"/>
        <v>0</v>
      </c>
      <c r="M1152" s="8" t="s">
        <v>2130</v>
      </c>
      <c r="N1152" s="8" t="s">
        <v>2185</v>
      </c>
      <c r="O1152" s="25" t="s">
        <v>4230</v>
      </c>
      <c r="P1152" s="27">
        <v>40848</v>
      </c>
    </row>
    <row r="1153" spans="2:16" x14ac:dyDescent="0.3">
      <c r="B1153" s="19">
        <v>505037441</v>
      </c>
      <c r="C1153" s="9" t="s">
        <v>1162</v>
      </c>
      <c r="D1153" s="9">
        <v>3.5</v>
      </c>
      <c r="E1153" s="9" t="s">
        <v>5641</v>
      </c>
      <c r="F1153" s="9">
        <v>37</v>
      </c>
      <c r="G1153" s="20">
        <v>0</v>
      </c>
      <c r="H1153" s="9" t="s">
        <v>4231</v>
      </c>
      <c r="I1153" s="9" t="s">
        <v>4232</v>
      </c>
      <c r="J1153" s="9" t="s">
        <v>2193</v>
      </c>
      <c r="K1153" s="9" t="s">
        <v>2384</v>
      </c>
      <c r="L1153" s="22">
        <f t="shared" si="17"/>
        <v>0</v>
      </c>
      <c r="M1153" s="9" t="s">
        <v>2130</v>
      </c>
      <c r="N1153" s="9" t="s">
        <v>2155</v>
      </c>
      <c r="O1153" s="26" t="s">
        <v>3779</v>
      </c>
      <c r="P1153" s="27">
        <v>40848</v>
      </c>
    </row>
    <row r="1154" spans="2:16" x14ac:dyDescent="0.3">
      <c r="B1154" s="17">
        <v>505044357</v>
      </c>
      <c r="C1154" s="8" t="s">
        <v>1163</v>
      </c>
      <c r="D1154" s="8">
        <v>2</v>
      </c>
      <c r="E1154" s="8" t="s">
        <v>5638</v>
      </c>
      <c r="F1154" s="8">
        <v>7613</v>
      </c>
      <c r="G1154" s="18">
        <v>0</v>
      </c>
      <c r="H1154" s="8">
        <v>3.99</v>
      </c>
      <c r="I1154" s="8" t="s">
        <v>4234</v>
      </c>
      <c r="J1154" s="8" t="s">
        <v>2295</v>
      </c>
      <c r="K1154" s="8" t="s">
        <v>2578</v>
      </c>
      <c r="L1154" s="21">
        <f t="shared" ref="L1154:L1217" si="18">Y1153/1000000</f>
        <v>0</v>
      </c>
      <c r="M1154" s="8" t="s">
        <v>2130</v>
      </c>
      <c r="N1154" s="8" t="s">
        <v>2222</v>
      </c>
      <c r="O1154" s="25" t="s">
        <v>4235</v>
      </c>
      <c r="P1154" s="27">
        <v>40848</v>
      </c>
    </row>
    <row r="1155" spans="2:16" x14ac:dyDescent="0.3">
      <c r="B1155" s="19">
        <v>505077368</v>
      </c>
      <c r="C1155" s="9" t="s">
        <v>1164</v>
      </c>
      <c r="D1155" s="9">
        <v>4.5</v>
      </c>
      <c r="E1155" s="9" t="s">
        <v>5636</v>
      </c>
      <c r="F1155" s="9">
        <v>34632</v>
      </c>
      <c r="G1155" s="20">
        <v>0</v>
      </c>
      <c r="H1155" s="9" t="s">
        <v>4236</v>
      </c>
      <c r="I1155" s="9" t="s">
        <v>4237</v>
      </c>
      <c r="J1155" s="9" t="s">
        <v>2193</v>
      </c>
      <c r="K1155" s="9" t="s">
        <v>4238</v>
      </c>
      <c r="L1155" s="22">
        <f t="shared" si="18"/>
        <v>0</v>
      </c>
      <c r="M1155" s="9" t="s">
        <v>2130</v>
      </c>
      <c r="N1155" s="9" t="s">
        <v>2308</v>
      </c>
      <c r="O1155" s="26">
        <v>43318</v>
      </c>
      <c r="P1155" s="27">
        <v>40848</v>
      </c>
    </row>
    <row r="1156" spans="2:16" x14ac:dyDescent="0.3">
      <c r="B1156" s="17">
        <v>505184428</v>
      </c>
      <c r="C1156" s="8" t="s">
        <v>1165</v>
      </c>
      <c r="D1156" s="8">
        <v>3.5</v>
      </c>
      <c r="E1156" s="8" t="s">
        <v>5641</v>
      </c>
      <c r="F1156" s="8">
        <v>934</v>
      </c>
      <c r="G1156" s="18">
        <v>0</v>
      </c>
      <c r="H1156" s="8"/>
      <c r="I1156" s="8" t="s">
        <v>4240</v>
      </c>
      <c r="J1156" s="8" t="s">
        <v>2128</v>
      </c>
      <c r="K1156" s="8" t="s">
        <v>2134</v>
      </c>
      <c r="L1156" s="21">
        <f t="shared" si="18"/>
        <v>0</v>
      </c>
      <c r="M1156" s="8" t="s">
        <v>2130</v>
      </c>
      <c r="N1156" s="8" t="s">
        <v>3312</v>
      </c>
      <c r="O1156" s="25">
        <v>42219</v>
      </c>
      <c r="P1156" s="27">
        <v>40848</v>
      </c>
    </row>
    <row r="1157" spans="2:16" x14ac:dyDescent="0.3">
      <c r="B1157" s="19">
        <v>505304411</v>
      </c>
      <c r="C1157" s="9" t="s">
        <v>1166</v>
      </c>
      <c r="D1157" s="9">
        <v>4</v>
      </c>
      <c r="E1157" s="9" t="s">
        <v>5634</v>
      </c>
      <c r="F1157" s="9">
        <v>24</v>
      </c>
      <c r="G1157" s="20">
        <v>0</v>
      </c>
      <c r="H1157" s="9"/>
      <c r="I1157" s="9" t="s">
        <v>4241</v>
      </c>
      <c r="J1157" s="9" t="s">
        <v>2128</v>
      </c>
      <c r="K1157" s="9" t="s">
        <v>2134</v>
      </c>
      <c r="L1157" s="22">
        <f t="shared" si="18"/>
        <v>0</v>
      </c>
      <c r="M1157" s="9" t="s">
        <v>2130</v>
      </c>
      <c r="N1157" s="9" t="s">
        <v>2376</v>
      </c>
      <c r="O1157" s="26">
        <v>41250</v>
      </c>
      <c r="P1157" s="27">
        <v>40848</v>
      </c>
    </row>
    <row r="1158" spans="2:16" x14ac:dyDescent="0.3">
      <c r="B1158" s="17">
        <v>505305861</v>
      </c>
      <c r="C1158" s="8" t="s">
        <v>1167</v>
      </c>
      <c r="D1158" s="8">
        <v>4.5</v>
      </c>
      <c r="E1158" s="8" t="s">
        <v>5632</v>
      </c>
      <c r="F1158" s="8">
        <v>67</v>
      </c>
      <c r="G1158" s="18">
        <v>0</v>
      </c>
      <c r="H1158" s="8" t="s">
        <v>4242</v>
      </c>
      <c r="I1158" s="8" t="s">
        <v>4243</v>
      </c>
      <c r="J1158" s="8" t="s">
        <v>2128</v>
      </c>
      <c r="K1158" s="8" t="s">
        <v>2134</v>
      </c>
      <c r="L1158" s="21">
        <f t="shared" si="18"/>
        <v>0</v>
      </c>
      <c r="M1158" s="8" t="s">
        <v>2130</v>
      </c>
      <c r="N1158" s="8" t="s">
        <v>2369</v>
      </c>
      <c r="O1158" s="25">
        <v>43376</v>
      </c>
      <c r="P1158" s="27">
        <v>40848</v>
      </c>
    </row>
    <row r="1159" spans="2:16" x14ac:dyDescent="0.3">
      <c r="B1159" s="19">
        <v>505315504</v>
      </c>
      <c r="C1159" s="9" t="s">
        <v>1168</v>
      </c>
      <c r="D1159" s="9">
        <v>4.5</v>
      </c>
      <c r="E1159" s="9" t="s">
        <v>5632</v>
      </c>
      <c r="F1159" s="9">
        <v>396</v>
      </c>
      <c r="G1159" s="20">
        <v>0.99</v>
      </c>
      <c r="H1159" s="9" t="s">
        <v>4244</v>
      </c>
      <c r="I1159" s="9" t="s">
        <v>2619</v>
      </c>
      <c r="J1159" s="9" t="s">
        <v>2193</v>
      </c>
      <c r="K1159" s="9" t="s">
        <v>4031</v>
      </c>
      <c r="L1159" s="22">
        <f t="shared" si="18"/>
        <v>0</v>
      </c>
      <c r="M1159" s="9" t="s">
        <v>2130</v>
      </c>
      <c r="N1159" s="9" t="s">
        <v>2236</v>
      </c>
      <c r="O1159" s="26">
        <v>42775</v>
      </c>
      <c r="P1159" s="27">
        <v>40848</v>
      </c>
    </row>
    <row r="1160" spans="2:16" x14ac:dyDescent="0.3">
      <c r="B1160" s="17">
        <v>505430082</v>
      </c>
      <c r="C1160" s="8" t="s">
        <v>1169</v>
      </c>
      <c r="D1160" s="8">
        <v>1</v>
      </c>
      <c r="E1160" s="8" t="s">
        <v>5635</v>
      </c>
      <c r="F1160" s="8">
        <v>5986</v>
      </c>
      <c r="G1160" s="18">
        <v>0.99</v>
      </c>
      <c r="H1160" s="8"/>
      <c r="I1160" s="8" t="s">
        <v>4246</v>
      </c>
      <c r="J1160" s="8" t="s">
        <v>2128</v>
      </c>
      <c r="K1160" s="8" t="s">
        <v>2134</v>
      </c>
      <c r="L1160" s="21">
        <f t="shared" si="18"/>
        <v>0</v>
      </c>
      <c r="M1160" s="8" t="s">
        <v>2130</v>
      </c>
      <c r="N1160" s="8" t="s">
        <v>2549</v>
      </c>
      <c r="O1160" s="25" t="s">
        <v>4247</v>
      </c>
      <c r="P1160" s="27">
        <v>40848</v>
      </c>
    </row>
    <row r="1161" spans="2:16" x14ac:dyDescent="0.3">
      <c r="B1161" s="19">
        <v>505857104</v>
      </c>
      <c r="C1161" s="9" t="s">
        <v>1170</v>
      </c>
      <c r="D1161" s="9">
        <v>2</v>
      </c>
      <c r="E1161" s="9" t="s">
        <v>5647</v>
      </c>
      <c r="F1161" s="9">
        <v>5648</v>
      </c>
      <c r="G1161" s="20">
        <v>0</v>
      </c>
      <c r="H1161" s="9"/>
      <c r="I1161" s="9" t="s">
        <v>4248</v>
      </c>
      <c r="J1161" s="9" t="s">
        <v>2128</v>
      </c>
      <c r="K1161" s="9" t="s">
        <v>2134</v>
      </c>
      <c r="L1161" s="22">
        <f t="shared" si="18"/>
        <v>0</v>
      </c>
      <c r="M1161" s="9" t="s">
        <v>2130</v>
      </c>
      <c r="N1161" s="9" t="s">
        <v>2219</v>
      </c>
      <c r="O1161" s="26" t="s">
        <v>4249</v>
      </c>
      <c r="P1161" s="27">
        <v>40848</v>
      </c>
    </row>
    <row r="1162" spans="2:16" x14ac:dyDescent="0.3">
      <c r="B1162" s="17">
        <v>505857563</v>
      </c>
      <c r="C1162" s="8" t="s">
        <v>1171</v>
      </c>
      <c r="D1162" s="8">
        <v>3.5</v>
      </c>
      <c r="E1162" s="8" t="s">
        <v>5635</v>
      </c>
      <c r="F1162" s="8">
        <v>112</v>
      </c>
      <c r="G1162" s="18">
        <v>0.99</v>
      </c>
      <c r="H1162" s="8">
        <v>0.99</v>
      </c>
      <c r="I1162" s="8" t="s">
        <v>3550</v>
      </c>
      <c r="J1162" s="8" t="s">
        <v>2128</v>
      </c>
      <c r="K1162" s="8" t="s">
        <v>2134</v>
      </c>
      <c r="L1162" s="21">
        <f t="shared" si="18"/>
        <v>0</v>
      </c>
      <c r="M1162" s="8" t="s">
        <v>2130</v>
      </c>
      <c r="N1162" s="8" t="s">
        <v>2638</v>
      </c>
      <c r="O1162" s="25" t="s">
        <v>4250</v>
      </c>
      <c r="P1162" s="27">
        <v>40848</v>
      </c>
    </row>
    <row r="1163" spans="2:16" x14ac:dyDescent="0.3">
      <c r="B1163" s="19">
        <v>505994113</v>
      </c>
      <c r="C1163" s="9" t="s">
        <v>1172</v>
      </c>
      <c r="D1163" s="9">
        <v>4</v>
      </c>
      <c r="E1163" s="9" t="s">
        <v>5635</v>
      </c>
      <c r="F1163" s="9">
        <v>106</v>
      </c>
      <c r="G1163" s="20">
        <v>0</v>
      </c>
      <c r="H1163" s="9">
        <v>4.99</v>
      </c>
      <c r="I1163" s="9" t="s">
        <v>3510</v>
      </c>
      <c r="J1163" s="9" t="s">
        <v>2128</v>
      </c>
      <c r="K1163" s="9" t="s">
        <v>2134</v>
      </c>
      <c r="L1163" s="22">
        <f t="shared" si="18"/>
        <v>0</v>
      </c>
      <c r="M1163" s="9" t="s">
        <v>2130</v>
      </c>
      <c r="N1163" s="9" t="s">
        <v>2279</v>
      </c>
      <c r="O1163" s="26">
        <v>43232</v>
      </c>
      <c r="P1163" s="27">
        <v>40848</v>
      </c>
    </row>
    <row r="1164" spans="2:16" x14ac:dyDescent="0.3">
      <c r="B1164" s="17">
        <v>506010507</v>
      </c>
      <c r="C1164" s="8" t="s">
        <v>1173</v>
      </c>
      <c r="D1164" s="8">
        <v>3</v>
      </c>
      <c r="E1164" s="8" t="s">
        <v>5638</v>
      </c>
      <c r="F1164" s="8">
        <v>334</v>
      </c>
      <c r="G1164" s="18">
        <v>0</v>
      </c>
      <c r="H1164" s="8">
        <v>0.99</v>
      </c>
      <c r="I1164" s="8" t="s">
        <v>4248</v>
      </c>
      <c r="J1164" s="8" t="s">
        <v>2128</v>
      </c>
      <c r="K1164" s="8" t="s">
        <v>2134</v>
      </c>
      <c r="L1164" s="21">
        <f t="shared" si="18"/>
        <v>0</v>
      </c>
      <c r="M1164" s="8" t="s">
        <v>2130</v>
      </c>
      <c r="N1164" s="8" t="s">
        <v>2244</v>
      </c>
      <c r="O1164" s="25" t="s">
        <v>4160</v>
      </c>
      <c r="P1164" s="27">
        <v>40878</v>
      </c>
    </row>
    <row r="1165" spans="2:16" x14ac:dyDescent="0.3">
      <c r="B1165" s="19">
        <v>506103011</v>
      </c>
      <c r="C1165" s="9" t="s">
        <v>1174</v>
      </c>
      <c r="D1165" s="9">
        <v>4.5</v>
      </c>
      <c r="E1165" s="9" t="s">
        <v>5634</v>
      </c>
      <c r="F1165" s="9">
        <v>16</v>
      </c>
      <c r="G1165" s="20">
        <v>0.99</v>
      </c>
      <c r="H1165" s="9">
        <v>7.99</v>
      </c>
      <c r="I1165" s="9" t="s">
        <v>4252</v>
      </c>
      <c r="J1165" s="9" t="s">
        <v>2128</v>
      </c>
      <c r="K1165" s="9" t="s">
        <v>2264</v>
      </c>
      <c r="L1165" s="22">
        <f t="shared" si="18"/>
        <v>0</v>
      </c>
      <c r="M1165" s="9" t="s">
        <v>4253</v>
      </c>
      <c r="N1165" s="9" t="s">
        <v>4254</v>
      </c>
      <c r="O1165" s="26" t="s">
        <v>2187</v>
      </c>
      <c r="P1165" s="27">
        <v>40878</v>
      </c>
    </row>
    <row r="1166" spans="2:16" x14ac:dyDescent="0.3">
      <c r="B1166" s="17">
        <v>506175943</v>
      </c>
      <c r="C1166" s="8" t="s">
        <v>1175</v>
      </c>
      <c r="D1166" s="8">
        <v>4</v>
      </c>
      <c r="E1166" s="8" t="s">
        <v>5632</v>
      </c>
      <c r="F1166" s="8">
        <v>6</v>
      </c>
      <c r="G1166" s="18">
        <v>0.99</v>
      </c>
      <c r="H1166" s="8"/>
      <c r="I1166" s="8" t="s">
        <v>3683</v>
      </c>
      <c r="J1166" s="8" t="s">
        <v>2128</v>
      </c>
      <c r="K1166" s="8" t="s">
        <v>2134</v>
      </c>
      <c r="L1166" s="21">
        <f t="shared" si="18"/>
        <v>0</v>
      </c>
      <c r="M1166" s="8" t="s">
        <v>2130</v>
      </c>
      <c r="N1166" s="8" t="s">
        <v>2131</v>
      </c>
      <c r="O1166" s="25" t="s">
        <v>2809</v>
      </c>
      <c r="P1166" s="27">
        <v>40878</v>
      </c>
    </row>
    <row r="1167" spans="2:16" x14ac:dyDescent="0.3">
      <c r="B1167" s="19">
        <v>506227360</v>
      </c>
      <c r="C1167" s="9" t="s">
        <v>1176</v>
      </c>
      <c r="D1167" s="9">
        <v>3.5</v>
      </c>
      <c r="E1167" s="9" t="s">
        <v>5638</v>
      </c>
      <c r="F1167" s="9">
        <v>128</v>
      </c>
      <c r="G1167" s="20">
        <v>1.99</v>
      </c>
      <c r="H1167" s="9"/>
      <c r="I1167" s="9" t="s">
        <v>3631</v>
      </c>
      <c r="J1167" s="9" t="s">
        <v>2128</v>
      </c>
      <c r="K1167" s="9" t="s">
        <v>2435</v>
      </c>
      <c r="L1167" s="22">
        <f t="shared" si="18"/>
        <v>0</v>
      </c>
      <c r="M1167" s="9" t="s">
        <v>2978</v>
      </c>
      <c r="N1167" s="9" t="s">
        <v>4255</v>
      </c>
      <c r="O1167" s="26" t="s">
        <v>4256</v>
      </c>
      <c r="P1167" s="27">
        <v>40878</v>
      </c>
    </row>
    <row r="1168" spans="2:16" x14ac:dyDescent="0.3">
      <c r="B1168" s="17">
        <v>506322188</v>
      </c>
      <c r="C1168" s="8" t="s">
        <v>1177</v>
      </c>
      <c r="D1168" s="8">
        <v>4.5</v>
      </c>
      <c r="E1168" s="8" t="s">
        <v>5638</v>
      </c>
      <c r="F1168" s="8">
        <v>535</v>
      </c>
      <c r="G1168" s="18">
        <v>0</v>
      </c>
      <c r="H1168" s="8" t="s">
        <v>4257</v>
      </c>
      <c r="I1168" s="8" t="s">
        <v>3968</v>
      </c>
      <c r="J1168" s="8" t="s">
        <v>2128</v>
      </c>
      <c r="K1168" s="8" t="s">
        <v>3969</v>
      </c>
      <c r="L1168" s="21">
        <f t="shared" si="18"/>
        <v>0</v>
      </c>
      <c r="M1168" s="8" t="s">
        <v>2130</v>
      </c>
      <c r="N1168" s="8" t="s">
        <v>2244</v>
      </c>
      <c r="O1168" s="25">
        <v>42709</v>
      </c>
      <c r="P1168" s="27">
        <v>40878</v>
      </c>
    </row>
    <row r="1169" spans="2:16" x14ac:dyDescent="0.3">
      <c r="B1169" s="19">
        <v>506363171</v>
      </c>
      <c r="C1169" s="9" t="s">
        <v>1178</v>
      </c>
      <c r="D1169" s="9">
        <v>4</v>
      </c>
      <c r="E1169" s="9" t="s">
        <v>5638</v>
      </c>
      <c r="F1169" s="9">
        <v>199</v>
      </c>
      <c r="G1169" s="20">
        <v>0</v>
      </c>
      <c r="H1169" s="9">
        <v>0.99</v>
      </c>
      <c r="I1169" s="9" t="s">
        <v>3654</v>
      </c>
      <c r="J1169" s="9" t="s">
        <v>2128</v>
      </c>
      <c r="K1169" s="9" t="s">
        <v>2134</v>
      </c>
      <c r="L1169" s="22">
        <f t="shared" si="18"/>
        <v>0</v>
      </c>
      <c r="M1169" s="9" t="s">
        <v>2130</v>
      </c>
      <c r="N1169" s="9" t="s">
        <v>2776</v>
      </c>
      <c r="O1169" s="26" t="s">
        <v>4258</v>
      </c>
      <c r="P1169" s="27">
        <v>40878</v>
      </c>
    </row>
    <row r="1170" spans="2:16" x14ac:dyDescent="0.3">
      <c r="B1170" s="17">
        <v>506515265</v>
      </c>
      <c r="C1170" s="8" t="s">
        <v>1179</v>
      </c>
      <c r="D1170" s="8">
        <v>3</v>
      </c>
      <c r="E1170" s="8" t="s">
        <v>5638</v>
      </c>
      <c r="F1170" s="8">
        <v>796</v>
      </c>
      <c r="G1170" s="18">
        <v>1.99</v>
      </c>
      <c r="H1170" s="8"/>
      <c r="I1170" s="8" t="s">
        <v>2278</v>
      </c>
      <c r="J1170" s="8" t="s">
        <v>2193</v>
      </c>
      <c r="K1170" s="8" t="s">
        <v>2134</v>
      </c>
      <c r="L1170" s="21">
        <f t="shared" si="18"/>
        <v>0</v>
      </c>
      <c r="M1170" s="8" t="s">
        <v>2130</v>
      </c>
      <c r="N1170" s="8" t="s">
        <v>2490</v>
      </c>
      <c r="O1170" s="25" t="s">
        <v>4191</v>
      </c>
      <c r="P1170" s="27">
        <v>40878</v>
      </c>
    </row>
    <row r="1171" spans="2:16" x14ac:dyDescent="0.3">
      <c r="B1171" s="19">
        <v>506533991</v>
      </c>
      <c r="C1171" s="9" t="s">
        <v>1180</v>
      </c>
      <c r="D1171" s="9">
        <v>4.5</v>
      </c>
      <c r="E1171" s="9" t="s">
        <v>5638</v>
      </c>
      <c r="F1171" s="9">
        <v>2274</v>
      </c>
      <c r="G1171" s="20">
        <v>0</v>
      </c>
      <c r="H1171" s="9" t="s">
        <v>4259</v>
      </c>
      <c r="I1171" s="9" t="s">
        <v>4260</v>
      </c>
      <c r="J1171" s="9" t="s">
        <v>2193</v>
      </c>
      <c r="K1171" s="9" t="s">
        <v>2134</v>
      </c>
      <c r="L1171" s="22">
        <f t="shared" si="18"/>
        <v>0</v>
      </c>
      <c r="M1171" s="9" t="s">
        <v>2130</v>
      </c>
      <c r="N1171" s="9" t="s">
        <v>2446</v>
      </c>
      <c r="O1171" s="26" t="s">
        <v>4261</v>
      </c>
      <c r="P1171" s="27">
        <v>40878</v>
      </c>
    </row>
    <row r="1172" spans="2:16" x14ac:dyDescent="0.3">
      <c r="B1172" s="17">
        <v>507039696</v>
      </c>
      <c r="C1172" s="8" t="s">
        <v>1181</v>
      </c>
      <c r="D1172" s="8">
        <v>2</v>
      </c>
      <c r="E1172" s="8" t="s">
        <v>5635</v>
      </c>
      <c r="F1172" s="8">
        <v>235</v>
      </c>
      <c r="G1172" s="18">
        <v>0</v>
      </c>
      <c r="H1172" s="8"/>
      <c r="I1172" s="8" t="s">
        <v>4155</v>
      </c>
      <c r="J1172" s="8" t="s">
        <v>2128</v>
      </c>
      <c r="K1172" s="8" t="s">
        <v>2134</v>
      </c>
      <c r="L1172" s="21">
        <f t="shared" si="18"/>
        <v>0</v>
      </c>
      <c r="M1172" s="8" t="s">
        <v>2130</v>
      </c>
      <c r="N1172" s="8" t="s">
        <v>2166</v>
      </c>
      <c r="O1172" s="25" t="s">
        <v>4211</v>
      </c>
      <c r="P1172" s="27">
        <v>40878</v>
      </c>
    </row>
    <row r="1173" spans="2:16" x14ac:dyDescent="0.3">
      <c r="B1173" s="19">
        <v>507105624</v>
      </c>
      <c r="C1173" s="9" t="s">
        <v>1182</v>
      </c>
      <c r="D1173" s="9">
        <v>4</v>
      </c>
      <c r="E1173" s="9" t="s">
        <v>5628</v>
      </c>
      <c r="F1173" s="9">
        <v>18</v>
      </c>
      <c r="G1173" s="20">
        <v>0</v>
      </c>
      <c r="H1173" s="9" t="s">
        <v>4070</v>
      </c>
      <c r="I1173" s="9" t="s">
        <v>3267</v>
      </c>
      <c r="J1173" s="9" t="s">
        <v>2128</v>
      </c>
      <c r="K1173" s="9" t="s">
        <v>2775</v>
      </c>
      <c r="L1173" s="22">
        <f t="shared" si="18"/>
        <v>0</v>
      </c>
      <c r="M1173" s="9" t="s">
        <v>2130</v>
      </c>
      <c r="N1173" s="9" t="s">
        <v>2734</v>
      </c>
      <c r="O1173" s="26" t="s">
        <v>4071</v>
      </c>
      <c r="P1173" s="27">
        <v>40878</v>
      </c>
    </row>
    <row r="1174" spans="2:16" x14ac:dyDescent="0.3">
      <c r="B1174" s="17">
        <v>507322020</v>
      </c>
      <c r="C1174" s="8" t="s">
        <v>1183</v>
      </c>
      <c r="D1174" s="8">
        <v>4.5</v>
      </c>
      <c r="E1174" s="8" t="s">
        <v>5639</v>
      </c>
      <c r="F1174" s="8">
        <v>3455</v>
      </c>
      <c r="G1174" s="18">
        <v>0</v>
      </c>
      <c r="H1174" s="8"/>
      <c r="I1174" s="8" t="s">
        <v>2867</v>
      </c>
      <c r="J1174" s="8" t="s">
        <v>2128</v>
      </c>
      <c r="K1174" s="8" t="s">
        <v>2134</v>
      </c>
      <c r="L1174" s="21">
        <f t="shared" si="18"/>
        <v>0</v>
      </c>
      <c r="M1174" s="8" t="s">
        <v>2130</v>
      </c>
      <c r="N1174" s="8" t="s">
        <v>2172</v>
      </c>
      <c r="O1174" s="25">
        <v>43284</v>
      </c>
      <c r="P1174" s="27">
        <v>40878</v>
      </c>
    </row>
    <row r="1175" spans="2:16" x14ac:dyDescent="0.3">
      <c r="B1175" s="19">
        <v>507384859</v>
      </c>
      <c r="C1175" s="9" t="s">
        <v>1184</v>
      </c>
      <c r="D1175" s="9">
        <v>5</v>
      </c>
      <c r="E1175" s="9" t="s">
        <v>5635</v>
      </c>
      <c r="F1175" s="9">
        <v>6</v>
      </c>
      <c r="G1175" s="20">
        <v>1.99</v>
      </c>
      <c r="H1175" s="9" t="s">
        <v>4262</v>
      </c>
      <c r="I1175" s="9" t="s">
        <v>2843</v>
      </c>
      <c r="J1175" s="9" t="s">
        <v>2128</v>
      </c>
      <c r="K1175" s="9" t="s">
        <v>2134</v>
      </c>
      <c r="L1175" s="22">
        <f t="shared" si="18"/>
        <v>0</v>
      </c>
      <c r="M1175" s="9" t="s">
        <v>2194</v>
      </c>
      <c r="N1175" s="9" t="s">
        <v>2661</v>
      </c>
      <c r="O1175" s="26" t="s">
        <v>4263</v>
      </c>
      <c r="P1175" s="27">
        <v>40878</v>
      </c>
    </row>
    <row r="1176" spans="2:16" x14ac:dyDescent="0.3">
      <c r="B1176" s="17">
        <v>507409247</v>
      </c>
      <c r="C1176" s="8" t="s">
        <v>1185</v>
      </c>
      <c r="D1176" s="8">
        <v>4</v>
      </c>
      <c r="E1176" s="8" t="s">
        <v>5634</v>
      </c>
      <c r="F1176" s="8">
        <v>21</v>
      </c>
      <c r="G1176" s="18">
        <v>0</v>
      </c>
      <c r="H1176" s="8" t="s">
        <v>4264</v>
      </c>
      <c r="I1176" s="8" t="s">
        <v>2843</v>
      </c>
      <c r="J1176" s="8" t="s">
        <v>2128</v>
      </c>
      <c r="K1176" s="8" t="s">
        <v>2134</v>
      </c>
      <c r="L1176" s="21">
        <f t="shared" si="18"/>
        <v>0</v>
      </c>
      <c r="M1176" s="8" t="s">
        <v>2194</v>
      </c>
      <c r="N1176" s="8" t="s">
        <v>4265</v>
      </c>
      <c r="O1176" s="25" t="s">
        <v>4263</v>
      </c>
      <c r="P1176" s="27">
        <v>40878</v>
      </c>
    </row>
    <row r="1177" spans="2:16" x14ac:dyDescent="0.3">
      <c r="B1177" s="19">
        <v>507674496</v>
      </c>
      <c r="C1177" s="9" t="s">
        <v>1186</v>
      </c>
      <c r="D1177" s="9">
        <v>3.5</v>
      </c>
      <c r="E1177" s="9" t="s">
        <v>5633</v>
      </c>
      <c r="F1177" s="9">
        <v>48</v>
      </c>
      <c r="G1177" s="20">
        <v>0</v>
      </c>
      <c r="H1177" s="9">
        <v>1.99</v>
      </c>
      <c r="I1177" s="9" t="s">
        <v>4266</v>
      </c>
      <c r="J1177" s="9" t="s">
        <v>2128</v>
      </c>
      <c r="K1177" s="9" t="s">
        <v>2134</v>
      </c>
      <c r="L1177" s="22">
        <f t="shared" si="18"/>
        <v>0</v>
      </c>
      <c r="M1177" s="9" t="s">
        <v>2130</v>
      </c>
      <c r="N1177" s="9" t="s">
        <v>2219</v>
      </c>
      <c r="O1177" s="26">
        <v>41704</v>
      </c>
      <c r="P1177" s="27">
        <v>40878</v>
      </c>
    </row>
    <row r="1178" spans="2:16" x14ac:dyDescent="0.3">
      <c r="B1178" s="17">
        <v>507805524</v>
      </c>
      <c r="C1178" s="8" t="s">
        <v>1187</v>
      </c>
      <c r="D1178" s="8">
        <v>4.5</v>
      </c>
      <c r="E1178" s="8" t="s">
        <v>5641</v>
      </c>
      <c r="F1178" s="8">
        <v>18543</v>
      </c>
      <c r="G1178" s="18">
        <v>0</v>
      </c>
      <c r="H1178" s="8" t="s">
        <v>4267</v>
      </c>
      <c r="I1178" s="8" t="s">
        <v>4268</v>
      </c>
      <c r="J1178" s="8" t="s">
        <v>2128</v>
      </c>
      <c r="K1178" s="8" t="s">
        <v>3696</v>
      </c>
      <c r="L1178" s="21">
        <f t="shared" si="18"/>
        <v>0</v>
      </c>
      <c r="M1178" s="8" t="s">
        <v>2130</v>
      </c>
      <c r="N1178" s="8" t="s">
        <v>2288</v>
      </c>
      <c r="O1178" s="25">
        <v>43374</v>
      </c>
      <c r="P1178" s="27">
        <v>40909</v>
      </c>
    </row>
    <row r="1179" spans="2:16" x14ac:dyDescent="0.3">
      <c r="B1179" s="19">
        <v>507828762</v>
      </c>
      <c r="C1179" s="9" t="s">
        <v>1188</v>
      </c>
      <c r="D1179" s="9">
        <v>3</v>
      </c>
      <c r="E1179" s="9" t="s">
        <v>5634</v>
      </c>
      <c r="F1179" s="9">
        <v>466</v>
      </c>
      <c r="G1179" s="20">
        <v>0</v>
      </c>
      <c r="H1179" s="9"/>
      <c r="I1179" s="9" t="s">
        <v>4270</v>
      </c>
      <c r="J1179" s="9" t="s">
        <v>2128</v>
      </c>
      <c r="K1179" s="9" t="s">
        <v>2134</v>
      </c>
      <c r="L1179" s="22">
        <f t="shared" si="18"/>
        <v>0</v>
      </c>
      <c r="M1179" s="9" t="s">
        <v>2130</v>
      </c>
      <c r="N1179" s="9" t="s">
        <v>2162</v>
      </c>
      <c r="O1179" s="26" t="s">
        <v>4271</v>
      </c>
      <c r="P1179" s="27">
        <v>40909</v>
      </c>
    </row>
    <row r="1180" spans="2:16" x14ac:dyDescent="0.3">
      <c r="B1180" s="17">
        <v>507860768</v>
      </c>
      <c r="C1180" s="8" t="s">
        <v>1189</v>
      </c>
      <c r="D1180" s="8">
        <v>4</v>
      </c>
      <c r="E1180" s="8" t="s">
        <v>5638</v>
      </c>
      <c r="F1180" s="8">
        <v>60</v>
      </c>
      <c r="G1180" s="18">
        <v>0</v>
      </c>
      <c r="H1180" s="8" t="s">
        <v>2183</v>
      </c>
      <c r="I1180" s="8" t="s">
        <v>4165</v>
      </c>
      <c r="J1180" s="8" t="s">
        <v>2128</v>
      </c>
      <c r="K1180" s="8" t="s">
        <v>2134</v>
      </c>
      <c r="L1180" s="21">
        <f t="shared" si="18"/>
        <v>0</v>
      </c>
      <c r="M1180" s="8" t="s">
        <v>2130</v>
      </c>
      <c r="N1180" s="8" t="s">
        <v>4272</v>
      </c>
      <c r="O1180" s="25">
        <v>41770</v>
      </c>
      <c r="P1180" s="27">
        <v>40909</v>
      </c>
    </row>
    <row r="1181" spans="2:16" x14ac:dyDescent="0.3">
      <c r="B1181" s="19">
        <v>507874482</v>
      </c>
      <c r="C1181" s="9" t="s">
        <v>1190</v>
      </c>
      <c r="D1181" s="9">
        <v>1</v>
      </c>
      <c r="E1181" s="9" t="s">
        <v>5647</v>
      </c>
      <c r="F1181" s="9">
        <v>78</v>
      </c>
      <c r="G1181" s="20">
        <v>0</v>
      </c>
      <c r="H1181" s="9" t="s">
        <v>2351</v>
      </c>
      <c r="I1181" s="9" t="s">
        <v>4273</v>
      </c>
      <c r="J1181" s="9" t="s">
        <v>2128</v>
      </c>
      <c r="K1181" s="9" t="s">
        <v>2134</v>
      </c>
      <c r="L1181" s="22">
        <f t="shared" si="18"/>
        <v>0</v>
      </c>
      <c r="M1181" s="9" t="s">
        <v>2130</v>
      </c>
      <c r="N1181" s="9" t="s">
        <v>3368</v>
      </c>
      <c r="O1181" s="26" t="s">
        <v>4274</v>
      </c>
      <c r="P1181" s="27">
        <v>40909</v>
      </c>
    </row>
    <row r="1182" spans="2:16" x14ac:dyDescent="0.3">
      <c r="B1182" s="17">
        <v>507874651</v>
      </c>
      <c r="C1182" s="8" t="s">
        <v>1191</v>
      </c>
      <c r="D1182" s="8">
        <v>2</v>
      </c>
      <c r="E1182" s="8" t="s">
        <v>5633</v>
      </c>
      <c r="F1182" s="8">
        <v>6</v>
      </c>
      <c r="G1182" s="18">
        <v>0</v>
      </c>
      <c r="H1182" s="8" t="s">
        <v>2961</v>
      </c>
      <c r="I1182" s="8" t="s">
        <v>4273</v>
      </c>
      <c r="J1182" s="8" t="s">
        <v>2128</v>
      </c>
      <c r="K1182" s="8" t="s">
        <v>2134</v>
      </c>
      <c r="L1182" s="21">
        <f t="shared" si="18"/>
        <v>0</v>
      </c>
      <c r="M1182" s="8" t="s">
        <v>2130</v>
      </c>
      <c r="N1182" s="8" t="s">
        <v>2359</v>
      </c>
      <c r="O1182" s="25" t="s">
        <v>4274</v>
      </c>
      <c r="P1182" s="27">
        <v>40909</v>
      </c>
    </row>
    <row r="1183" spans="2:16" x14ac:dyDescent="0.3">
      <c r="B1183" s="19">
        <v>507880615</v>
      </c>
      <c r="C1183" s="9" t="s">
        <v>1192</v>
      </c>
      <c r="D1183" s="9">
        <v>3</v>
      </c>
      <c r="E1183" s="9" t="s">
        <v>5638</v>
      </c>
      <c r="F1183" s="9">
        <v>26</v>
      </c>
      <c r="G1183" s="20">
        <v>0</v>
      </c>
      <c r="H1183" s="9"/>
      <c r="I1183" s="9" t="s">
        <v>2869</v>
      </c>
      <c r="J1183" s="9" t="s">
        <v>2128</v>
      </c>
      <c r="K1183" s="9" t="s">
        <v>4275</v>
      </c>
      <c r="L1183" s="22">
        <f t="shared" si="18"/>
        <v>0</v>
      </c>
      <c r="M1183" s="9" t="s">
        <v>2963</v>
      </c>
      <c r="N1183" s="9" t="s">
        <v>4276</v>
      </c>
      <c r="O1183" s="26">
        <v>43110</v>
      </c>
      <c r="P1183" s="27">
        <v>40909</v>
      </c>
    </row>
    <row r="1184" spans="2:16" x14ac:dyDescent="0.3">
      <c r="B1184" s="17">
        <v>507975944</v>
      </c>
      <c r="C1184" s="8" t="s">
        <v>1193</v>
      </c>
      <c r="D1184" s="8">
        <v>3</v>
      </c>
      <c r="E1184" s="8" t="s">
        <v>5639</v>
      </c>
      <c r="F1184" s="8">
        <v>463</v>
      </c>
      <c r="G1184" s="18">
        <v>0</v>
      </c>
      <c r="H1184" s="8" t="s">
        <v>3859</v>
      </c>
      <c r="I1184" s="8" t="s">
        <v>4229</v>
      </c>
      <c r="J1184" s="8" t="s">
        <v>2128</v>
      </c>
      <c r="K1184" s="8" t="s">
        <v>2134</v>
      </c>
      <c r="L1184" s="21">
        <f t="shared" si="18"/>
        <v>0</v>
      </c>
      <c r="M1184" s="8" t="s">
        <v>2130</v>
      </c>
      <c r="N1184" s="8" t="s">
        <v>2198</v>
      </c>
      <c r="O1184" s="25">
        <v>41254</v>
      </c>
      <c r="P1184" s="27">
        <v>40909</v>
      </c>
    </row>
    <row r="1185" spans="2:16" x14ac:dyDescent="0.3">
      <c r="B1185" s="19">
        <v>508113022</v>
      </c>
      <c r="C1185" s="9" t="s">
        <v>1194</v>
      </c>
      <c r="D1185" s="9">
        <v>3</v>
      </c>
      <c r="E1185" s="9" t="s">
        <v>5640</v>
      </c>
      <c r="F1185" s="9">
        <v>83</v>
      </c>
      <c r="G1185" s="20">
        <v>0</v>
      </c>
      <c r="H1185" s="9" t="s">
        <v>4279</v>
      </c>
      <c r="I1185" s="9" t="s">
        <v>3616</v>
      </c>
      <c r="J1185" s="9" t="s">
        <v>2193</v>
      </c>
      <c r="K1185" s="9" t="s">
        <v>4031</v>
      </c>
      <c r="L1185" s="22">
        <f t="shared" si="18"/>
        <v>0</v>
      </c>
      <c r="M1185" s="9" t="s">
        <v>2130</v>
      </c>
      <c r="N1185" s="9" t="s">
        <v>2877</v>
      </c>
      <c r="O1185" s="26" t="s">
        <v>4280</v>
      </c>
      <c r="P1185" s="27">
        <v>40909</v>
      </c>
    </row>
    <row r="1186" spans="2:16" x14ac:dyDescent="0.3">
      <c r="B1186" s="17">
        <v>508215688</v>
      </c>
      <c r="C1186" s="8" t="s">
        <v>1195</v>
      </c>
      <c r="D1186" s="8">
        <v>4.5</v>
      </c>
      <c r="E1186" s="8" t="s">
        <v>5632</v>
      </c>
      <c r="F1186" s="8">
        <v>32</v>
      </c>
      <c r="G1186" s="18">
        <v>0</v>
      </c>
      <c r="H1186" s="8"/>
      <c r="I1186" s="8" t="s">
        <v>4281</v>
      </c>
      <c r="J1186" s="8" t="s">
        <v>2128</v>
      </c>
      <c r="K1186" s="8" t="s">
        <v>2134</v>
      </c>
      <c r="L1186" s="21">
        <f t="shared" si="18"/>
        <v>0</v>
      </c>
      <c r="M1186" s="8" t="s">
        <v>2194</v>
      </c>
      <c r="N1186" s="8" t="s">
        <v>2661</v>
      </c>
      <c r="O1186" s="25" t="s">
        <v>4282</v>
      </c>
      <c r="P1186" s="27">
        <v>40909</v>
      </c>
    </row>
    <row r="1187" spans="2:16" x14ac:dyDescent="0.3">
      <c r="B1187" s="19">
        <v>508295389</v>
      </c>
      <c r="C1187" s="9" t="s">
        <v>1196</v>
      </c>
      <c r="D1187" s="9">
        <v>4</v>
      </c>
      <c r="E1187" s="9" t="s">
        <v>5633</v>
      </c>
      <c r="F1187" s="9">
        <v>350</v>
      </c>
      <c r="G1187" s="20">
        <v>0</v>
      </c>
      <c r="H1187" s="9" t="s">
        <v>2373</v>
      </c>
      <c r="I1187" s="9" t="s">
        <v>4283</v>
      </c>
      <c r="J1187" s="9" t="s">
        <v>2128</v>
      </c>
      <c r="K1187" s="9" t="s">
        <v>2134</v>
      </c>
      <c r="L1187" s="22">
        <f t="shared" si="18"/>
        <v>0</v>
      </c>
      <c r="M1187" s="9" t="s">
        <v>2130</v>
      </c>
      <c r="N1187" s="9" t="s">
        <v>2236</v>
      </c>
      <c r="O1187" s="26" t="s">
        <v>3789</v>
      </c>
      <c r="P1187" s="27">
        <v>40909</v>
      </c>
    </row>
    <row r="1188" spans="2:16" x14ac:dyDescent="0.3">
      <c r="B1188" s="17">
        <v>508321473</v>
      </c>
      <c r="C1188" s="8" t="s">
        <v>1197</v>
      </c>
      <c r="D1188" s="8">
        <v>4.5</v>
      </c>
      <c r="E1188" s="8" t="s">
        <v>5638</v>
      </c>
      <c r="F1188" s="8">
        <v>43</v>
      </c>
      <c r="G1188" s="18">
        <v>0</v>
      </c>
      <c r="H1188" s="8" t="s">
        <v>2220</v>
      </c>
      <c r="I1188" s="8" t="s">
        <v>4284</v>
      </c>
      <c r="J1188" s="8" t="s">
        <v>2128</v>
      </c>
      <c r="K1188" s="8" t="s">
        <v>4285</v>
      </c>
      <c r="L1188" s="21">
        <f t="shared" si="18"/>
        <v>0</v>
      </c>
      <c r="M1188" s="8" t="s">
        <v>2130</v>
      </c>
      <c r="N1188" s="8" t="s">
        <v>2205</v>
      </c>
      <c r="O1188" s="25">
        <v>40943</v>
      </c>
      <c r="P1188" s="27">
        <v>40909</v>
      </c>
    </row>
    <row r="1189" spans="2:16" x14ac:dyDescent="0.3">
      <c r="B1189" s="19">
        <v>508350301</v>
      </c>
      <c r="C1189" s="9" t="s">
        <v>1198</v>
      </c>
      <c r="D1189" s="9">
        <v>4.5</v>
      </c>
      <c r="E1189" s="9" t="s">
        <v>5633</v>
      </c>
      <c r="F1189" s="9">
        <v>89</v>
      </c>
      <c r="G1189" s="20">
        <v>1.99</v>
      </c>
      <c r="H1189" s="9"/>
      <c r="I1189" s="9" t="s">
        <v>4286</v>
      </c>
      <c r="J1189" s="9" t="s">
        <v>2128</v>
      </c>
      <c r="K1189" s="9" t="s">
        <v>2134</v>
      </c>
      <c r="L1189" s="22">
        <f t="shared" si="18"/>
        <v>0</v>
      </c>
      <c r="M1189" s="9" t="s">
        <v>2130</v>
      </c>
      <c r="N1189" s="9" t="s">
        <v>2162</v>
      </c>
      <c r="O1189" s="26" t="s">
        <v>4287</v>
      </c>
      <c r="P1189" s="27">
        <v>40909</v>
      </c>
    </row>
    <row r="1190" spans="2:16" x14ac:dyDescent="0.3">
      <c r="B1190" s="17">
        <v>508412579</v>
      </c>
      <c r="C1190" s="8" t="s">
        <v>1199</v>
      </c>
      <c r="D1190" s="8">
        <v>3.5</v>
      </c>
      <c r="E1190" s="8" t="s">
        <v>5632</v>
      </c>
      <c r="F1190" s="8">
        <v>235</v>
      </c>
      <c r="G1190" s="18">
        <v>0</v>
      </c>
      <c r="H1190" s="8" t="s">
        <v>4288</v>
      </c>
      <c r="I1190" s="8" t="s">
        <v>4289</v>
      </c>
      <c r="J1190" s="8" t="s">
        <v>2128</v>
      </c>
      <c r="K1190" s="8" t="s">
        <v>3600</v>
      </c>
      <c r="L1190" s="21">
        <f t="shared" si="18"/>
        <v>0</v>
      </c>
      <c r="M1190" s="8" t="s">
        <v>2130</v>
      </c>
      <c r="N1190" s="8" t="s">
        <v>3511</v>
      </c>
      <c r="O1190" s="25">
        <v>42892</v>
      </c>
      <c r="P1190" s="27">
        <v>40909</v>
      </c>
    </row>
    <row r="1191" spans="2:16" x14ac:dyDescent="0.3">
      <c r="B1191" s="19">
        <v>508654878</v>
      </c>
      <c r="C1191" s="9" t="s">
        <v>1200</v>
      </c>
      <c r="D1191" s="9">
        <v>4.5</v>
      </c>
      <c r="E1191" s="9" t="s">
        <v>5634</v>
      </c>
      <c r="F1191" s="9">
        <v>10408</v>
      </c>
      <c r="G1191" s="20">
        <v>0</v>
      </c>
      <c r="H1191" s="9" t="s">
        <v>4291</v>
      </c>
      <c r="I1191" s="9" t="s">
        <v>4292</v>
      </c>
      <c r="J1191" s="9" t="s">
        <v>2193</v>
      </c>
      <c r="K1191" s="9" t="s">
        <v>2134</v>
      </c>
      <c r="L1191" s="22">
        <f t="shared" si="18"/>
        <v>0</v>
      </c>
      <c r="M1191" s="9" t="s">
        <v>2130</v>
      </c>
      <c r="N1191" s="9" t="s">
        <v>2812</v>
      </c>
      <c r="O1191" s="26">
        <v>42132</v>
      </c>
      <c r="P1191" s="27">
        <v>40909</v>
      </c>
    </row>
    <row r="1192" spans="2:16" x14ac:dyDescent="0.3">
      <c r="B1192" s="17">
        <v>508667420</v>
      </c>
      <c r="C1192" s="8" t="s">
        <v>1201</v>
      </c>
      <c r="D1192" s="8">
        <v>4.5</v>
      </c>
      <c r="E1192" s="8" t="s">
        <v>5638</v>
      </c>
      <c r="F1192" s="8">
        <v>348</v>
      </c>
      <c r="G1192" s="18">
        <v>0</v>
      </c>
      <c r="H1192" s="8" t="s">
        <v>3100</v>
      </c>
      <c r="I1192" s="8" t="s">
        <v>2540</v>
      </c>
      <c r="J1192" s="8" t="s">
        <v>2193</v>
      </c>
      <c r="K1192" s="8" t="s">
        <v>2134</v>
      </c>
      <c r="L1192" s="21">
        <f t="shared" si="18"/>
        <v>0</v>
      </c>
      <c r="M1192" s="8" t="s">
        <v>2130</v>
      </c>
      <c r="N1192" s="8" t="s">
        <v>2241</v>
      </c>
      <c r="O1192" s="25">
        <v>41069</v>
      </c>
      <c r="P1192" s="27">
        <v>40940</v>
      </c>
    </row>
    <row r="1193" spans="2:16" x14ac:dyDescent="0.3">
      <c r="B1193" s="19">
        <v>509458284</v>
      </c>
      <c r="C1193" s="9" t="s">
        <v>1202</v>
      </c>
      <c r="D1193" s="9">
        <v>3</v>
      </c>
      <c r="E1193" s="9" t="s">
        <v>5634</v>
      </c>
      <c r="F1193" s="9">
        <v>27</v>
      </c>
      <c r="G1193" s="20">
        <v>0</v>
      </c>
      <c r="H1193" s="9" t="s">
        <v>4293</v>
      </c>
      <c r="I1193" s="9" t="s">
        <v>4294</v>
      </c>
      <c r="J1193" s="9" t="s">
        <v>2295</v>
      </c>
      <c r="K1193" s="9" t="s">
        <v>4295</v>
      </c>
      <c r="L1193" s="22">
        <f t="shared" si="18"/>
        <v>0</v>
      </c>
      <c r="M1193" s="9" t="s">
        <v>2130</v>
      </c>
      <c r="N1193" s="9" t="s">
        <v>2446</v>
      </c>
      <c r="O1193" s="26" t="s">
        <v>2322</v>
      </c>
      <c r="P1193" s="27">
        <v>40940</v>
      </c>
    </row>
    <row r="1194" spans="2:16" x14ac:dyDescent="0.3">
      <c r="B1194" s="17">
        <v>509695214</v>
      </c>
      <c r="C1194" s="8" t="s">
        <v>1203</v>
      </c>
      <c r="D1194" s="8">
        <v>4.5</v>
      </c>
      <c r="E1194" s="8" t="s">
        <v>5634</v>
      </c>
      <c r="F1194" s="8">
        <v>272</v>
      </c>
      <c r="G1194" s="18">
        <v>4.99</v>
      </c>
      <c r="H1194" s="8"/>
      <c r="I1194" s="8" t="s">
        <v>3046</v>
      </c>
      <c r="J1194" s="8" t="s">
        <v>2128</v>
      </c>
      <c r="K1194" s="8" t="s">
        <v>3878</v>
      </c>
      <c r="L1194" s="21">
        <f t="shared" si="18"/>
        <v>0</v>
      </c>
      <c r="M1194" s="8" t="s">
        <v>2130</v>
      </c>
      <c r="N1194" s="8" t="s">
        <v>2236</v>
      </c>
      <c r="O1194" s="25" t="s">
        <v>4103</v>
      </c>
      <c r="P1194" s="27">
        <v>40940</v>
      </c>
    </row>
    <row r="1195" spans="2:16" x14ac:dyDescent="0.3">
      <c r="B1195" s="19">
        <v>509884568</v>
      </c>
      <c r="C1195" s="9" t="s">
        <v>1204</v>
      </c>
      <c r="D1195" s="9">
        <v>4.5</v>
      </c>
      <c r="E1195" s="9" t="s">
        <v>5631</v>
      </c>
      <c r="F1195" s="9">
        <v>11</v>
      </c>
      <c r="G1195" s="20">
        <v>0.99</v>
      </c>
      <c r="H1195" s="9"/>
      <c r="I1195" s="9" t="s">
        <v>4118</v>
      </c>
      <c r="J1195" s="9" t="s">
        <v>2128</v>
      </c>
      <c r="K1195" s="9" t="s">
        <v>2134</v>
      </c>
      <c r="L1195" s="22">
        <f t="shared" si="18"/>
        <v>0</v>
      </c>
      <c r="M1195" s="9" t="s">
        <v>2130</v>
      </c>
      <c r="N1195" s="9" t="s">
        <v>2205</v>
      </c>
      <c r="O1195" s="26">
        <v>43199</v>
      </c>
      <c r="P1195" s="27">
        <v>40940</v>
      </c>
    </row>
    <row r="1196" spans="2:16" x14ac:dyDescent="0.3">
      <c r="B1196" s="17">
        <v>509888864</v>
      </c>
      <c r="C1196" s="8" t="s">
        <v>1205</v>
      </c>
      <c r="D1196" s="8">
        <v>4</v>
      </c>
      <c r="E1196" s="8" t="s">
        <v>5632</v>
      </c>
      <c r="F1196" s="8">
        <v>8</v>
      </c>
      <c r="G1196" s="18">
        <v>1.99</v>
      </c>
      <c r="H1196" s="8"/>
      <c r="I1196" s="8" t="s">
        <v>4296</v>
      </c>
      <c r="J1196" s="8" t="s">
        <v>2193</v>
      </c>
      <c r="K1196" s="8" t="s">
        <v>3955</v>
      </c>
      <c r="L1196" s="21">
        <f t="shared" si="18"/>
        <v>0</v>
      </c>
      <c r="M1196" s="8" t="s">
        <v>2130</v>
      </c>
      <c r="N1196" s="8" t="s">
        <v>2364</v>
      </c>
      <c r="O1196" s="25" t="s">
        <v>4297</v>
      </c>
      <c r="P1196" s="27">
        <v>40940</v>
      </c>
    </row>
    <row r="1197" spans="2:16" x14ac:dyDescent="0.3">
      <c r="B1197" s="19">
        <v>509936274</v>
      </c>
      <c r="C1197" s="9" t="s">
        <v>1206</v>
      </c>
      <c r="D1197" s="9">
        <v>4</v>
      </c>
      <c r="E1197" s="9" t="s">
        <v>5636</v>
      </c>
      <c r="F1197" s="9">
        <v>387</v>
      </c>
      <c r="G1197" s="20">
        <v>0</v>
      </c>
      <c r="H1197" s="9" t="s">
        <v>4298</v>
      </c>
      <c r="I1197" s="9" t="s">
        <v>3550</v>
      </c>
      <c r="J1197" s="9" t="s">
        <v>2128</v>
      </c>
      <c r="K1197" s="9" t="s">
        <v>2384</v>
      </c>
      <c r="L1197" s="22">
        <f t="shared" si="18"/>
        <v>0</v>
      </c>
      <c r="M1197" s="9" t="s">
        <v>2130</v>
      </c>
      <c r="N1197" s="9" t="s">
        <v>2241</v>
      </c>
      <c r="O1197" s="26" t="s">
        <v>4299</v>
      </c>
      <c r="P1197" s="27">
        <v>40940</v>
      </c>
    </row>
    <row r="1198" spans="2:16" x14ac:dyDescent="0.3">
      <c r="B1198" s="17">
        <v>510005340</v>
      </c>
      <c r="C1198" s="8" t="s">
        <v>1207</v>
      </c>
      <c r="D1198" s="8">
        <v>3.5</v>
      </c>
      <c r="E1198" s="8" t="s">
        <v>5634</v>
      </c>
      <c r="F1198" s="8">
        <v>55</v>
      </c>
      <c r="G1198" s="18">
        <v>0</v>
      </c>
      <c r="H1198" s="8">
        <v>1.99</v>
      </c>
      <c r="I1198" s="8" t="s">
        <v>4300</v>
      </c>
      <c r="J1198" s="8" t="s">
        <v>2193</v>
      </c>
      <c r="K1198" s="8" t="s">
        <v>2134</v>
      </c>
      <c r="L1198" s="21">
        <f t="shared" si="18"/>
        <v>0</v>
      </c>
      <c r="M1198" s="8" t="s">
        <v>2130</v>
      </c>
      <c r="N1198" s="8" t="s">
        <v>2236</v>
      </c>
      <c r="O1198" s="25" t="s">
        <v>4181</v>
      </c>
      <c r="P1198" s="27">
        <v>40940</v>
      </c>
    </row>
    <row r="1199" spans="2:16" x14ac:dyDescent="0.3">
      <c r="B1199" s="19">
        <v>510486095</v>
      </c>
      <c r="C1199" s="9" t="s">
        <v>1208</v>
      </c>
      <c r="D1199" s="9">
        <v>4.5</v>
      </c>
      <c r="E1199" s="9" t="s">
        <v>5632</v>
      </c>
      <c r="F1199" s="9">
        <v>1854</v>
      </c>
      <c r="G1199" s="20">
        <v>1.99</v>
      </c>
      <c r="H1199" s="9" t="s">
        <v>4302</v>
      </c>
      <c r="I1199" s="9" t="s">
        <v>4303</v>
      </c>
      <c r="J1199" s="9" t="s">
        <v>2128</v>
      </c>
      <c r="K1199" s="9" t="s">
        <v>4304</v>
      </c>
      <c r="L1199" s="22">
        <f t="shared" si="18"/>
        <v>0</v>
      </c>
      <c r="M1199" s="9" t="s">
        <v>2130</v>
      </c>
      <c r="N1199" s="9" t="s">
        <v>2858</v>
      </c>
      <c r="O1199" s="26" t="s">
        <v>2772</v>
      </c>
      <c r="P1199" s="27">
        <v>40940</v>
      </c>
    </row>
    <row r="1200" spans="2:16" x14ac:dyDescent="0.3">
      <c r="B1200" s="17">
        <v>510527152</v>
      </c>
      <c r="C1200" s="8" t="s">
        <v>1209</v>
      </c>
      <c r="D1200" s="8">
        <v>4.5</v>
      </c>
      <c r="E1200" s="8" t="s">
        <v>5634</v>
      </c>
      <c r="F1200" s="8">
        <v>187</v>
      </c>
      <c r="G1200" s="18">
        <v>0</v>
      </c>
      <c r="H1200" s="8">
        <v>0.99</v>
      </c>
      <c r="I1200" s="8" t="s">
        <v>4303</v>
      </c>
      <c r="J1200" s="8" t="s">
        <v>2128</v>
      </c>
      <c r="K1200" s="8" t="s">
        <v>4304</v>
      </c>
      <c r="L1200" s="21">
        <f t="shared" si="18"/>
        <v>0</v>
      </c>
      <c r="M1200" s="8" t="s">
        <v>2130</v>
      </c>
      <c r="N1200" s="8" t="s">
        <v>4305</v>
      </c>
      <c r="O1200" s="25" t="s">
        <v>2772</v>
      </c>
      <c r="P1200" s="27">
        <v>40940</v>
      </c>
    </row>
    <row r="1201" spans="2:16" x14ac:dyDescent="0.3">
      <c r="B1201" s="19">
        <v>510685976</v>
      </c>
      <c r="C1201" s="9" t="s">
        <v>1210</v>
      </c>
      <c r="D1201" s="9">
        <v>4</v>
      </c>
      <c r="E1201" s="9" t="s">
        <v>5632</v>
      </c>
      <c r="F1201" s="9">
        <v>20</v>
      </c>
      <c r="G1201" s="20">
        <v>0</v>
      </c>
      <c r="H1201" s="9"/>
      <c r="I1201" s="9" t="s">
        <v>4306</v>
      </c>
      <c r="J1201" s="9" t="s">
        <v>2128</v>
      </c>
      <c r="K1201" s="9" t="s">
        <v>2134</v>
      </c>
      <c r="L1201" s="22">
        <f t="shared" si="18"/>
        <v>0</v>
      </c>
      <c r="M1201" s="9" t="s">
        <v>2130</v>
      </c>
      <c r="N1201" s="9" t="s">
        <v>3299</v>
      </c>
      <c r="O1201" s="26">
        <v>41310</v>
      </c>
      <c r="P1201" s="27">
        <v>40940</v>
      </c>
    </row>
    <row r="1202" spans="2:16" x14ac:dyDescent="0.3">
      <c r="B1202" s="17">
        <v>510755149</v>
      </c>
      <c r="C1202" s="8" t="s">
        <v>1211</v>
      </c>
      <c r="D1202" s="8">
        <v>4.5</v>
      </c>
      <c r="E1202" s="8" t="s">
        <v>5634</v>
      </c>
      <c r="F1202" s="8">
        <v>4654</v>
      </c>
      <c r="G1202" s="18">
        <v>0</v>
      </c>
      <c r="H1202" s="8" t="s">
        <v>4307</v>
      </c>
      <c r="I1202" s="8" t="s">
        <v>4308</v>
      </c>
      <c r="J1202" s="8" t="s">
        <v>2295</v>
      </c>
      <c r="K1202" s="8" t="s">
        <v>4309</v>
      </c>
      <c r="L1202" s="21">
        <f t="shared" si="18"/>
        <v>0</v>
      </c>
      <c r="M1202" s="8" t="s">
        <v>2130</v>
      </c>
      <c r="N1202" s="8" t="s">
        <v>2291</v>
      </c>
      <c r="O1202" s="25">
        <v>43200</v>
      </c>
      <c r="P1202" s="27">
        <v>40940</v>
      </c>
    </row>
    <row r="1203" spans="2:16" x14ac:dyDescent="0.3">
      <c r="B1203" s="19">
        <v>510904491</v>
      </c>
      <c r="C1203" s="9" t="s">
        <v>1212</v>
      </c>
      <c r="D1203" s="9">
        <v>3</v>
      </c>
      <c r="E1203" s="9" t="s">
        <v>5644</v>
      </c>
      <c r="F1203" s="9">
        <v>896</v>
      </c>
      <c r="G1203" s="20">
        <v>0.99</v>
      </c>
      <c r="H1203" s="9"/>
      <c r="I1203" s="9" t="s">
        <v>3683</v>
      </c>
      <c r="J1203" s="9" t="s">
        <v>2128</v>
      </c>
      <c r="K1203" s="9" t="s">
        <v>2134</v>
      </c>
      <c r="L1203" s="22">
        <f t="shared" si="18"/>
        <v>0</v>
      </c>
      <c r="M1203" s="9" t="s">
        <v>2130</v>
      </c>
      <c r="N1203" s="9" t="s">
        <v>2131</v>
      </c>
      <c r="O1203" s="26" t="s">
        <v>3091</v>
      </c>
      <c r="P1203" s="27">
        <v>40940</v>
      </c>
    </row>
    <row r="1204" spans="2:16" x14ac:dyDescent="0.3">
      <c r="B1204" s="17">
        <v>510977626</v>
      </c>
      <c r="C1204" s="8" t="s">
        <v>1213</v>
      </c>
      <c r="D1204" s="8">
        <v>2</v>
      </c>
      <c r="E1204" s="8" t="s">
        <v>5647</v>
      </c>
      <c r="F1204" s="8">
        <v>466</v>
      </c>
      <c r="G1204" s="18">
        <v>0</v>
      </c>
      <c r="H1204" s="8"/>
      <c r="I1204" s="8" t="s">
        <v>4311</v>
      </c>
      <c r="J1204" s="8" t="s">
        <v>2128</v>
      </c>
      <c r="K1204" s="8" t="s">
        <v>2134</v>
      </c>
      <c r="L1204" s="21">
        <f t="shared" si="18"/>
        <v>0</v>
      </c>
      <c r="M1204" s="8" t="s">
        <v>2130</v>
      </c>
      <c r="N1204" s="8" t="s">
        <v>2135</v>
      </c>
      <c r="O1204" s="25">
        <v>43105</v>
      </c>
      <c r="P1204" s="27">
        <v>40940</v>
      </c>
    </row>
    <row r="1205" spans="2:16" x14ac:dyDescent="0.3">
      <c r="B1205" s="19">
        <v>511017954</v>
      </c>
      <c r="C1205" s="9" t="s">
        <v>1214</v>
      </c>
      <c r="D1205" s="9">
        <v>1</v>
      </c>
      <c r="E1205" s="9" t="s">
        <v>5647</v>
      </c>
      <c r="F1205" s="9">
        <v>796</v>
      </c>
      <c r="G1205" s="20">
        <v>0</v>
      </c>
      <c r="H1205" s="9"/>
      <c r="I1205" s="9" t="s">
        <v>4312</v>
      </c>
      <c r="J1205" s="9" t="s">
        <v>2128</v>
      </c>
      <c r="K1205" s="9" t="s">
        <v>2134</v>
      </c>
      <c r="L1205" s="22">
        <f t="shared" si="18"/>
        <v>0</v>
      </c>
      <c r="M1205" s="9" t="s">
        <v>2130</v>
      </c>
      <c r="N1205" s="9" t="s">
        <v>2622</v>
      </c>
      <c r="O1205" s="26" t="s">
        <v>2708</v>
      </c>
      <c r="P1205" s="27">
        <v>40940</v>
      </c>
    </row>
    <row r="1206" spans="2:16" x14ac:dyDescent="0.3">
      <c r="B1206" s="17">
        <v>511018715</v>
      </c>
      <c r="C1206" s="8" t="s">
        <v>1215</v>
      </c>
      <c r="D1206" s="8">
        <v>4</v>
      </c>
      <c r="E1206" s="8" t="s">
        <v>5637</v>
      </c>
      <c r="F1206" s="8">
        <v>466</v>
      </c>
      <c r="G1206" s="18">
        <v>0</v>
      </c>
      <c r="H1206" s="8">
        <v>0.99</v>
      </c>
      <c r="I1206" s="8" t="s">
        <v>4313</v>
      </c>
      <c r="J1206" s="8" t="s">
        <v>2128</v>
      </c>
      <c r="K1206" s="8" t="s">
        <v>2384</v>
      </c>
      <c r="L1206" s="21">
        <f t="shared" si="18"/>
        <v>0</v>
      </c>
      <c r="M1206" s="8" t="s">
        <v>2130</v>
      </c>
      <c r="N1206" s="8" t="s">
        <v>2482</v>
      </c>
      <c r="O1206" s="25">
        <v>41035</v>
      </c>
      <c r="P1206" s="27">
        <v>40969</v>
      </c>
    </row>
    <row r="1207" spans="2:16" x14ac:dyDescent="0.3">
      <c r="B1207" s="19">
        <v>511043353</v>
      </c>
      <c r="C1207" s="9" t="s">
        <v>1216</v>
      </c>
      <c r="D1207" s="9">
        <v>4.5</v>
      </c>
      <c r="E1207" s="9" t="s">
        <v>5639</v>
      </c>
      <c r="F1207" s="9">
        <v>423</v>
      </c>
      <c r="G1207" s="20">
        <v>0</v>
      </c>
      <c r="H1207" s="9" t="s">
        <v>4314</v>
      </c>
      <c r="I1207" s="9" t="s">
        <v>4146</v>
      </c>
      <c r="J1207" s="9" t="s">
        <v>2193</v>
      </c>
      <c r="K1207" s="9" t="s">
        <v>4031</v>
      </c>
      <c r="L1207" s="22">
        <f t="shared" si="18"/>
        <v>0</v>
      </c>
      <c r="M1207" s="9" t="s">
        <v>2130</v>
      </c>
      <c r="N1207" s="9" t="s">
        <v>2386</v>
      </c>
      <c r="O1207" s="26" t="s">
        <v>2618</v>
      </c>
      <c r="P1207" s="27">
        <v>40969</v>
      </c>
    </row>
    <row r="1208" spans="2:16" x14ac:dyDescent="0.3">
      <c r="B1208" s="17">
        <v>511244149</v>
      </c>
      <c r="C1208" s="8" t="s">
        <v>1217</v>
      </c>
      <c r="D1208" s="8">
        <v>3.5</v>
      </c>
      <c r="E1208" s="8" t="s">
        <v>5631</v>
      </c>
      <c r="F1208" s="8">
        <v>9</v>
      </c>
      <c r="G1208" s="18">
        <v>0</v>
      </c>
      <c r="H1208" s="8"/>
      <c r="I1208" s="8" t="s">
        <v>4311</v>
      </c>
      <c r="J1208" s="8" t="s">
        <v>2128</v>
      </c>
      <c r="K1208" s="8" t="s">
        <v>2134</v>
      </c>
      <c r="L1208" s="21">
        <f t="shared" si="18"/>
        <v>0</v>
      </c>
      <c r="M1208" s="8" t="s">
        <v>2130</v>
      </c>
      <c r="N1208" s="8" t="s">
        <v>2222</v>
      </c>
      <c r="O1208" s="25">
        <v>43164</v>
      </c>
      <c r="P1208" s="27">
        <v>40969</v>
      </c>
    </row>
    <row r="1209" spans="2:16" x14ac:dyDescent="0.3">
      <c r="B1209" s="19">
        <v>511261472</v>
      </c>
      <c r="C1209" s="9" t="s">
        <v>1218</v>
      </c>
      <c r="D1209" s="9">
        <v>2</v>
      </c>
      <c r="E1209" s="9" t="s">
        <v>5633</v>
      </c>
      <c r="F1209" s="9">
        <v>497</v>
      </c>
      <c r="G1209" s="20">
        <v>0.99</v>
      </c>
      <c r="H1209" s="9"/>
      <c r="I1209" s="9" t="s">
        <v>3166</v>
      </c>
      <c r="J1209" s="9" t="s">
        <v>2128</v>
      </c>
      <c r="K1209" s="9" t="s">
        <v>2134</v>
      </c>
      <c r="L1209" s="22">
        <f t="shared" si="18"/>
        <v>0</v>
      </c>
      <c r="M1209" s="9" t="s">
        <v>2130</v>
      </c>
      <c r="N1209" s="9" t="s">
        <v>2446</v>
      </c>
      <c r="O1209" s="26">
        <v>42561</v>
      </c>
      <c r="P1209" s="27">
        <v>40969</v>
      </c>
    </row>
    <row r="1210" spans="2:16" x14ac:dyDescent="0.3">
      <c r="B1210" s="17">
        <v>511273608</v>
      </c>
      <c r="C1210" s="8" t="s">
        <v>1219</v>
      </c>
      <c r="D1210" s="8">
        <v>4.5</v>
      </c>
      <c r="E1210" s="8" t="s">
        <v>5639</v>
      </c>
      <c r="F1210" s="8">
        <v>12</v>
      </c>
      <c r="G1210" s="18">
        <v>0</v>
      </c>
      <c r="H1210" s="8"/>
      <c r="I1210" s="8" t="s">
        <v>4020</v>
      </c>
      <c r="J1210" s="8" t="s">
        <v>2128</v>
      </c>
      <c r="K1210" s="8" t="s">
        <v>2134</v>
      </c>
      <c r="L1210" s="21">
        <f t="shared" si="18"/>
        <v>0</v>
      </c>
      <c r="M1210" s="8" t="s">
        <v>2130</v>
      </c>
      <c r="N1210" s="8" t="s">
        <v>2269</v>
      </c>
      <c r="O1210" s="25" t="s">
        <v>4315</v>
      </c>
      <c r="P1210" s="27">
        <v>40969</v>
      </c>
    </row>
    <row r="1211" spans="2:16" x14ac:dyDescent="0.3">
      <c r="B1211" s="19">
        <v>511373779</v>
      </c>
      <c r="C1211" s="9" t="s">
        <v>1220</v>
      </c>
      <c r="D1211" s="9">
        <v>4.5</v>
      </c>
      <c r="E1211" s="9" t="s">
        <v>5635</v>
      </c>
      <c r="F1211" s="9">
        <v>35212</v>
      </c>
      <c r="G1211" s="20">
        <v>0</v>
      </c>
      <c r="H1211" s="9" t="s">
        <v>4316</v>
      </c>
      <c r="I1211" s="9" t="s">
        <v>3937</v>
      </c>
      <c r="J1211" s="9" t="s">
        <v>2295</v>
      </c>
      <c r="K1211" s="9" t="s">
        <v>4317</v>
      </c>
      <c r="L1211" s="22">
        <f t="shared" si="18"/>
        <v>0</v>
      </c>
      <c r="M1211" s="9" t="s">
        <v>2130</v>
      </c>
      <c r="N1211" s="9" t="s">
        <v>3442</v>
      </c>
      <c r="O1211" s="26" t="s">
        <v>4319</v>
      </c>
      <c r="P1211" s="27">
        <v>40969</v>
      </c>
    </row>
    <row r="1212" spans="2:16" x14ac:dyDescent="0.3">
      <c r="B1212" s="17">
        <v>511679364</v>
      </c>
      <c r="C1212" s="8" t="s">
        <v>1221</v>
      </c>
      <c r="D1212" s="8">
        <v>4</v>
      </c>
      <c r="E1212" s="8" t="s">
        <v>5634</v>
      </c>
      <c r="F1212" s="8">
        <v>913</v>
      </c>
      <c r="G1212" s="18">
        <v>0</v>
      </c>
      <c r="H1212" s="8"/>
      <c r="I1212" s="8" t="s">
        <v>2588</v>
      </c>
      <c r="J1212" s="8" t="s">
        <v>2128</v>
      </c>
      <c r="K1212" s="8" t="s">
        <v>2134</v>
      </c>
      <c r="L1212" s="21">
        <f t="shared" si="18"/>
        <v>0</v>
      </c>
      <c r="M1212" s="8" t="s">
        <v>2130</v>
      </c>
      <c r="N1212" s="8" t="s">
        <v>4320</v>
      </c>
      <c r="O1212" s="25">
        <v>43285</v>
      </c>
      <c r="P1212" s="27">
        <v>40969</v>
      </c>
    </row>
    <row r="1213" spans="2:16" x14ac:dyDescent="0.3">
      <c r="B1213" s="19">
        <v>511708434</v>
      </c>
      <c r="C1213" s="9" t="s">
        <v>1222</v>
      </c>
      <c r="D1213" s="9">
        <v>4</v>
      </c>
      <c r="E1213" s="9" t="s">
        <v>5641</v>
      </c>
      <c r="F1213" s="9">
        <v>34</v>
      </c>
      <c r="G1213" s="20">
        <v>0</v>
      </c>
      <c r="H1213" s="9" t="s">
        <v>2183</v>
      </c>
      <c r="I1213" s="9" t="s">
        <v>4321</v>
      </c>
      <c r="J1213" s="9" t="s">
        <v>2128</v>
      </c>
      <c r="K1213" s="9" t="s">
        <v>4061</v>
      </c>
      <c r="L1213" s="22">
        <f t="shared" si="18"/>
        <v>0</v>
      </c>
      <c r="M1213" s="9" t="s">
        <v>2130</v>
      </c>
      <c r="N1213" s="9" t="s">
        <v>2201</v>
      </c>
      <c r="O1213" s="26">
        <v>43049</v>
      </c>
      <c r="P1213" s="27">
        <v>40969</v>
      </c>
    </row>
    <row r="1214" spans="2:16" x14ac:dyDescent="0.3">
      <c r="B1214" s="17">
        <v>511736917</v>
      </c>
      <c r="C1214" s="8" t="s">
        <v>1223</v>
      </c>
      <c r="D1214" s="8">
        <v>3.5</v>
      </c>
      <c r="E1214" s="8" t="s">
        <v>5632</v>
      </c>
      <c r="F1214" s="8">
        <v>6</v>
      </c>
      <c r="G1214" s="18">
        <v>0</v>
      </c>
      <c r="H1214" s="8">
        <v>0.99</v>
      </c>
      <c r="I1214" s="8" t="s">
        <v>4322</v>
      </c>
      <c r="J1214" s="8" t="s">
        <v>2128</v>
      </c>
      <c r="K1214" s="8" t="s">
        <v>2134</v>
      </c>
      <c r="L1214" s="21">
        <f t="shared" si="18"/>
        <v>0</v>
      </c>
      <c r="M1214" s="8" t="s">
        <v>2130</v>
      </c>
      <c r="N1214" s="8" t="s">
        <v>2284</v>
      </c>
      <c r="O1214" s="25" t="s">
        <v>4323</v>
      </c>
      <c r="P1214" s="27">
        <v>40969</v>
      </c>
    </row>
    <row r="1215" spans="2:16" x14ac:dyDescent="0.3">
      <c r="B1215" s="19">
        <v>511759532</v>
      </c>
      <c r="C1215" s="9" t="s">
        <v>1224</v>
      </c>
      <c r="D1215" s="9">
        <v>3</v>
      </c>
      <c r="E1215" s="9" t="s">
        <v>5633</v>
      </c>
      <c r="F1215" s="9">
        <v>6856</v>
      </c>
      <c r="G1215" s="20">
        <v>0</v>
      </c>
      <c r="H1215" s="9"/>
      <c r="I1215" s="9" t="s">
        <v>4324</v>
      </c>
      <c r="J1215" s="9" t="s">
        <v>2128</v>
      </c>
      <c r="K1215" s="9" t="s">
        <v>2633</v>
      </c>
      <c r="L1215" s="22">
        <f t="shared" si="18"/>
        <v>0</v>
      </c>
      <c r="M1215" s="9" t="s">
        <v>2194</v>
      </c>
      <c r="N1215" s="9" t="s">
        <v>4325</v>
      </c>
      <c r="O1215" s="26" t="s">
        <v>4326</v>
      </c>
      <c r="P1215" s="27">
        <v>40969</v>
      </c>
    </row>
    <row r="1216" spans="2:16" x14ac:dyDescent="0.3">
      <c r="B1216" s="17">
        <v>511835923</v>
      </c>
      <c r="C1216" s="8" t="s">
        <v>1225</v>
      </c>
      <c r="D1216" s="8">
        <v>4.5</v>
      </c>
      <c r="E1216" s="8" t="s">
        <v>5633</v>
      </c>
      <c r="F1216" s="8">
        <v>54</v>
      </c>
      <c r="G1216" s="18">
        <v>0</v>
      </c>
      <c r="H1216" s="8" t="s">
        <v>4327</v>
      </c>
      <c r="I1216" s="8" t="s">
        <v>3812</v>
      </c>
      <c r="J1216" s="8" t="s">
        <v>2193</v>
      </c>
      <c r="K1216" s="8" t="s">
        <v>2134</v>
      </c>
      <c r="L1216" s="21">
        <f t="shared" si="18"/>
        <v>0</v>
      </c>
      <c r="M1216" s="8" t="s">
        <v>2130</v>
      </c>
      <c r="N1216" s="8" t="s">
        <v>3299</v>
      </c>
      <c r="O1216" s="25">
        <v>40944</v>
      </c>
      <c r="P1216" s="27">
        <v>40969</v>
      </c>
    </row>
    <row r="1217" spans="2:16" x14ac:dyDescent="0.3">
      <c r="B1217" s="19">
        <v>511892270</v>
      </c>
      <c r="C1217" s="9" t="s">
        <v>1226</v>
      </c>
      <c r="D1217" s="9">
        <v>3.5</v>
      </c>
      <c r="E1217" s="9" t="s">
        <v>5639</v>
      </c>
      <c r="F1217" s="9">
        <v>18</v>
      </c>
      <c r="G1217" s="20">
        <v>0</v>
      </c>
      <c r="H1217" s="9">
        <v>0.99</v>
      </c>
      <c r="I1217" s="9" t="s">
        <v>4328</v>
      </c>
      <c r="J1217" s="9" t="s">
        <v>2128</v>
      </c>
      <c r="K1217" s="9" t="s">
        <v>2134</v>
      </c>
      <c r="L1217" s="22">
        <f t="shared" si="18"/>
        <v>0</v>
      </c>
      <c r="M1217" s="9" t="s">
        <v>2130</v>
      </c>
      <c r="N1217" s="9" t="s">
        <v>4329</v>
      </c>
      <c r="O1217" s="26">
        <v>41403</v>
      </c>
      <c r="P1217" s="27">
        <v>40969</v>
      </c>
    </row>
    <row r="1218" spans="2:16" x14ac:dyDescent="0.3">
      <c r="B1218" s="17">
        <v>511938214</v>
      </c>
      <c r="C1218" s="8" t="s">
        <v>1227</v>
      </c>
      <c r="D1218" s="8">
        <v>4.5</v>
      </c>
      <c r="E1218" s="8" t="s">
        <v>5635</v>
      </c>
      <c r="F1218" s="8">
        <v>486</v>
      </c>
      <c r="G1218" s="18">
        <v>4.99</v>
      </c>
      <c r="H1218" s="8"/>
      <c r="I1218" s="8" t="s">
        <v>4331</v>
      </c>
      <c r="J1218" s="8" t="s">
        <v>2193</v>
      </c>
      <c r="K1218" s="8" t="s">
        <v>4332</v>
      </c>
      <c r="L1218" s="21">
        <f t="shared" ref="L1218:L1281" si="19">Y1217/1000000</f>
        <v>0</v>
      </c>
      <c r="M1218" s="8" t="s">
        <v>2130</v>
      </c>
      <c r="N1218" s="8" t="s">
        <v>2376</v>
      </c>
      <c r="O1218" s="25" t="s">
        <v>4333</v>
      </c>
      <c r="P1218" s="27">
        <v>40969</v>
      </c>
    </row>
    <row r="1219" spans="2:16" x14ac:dyDescent="0.3">
      <c r="B1219" s="19">
        <v>511981291</v>
      </c>
      <c r="C1219" s="9" t="s">
        <v>1228</v>
      </c>
      <c r="D1219" s="9">
        <v>3</v>
      </c>
      <c r="E1219" s="9" t="s">
        <v>5638</v>
      </c>
      <c r="F1219" s="9">
        <v>898</v>
      </c>
      <c r="G1219" s="20">
        <v>0</v>
      </c>
      <c r="H1219" s="9"/>
      <c r="I1219" s="9" t="s">
        <v>4334</v>
      </c>
      <c r="J1219" s="9" t="s">
        <v>2193</v>
      </c>
      <c r="K1219" s="9" t="s">
        <v>2134</v>
      </c>
      <c r="L1219" s="22">
        <f t="shared" si="19"/>
        <v>0</v>
      </c>
      <c r="M1219" s="9" t="s">
        <v>2130</v>
      </c>
      <c r="N1219" s="9" t="s">
        <v>2357</v>
      </c>
      <c r="O1219" s="26">
        <v>41647</v>
      </c>
      <c r="P1219" s="27">
        <v>40969</v>
      </c>
    </row>
    <row r="1220" spans="2:16" x14ac:dyDescent="0.3">
      <c r="B1220" s="17">
        <v>512146828</v>
      </c>
      <c r="C1220" s="8" t="s">
        <v>1229</v>
      </c>
      <c r="D1220" s="8">
        <v>2</v>
      </c>
      <c r="E1220" s="8" t="s">
        <v>5634</v>
      </c>
      <c r="F1220" s="8">
        <v>466</v>
      </c>
      <c r="G1220" s="18">
        <v>0.99</v>
      </c>
      <c r="H1220" s="8"/>
      <c r="I1220" s="8" t="s">
        <v>3683</v>
      </c>
      <c r="J1220" s="8" t="s">
        <v>2128</v>
      </c>
      <c r="K1220" s="8" t="s">
        <v>2134</v>
      </c>
      <c r="L1220" s="21">
        <f t="shared" si="19"/>
        <v>0</v>
      </c>
      <c r="M1220" s="8" t="s">
        <v>2130</v>
      </c>
      <c r="N1220" s="8" t="s">
        <v>2131</v>
      </c>
      <c r="O1220" s="25" t="s">
        <v>3684</v>
      </c>
      <c r="P1220" s="27">
        <v>41000</v>
      </c>
    </row>
    <row r="1221" spans="2:16" x14ac:dyDescent="0.3">
      <c r="B1221" s="19">
        <v>512174884</v>
      </c>
      <c r="C1221" s="9" t="s">
        <v>1230</v>
      </c>
      <c r="D1221" s="9">
        <v>4.5</v>
      </c>
      <c r="E1221" s="9" t="s">
        <v>5640</v>
      </c>
      <c r="F1221" s="9">
        <v>1277</v>
      </c>
      <c r="G1221" s="20">
        <v>0</v>
      </c>
      <c r="H1221" s="9" t="s">
        <v>4335</v>
      </c>
      <c r="I1221" s="9" t="s">
        <v>4336</v>
      </c>
      <c r="J1221" s="9" t="s">
        <v>2193</v>
      </c>
      <c r="K1221" s="9" t="s">
        <v>2775</v>
      </c>
      <c r="L1221" s="22">
        <f t="shared" si="19"/>
        <v>0</v>
      </c>
      <c r="M1221" s="9" t="s">
        <v>2130</v>
      </c>
      <c r="N1221" s="9" t="s">
        <v>2357</v>
      </c>
      <c r="O1221" s="26" t="s">
        <v>4337</v>
      </c>
      <c r="P1221" s="27">
        <v>41000</v>
      </c>
    </row>
    <row r="1222" spans="2:16" x14ac:dyDescent="0.3">
      <c r="B1222" s="17">
        <v>512203663</v>
      </c>
      <c r="C1222" s="8" t="s">
        <v>1231</v>
      </c>
      <c r="D1222" s="8">
        <v>4.5</v>
      </c>
      <c r="E1222" s="8" t="s">
        <v>5633</v>
      </c>
      <c r="F1222" s="8">
        <v>207</v>
      </c>
      <c r="G1222" s="18">
        <v>0</v>
      </c>
      <c r="H1222" s="8" t="s">
        <v>4338</v>
      </c>
      <c r="I1222" s="8" t="s">
        <v>2831</v>
      </c>
      <c r="J1222" s="8" t="s">
        <v>2193</v>
      </c>
      <c r="K1222" s="8" t="s">
        <v>2134</v>
      </c>
      <c r="L1222" s="21">
        <f t="shared" si="19"/>
        <v>0</v>
      </c>
      <c r="M1222" s="8" t="s">
        <v>2130</v>
      </c>
      <c r="N1222" s="8" t="s">
        <v>2568</v>
      </c>
      <c r="O1222" s="25" t="s">
        <v>4340</v>
      </c>
      <c r="P1222" s="27">
        <v>41000</v>
      </c>
    </row>
    <row r="1223" spans="2:16" x14ac:dyDescent="0.3">
      <c r="B1223" s="19">
        <v>512304427</v>
      </c>
      <c r="C1223" s="9" t="s">
        <v>1232</v>
      </c>
      <c r="D1223" s="9">
        <v>4.5</v>
      </c>
      <c r="E1223" s="9" t="s">
        <v>5633</v>
      </c>
      <c r="F1223" s="9">
        <v>105</v>
      </c>
      <c r="G1223" s="20">
        <v>0</v>
      </c>
      <c r="H1223" s="9" t="s">
        <v>4341</v>
      </c>
      <c r="I1223" s="9" t="s">
        <v>4165</v>
      </c>
      <c r="J1223" s="9" t="s">
        <v>2128</v>
      </c>
      <c r="K1223" s="9" t="s">
        <v>2134</v>
      </c>
      <c r="L1223" s="22">
        <f t="shared" si="19"/>
        <v>0</v>
      </c>
      <c r="M1223" s="9" t="s">
        <v>2130</v>
      </c>
      <c r="N1223" s="9" t="s">
        <v>2308</v>
      </c>
      <c r="O1223" s="26">
        <v>42156</v>
      </c>
      <c r="P1223" s="27">
        <v>41000</v>
      </c>
    </row>
    <row r="1224" spans="2:16" x14ac:dyDescent="0.3">
      <c r="B1224" s="17">
        <v>512482887</v>
      </c>
      <c r="C1224" s="8" t="s">
        <v>1233</v>
      </c>
      <c r="D1224" s="8">
        <v>3.5</v>
      </c>
      <c r="E1224" s="8" t="s">
        <v>5638</v>
      </c>
      <c r="F1224" s="8">
        <v>5</v>
      </c>
      <c r="G1224" s="18">
        <v>0</v>
      </c>
      <c r="H1224" s="8"/>
      <c r="I1224" s="8" t="s">
        <v>4343</v>
      </c>
      <c r="J1224" s="8" t="s">
        <v>2128</v>
      </c>
      <c r="K1224" s="8" t="s">
        <v>2247</v>
      </c>
      <c r="L1224" s="21">
        <f t="shared" si="19"/>
        <v>0</v>
      </c>
      <c r="M1224" s="8" t="s">
        <v>2130</v>
      </c>
      <c r="N1224" s="8" t="s">
        <v>2131</v>
      </c>
      <c r="O1224" s="25">
        <v>42957</v>
      </c>
      <c r="P1224" s="27">
        <v>41000</v>
      </c>
    </row>
    <row r="1225" spans="2:16" x14ac:dyDescent="0.3">
      <c r="B1225" s="19">
        <v>512772066</v>
      </c>
      <c r="C1225" s="9" t="s">
        <v>1234</v>
      </c>
      <c r="D1225" s="9">
        <v>4</v>
      </c>
      <c r="E1225" s="9" t="s">
        <v>5638</v>
      </c>
      <c r="F1225" s="9">
        <v>232</v>
      </c>
      <c r="G1225" s="20">
        <v>0</v>
      </c>
      <c r="H1225" s="9"/>
      <c r="I1225" s="9" t="s">
        <v>4344</v>
      </c>
      <c r="J1225" s="9" t="s">
        <v>2128</v>
      </c>
      <c r="K1225" s="9" t="s">
        <v>2664</v>
      </c>
      <c r="L1225" s="22">
        <f t="shared" si="19"/>
        <v>0</v>
      </c>
      <c r="M1225" s="9" t="s">
        <v>2130</v>
      </c>
      <c r="N1225" s="9" t="s">
        <v>4166</v>
      </c>
      <c r="O1225" s="26" t="s">
        <v>2754</v>
      </c>
      <c r="P1225" s="27">
        <v>41000</v>
      </c>
    </row>
    <row r="1226" spans="2:16" x14ac:dyDescent="0.3">
      <c r="B1226" s="17">
        <v>512958666</v>
      </c>
      <c r="C1226" s="8" t="s">
        <v>1235</v>
      </c>
      <c r="D1226" s="8">
        <v>4</v>
      </c>
      <c r="E1226" s="8" t="s">
        <v>5638</v>
      </c>
      <c r="F1226" s="8">
        <v>1738</v>
      </c>
      <c r="G1226" s="18">
        <v>0</v>
      </c>
      <c r="H1226" s="8" t="s">
        <v>4185</v>
      </c>
      <c r="I1226" s="8" t="s">
        <v>4345</v>
      </c>
      <c r="J1226" s="8" t="s">
        <v>2128</v>
      </c>
      <c r="K1226" s="8" t="s">
        <v>4346</v>
      </c>
      <c r="L1226" s="21">
        <f t="shared" si="19"/>
        <v>0</v>
      </c>
      <c r="M1226" s="8" t="s">
        <v>2130</v>
      </c>
      <c r="N1226" s="8" t="s">
        <v>2210</v>
      </c>
      <c r="O1226" s="25" t="s">
        <v>4347</v>
      </c>
      <c r="P1226" s="27">
        <v>41000</v>
      </c>
    </row>
    <row r="1227" spans="2:16" x14ac:dyDescent="0.3">
      <c r="B1227" s="19">
        <v>513228980</v>
      </c>
      <c r="C1227" s="9" t="s">
        <v>1236</v>
      </c>
      <c r="D1227" s="9">
        <v>1</v>
      </c>
      <c r="E1227" s="9" t="s">
        <v>5647</v>
      </c>
      <c r="F1227" s="9">
        <v>988</v>
      </c>
      <c r="G1227" s="20">
        <v>0.99</v>
      </c>
      <c r="H1227" s="9"/>
      <c r="I1227" s="9" t="s">
        <v>4348</v>
      </c>
      <c r="J1227" s="9" t="s">
        <v>2128</v>
      </c>
      <c r="K1227" s="9" t="s">
        <v>2134</v>
      </c>
      <c r="L1227" s="22">
        <f t="shared" si="19"/>
        <v>0</v>
      </c>
      <c r="M1227" s="9" t="s">
        <v>2130</v>
      </c>
      <c r="N1227" s="9" t="s">
        <v>2205</v>
      </c>
      <c r="O1227" s="26" t="s">
        <v>4349</v>
      </c>
      <c r="P1227" s="27">
        <v>41000</v>
      </c>
    </row>
    <row r="1228" spans="2:16" x14ac:dyDescent="0.3">
      <c r="B1228" s="17">
        <v>513603251</v>
      </c>
      <c r="C1228" s="8" t="s">
        <v>1237</v>
      </c>
      <c r="D1228" s="8">
        <v>4.5</v>
      </c>
      <c r="E1228" s="8" t="s">
        <v>5632</v>
      </c>
      <c r="F1228" s="8">
        <v>3100</v>
      </c>
      <c r="G1228" s="18">
        <v>0</v>
      </c>
      <c r="H1228" s="8" t="s">
        <v>4350</v>
      </c>
      <c r="I1228" s="8" t="s">
        <v>4351</v>
      </c>
      <c r="J1228" s="8" t="s">
        <v>2295</v>
      </c>
      <c r="K1228" s="8" t="s">
        <v>3923</v>
      </c>
      <c r="L1228" s="21">
        <f t="shared" si="19"/>
        <v>0</v>
      </c>
      <c r="M1228" s="8" t="s">
        <v>2130</v>
      </c>
      <c r="N1228" s="8" t="s">
        <v>2357</v>
      </c>
      <c r="O1228" s="25">
        <v>41924</v>
      </c>
      <c r="P1228" s="27">
        <v>41000</v>
      </c>
    </row>
    <row r="1229" spans="2:16" x14ac:dyDescent="0.3">
      <c r="B1229" s="19">
        <v>513663898</v>
      </c>
      <c r="C1229" s="9" t="s">
        <v>1238</v>
      </c>
      <c r="D1229" s="9">
        <v>2.5</v>
      </c>
      <c r="E1229" s="9" t="s">
        <v>5640</v>
      </c>
      <c r="F1229" s="9">
        <v>7</v>
      </c>
      <c r="G1229" s="20">
        <v>0.99</v>
      </c>
      <c r="H1229" s="9"/>
      <c r="I1229" s="9" t="s">
        <v>3283</v>
      </c>
      <c r="J1229" s="9" t="s">
        <v>2193</v>
      </c>
      <c r="K1229" s="9" t="s">
        <v>2134</v>
      </c>
      <c r="L1229" s="22">
        <f t="shared" si="19"/>
        <v>0</v>
      </c>
      <c r="M1229" s="9" t="s">
        <v>2130</v>
      </c>
      <c r="N1229" s="9" t="s">
        <v>2172</v>
      </c>
      <c r="O1229" s="26" t="s">
        <v>4225</v>
      </c>
      <c r="P1229" s="27">
        <v>41000</v>
      </c>
    </row>
    <row r="1230" spans="2:16" x14ac:dyDescent="0.3">
      <c r="B1230" s="17">
        <v>513799908</v>
      </c>
      <c r="C1230" s="8" t="s">
        <v>1239</v>
      </c>
      <c r="D1230" s="8">
        <v>3</v>
      </c>
      <c r="E1230" s="8" t="s">
        <v>5640</v>
      </c>
      <c r="F1230" s="8">
        <v>12</v>
      </c>
      <c r="G1230" s="18">
        <v>0</v>
      </c>
      <c r="H1230" s="8"/>
      <c r="I1230" s="8" t="s">
        <v>4241</v>
      </c>
      <c r="J1230" s="8" t="s">
        <v>2128</v>
      </c>
      <c r="K1230" s="8" t="s">
        <v>2134</v>
      </c>
      <c r="L1230" s="21">
        <f t="shared" si="19"/>
        <v>0</v>
      </c>
      <c r="M1230" s="8" t="s">
        <v>2130</v>
      </c>
      <c r="N1230" s="8" t="s">
        <v>2376</v>
      </c>
      <c r="O1230" s="25">
        <v>41555</v>
      </c>
      <c r="P1230" s="27">
        <v>41000</v>
      </c>
    </row>
    <row r="1231" spans="2:16" x14ac:dyDescent="0.3">
      <c r="B1231" s="19">
        <v>513923063</v>
      </c>
      <c r="C1231" s="9" t="s">
        <v>1240</v>
      </c>
      <c r="D1231" s="9">
        <v>2</v>
      </c>
      <c r="E1231" s="9" t="s">
        <v>5633</v>
      </c>
      <c r="F1231" s="9">
        <v>1257</v>
      </c>
      <c r="G1231" s="20">
        <v>1.99</v>
      </c>
      <c r="H1231" s="9"/>
      <c r="I1231" s="9" t="s">
        <v>4353</v>
      </c>
      <c r="J1231" s="9" t="s">
        <v>2128</v>
      </c>
      <c r="K1231" s="9" t="s">
        <v>2134</v>
      </c>
      <c r="L1231" s="22">
        <f t="shared" si="19"/>
        <v>0</v>
      </c>
      <c r="M1231" s="9" t="s">
        <v>2130</v>
      </c>
      <c r="N1231" s="9" t="s">
        <v>3677</v>
      </c>
      <c r="O1231" s="26" t="s">
        <v>4048</v>
      </c>
      <c r="P1231" s="27">
        <v>41000</v>
      </c>
    </row>
    <row r="1232" spans="2:16" x14ac:dyDescent="0.3">
      <c r="B1232" s="17">
        <v>513969869</v>
      </c>
      <c r="C1232" s="8" t="s">
        <v>1241</v>
      </c>
      <c r="D1232" s="8">
        <v>3.5</v>
      </c>
      <c r="E1232" s="8" t="s">
        <v>5640</v>
      </c>
      <c r="F1232" s="8">
        <v>38</v>
      </c>
      <c r="G1232" s="18">
        <v>0</v>
      </c>
      <c r="H1232" s="8"/>
      <c r="I1232" s="8" t="s">
        <v>4355</v>
      </c>
      <c r="J1232" s="8" t="s">
        <v>5628</v>
      </c>
      <c r="K1232" s="8" t="s">
        <v>2134</v>
      </c>
      <c r="L1232" s="21">
        <f t="shared" si="19"/>
        <v>0</v>
      </c>
      <c r="M1232" s="8" t="s">
        <v>2130</v>
      </c>
      <c r="N1232" s="8" t="s">
        <v>2321</v>
      </c>
      <c r="O1232" s="25" t="s">
        <v>4357</v>
      </c>
      <c r="P1232" s="27">
        <v>41000</v>
      </c>
    </row>
    <row r="1233" spans="2:16" x14ac:dyDescent="0.3">
      <c r="B1233" s="19">
        <v>513970882</v>
      </c>
      <c r="C1233" s="9" t="s">
        <v>1242</v>
      </c>
      <c r="D1233" s="9">
        <v>1</v>
      </c>
      <c r="E1233" s="9" t="s">
        <v>5638</v>
      </c>
      <c r="F1233" s="9">
        <v>796</v>
      </c>
      <c r="G1233" s="20">
        <v>0</v>
      </c>
      <c r="H1233" s="9"/>
      <c r="I1233" s="9" t="s">
        <v>4358</v>
      </c>
      <c r="J1233" s="9" t="s">
        <v>5628</v>
      </c>
      <c r="K1233" s="9" t="s">
        <v>2134</v>
      </c>
      <c r="L1233" s="22">
        <f t="shared" si="19"/>
        <v>0</v>
      </c>
      <c r="M1233" s="9" t="s">
        <v>2130</v>
      </c>
      <c r="N1233" s="9" t="s">
        <v>2162</v>
      </c>
      <c r="O1233" s="26">
        <v>43198</v>
      </c>
      <c r="P1233" s="27">
        <v>41000</v>
      </c>
    </row>
    <row r="1234" spans="2:16" x14ac:dyDescent="0.3">
      <c r="B1234" s="17">
        <v>514376756</v>
      </c>
      <c r="C1234" s="8" t="s">
        <v>1243</v>
      </c>
      <c r="D1234" s="8">
        <v>2.5</v>
      </c>
      <c r="E1234" s="8" t="s">
        <v>5632</v>
      </c>
      <c r="F1234" s="8">
        <v>10</v>
      </c>
      <c r="G1234" s="18">
        <v>0</v>
      </c>
      <c r="H1234" s="8"/>
      <c r="I1234" s="8" t="s">
        <v>4359</v>
      </c>
      <c r="J1234" s="8" t="s">
        <v>5628</v>
      </c>
      <c r="K1234" s="8" t="s">
        <v>2134</v>
      </c>
      <c r="L1234" s="21">
        <f t="shared" si="19"/>
        <v>0</v>
      </c>
      <c r="M1234" s="8" t="s">
        <v>2130</v>
      </c>
      <c r="N1234" s="8" t="s">
        <v>2172</v>
      </c>
      <c r="O1234" s="25" t="s">
        <v>4274</v>
      </c>
      <c r="P1234" s="27">
        <v>41030</v>
      </c>
    </row>
    <row r="1235" spans="2:16" x14ac:dyDescent="0.3">
      <c r="B1235" s="19">
        <v>514588332</v>
      </c>
      <c r="C1235" s="9" t="s">
        <v>1244</v>
      </c>
      <c r="D1235" s="9">
        <v>4</v>
      </c>
      <c r="E1235" s="9" t="s">
        <v>5633</v>
      </c>
      <c r="F1235" s="9">
        <v>110</v>
      </c>
      <c r="G1235" s="20">
        <v>0</v>
      </c>
      <c r="H1235" s="9" t="s">
        <v>4360</v>
      </c>
      <c r="I1235" s="9" t="s">
        <v>4170</v>
      </c>
      <c r="J1235" s="9" t="s">
        <v>2128</v>
      </c>
      <c r="K1235" s="9" t="s">
        <v>2134</v>
      </c>
      <c r="L1235" s="22">
        <f t="shared" si="19"/>
        <v>0</v>
      </c>
      <c r="M1235" s="9" t="s">
        <v>2130</v>
      </c>
      <c r="N1235" s="9" t="s">
        <v>4361</v>
      </c>
      <c r="O1235" s="26" t="s">
        <v>4023</v>
      </c>
      <c r="P1235" s="27">
        <v>41030</v>
      </c>
    </row>
    <row r="1236" spans="2:16" x14ac:dyDescent="0.3">
      <c r="B1236" s="17">
        <v>514593643</v>
      </c>
      <c r="C1236" s="8" t="s">
        <v>1245</v>
      </c>
      <c r="D1236" s="8">
        <v>2</v>
      </c>
      <c r="E1236" s="8" t="s">
        <v>5632</v>
      </c>
      <c r="F1236" s="8">
        <v>466</v>
      </c>
      <c r="G1236" s="18">
        <v>0</v>
      </c>
      <c r="H1236" s="8">
        <v>1.99</v>
      </c>
      <c r="I1236" s="8" t="s">
        <v>4363</v>
      </c>
      <c r="J1236" s="8" t="s">
        <v>2128</v>
      </c>
      <c r="K1236" s="8" t="s">
        <v>3955</v>
      </c>
      <c r="L1236" s="21">
        <f t="shared" si="19"/>
        <v>0</v>
      </c>
      <c r="M1236" s="8" t="s">
        <v>2194</v>
      </c>
      <c r="N1236" s="8" t="s">
        <v>4364</v>
      </c>
      <c r="O1236" s="25" t="s">
        <v>4365</v>
      </c>
      <c r="P1236" s="27">
        <v>41030</v>
      </c>
    </row>
    <row r="1237" spans="2:16" x14ac:dyDescent="0.3">
      <c r="B1237" s="19">
        <v>514593712</v>
      </c>
      <c r="C1237" s="9" t="s">
        <v>1246</v>
      </c>
      <c r="D1237" s="9">
        <v>4</v>
      </c>
      <c r="E1237" s="9" t="s">
        <v>5632</v>
      </c>
      <c r="F1237" s="9">
        <v>458</v>
      </c>
      <c r="G1237" s="20">
        <v>0</v>
      </c>
      <c r="H1237" s="9"/>
      <c r="I1237" s="9" t="s">
        <v>2588</v>
      </c>
      <c r="J1237" s="9" t="s">
        <v>2128</v>
      </c>
      <c r="K1237" s="9" t="s">
        <v>2134</v>
      </c>
      <c r="L1237" s="22">
        <f t="shared" si="19"/>
        <v>0</v>
      </c>
      <c r="M1237" s="9" t="s">
        <v>2130</v>
      </c>
      <c r="N1237" s="9" t="s">
        <v>4366</v>
      </c>
      <c r="O1237" s="26">
        <v>41186</v>
      </c>
      <c r="P1237" s="27">
        <v>41030</v>
      </c>
    </row>
    <row r="1238" spans="2:16" x14ac:dyDescent="0.3">
      <c r="B1238" s="17">
        <v>514634235</v>
      </c>
      <c r="C1238" s="8" t="s">
        <v>1247</v>
      </c>
      <c r="D1238" s="8">
        <v>3.5</v>
      </c>
      <c r="E1238" s="8" t="s">
        <v>5642</v>
      </c>
      <c r="F1238" s="8">
        <v>13</v>
      </c>
      <c r="G1238" s="18">
        <v>0</v>
      </c>
      <c r="H1238" s="8"/>
      <c r="I1238" s="8" t="s">
        <v>4241</v>
      </c>
      <c r="J1238" s="8" t="s">
        <v>2128</v>
      </c>
      <c r="K1238" s="8" t="s">
        <v>2134</v>
      </c>
      <c r="L1238" s="21">
        <f t="shared" si="19"/>
        <v>0</v>
      </c>
      <c r="M1238" s="8" t="s">
        <v>2130</v>
      </c>
      <c r="N1238" s="8" t="s">
        <v>2376</v>
      </c>
      <c r="O1238" s="25" t="s">
        <v>4367</v>
      </c>
      <c r="P1238" s="27">
        <v>41030</v>
      </c>
    </row>
    <row r="1239" spans="2:16" x14ac:dyDescent="0.3">
      <c r="B1239" s="19">
        <v>514839656</v>
      </c>
      <c r="C1239" s="9" t="s">
        <v>1248</v>
      </c>
      <c r="D1239" s="9">
        <v>4.5</v>
      </c>
      <c r="E1239" s="9" t="s">
        <v>5634</v>
      </c>
      <c r="F1239" s="9">
        <v>14698</v>
      </c>
      <c r="G1239" s="20">
        <v>0</v>
      </c>
      <c r="H1239" s="9" t="s">
        <v>4368</v>
      </c>
      <c r="I1239" s="9" t="s">
        <v>4369</v>
      </c>
      <c r="J1239" s="9" t="s">
        <v>2295</v>
      </c>
      <c r="K1239" s="9" t="s">
        <v>2134</v>
      </c>
      <c r="L1239" s="22">
        <f t="shared" si="19"/>
        <v>0</v>
      </c>
      <c r="M1239" s="9" t="s">
        <v>2130</v>
      </c>
      <c r="N1239" s="9" t="s">
        <v>2446</v>
      </c>
      <c r="O1239" s="26">
        <v>43049</v>
      </c>
      <c r="P1239" s="27">
        <v>41030</v>
      </c>
    </row>
    <row r="1240" spans="2:16" x14ac:dyDescent="0.3">
      <c r="B1240" s="17">
        <v>515096170</v>
      </c>
      <c r="C1240" s="8" t="s">
        <v>1249</v>
      </c>
      <c r="D1240" s="8">
        <v>4</v>
      </c>
      <c r="E1240" s="8" t="s">
        <v>5637</v>
      </c>
      <c r="F1240" s="8">
        <v>981</v>
      </c>
      <c r="G1240" s="18">
        <v>0</v>
      </c>
      <c r="H1240" s="8" t="s">
        <v>4058</v>
      </c>
      <c r="I1240" s="8" t="s">
        <v>3496</v>
      </c>
      <c r="J1240" s="8" t="s">
        <v>2193</v>
      </c>
      <c r="K1240" s="8" t="s">
        <v>3600</v>
      </c>
      <c r="L1240" s="21">
        <f t="shared" si="19"/>
        <v>0</v>
      </c>
      <c r="M1240" s="8" t="s">
        <v>2130</v>
      </c>
      <c r="N1240" s="8" t="s">
        <v>2241</v>
      </c>
      <c r="O1240" s="25" t="s">
        <v>4370</v>
      </c>
      <c r="P1240" s="27">
        <v>41030</v>
      </c>
    </row>
    <row r="1241" spans="2:16" x14ac:dyDescent="0.3">
      <c r="B1241" s="19">
        <v>515237724</v>
      </c>
      <c r="C1241" s="9" t="s">
        <v>1250</v>
      </c>
      <c r="D1241" s="9">
        <v>3.5</v>
      </c>
      <c r="E1241" s="9" t="s">
        <v>5631</v>
      </c>
      <c r="F1241" s="9">
        <v>18</v>
      </c>
      <c r="G1241" s="20">
        <v>0.99</v>
      </c>
      <c r="H1241" s="9"/>
      <c r="I1241" s="9" t="s">
        <v>3683</v>
      </c>
      <c r="J1241" s="9" t="s">
        <v>2128</v>
      </c>
      <c r="K1241" s="9" t="s">
        <v>2134</v>
      </c>
      <c r="L1241" s="22">
        <f t="shared" si="19"/>
        <v>0</v>
      </c>
      <c r="M1241" s="9" t="s">
        <v>2130</v>
      </c>
      <c r="N1241" s="9" t="s">
        <v>2162</v>
      </c>
      <c r="O1241" s="26" t="s">
        <v>4208</v>
      </c>
      <c r="P1241" s="27">
        <v>41030</v>
      </c>
    </row>
    <row r="1242" spans="2:16" x14ac:dyDescent="0.3">
      <c r="B1242" s="17">
        <v>515365347</v>
      </c>
      <c r="C1242" s="8" t="s">
        <v>1251</v>
      </c>
      <c r="D1242" s="8">
        <v>5</v>
      </c>
      <c r="E1242" s="8" t="s">
        <v>5638</v>
      </c>
      <c r="F1242" s="8">
        <v>989</v>
      </c>
      <c r="G1242" s="18">
        <v>0.99</v>
      </c>
      <c r="H1242" s="8"/>
      <c r="I1242" s="8" t="s">
        <v>4371</v>
      </c>
      <c r="J1242" s="8" t="s">
        <v>2128</v>
      </c>
      <c r="K1242" s="8" t="s">
        <v>2134</v>
      </c>
      <c r="L1242" s="21">
        <f t="shared" si="19"/>
        <v>0</v>
      </c>
      <c r="M1242" s="8" t="s">
        <v>2130</v>
      </c>
      <c r="N1242" s="8" t="s">
        <v>4372</v>
      </c>
      <c r="O1242" s="25">
        <v>40972</v>
      </c>
      <c r="P1242" s="27">
        <v>41030</v>
      </c>
    </row>
    <row r="1243" spans="2:16" x14ac:dyDescent="0.3">
      <c r="B1243" s="19">
        <v>515823385</v>
      </c>
      <c r="C1243" s="9" t="s">
        <v>1252</v>
      </c>
      <c r="D1243" s="9">
        <v>4.5</v>
      </c>
      <c r="E1243" s="9" t="s">
        <v>5632</v>
      </c>
      <c r="F1243" s="9">
        <v>3565</v>
      </c>
      <c r="G1243" s="20">
        <v>1.99</v>
      </c>
      <c r="H1243" s="9" t="s">
        <v>4373</v>
      </c>
      <c r="I1243" s="9" t="s">
        <v>4374</v>
      </c>
      <c r="J1243" s="9" t="s">
        <v>2295</v>
      </c>
      <c r="K1243" s="9" t="s">
        <v>2134</v>
      </c>
      <c r="L1243" s="22">
        <f t="shared" si="19"/>
        <v>0</v>
      </c>
      <c r="M1243" s="9" t="s">
        <v>2130</v>
      </c>
      <c r="N1243" s="9" t="s">
        <v>3442</v>
      </c>
      <c r="O1243" s="26">
        <v>41007</v>
      </c>
      <c r="P1243" s="27">
        <v>41030</v>
      </c>
    </row>
    <row r="1244" spans="2:16" x14ac:dyDescent="0.3">
      <c r="B1244" s="17">
        <v>516378985</v>
      </c>
      <c r="C1244" s="8" t="s">
        <v>1253</v>
      </c>
      <c r="D1244" s="8">
        <v>3</v>
      </c>
      <c r="E1244" s="8" t="s">
        <v>5633</v>
      </c>
      <c r="F1244" s="8">
        <v>16</v>
      </c>
      <c r="G1244" s="18">
        <v>2.99</v>
      </c>
      <c r="H1244" s="8"/>
      <c r="I1244" s="8" t="s">
        <v>2946</v>
      </c>
      <c r="J1244" s="8" t="s">
        <v>2193</v>
      </c>
      <c r="K1244" s="8" t="s">
        <v>3923</v>
      </c>
      <c r="L1244" s="21">
        <f t="shared" si="19"/>
        <v>0</v>
      </c>
      <c r="M1244" s="8" t="s">
        <v>2130</v>
      </c>
      <c r="N1244" s="8" t="s">
        <v>2364</v>
      </c>
      <c r="O1244" s="25">
        <v>41071</v>
      </c>
      <c r="P1244" s="27">
        <v>41030</v>
      </c>
    </row>
    <row r="1245" spans="2:16" x14ac:dyDescent="0.3">
      <c r="B1245" s="19">
        <v>516465368</v>
      </c>
      <c r="C1245" s="9" t="s">
        <v>1254</v>
      </c>
      <c r="D1245" s="9">
        <v>4.5</v>
      </c>
      <c r="E1245" s="9" t="s">
        <v>5638</v>
      </c>
      <c r="F1245" s="9">
        <v>3105</v>
      </c>
      <c r="G1245" s="20">
        <v>3.99</v>
      </c>
      <c r="H1245" s="9"/>
      <c r="I1245" s="9" t="s">
        <v>3509</v>
      </c>
      <c r="J1245" s="9" t="s">
        <v>5628</v>
      </c>
      <c r="K1245" s="9" t="s">
        <v>2134</v>
      </c>
      <c r="L1245" s="22">
        <f t="shared" si="19"/>
        <v>0</v>
      </c>
      <c r="M1245" s="9" t="s">
        <v>2130</v>
      </c>
      <c r="N1245" s="9" t="s">
        <v>2218</v>
      </c>
      <c r="O1245" s="26" t="s">
        <v>4375</v>
      </c>
      <c r="P1245" s="27">
        <v>41030</v>
      </c>
    </row>
    <row r="1246" spans="2:16" x14ac:dyDescent="0.3">
      <c r="B1246" s="17">
        <v>516497933</v>
      </c>
      <c r="C1246" s="8" t="s">
        <v>1255</v>
      </c>
      <c r="D1246" s="8">
        <v>4.5</v>
      </c>
      <c r="E1246" s="8" t="s">
        <v>5634</v>
      </c>
      <c r="F1246" s="8">
        <v>749</v>
      </c>
      <c r="G1246" s="18">
        <v>0</v>
      </c>
      <c r="H1246" s="8" t="s">
        <v>4376</v>
      </c>
      <c r="I1246" s="8" t="s">
        <v>4306</v>
      </c>
      <c r="J1246" s="8" t="s">
        <v>2128</v>
      </c>
      <c r="K1246" s="8" t="s">
        <v>2134</v>
      </c>
      <c r="L1246" s="21">
        <f t="shared" si="19"/>
        <v>0</v>
      </c>
      <c r="M1246" s="8" t="s">
        <v>2130</v>
      </c>
      <c r="N1246" s="8" t="s">
        <v>2212</v>
      </c>
      <c r="O1246" s="25" t="s">
        <v>4370</v>
      </c>
      <c r="P1246" s="27">
        <v>41030</v>
      </c>
    </row>
    <row r="1247" spans="2:16" x14ac:dyDescent="0.3">
      <c r="B1247" s="19">
        <v>516505295</v>
      </c>
      <c r="C1247" s="9" t="s">
        <v>1256</v>
      </c>
      <c r="D1247" s="9">
        <v>4</v>
      </c>
      <c r="E1247" s="9" t="s">
        <v>5638</v>
      </c>
      <c r="F1247" s="9">
        <v>7</v>
      </c>
      <c r="G1247" s="20">
        <v>0</v>
      </c>
      <c r="H1247" s="9"/>
      <c r="I1247" s="9" t="s">
        <v>4321</v>
      </c>
      <c r="J1247" s="9" t="s">
        <v>2128</v>
      </c>
      <c r="K1247" s="9" t="s">
        <v>4061</v>
      </c>
      <c r="L1247" s="22">
        <f t="shared" si="19"/>
        <v>0</v>
      </c>
      <c r="M1247" s="9" t="s">
        <v>2130</v>
      </c>
      <c r="N1247" s="9" t="s">
        <v>2212</v>
      </c>
      <c r="O1247" s="26">
        <v>42805</v>
      </c>
      <c r="P1247" s="27">
        <v>41030</v>
      </c>
    </row>
    <row r="1248" spans="2:16" x14ac:dyDescent="0.3">
      <c r="B1248" s="17">
        <v>516508668</v>
      </c>
      <c r="C1248" s="8" t="s">
        <v>1257</v>
      </c>
      <c r="D1248" s="8">
        <v>4.5</v>
      </c>
      <c r="E1248" s="8" t="s">
        <v>5634</v>
      </c>
      <c r="F1248" s="8">
        <v>194</v>
      </c>
      <c r="G1248" s="18">
        <v>0</v>
      </c>
      <c r="H1248" s="8" t="s">
        <v>4377</v>
      </c>
      <c r="I1248" s="8" t="s">
        <v>4047</v>
      </c>
      <c r="J1248" s="8" t="s">
        <v>2193</v>
      </c>
      <c r="K1248" s="8" t="s">
        <v>4378</v>
      </c>
      <c r="L1248" s="21">
        <f t="shared" si="19"/>
        <v>0</v>
      </c>
      <c r="M1248" s="8" t="s">
        <v>2130</v>
      </c>
      <c r="N1248" s="8" t="s">
        <v>2568</v>
      </c>
      <c r="O1248" s="25" t="s">
        <v>4048</v>
      </c>
      <c r="P1248" s="27">
        <v>41061</v>
      </c>
    </row>
    <row r="1249" spans="2:16" x14ac:dyDescent="0.3">
      <c r="B1249" s="19">
        <v>516530156</v>
      </c>
      <c r="C1249" s="9" t="s">
        <v>1258</v>
      </c>
      <c r="D1249" s="9">
        <v>4</v>
      </c>
      <c r="E1249" s="9" t="s">
        <v>5640</v>
      </c>
      <c r="F1249" s="9">
        <v>463</v>
      </c>
      <c r="G1249" s="20">
        <v>0</v>
      </c>
      <c r="H1249" s="9" t="s">
        <v>4380</v>
      </c>
      <c r="I1249" s="9" t="s">
        <v>4381</v>
      </c>
      <c r="J1249" s="9" t="s">
        <v>5628</v>
      </c>
      <c r="K1249" s="9" t="s">
        <v>3371</v>
      </c>
      <c r="L1249" s="22">
        <f t="shared" si="19"/>
        <v>0</v>
      </c>
      <c r="M1249" s="9" t="s">
        <v>2130</v>
      </c>
      <c r="N1249" s="9" t="s">
        <v>3511</v>
      </c>
      <c r="O1249" s="26">
        <v>41403</v>
      </c>
      <c r="P1249" s="27">
        <v>41061</v>
      </c>
    </row>
    <row r="1250" spans="2:16" x14ac:dyDescent="0.3">
      <c r="B1250" s="17">
        <v>516664481</v>
      </c>
      <c r="C1250" s="8" t="s">
        <v>1259</v>
      </c>
      <c r="D1250" s="8">
        <v>5</v>
      </c>
      <c r="E1250" s="8" t="s">
        <v>5632</v>
      </c>
      <c r="F1250" s="8">
        <v>965</v>
      </c>
      <c r="G1250" s="18">
        <v>0</v>
      </c>
      <c r="H1250" s="8"/>
      <c r="I1250" s="8" t="s">
        <v>3173</v>
      </c>
      <c r="J1250" s="8" t="s">
        <v>2193</v>
      </c>
      <c r="K1250" s="8" t="s">
        <v>2176</v>
      </c>
      <c r="L1250" s="21">
        <f t="shared" si="19"/>
        <v>0</v>
      </c>
      <c r="M1250" s="8" t="s">
        <v>2130</v>
      </c>
      <c r="N1250" s="8" t="s">
        <v>2446</v>
      </c>
      <c r="O1250" s="25">
        <v>41220</v>
      </c>
      <c r="P1250" s="27">
        <v>41061</v>
      </c>
    </row>
    <row r="1251" spans="2:16" x14ac:dyDescent="0.3">
      <c r="B1251" s="19">
        <v>517536059</v>
      </c>
      <c r="C1251" s="9" t="s">
        <v>1260</v>
      </c>
      <c r="D1251" s="9">
        <v>3.5</v>
      </c>
      <c r="E1251" s="9" t="s">
        <v>5632</v>
      </c>
      <c r="F1251" s="9">
        <v>11</v>
      </c>
      <c r="G1251" s="20">
        <v>0</v>
      </c>
      <c r="H1251" s="9"/>
      <c r="I1251" s="9" t="s">
        <v>3173</v>
      </c>
      <c r="J1251" s="9" t="s">
        <v>2193</v>
      </c>
      <c r="K1251" s="9" t="s">
        <v>2176</v>
      </c>
      <c r="L1251" s="22">
        <f t="shared" si="19"/>
        <v>0</v>
      </c>
      <c r="M1251" s="9" t="s">
        <v>2130</v>
      </c>
      <c r="N1251" s="9" t="s">
        <v>2446</v>
      </c>
      <c r="O1251" s="26">
        <v>41220</v>
      </c>
      <c r="P1251" s="27">
        <v>41061</v>
      </c>
    </row>
    <row r="1252" spans="2:16" x14ac:dyDescent="0.3">
      <c r="B1252" s="17">
        <v>517540217</v>
      </c>
      <c r="C1252" s="8" t="s">
        <v>1261</v>
      </c>
      <c r="D1252" s="8">
        <v>4.5</v>
      </c>
      <c r="E1252" s="8" t="s">
        <v>5642</v>
      </c>
      <c r="F1252" s="8">
        <v>55</v>
      </c>
      <c r="G1252" s="18">
        <v>0</v>
      </c>
      <c r="H1252" s="8" t="s">
        <v>2220</v>
      </c>
      <c r="I1252" s="8" t="s">
        <v>3771</v>
      </c>
      <c r="J1252" s="8" t="s">
        <v>2128</v>
      </c>
      <c r="K1252" s="8" t="s">
        <v>2134</v>
      </c>
      <c r="L1252" s="21">
        <f t="shared" si="19"/>
        <v>0</v>
      </c>
      <c r="M1252" s="8" t="s">
        <v>2130</v>
      </c>
      <c r="N1252" s="8" t="s">
        <v>2131</v>
      </c>
      <c r="O1252" s="25" t="s">
        <v>4383</v>
      </c>
      <c r="P1252" s="27">
        <v>41061</v>
      </c>
    </row>
    <row r="1253" spans="2:16" x14ac:dyDescent="0.3">
      <c r="B1253" s="19">
        <v>517568666</v>
      </c>
      <c r="C1253" s="9" t="s">
        <v>1262</v>
      </c>
      <c r="D1253" s="9">
        <v>4</v>
      </c>
      <c r="E1253" s="9" t="s">
        <v>5634</v>
      </c>
      <c r="F1253" s="9">
        <v>894</v>
      </c>
      <c r="G1253" s="20">
        <v>2.99</v>
      </c>
      <c r="H1253" s="9" t="s">
        <v>4384</v>
      </c>
      <c r="I1253" s="9" t="s">
        <v>4385</v>
      </c>
      <c r="J1253" s="9" t="s">
        <v>2295</v>
      </c>
      <c r="K1253" s="9" t="s">
        <v>2134</v>
      </c>
      <c r="L1253" s="22">
        <f t="shared" si="19"/>
        <v>0</v>
      </c>
      <c r="M1253" s="9" t="s">
        <v>2130</v>
      </c>
      <c r="N1253" s="9" t="s">
        <v>2776</v>
      </c>
      <c r="O1253" s="26" t="s">
        <v>4370</v>
      </c>
      <c r="P1253" s="27">
        <v>41061</v>
      </c>
    </row>
    <row r="1254" spans="2:16" x14ac:dyDescent="0.3">
      <c r="B1254" s="17">
        <v>517572166</v>
      </c>
      <c r="C1254" s="8" t="s">
        <v>1263</v>
      </c>
      <c r="D1254" s="8">
        <v>4</v>
      </c>
      <c r="E1254" s="8" t="s">
        <v>5634</v>
      </c>
      <c r="F1254" s="8">
        <v>264</v>
      </c>
      <c r="G1254" s="18">
        <v>3.99</v>
      </c>
      <c r="H1254" s="8" t="s">
        <v>3621</v>
      </c>
      <c r="I1254" s="8" t="s">
        <v>3622</v>
      </c>
      <c r="J1254" s="8" t="s">
        <v>2128</v>
      </c>
      <c r="K1254" s="8" t="s">
        <v>2134</v>
      </c>
      <c r="L1254" s="21">
        <f t="shared" si="19"/>
        <v>0</v>
      </c>
      <c r="M1254" s="8" t="s">
        <v>2130</v>
      </c>
      <c r="N1254" s="8" t="s">
        <v>4386</v>
      </c>
      <c r="O1254" s="25" t="s">
        <v>3453</v>
      </c>
      <c r="P1254" s="27">
        <v>41061</v>
      </c>
    </row>
    <row r="1255" spans="2:16" x14ac:dyDescent="0.3">
      <c r="B1255" s="19">
        <v>517602670</v>
      </c>
      <c r="C1255" s="9" t="s">
        <v>1264</v>
      </c>
      <c r="D1255" s="9">
        <v>3.5</v>
      </c>
      <c r="E1255" s="9" t="s">
        <v>5634</v>
      </c>
      <c r="F1255" s="9">
        <v>30</v>
      </c>
      <c r="G1255" s="20">
        <v>0</v>
      </c>
      <c r="H1255" s="9"/>
      <c r="I1255" s="9" t="s">
        <v>4388</v>
      </c>
      <c r="J1255" s="9" t="s">
        <v>2128</v>
      </c>
      <c r="K1255" s="9" t="s">
        <v>2134</v>
      </c>
      <c r="L1255" s="22">
        <f t="shared" si="19"/>
        <v>0</v>
      </c>
      <c r="M1255" s="9" t="s">
        <v>2130</v>
      </c>
      <c r="N1255" s="9" t="s">
        <v>2517</v>
      </c>
      <c r="O1255" s="26" t="s">
        <v>3974</v>
      </c>
      <c r="P1255" s="27">
        <v>41061</v>
      </c>
    </row>
    <row r="1256" spans="2:16" x14ac:dyDescent="0.3">
      <c r="B1256" s="17">
        <v>517655468</v>
      </c>
      <c r="C1256" s="8" t="s">
        <v>1265</v>
      </c>
      <c r="D1256" s="8">
        <v>4.5</v>
      </c>
      <c r="E1256" s="8" t="s">
        <v>5640</v>
      </c>
      <c r="F1256" s="8">
        <v>1659</v>
      </c>
      <c r="G1256" s="18">
        <v>2.99</v>
      </c>
      <c r="H1256" s="8" t="s">
        <v>4389</v>
      </c>
      <c r="I1256" s="8" t="s">
        <v>4390</v>
      </c>
      <c r="J1256" s="8" t="s">
        <v>2128</v>
      </c>
      <c r="K1256" s="8" t="s">
        <v>4061</v>
      </c>
      <c r="L1256" s="21">
        <f t="shared" si="19"/>
        <v>0</v>
      </c>
      <c r="M1256" s="8" t="s">
        <v>2130</v>
      </c>
      <c r="N1256" s="8" t="s">
        <v>2604</v>
      </c>
      <c r="O1256" s="25" t="s">
        <v>4391</v>
      </c>
      <c r="P1256" s="27">
        <v>41061</v>
      </c>
    </row>
    <row r="1257" spans="2:16" x14ac:dyDescent="0.3">
      <c r="B1257" s="19">
        <v>517657257</v>
      </c>
      <c r="C1257" s="9" t="s">
        <v>1266</v>
      </c>
      <c r="D1257" s="9">
        <v>3.5</v>
      </c>
      <c r="E1257" s="9" t="s">
        <v>5632</v>
      </c>
      <c r="F1257" s="9">
        <v>28</v>
      </c>
      <c r="G1257" s="20">
        <v>0</v>
      </c>
      <c r="H1257" s="9" t="s">
        <v>2878</v>
      </c>
      <c r="I1257" s="9" t="s">
        <v>4179</v>
      </c>
      <c r="J1257" s="9" t="s">
        <v>2128</v>
      </c>
      <c r="K1257" s="9" t="s">
        <v>2937</v>
      </c>
      <c r="L1257" s="22">
        <f t="shared" si="19"/>
        <v>0</v>
      </c>
      <c r="M1257" s="9" t="s">
        <v>2130</v>
      </c>
      <c r="N1257" s="9" t="s">
        <v>2490</v>
      </c>
      <c r="O1257" s="26">
        <v>41036</v>
      </c>
      <c r="P1257" s="27">
        <v>41061</v>
      </c>
    </row>
    <row r="1258" spans="2:16" x14ac:dyDescent="0.3">
      <c r="B1258" s="17">
        <v>517684333</v>
      </c>
      <c r="C1258" s="8" t="s">
        <v>1267</v>
      </c>
      <c r="D1258" s="8">
        <v>4</v>
      </c>
      <c r="E1258" s="8" t="s">
        <v>5634</v>
      </c>
      <c r="F1258" s="8">
        <v>9</v>
      </c>
      <c r="G1258" s="18">
        <v>0</v>
      </c>
      <c r="H1258" s="8"/>
      <c r="I1258" s="8" t="s">
        <v>2867</v>
      </c>
      <c r="J1258" s="8" t="s">
        <v>2128</v>
      </c>
      <c r="K1258" s="8" t="s">
        <v>2134</v>
      </c>
      <c r="L1258" s="21">
        <f t="shared" si="19"/>
        <v>0</v>
      </c>
      <c r="M1258" s="8" t="s">
        <v>2130</v>
      </c>
      <c r="N1258" s="8" t="s">
        <v>2219</v>
      </c>
      <c r="O1258" s="25">
        <v>41033</v>
      </c>
      <c r="P1258" s="27">
        <v>41061</v>
      </c>
    </row>
    <row r="1259" spans="2:16" x14ac:dyDescent="0.3">
      <c r="B1259" s="19">
        <v>517685886</v>
      </c>
      <c r="C1259" s="9" t="s">
        <v>1268</v>
      </c>
      <c r="D1259" s="9">
        <v>4</v>
      </c>
      <c r="E1259" s="9" t="s">
        <v>5637</v>
      </c>
      <c r="F1259" s="9">
        <v>57</v>
      </c>
      <c r="G1259" s="20">
        <v>0</v>
      </c>
      <c r="H1259" s="9"/>
      <c r="I1259" s="9" t="s">
        <v>4392</v>
      </c>
      <c r="J1259" s="9" t="s">
        <v>2128</v>
      </c>
      <c r="K1259" s="9" t="s">
        <v>4061</v>
      </c>
      <c r="L1259" s="22">
        <f t="shared" si="19"/>
        <v>0</v>
      </c>
      <c r="M1259" s="9" t="s">
        <v>2130</v>
      </c>
      <c r="N1259" s="9" t="s">
        <v>4393</v>
      </c>
      <c r="O1259" s="26">
        <v>43355</v>
      </c>
      <c r="P1259" s="27">
        <v>41061</v>
      </c>
    </row>
    <row r="1260" spans="2:16" x14ac:dyDescent="0.3">
      <c r="B1260" s="17">
        <v>517860442</v>
      </c>
      <c r="C1260" s="8" t="s">
        <v>1269</v>
      </c>
      <c r="D1260" s="8">
        <v>3.5</v>
      </c>
      <c r="E1260" s="8" t="s">
        <v>5632</v>
      </c>
      <c r="F1260" s="8">
        <v>73</v>
      </c>
      <c r="G1260" s="18">
        <v>0</v>
      </c>
      <c r="H1260" s="8" t="s">
        <v>4394</v>
      </c>
      <c r="I1260" s="8" t="s">
        <v>4395</v>
      </c>
      <c r="J1260" s="8" t="s">
        <v>2128</v>
      </c>
      <c r="K1260" s="8" t="s">
        <v>2264</v>
      </c>
      <c r="L1260" s="21">
        <f t="shared" si="19"/>
        <v>0</v>
      </c>
      <c r="M1260" s="8" t="s">
        <v>2503</v>
      </c>
      <c r="N1260" s="8" t="s">
        <v>2504</v>
      </c>
      <c r="O1260" s="25" t="s">
        <v>4396</v>
      </c>
      <c r="P1260" s="27">
        <v>41061</v>
      </c>
    </row>
    <row r="1261" spans="2:16" x14ac:dyDescent="0.3">
      <c r="B1261" s="19">
        <v>517915538</v>
      </c>
      <c r="C1261" s="9" t="s">
        <v>1270</v>
      </c>
      <c r="D1261" s="9">
        <v>4.5</v>
      </c>
      <c r="E1261" s="9" t="s">
        <v>5632</v>
      </c>
      <c r="F1261" s="9">
        <v>4374</v>
      </c>
      <c r="G1261" s="20">
        <v>0</v>
      </c>
      <c r="H1261" s="9" t="s">
        <v>3169</v>
      </c>
      <c r="I1261" s="9" t="s">
        <v>3170</v>
      </c>
      <c r="J1261" s="9" t="s">
        <v>2193</v>
      </c>
      <c r="K1261" s="9" t="s">
        <v>2134</v>
      </c>
      <c r="L1261" s="22">
        <f t="shared" si="19"/>
        <v>0</v>
      </c>
      <c r="M1261" s="9" t="s">
        <v>2130</v>
      </c>
      <c r="N1261" s="9" t="s">
        <v>2446</v>
      </c>
      <c r="O1261" s="26" t="s">
        <v>2941</v>
      </c>
      <c r="P1261" s="27">
        <v>41061</v>
      </c>
    </row>
    <row r="1262" spans="2:16" x14ac:dyDescent="0.3">
      <c r="B1262" s="17">
        <v>517995893</v>
      </c>
      <c r="C1262" s="8" t="s">
        <v>1271</v>
      </c>
      <c r="D1262" s="8">
        <v>5</v>
      </c>
      <c r="E1262" s="8" t="s">
        <v>5632</v>
      </c>
      <c r="F1262" s="8">
        <v>27408</v>
      </c>
      <c r="G1262" s="18">
        <v>0</v>
      </c>
      <c r="H1262" s="8" t="s">
        <v>4397</v>
      </c>
      <c r="I1262" s="8" t="s">
        <v>4050</v>
      </c>
      <c r="J1262" s="8" t="s">
        <v>2295</v>
      </c>
      <c r="K1262" s="8" t="s">
        <v>4026</v>
      </c>
      <c r="L1262" s="21">
        <f t="shared" si="19"/>
        <v>0</v>
      </c>
      <c r="M1262" s="8" t="s">
        <v>2130</v>
      </c>
      <c r="N1262" s="8" t="s">
        <v>2604</v>
      </c>
      <c r="O1262" s="25" t="s">
        <v>4398</v>
      </c>
      <c r="P1262" s="27">
        <v>41091</v>
      </c>
    </row>
    <row r="1263" spans="2:16" x14ac:dyDescent="0.3">
      <c r="B1263" s="19">
        <v>518018730</v>
      </c>
      <c r="C1263" s="9" t="s">
        <v>1272</v>
      </c>
      <c r="D1263" s="9">
        <v>4</v>
      </c>
      <c r="E1263" s="9" t="s">
        <v>5632</v>
      </c>
      <c r="F1263" s="9">
        <v>40</v>
      </c>
      <c r="G1263" s="20">
        <v>2.99</v>
      </c>
      <c r="H1263" s="9" t="s">
        <v>4057</v>
      </c>
      <c r="I1263" s="9" t="s">
        <v>4399</v>
      </c>
      <c r="J1263" s="9" t="s">
        <v>2193</v>
      </c>
      <c r="K1263" s="9" t="s">
        <v>3955</v>
      </c>
      <c r="L1263" s="22">
        <f t="shared" si="19"/>
        <v>0</v>
      </c>
      <c r="M1263" s="9" t="s">
        <v>2130</v>
      </c>
      <c r="N1263" s="9" t="s">
        <v>2446</v>
      </c>
      <c r="O1263" s="26" t="s">
        <v>2322</v>
      </c>
      <c r="P1263" s="27">
        <v>41091</v>
      </c>
    </row>
    <row r="1264" spans="2:16" x14ac:dyDescent="0.3">
      <c r="B1264" s="17">
        <v>518021306</v>
      </c>
      <c r="C1264" s="8" t="s">
        <v>1273</v>
      </c>
      <c r="D1264" s="8">
        <v>5</v>
      </c>
      <c r="E1264" s="8" t="s">
        <v>5632</v>
      </c>
      <c r="F1264" s="8">
        <v>64</v>
      </c>
      <c r="G1264" s="18">
        <v>0</v>
      </c>
      <c r="H1264" s="8"/>
      <c r="I1264" s="8" t="s">
        <v>4348</v>
      </c>
      <c r="J1264" s="8" t="s">
        <v>2128</v>
      </c>
      <c r="K1264" s="8" t="s">
        <v>2134</v>
      </c>
      <c r="L1264" s="21">
        <f t="shared" si="19"/>
        <v>0</v>
      </c>
      <c r="M1264" s="8" t="s">
        <v>2130</v>
      </c>
      <c r="N1264" s="8" t="s">
        <v>2172</v>
      </c>
      <c r="O1264" s="25" t="s">
        <v>4349</v>
      </c>
      <c r="P1264" s="27">
        <v>41091</v>
      </c>
    </row>
    <row r="1265" spans="2:16" x14ac:dyDescent="0.3">
      <c r="B1265" s="19">
        <v>518069710</v>
      </c>
      <c r="C1265" s="9" t="s">
        <v>1274</v>
      </c>
      <c r="D1265" s="9">
        <v>4.5</v>
      </c>
      <c r="E1265" s="9" t="s">
        <v>5632</v>
      </c>
      <c r="F1265" s="9">
        <v>328</v>
      </c>
      <c r="G1265" s="20">
        <v>2.99</v>
      </c>
      <c r="H1265" s="9" t="s">
        <v>4400</v>
      </c>
      <c r="I1265" s="9" t="s">
        <v>2619</v>
      </c>
      <c r="J1265" s="9" t="s">
        <v>2193</v>
      </c>
      <c r="K1265" s="9" t="s">
        <v>4031</v>
      </c>
      <c r="L1265" s="22">
        <f t="shared" si="19"/>
        <v>0</v>
      </c>
      <c r="M1265" s="9" t="s">
        <v>2130</v>
      </c>
      <c r="N1265" s="9" t="s">
        <v>2376</v>
      </c>
      <c r="O1265" s="26">
        <v>42775</v>
      </c>
      <c r="P1265" s="27">
        <v>41091</v>
      </c>
    </row>
    <row r="1266" spans="2:16" x14ac:dyDescent="0.3">
      <c r="B1266" s="17">
        <v>518223464</v>
      </c>
      <c r="C1266" s="8" t="s">
        <v>1275</v>
      </c>
      <c r="D1266" s="8">
        <v>4.5</v>
      </c>
      <c r="E1266" s="8" t="s">
        <v>5638</v>
      </c>
      <c r="F1266" s="8">
        <v>1889</v>
      </c>
      <c r="G1266" s="18">
        <v>0</v>
      </c>
      <c r="H1266" s="8" t="s">
        <v>4070</v>
      </c>
      <c r="I1266" s="8" t="s">
        <v>3267</v>
      </c>
      <c r="J1266" s="8" t="s">
        <v>2128</v>
      </c>
      <c r="K1266" s="8" t="s">
        <v>2775</v>
      </c>
      <c r="L1266" s="21">
        <f t="shared" si="19"/>
        <v>0</v>
      </c>
      <c r="M1266" s="8" t="s">
        <v>2130</v>
      </c>
      <c r="N1266" s="8" t="s">
        <v>2734</v>
      </c>
      <c r="O1266" s="25" t="s">
        <v>4071</v>
      </c>
      <c r="P1266" s="27">
        <v>41091</v>
      </c>
    </row>
    <row r="1267" spans="2:16" x14ac:dyDescent="0.3">
      <c r="B1267" s="19">
        <v>518526472</v>
      </c>
      <c r="C1267" s="9" t="s">
        <v>1276</v>
      </c>
      <c r="D1267" s="9">
        <v>4.5</v>
      </c>
      <c r="E1267" s="9" t="s">
        <v>5638</v>
      </c>
      <c r="F1267" s="9">
        <v>20</v>
      </c>
      <c r="G1267" s="20">
        <v>0</v>
      </c>
      <c r="H1267" s="9"/>
      <c r="I1267" s="9" t="s">
        <v>4401</v>
      </c>
      <c r="J1267" s="9" t="s">
        <v>2128</v>
      </c>
      <c r="K1267" s="9" t="s">
        <v>2134</v>
      </c>
      <c r="L1267" s="22">
        <f t="shared" si="19"/>
        <v>0</v>
      </c>
      <c r="M1267" s="9" t="s">
        <v>2130</v>
      </c>
      <c r="N1267" s="9" t="s">
        <v>2162</v>
      </c>
      <c r="O1267" s="26">
        <v>40977</v>
      </c>
      <c r="P1267" s="27">
        <v>41091</v>
      </c>
    </row>
    <row r="1268" spans="2:16" x14ac:dyDescent="0.3">
      <c r="B1268" s="17">
        <v>518563623</v>
      </c>
      <c r="C1268" s="8" t="s">
        <v>1277</v>
      </c>
      <c r="D1268" s="8">
        <v>4</v>
      </c>
      <c r="E1268" s="8" t="s">
        <v>5639</v>
      </c>
      <c r="F1268" s="8">
        <v>1915</v>
      </c>
      <c r="G1268" s="18">
        <v>0</v>
      </c>
      <c r="H1268" s="8" t="s">
        <v>4402</v>
      </c>
      <c r="I1268" s="8" t="s">
        <v>2287</v>
      </c>
      <c r="J1268" s="8" t="s">
        <v>2128</v>
      </c>
      <c r="K1268" s="8" t="s">
        <v>2134</v>
      </c>
      <c r="L1268" s="21">
        <f t="shared" si="19"/>
        <v>0</v>
      </c>
      <c r="M1268" s="8" t="s">
        <v>2130</v>
      </c>
      <c r="N1268" s="8" t="s">
        <v>2734</v>
      </c>
      <c r="O1268" s="25">
        <v>41913</v>
      </c>
      <c r="P1268" s="27">
        <v>41091</v>
      </c>
    </row>
    <row r="1269" spans="2:16" x14ac:dyDescent="0.3">
      <c r="B1269" s="19">
        <v>518921502</v>
      </c>
      <c r="C1269" s="9" t="s">
        <v>1278</v>
      </c>
      <c r="D1269" s="9">
        <v>4.5</v>
      </c>
      <c r="E1269" s="9" t="s">
        <v>5634</v>
      </c>
      <c r="F1269" s="9">
        <v>45</v>
      </c>
      <c r="G1269" s="20">
        <v>0</v>
      </c>
      <c r="H1269" s="9" t="s">
        <v>3859</v>
      </c>
      <c r="I1269" s="9" t="s">
        <v>4403</v>
      </c>
      <c r="J1269" s="9" t="s">
        <v>2128</v>
      </c>
      <c r="K1269" s="9" t="s">
        <v>2134</v>
      </c>
      <c r="L1269" s="22">
        <f t="shared" si="19"/>
        <v>0</v>
      </c>
      <c r="M1269" s="9" t="s">
        <v>2130</v>
      </c>
      <c r="N1269" s="9" t="s">
        <v>2205</v>
      </c>
      <c r="O1269" s="26">
        <v>40951</v>
      </c>
      <c r="P1269" s="27">
        <v>41091</v>
      </c>
    </row>
    <row r="1270" spans="2:16" x14ac:dyDescent="0.3">
      <c r="B1270" s="17">
        <v>519006897</v>
      </c>
      <c r="C1270" s="8" t="s">
        <v>1279</v>
      </c>
      <c r="D1270" s="8">
        <v>5</v>
      </c>
      <c r="E1270" s="8" t="s">
        <v>5635</v>
      </c>
      <c r="F1270" s="8">
        <v>66</v>
      </c>
      <c r="G1270" s="18">
        <v>0.99</v>
      </c>
      <c r="H1270" s="8"/>
      <c r="I1270" s="8" t="s">
        <v>4246</v>
      </c>
      <c r="J1270" s="8" t="s">
        <v>2128</v>
      </c>
      <c r="K1270" s="8" t="s">
        <v>2134</v>
      </c>
      <c r="L1270" s="21">
        <f t="shared" si="19"/>
        <v>0</v>
      </c>
      <c r="M1270" s="8" t="s">
        <v>2130</v>
      </c>
      <c r="N1270" s="8" t="s">
        <v>2166</v>
      </c>
      <c r="O1270" s="25" t="s">
        <v>4247</v>
      </c>
      <c r="P1270" s="27">
        <v>41091</v>
      </c>
    </row>
    <row r="1271" spans="2:16" x14ac:dyDescent="0.3">
      <c r="B1271" s="19">
        <v>519007640</v>
      </c>
      <c r="C1271" s="9" t="s">
        <v>1280</v>
      </c>
      <c r="D1271" s="9">
        <v>4</v>
      </c>
      <c r="E1271" s="9" t="s">
        <v>5638</v>
      </c>
      <c r="F1271" s="9">
        <v>656</v>
      </c>
      <c r="G1271" s="20">
        <v>0</v>
      </c>
      <c r="H1271" s="9"/>
      <c r="I1271" s="9" t="s">
        <v>4404</v>
      </c>
      <c r="J1271" s="9" t="s">
        <v>5628</v>
      </c>
      <c r="K1271" s="9" t="s">
        <v>4405</v>
      </c>
      <c r="L1271" s="22">
        <f t="shared" si="19"/>
        <v>0</v>
      </c>
      <c r="M1271" s="9" t="s">
        <v>2130</v>
      </c>
      <c r="N1271" s="9" t="s">
        <v>4406</v>
      </c>
      <c r="O1271" s="26" t="s">
        <v>4407</v>
      </c>
      <c r="P1271" s="27">
        <v>41091</v>
      </c>
    </row>
    <row r="1272" spans="2:16" x14ac:dyDescent="0.3">
      <c r="B1272" s="17">
        <v>519328867</v>
      </c>
      <c r="C1272" s="8" t="s">
        <v>1281</v>
      </c>
      <c r="D1272" s="8">
        <v>4</v>
      </c>
      <c r="E1272" s="8" t="s">
        <v>5640</v>
      </c>
      <c r="F1272" s="8">
        <v>78</v>
      </c>
      <c r="G1272" s="18">
        <v>0</v>
      </c>
      <c r="H1272" s="8" t="s">
        <v>4408</v>
      </c>
      <c r="I1272" s="8" t="s">
        <v>4409</v>
      </c>
      <c r="J1272" s="8" t="s">
        <v>5628</v>
      </c>
      <c r="K1272" s="8" t="s">
        <v>2384</v>
      </c>
      <c r="L1272" s="21">
        <f t="shared" si="19"/>
        <v>0</v>
      </c>
      <c r="M1272" s="8" t="s">
        <v>2130</v>
      </c>
      <c r="N1272" s="8" t="s">
        <v>2490</v>
      </c>
      <c r="O1272" s="25" t="s">
        <v>4410</v>
      </c>
      <c r="P1272" s="27">
        <v>41091</v>
      </c>
    </row>
    <row r="1273" spans="2:16" x14ac:dyDescent="0.3">
      <c r="B1273" s="19">
        <v>519386299</v>
      </c>
      <c r="C1273" s="9" t="s">
        <v>1282</v>
      </c>
      <c r="D1273" s="9">
        <v>4.5</v>
      </c>
      <c r="E1273" s="9" t="s">
        <v>5633</v>
      </c>
      <c r="F1273" s="9">
        <v>759</v>
      </c>
      <c r="G1273" s="20">
        <v>0</v>
      </c>
      <c r="H1273" s="9" t="s">
        <v>4411</v>
      </c>
      <c r="I1273" s="9" t="s">
        <v>3949</v>
      </c>
      <c r="J1273" s="9" t="s">
        <v>2128</v>
      </c>
      <c r="K1273" s="9" t="s">
        <v>2426</v>
      </c>
      <c r="L1273" s="22">
        <f t="shared" si="19"/>
        <v>0</v>
      </c>
      <c r="M1273" s="9" t="s">
        <v>2130</v>
      </c>
      <c r="N1273" s="9" t="s">
        <v>2146</v>
      </c>
      <c r="O1273" s="26">
        <v>43622</v>
      </c>
      <c r="P1273" s="27">
        <v>41091</v>
      </c>
    </row>
    <row r="1274" spans="2:16" x14ac:dyDescent="0.3">
      <c r="B1274" s="17">
        <v>519520229</v>
      </c>
      <c r="C1274" s="8" t="s">
        <v>1283</v>
      </c>
      <c r="D1274" s="8">
        <v>3.5</v>
      </c>
      <c r="E1274" s="8" t="s">
        <v>5638</v>
      </c>
      <c r="F1274" s="8">
        <v>28</v>
      </c>
      <c r="G1274" s="18">
        <v>0</v>
      </c>
      <c r="H1274" s="8">
        <v>4.99</v>
      </c>
      <c r="I1274" s="8" t="s">
        <v>3510</v>
      </c>
      <c r="J1274" s="8" t="s">
        <v>2128</v>
      </c>
      <c r="K1274" s="8" t="s">
        <v>4413</v>
      </c>
      <c r="L1274" s="21">
        <f t="shared" si="19"/>
        <v>0</v>
      </c>
      <c r="M1274" s="8" t="s">
        <v>2130</v>
      </c>
      <c r="N1274" s="8" t="s">
        <v>4166</v>
      </c>
      <c r="O1274" s="25" t="s">
        <v>4414</v>
      </c>
      <c r="P1274" s="27">
        <v>41091</v>
      </c>
    </row>
    <row r="1275" spans="2:16" x14ac:dyDescent="0.3">
      <c r="B1275" s="19">
        <v>519695011</v>
      </c>
      <c r="C1275" s="9" t="s">
        <v>1284</v>
      </c>
      <c r="D1275" s="9">
        <v>4.5</v>
      </c>
      <c r="E1275" s="9" t="s">
        <v>5633</v>
      </c>
      <c r="F1275" s="9">
        <v>274</v>
      </c>
      <c r="G1275" s="20">
        <v>0</v>
      </c>
      <c r="H1275" s="9" t="s">
        <v>4415</v>
      </c>
      <c r="I1275" s="9" t="s">
        <v>4416</v>
      </c>
      <c r="J1275" s="9" t="s">
        <v>2193</v>
      </c>
      <c r="K1275" s="9" t="s">
        <v>2134</v>
      </c>
      <c r="L1275" s="22">
        <f t="shared" si="19"/>
        <v>0</v>
      </c>
      <c r="M1275" s="9" t="s">
        <v>2130</v>
      </c>
      <c r="N1275" s="9" t="s">
        <v>2288</v>
      </c>
      <c r="O1275" s="26" t="s">
        <v>4417</v>
      </c>
      <c r="P1275" s="27">
        <v>41091</v>
      </c>
    </row>
    <row r="1276" spans="2:16" x14ac:dyDescent="0.3">
      <c r="B1276" s="17">
        <v>519723618</v>
      </c>
      <c r="C1276" s="8" t="s">
        <v>1285</v>
      </c>
      <c r="D1276" s="8">
        <v>4.5</v>
      </c>
      <c r="E1276" s="8" t="s">
        <v>5632</v>
      </c>
      <c r="F1276" s="8">
        <v>67</v>
      </c>
      <c r="G1276" s="18">
        <v>0</v>
      </c>
      <c r="H1276" s="8" t="s">
        <v>4418</v>
      </c>
      <c r="I1276" s="8" t="s">
        <v>4419</v>
      </c>
      <c r="J1276" s="8" t="s">
        <v>2128</v>
      </c>
      <c r="K1276" s="8" t="s">
        <v>3836</v>
      </c>
      <c r="L1276" s="21">
        <f t="shared" si="19"/>
        <v>0</v>
      </c>
      <c r="M1276" s="8" t="s">
        <v>2130</v>
      </c>
      <c r="N1276" s="8" t="s">
        <v>2298</v>
      </c>
      <c r="O1276" s="25" t="s">
        <v>4420</v>
      </c>
      <c r="P1276" s="27">
        <v>41122</v>
      </c>
    </row>
    <row r="1277" spans="2:16" x14ac:dyDescent="0.3">
      <c r="B1277" s="19">
        <v>520117759</v>
      </c>
      <c r="C1277" s="9" t="s">
        <v>1286</v>
      </c>
      <c r="D1277" s="9">
        <v>4.5</v>
      </c>
      <c r="E1277" s="9" t="s">
        <v>5632</v>
      </c>
      <c r="F1277" s="9">
        <v>2321</v>
      </c>
      <c r="G1277" s="20">
        <v>4.99</v>
      </c>
      <c r="H1277" s="9">
        <v>3.99</v>
      </c>
      <c r="I1277" s="9" t="s">
        <v>2928</v>
      </c>
      <c r="J1277" s="9" t="s">
        <v>2128</v>
      </c>
      <c r="K1277" s="9" t="s">
        <v>2134</v>
      </c>
      <c r="L1277" s="22">
        <f t="shared" si="19"/>
        <v>0</v>
      </c>
      <c r="M1277" s="9" t="s">
        <v>2130</v>
      </c>
      <c r="N1277" s="9" t="s">
        <v>2244</v>
      </c>
      <c r="O1277" s="26">
        <v>43744</v>
      </c>
      <c r="P1277" s="27">
        <v>41122</v>
      </c>
    </row>
    <row r="1278" spans="2:16" x14ac:dyDescent="0.3">
      <c r="B1278" s="17">
        <v>520131576</v>
      </c>
      <c r="C1278" s="8" t="s">
        <v>1287</v>
      </c>
      <c r="D1278" s="8">
        <v>4.5</v>
      </c>
      <c r="E1278" s="8" t="s">
        <v>5632</v>
      </c>
      <c r="F1278" s="8">
        <v>8528</v>
      </c>
      <c r="G1278" s="18">
        <v>0</v>
      </c>
      <c r="H1278" s="8" t="s">
        <v>4421</v>
      </c>
      <c r="I1278" s="8" t="s">
        <v>4422</v>
      </c>
      <c r="J1278" s="8" t="s">
        <v>2295</v>
      </c>
      <c r="K1278" s="8" t="s">
        <v>4031</v>
      </c>
      <c r="L1278" s="21">
        <f t="shared" si="19"/>
        <v>0</v>
      </c>
      <c r="M1278" s="8" t="s">
        <v>2130</v>
      </c>
      <c r="N1278" s="8" t="s">
        <v>2812</v>
      </c>
      <c r="O1278" s="25">
        <v>41277</v>
      </c>
      <c r="P1278" s="27">
        <v>41122</v>
      </c>
    </row>
    <row r="1279" spans="2:16" x14ac:dyDescent="0.3">
      <c r="B1279" s="19">
        <v>520183239</v>
      </c>
      <c r="C1279" s="9" t="s">
        <v>1288</v>
      </c>
      <c r="D1279" s="9">
        <v>4.5</v>
      </c>
      <c r="E1279" s="9" t="s">
        <v>5633</v>
      </c>
      <c r="F1279" s="9">
        <v>40</v>
      </c>
      <c r="G1279" s="20">
        <v>0</v>
      </c>
      <c r="H1279" s="9" t="s">
        <v>4423</v>
      </c>
      <c r="I1279" s="9" t="s">
        <v>4424</v>
      </c>
      <c r="J1279" s="9" t="s">
        <v>5628</v>
      </c>
      <c r="K1279" s="9" t="s">
        <v>3836</v>
      </c>
      <c r="L1279" s="22">
        <f t="shared" si="19"/>
        <v>0</v>
      </c>
      <c r="M1279" s="9" t="s">
        <v>2130</v>
      </c>
      <c r="N1279" s="9" t="s">
        <v>2734</v>
      </c>
      <c r="O1279" s="26" t="s">
        <v>4420</v>
      </c>
      <c r="P1279" s="27">
        <v>41122</v>
      </c>
    </row>
    <row r="1280" spans="2:16" x14ac:dyDescent="0.3">
      <c r="B1280" s="17">
        <v>520345925</v>
      </c>
      <c r="C1280" s="8" t="s">
        <v>1289</v>
      </c>
      <c r="D1280" s="8">
        <v>3.5</v>
      </c>
      <c r="E1280" s="8" t="s">
        <v>5638</v>
      </c>
      <c r="F1280" s="8">
        <v>291</v>
      </c>
      <c r="G1280" s="18">
        <v>0</v>
      </c>
      <c r="H1280" s="8"/>
      <c r="I1280" s="8" t="s">
        <v>3791</v>
      </c>
      <c r="J1280" s="8" t="s">
        <v>2128</v>
      </c>
      <c r="K1280" s="8" t="s">
        <v>2947</v>
      </c>
      <c r="L1280" s="21">
        <f t="shared" si="19"/>
        <v>0</v>
      </c>
      <c r="M1280" s="8" t="s">
        <v>2130</v>
      </c>
      <c r="N1280" s="8" t="s">
        <v>2189</v>
      </c>
      <c r="O1280" s="25" t="s">
        <v>2350</v>
      </c>
      <c r="P1280" s="27">
        <v>41122</v>
      </c>
    </row>
    <row r="1281" spans="2:16" x14ac:dyDescent="0.3">
      <c r="B1281" s="19">
        <v>520356921</v>
      </c>
      <c r="C1281" s="9" t="s">
        <v>1290</v>
      </c>
      <c r="D1281" s="9">
        <v>4.5</v>
      </c>
      <c r="E1281" s="9" t="s">
        <v>5634</v>
      </c>
      <c r="F1281" s="9">
        <v>58</v>
      </c>
      <c r="G1281" s="20">
        <v>7.99</v>
      </c>
      <c r="H1281" s="9"/>
      <c r="I1281" s="9" t="s">
        <v>4425</v>
      </c>
      <c r="J1281" s="9" t="s">
        <v>2128</v>
      </c>
      <c r="K1281" s="9" t="s">
        <v>4426</v>
      </c>
      <c r="L1281" s="22">
        <f t="shared" si="19"/>
        <v>0</v>
      </c>
      <c r="M1281" s="9" t="s">
        <v>2130</v>
      </c>
      <c r="N1281" s="9" t="s">
        <v>2212</v>
      </c>
      <c r="O1281" s="26" t="s">
        <v>4032</v>
      </c>
      <c r="P1281" s="27">
        <v>41122</v>
      </c>
    </row>
    <row r="1282" spans="2:16" x14ac:dyDescent="0.3">
      <c r="B1282" s="17">
        <v>520359912</v>
      </c>
      <c r="C1282" s="8" t="s">
        <v>1291</v>
      </c>
      <c r="D1282" s="8">
        <v>4</v>
      </c>
      <c r="E1282" s="8" t="s">
        <v>5632</v>
      </c>
      <c r="F1282" s="8">
        <v>10</v>
      </c>
      <c r="G1282" s="18">
        <v>0</v>
      </c>
      <c r="H1282" s="8">
        <v>1.99</v>
      </c>
      <c r="I1282" s="8" t="s">
        <v>4427</v>
      </c>
      <c r="J1282" s="8" t="s">
        <v>2128</v>
      </c>
      <c r="K1282" s="8" t="s">
        <v>2134</v>
      </c>
      <c r="L1282" s="21">
        <f t="shared" ref="L1282:L1345" si="20">Y1281/1000000</f>
        <v>0</v>
      </c>
      <c r="M1282" s="8" t="s">
        <v>2130</v>
      </c>
      <c r="N1282" s="8" t="s">
        <v>2158</v>
      </c>
      <c r="O1282" s="25" t="s">
        <v>4428</v>
      </c>
      <c r="P1282" s="27">
        <v>41122</v>
      </c>
    </row>
    <row r="1283" spans="2:16" x14ac:dyDescent="0.3">
      <c r="B1283" s="19">
        <v>520888863</v>
      </c>
      <c r="C1283" s="9" t="s">
        <v>1292</v>
      </c>
      <c r="D1283" s="9">
        <v>4</v>
      </c>
      <c r="E1283" s="9" t="s">
        <v>5640</v>
      </c>
      <c r="F1283" s="9">
        <v>408</v>
      </c>
      <c r="G1283" s="20">
        <v>0.99</v>
      </c>
      <c r="H1283" s="9" t="s">
        <v>3100</v>
      </c>
      <c r="I1283" s="9" t="s">
        <v>4429</v>
      </c>
      <c r="J1283" s="9" t="s">
        <v>2128</v>
      </c>
      <c r="K1283" s="9" t="s">
        <v>2134</v>
      </c>
      <c r="L1283" s="22">
        <f t="shared" si="20"/>
        <v>0</v>
      </c>
      <c r="M1283" s="9" t="s">
        <v>2130</v>
      </c>
      <c r="N1283" s="9" t="s">
        <v>2277</v>
      </c>
      <c r="O1283" s="26" t="s">
        <v>4430</v>
      </c>
      <c r="P1283" s="27">
        <v>41122</v>
      </c>
    </row>
    <row r="1284" spans="2:16" x14ac:dyDescent="0.3">
      <c r="B1284" s="17">
        <v>521069210</v>
      </c>
      <c r="C1284" s="8" t="s">
        <v>1293</v>
      </c>
      <c r="D1284" s="8">
        <v>4.5</v>
      </c>
      <c r="E1284" s="8" t="s">
        <v>5634</v>
      </c>
      <c r="F1284" s="8">
        <v>101</v>
      </c>
      <c r="G1284" s="18">
        <v>0</v>
      </c>
      <c r="H1284" s="8" t="s">
        <v>4431</v>
      </c>
      <c r="I1284" s="8" t="s">
        <v>4424</v>
      </c>
      <c r="J1284" s="8" t="s">
        <v>2128</v>
      </c>
      <c r="K1284" s="8" t="s">
        <v>3836</v>
      </c>
      <c r="L1284" s="21">
        <f t="shared" si="20"/>
        <v>0</v>
      </c>
      <c r="M1284" s="8" t="s">
        <v>2130</v>
      </c>
      <c r="N1284" s="8" t="s">
        <v>2298</v>
      </c>
      <c r="O1284" s="25" t="s">
        <v>4420</v>
      </c>
      <c r="P1284" s="27">
        <v>41122</v>
      </c>
    </row>
    <row r="1285" spans="2:16" x14ac:dyDescent="0.3">
      <c r="B1285" s="19">
        <v>521080851</v>
      </c>
      <c r="C1285" s="9" t="s">
        <v>1294</v>
      </c>
      <c r="D1285" s="9">
        <v>4.5</v>
      </c>
      <c r="E1285" s="9" t="s">
        <v>5632</v>
      </c>
      <c r="F1285" s="9">
        <v>52</v>
      </c>
      <c r="G1285" s="20">
        <v>0</v>
      </c>
      <c r="H1285" s="9" t="s">
        <v>4432</v>
      </c>
      <c r="I1285" s="9" t="s">
        <v>4424</v>
      </c>
      <c r="J1285" s="9" t="s">
        <v>2128</v>
      </c>
      <c r="K1285" s="9" t="s">
        <v>3836</v>
      </c>
      <c r="L1285" s="22">
        <f t="shared" si="20"/>
        <v>0</v>
      </c>
      <c r="M1285" s="9" t="s">
        <v>2130</v>
      </c>
      <c r="N1285" s="9" t="s">
        <v>2734</v>
      </c>
      <c r="O1285" s="26" t="s">
        <v>4337</v>
      </c>
      <c r="P1285" s="27">
        <v>41122</v>
      </c>
    </row>
    <row r="1286" spans="2:16" x14ac:dyDescent="0.3">
      <c r="B1286" s="17">
        <v>521514229</v>
      </c>
      <c r="C1286" s="8" t="s">
        <v>1295</v>
      </c>
      <c r="D1286" s="8">
        <v>2</v>
      </c>
      <c r="E1286" s="8" t="s">
        <v>5647</v>
      </c>
      <c r="F1286" s="8">
        <v>65</v>
      </c>
      <c r="G1286" s="18">
        <v>0</v>
      </c>
      <c r="H1286" s="8" t="s">
        <v>4433</v>
      </c>
      <c r="I1286" s="8" t="s">
        <v>4434</v>
      </c>
      <c r="J1286" s="8" t="s">
        <v>2193</v>
      </c>
      <c r="K1286" s="8" t="s">
        <v>2134</v>
      </c>
      <c r="L1286" s="21">
        <f t="shared" si="20"/>
        <v>0</v>
      </c>
      <c r="M1286" s="8" t="s">
        <v>2130</v>
      </c>
      <c r="N1286" s="8" t="s">
        <v>2288</v>
      </c>
      <c r="O1286" s="25">
        <v>41187</v>
      </c>
      <c r="P1286" s="27">
        <v>41122</v>
      </c>
    </row>
    <row r="1287" spans="2:16" x14ac:dyDescent="0.3">
      <c r="B1287" s="19">
        <v>521629500</v>
      </c>
      <c r="C1287" s="9" t="s">
        <v>1296</v>
      </c>
      <c r="D1287" s="9">
        <v>4</v>
      </c>
      <c r="E1287" s="9" t="s">
        <v>5635</v>
      </c>
      <c r="F1287" s="9">
        <v>364</v>
      </c>
      <c r="G1287" s="20">
        <v>0</v>
      </c>
      <c r="H1287" s="9"/>
      <c r="I1287" s="9" t="s">
        <v>4435</v>
      </c>
      <c r="J1287" s="9" t="s">
        <v>2128</v>
      </c>
      <c r="K1287" s="9" t="s">
        <v>2134</v>
      </c>
      <c r="L1287" s="22">
        <f t="shared" si="20"/>
        <v>0</v>
      </c>
      <c r="M1287" s="9" t="s">
        <v>2130</v>
      </c>
      <c r="N1287" s="9" t="s">
        <v>3368</v>
      </c>
      <c r="O1287" s="26" t="s">
        <v>4436</v>
      </c>
      <c r="P1287" s="27">
        <v>41122</v>
      </c>
    </row>
    <row r="1288" spans="2:16" x14ac:dyDescent="0.3">
      <c r="B1288" s="17">
        <v>521631278</v>
      </c>
      <c r="C1288" s="8" t="s">
        <v>1297</v>
      </c>
      <c r="D1288" s="8">
        <v>3.5</v>
      </c>
      <c r="E1288" s="8" t="s">
        <v>5635</v>
      </c>
      <c r="F1288" s="8">
        <v>47</v>
      </c>
      <c r="G1288" s="18">
        <v>0</v>
      </c>
      <c r="H1288" s="8"/>
      <c r="I1288" s="8" t="s">
        <v>4392</v>
      </c>
      <c r="J1288" s="8" t="s">
        <v>2128</v>
      </c>
      <c r="K1288" s="8" t="s">
        <v>4061</v>
      </c>
      <c r="L1288" s="21">
        <f t="shared" si="20"/>
        <v>0</v>
      </c>
      <c r="M1288" s="8" t="s">
        <v>2130</v>
      </c>
      <c r="N1288" s="8" t="s">
        <v>4437</v>
      </c>
      <c r="O1288" s="25">
        <v>43558</v>
      </c>
      <c r="P1288" s="27">
        <v>41122</v>
      </c>
    </row>
    <row r="1289" spans="2:16" x14ac:dyDescent="0.3">
      <c r="B1289" s="19">
        <v>521833787</v>
      </c>
      <c r="C1289" s="9" t="s">
        <v>1298</v>
      </c>
      <c r="D1289" s="9">
        <v>4</v>
      </c>
      <c r="E1289" s="9" t="s">
        <v>5638</v>
      </c>
      <c r="F1289" s="9">
        <v>24</v>
      </c>
      <c r="G1289" s="20">
        <v>0</v>
      </c>
      <c r="H1289" s="9"/>
      <c r="I1289" s="9" t="s">
        <v>4392</v>
      </c>
      <c r="J1289" s="9" t="s">
        <v>2128</v>
      </c>
      <c r="K1289" s="9" t="s">
        <v>4061</v>
      </c>
      <c r="L1289" s="22">
        <f t="shared" si="20"/>
        <v>0</v>
      </c>
      <c r="M1289" s="9" t="s">
        <v>2130</v>
      </c>
      <c r="N1289" s="9" t="s">
        <v>4438</v>
      </c>
      <c r="O1289" s="26">
        <v>43619</v>
      </c>
      <c r="P1289" s="27">
        <v>41122</v>
      </c>
    </row>
    <row r="1290" spans="2:16" x14ac:dyDescent="0.3">
      <c r="B1290" s="17">
        <v>521884317</v>
      </c>
      <c r="C1290" s="8" t="s">
        <v>1299</v>
      </c>
      <c r="D1290" s="8">
        <v>4</v>
      </c>
      <c r="E1290" s="8" t="s">
        <v>5633</v>
      </c>
      <c r="F1290" s="8">
        <v>11</v>
      </c>
      <c r="G1290" s="18">
        <v>0</v>
      </c>
      <c r="H1290" s="8"/>
      <c r="I1290" s="8" t="s">
        <v>4281</v>
      </c>
      <c r="J1290" s="8" t="s">
        <v>2128</v>
      </c>
      <c r="K1290" s="8" t="s">
        <v>2134</v>
      </c>
      <c r="L1290" s="21">
        <f t="shared" si="20"/>
        <v>0</v>
      </c>
      <c r="M1290" s="8" t="s">
        <v>2194</v>
      </c>
      <c r="N1290" s="8" t="s">
        <v>3009</v>
      </c>
      <c r="O1290" s="25">
        <v>42288</v>
      </c>
      <c r="P1290" s="27">
        <v>41153</v>
      </c>
    </row>
    <row r="1291" spans="2:16" x14ac:dyDescent="0.3">
      <c r="B1291" s="19">
        <v>521924761</v>
      </c>
      <c r="C1291" s="9" t="s">
        <v>1300</v>
      </c>
      <c r="D1291" s="9">
        <v>1</v>
      </c>
      <c r="E1291" s="9" t="s">
        <v>5638</v>
      </c>
      <c r="F1291" s="9">
        <v>5</v>
      </c>
      <c r="G1291" s="20">
        <v>0</v>
      </c>
      <c r="H1291" s="9">
        <v>0.99</v>
      </c>
      <c r="I1291" s="9" t="s">
        <v>4439</v>
      </c>
      <c r="J1291" s="9" t="s">
        <v>2128</v>
      </c>
      <c r="K1291" s="9" t="s">
        <v>2134</v>
      </c>
      <c r="L1291" s="22">
        <f t="shared" si="20"/>
        <v>0</v>
      </c>
      <c r="M1291" s="9" t="s">
        <v>2130</v>
      </c>
      <c r="N1291" s="9" t="s">
        <v>4097</v>
      </c>
      <c r="O1291" s="26" t="s">
        <v>4440</v>
      </c>
      <c r="P1291" s="27">
        <v>41153</v>
      </c>
    </row>
    <row r="1292" spans="2:16" x14ac:dyDescent="0.3">
      <c r="B1292" s="17">
        <v>521993048</v>
      </c>
      <c r="C1292" s="8" t="s">
        <v>1301</v>
      </c>
      <c r="D1292" s="8">
        <v>4.5</v>
      </c>
      <c r="E1292" s="8" t="s">
        <v>5635</v>
      </c>
      <c r="F1292" s="8">
        <v>43</v>
      </c>
      <c r="G1292" s="18">
        <v>0</v>
      </c>
      <c r="H1292" s="8"/>
      <c r="I1292" s="8" t="s">
        <v>4441</v>
      </c>
      <c r="J1292" s="8" t="s">
        <v>2193</v>
      </c>
      <c r="K1292" s="8" t="s">
        <v>2134</v>
      </c>
      <c r="L1292" s="21">
        <f t="shared" si="20"/>
        <v>0</v>
      </c>
      <c r="M1292" s="8" t="s">
        <v>2130</v>
      </c>
      <c r="N1292" s="8" t="s">
        <v>2517</v>
      </c>
      <c r="O1292" s="25">
        <v>41223</v>
      </c>
      <c r="P1292" s="27">
        <v>41153</v>
      </c>
    </row>
    <row r="1293" spans="2:16" x14ac:dyDescent="0.3">
      <c r="B1293" s="19">
        <v>522059729</v>
      </c>
      <c r="C1293" s="9" t="s">
        <v>1302</v>
      </c>
      <c r="D1293" s="9">
        <v>2</v>
      </c>
      <c r="E1293" s="9" t="s">
        <v>5631</v>
      </c>
      <c r="F1293" s="9">
        <v>56</v>
      </c>
      <c r="G1293" s="20">
        <v>0.99</v>
      </c>
      <c r="H1293" s="9"/>
      <c r="I1293" s="9" t="s">
        <v>4443</v>
      </c>
      <c r="J1293" s="9" t="s">
        <v>2128</v>
      </c>
      <c r="K1293" s="9" t="s">
        <v>2134</v>
      </c>
      <c r="L1293" s="22">
        <f t="shared" si="20"/>
        <v>0</v>
      </c>
      <c r="M1293" s="9" t="s">
        <v>4444</v>
      </c>
      <c r="N1293" s="9" t="s">
        <v>4445</v>
      </c>
      <c r="O1293" s="26">
        <v>42098</v>
      </c>
      <c r="P1293" s="27">
        <v>41153</v>
      </c>
    </row>
    <row r="1294" spans="2:16" x14ac:dyDescent="0.3">
      <c r="B1294" s="17">
        <v>522062562</v>
      </c>
      <c r="C1294" s="8" t="s">
        <v>1303</v>
      </c>
      <c r="D1294" s="8">
        <v>2</v>
      </c>
      <c r="E1294" s="8" t="s">
        <v>5647</v>
      </c>
      <c r="F1294" s="8">
        <v>12</v>
      </c>
      <c r="G1294" s="18">
        <v>0</v>
      </c>
      <c r="H1294" s="8"/>
      <c r="I1294" s="8" t="s">
        <v>4044</v>
      </c>
      <c r="J1294" s="8" t="s">
        <v>2193</v>
      </c>
      <c r="K1294" s="8" t="s">
        <v>2134</v>
      </c>
      <c r="L1294" s="21">
        <f t="shared" si="20"/>
        <v>0</v>
      </c>
      <c r="M1294" s="8" t="s">
        <v>2130</v>
      </c>
      <c r="N1294" s="8" t="s">
        <v>2185</v>
      </c>
      <c r="O1294" s="25">
        <v>41126</v>
      </c>
      <c r="P1294" s="27">
        <v>41153</v>
      </c>
    </row>
    <row r="1295" spans="2:16" x14ac:dyDescent="0.3">
      <c r="B1295" s="19">
        <v>522064154</v>
      </c>
      <c r="C1295" s="9" t="s">
        <v>1304</v>
      </c>
      <c r="D1295" s="9">
        <v>4</v>
      </c>
      <c r="E1295" s="9" t="s">
        <v>5634</v>
      </c>
      <c r="F1295" s="9">
        <v>5089</v>
      </c>
      <c r="G1295" s="20">
        <v>0</v>
      </c>
      <c r="H1295" s="9" t="s">
        <v>4446</v>
      </c>
      <c r="I1295" s="9" t="s">
        <v>4138</v>
      </c>
      <c r="J1295" s="9" t="s">
        <v>2128</v>
      </c>
      <c r="K1295" s="9" t="s">
        <v>3696</v>
      </c>
      <c r="L1295" s="22">
        <f t="shared" si="20"/>
        <v>0</v>
      </c>
      <c r="M1295" s="9" t="s">
        <v>2130</v>
      </c>
      <c r="N1295" s="9" t="s">
        <v>2398</v>
      </c>
      <c r="O1295" s="26" t="s">
        <v>4258</v>
      </c>
      <c r="P1295" s="27">
        <v>41153</v>
      </c>
    </row>
    <row r="1296" spans="2:16" x14ac:dyDescent="0.3">
      <c r="B1296" s="17">
        <v>522065666</v>
      </c>
      <c r="C1296" s="8" t="s">
        <v>1305</v>
      </c>
      <c r="D1296" s="8">
        <v>3</v>
      </c>
      <c r="E1296" s="8" t="s">
        <v>5632</v>
      </c>
      <c r="F1296" s="8">
        <v>5</v>
      </c>
      <c r="G1296" s="18">
        <v>0.99</v>
      </c>
      <c r="H1296" s="8" t="s">
        <v>4447</v>
      </c>
      <c r="I1296" s="8" t="s">
        <v>4448</v>
      </c>
      <c r="J1296" s="8" t="s">
        <v>2193</v>
      </c>
      <c r="K1296" s="8" t="s">
        <v>2384</v>
      </c>
      <c r="L1296" s="21">
        <f t="shared" si="20"/>
        <v>0</v>
      </c>
      <c r="M1296" s="8" t="s">
        <v>2130</v>
      </c>
      <c r="N1296" s="8" t="s">
        <v>3189</v>
      </c>
      <c r="O1296" s="25">
        <v>41005</v>
      </c>
      <c r="P1296" s="27">
        <v>41153</v>
      </c>
    </row>
    <row r="1297" spans="2:16" x14ac:dyDescent="0.3">
      <c r="B1297" s="19">
        <v>522089732</v>
      </c>
      <c r="C1297" s="9" t="s">
        <v>1306</v>
      </c>
      <c r="D1297" s="9">
        <v>3.5</v>
      </c>
      <c r="E1297" s="9" t="s">
        <v>5635</v>
      </c>
      <c r="F1297" s="9">
        <v>399</v>
      </c>
      <c r="G1297" s="20">
        <v>0</v>
      </c>
      <c r="H1297" s="9" t="s">
        <v>4449</v>
      </c>
      <c r="I1297" s="9" t="s">
        <v>4450</v>
      </c>
      <c r="J1297" s="9" t="s">
        <v>2128</v>
      </c>
      <c r="K1297" s="9" t="s">
        <v>4451</v>
      </c>
      <c r="L1297" s="22">
        <f t="shared" si="20"/>
        <v>0</v>
      </c>
      <c r="M1297" s="9" t="s">
        <v>2130</v>
      </c>
      <c r="N1297" s="9" t="s">
        <v>4452</v>
      </c>
      <c r="O1297" s="26" t="s">
        <v>4453</v>
      </c>
      <c r="P1297" s="27">
        <v>41153</v>
      </c>
    </row>
    <row r="1298" spans="2:16" x14ac:dyDescent="0.3">
      <c r="B1298" s="17">
        <v>522091903</v>
      </c>
      <c r="C1298" s="8" t="s">
        <v>1307</v>
      </c>
      <c r="D1298" s="8">
        <v>3.5</v>
      </c>
      <c r="E1298" s="8" t="s">
        <v>5633</v>
      </c>
      <c r="F1298" s="8">
        <v>102</v>
      </c>
      <c r="G1298" s="18">
        <v>0</v>
      </c>
      <c r="H1298" s="8">
        <v>0.99</v>
      </c>
      <c r="I1298" s="8" t="s">
        <v>4454</v>
      </c>
      <c r="J1298" s="8" t="s">
        <v>2128</v>
      </c>
      <c r="K1298" s="8" t="s">
        <v>3955</v>
      </c>
      <c r="L1298" s="21">
        <f t="shared" si="20"/>
        <v>0</v>
      </c>
      <c r="M1298" s="8" t="s">
        <v>2130</v>
      </c>
      <c r="N1298" s="8" t="s">
        <v>2436</v>
      </c>
      <c r="O1298" s="25" t="s">
        <v>3198</v>
      </c>
      <c r="P1298" s="27">
        <v>41153</v>
      </c>
    </row>
    <row r="1299" spans="2:16" x14ac:dyDescent="0.3">
      <c r="B1299" s="19">
        <v>522096075</v>
      </c>
      <c r="C1299" s="9" t="s">
        <v>1308</v>
      </c>
      <c r="D1299" s="9">
        <v>4</v>
      </c>
      <c r="E1299" s="9" t="s">
        <v>5633</v>
      </c>
      <c r="F1299" s="9">
        <v>470</v>
      </c>
      <c r="G1299" s="20">
        <v>0</v>
      </c>
      <c r="H1299" s="9">
        <v>0.99</v>
      </c>
      <c r="I1299" s="9" t="s">
        <v>4454</v>
      </c>
      <c r="J1299" s="9" t="s">
        <v>2193</v>
      </c>
      <c r="K1299" s="9" t="s">
        <v>3955</v>
      </c>
      <c r="L1299" s="22">
        <f t="shared" si="20"/>
        <v>0</v>
      </c>
      <c r="M1299" s="9" t="s">
        <v>2130</v>
      </c>
      <c r="N1299" s="9" t="s">
        <v>4456</v>
      </c>
      <c r="O1299" s="26">
        <v>41739</v>
      </c>
      <c r="P1299" s="27">
        <v>41153</v>
      </c>
    </row>
    <row r="1300" spans="2:16" x14ac:dyDescent="0.3">
      <c r="B1300" s="17">
        <v>522237004</v>
      </c>
      <c r="C1300" s="8" t="s">
        <v>1309</v>
      </c>
      <c r="D1300" s="8">
        <v>4</v>
      </c>
      <c r="E1300" s="8" t="s">
        <v>5635</v>
      </c>
      <c r="F1300" s="8">
        <v>757</v>
      </c>
      <c r="G1300" s="18">
        <v>0</v>
      </c>
      <c r="H1300" s="8" t="s">
        <v>4457</v>
      </c>
      <c r="I1300" s="8" t="s">
        <v>4458</v>
      </c>
      <c r="J1300" s="8" t="s">
        <v>2295</v>
      </c>
      <c r="K1300" s="8" t="s">
        <v>2134</v>
      </c>
      <c r="L1300" s="21">
        <f t="shared" si="20"/>
        <v>0</v>
      </c>
      <c r="M1300" s="8" t="s">
        <v>2130</v>
      </c>
      <c r="N1300" s="8" t="s">
        <v>2604</v>
      </c>
      <c r="O1300" s="25" t="s">
        <v>4459</v>
      </c>
      <c r="P1300" s="27">
        <v>41153</v>
      </c>
    </row>
    <row r="1301" spans="2:16" x14ac:dyDescent="0.3">
      <c r="B1301" s="19">
        <v>522314512</v>
      </c>
      <c r="C1301" s="9" t="s">
        <v>1310</v>
      </c>
      <c r="D1301" s="9">
        <v>3.5</v>
      </c>
      <c r="E1301" s="9" t="s">
        <v>5639</v>
      </c>
      <c r="F1301" s="9">
        <v>210</v>
      </c>
      <c r="G1301" s="20">
        <v>0</v>
      </c>
      <c r="H1301" s="9" t="s">
        <v>4090</v>
      </c>
      <c r="I1301" s="9" t="s">
        <v>4460</v>
      </c>
      <c r="J1301" s="9" t="s">
        <v>2193</v>
      </c>
      <c r="K1301" s="9" t="s">
        <v>2134</v>
      </c>
      <c r="L1301" s="22">
        <f t="shared" si="20"/>
        <v>0</v>
      </c>
      <c r="M1301" s="9" t="s">
        <v>2130</v>
      </c>
      <c r="N1301" s="9" t="s">
        <v>2409</v>
      </c>
      <c r="O1301" s="26" t="s">
        <v>4461</v>
      </c>
      <c r="P1301" s="27">
        <v>41153</v>
      </c>
    </row>
    <row r="1302" spans="2:16" x14ac:dyDescent="0.3">
      <c r="B1302" s="17">
        <v>522389317</v>
      </c>
      <c r="C1302" s="8" t="s">
        <v>1311</v>
      </c>
      <c r="D1302" s="8">
        <v>4.5</v>
      </c>
      <c r="E1302" s="8" t="s">
        <v>5633</v>
      </c>
      <c r="F1302" s="8">
        <v>104</v>
      </c>
      <c r="G1302" s="18">
        <v>2.99</v>
      </c>
      <c r="H1302" s="8" t="s">
        <v>4462</v>
      </c>
      <c r="I1302" s="8" t="s">
        <v>4463</v>
      </c>
      <c r="J1302" s="8" t="s">
        <v>2295</v>
      </c>
      <c r="K1302" s="8" t="s">
        <v>4464</v>
      </c>
      <c r="L1302" s="21">
        <f t="shared" si="20"/>
        <v>0</v>
      </c>
      <c r="M1302" s="8" t="s">
        <v>2130</v>
      </c>
      <c r="N1302" s="8" t="s">
        <v>2568</v>
      </c>
      <c r="O1302" s="25">
        <v>42135</v>
      </c>
      <c r="P1302" s="27">
        <v>41153</v>
      </c>
    </row>
    <row r="1303" spans="2:16" x14ac:dyDescent="0.3">
      <c r="B1303" s="19">
        <v>522551995</v>
      </c>
      <c r="C1303" s="9" t="s">
        <v>1312</v>
      </c>
      <c r="D1303" s="9">
        <v>4</v>
      </c>
      <c r="E1303" s="9" t="s">
        <v>5635</v>
      </c>
      <c r="F1303" s="9">
        <v>38</v>
      </c>
      <c r="G1303" s="20">
        <v>0</v>
      </c>
      <c r="H1303" s="9" t="s">
        <v>4465</v>
      </c>
      <c r="I1303" s="9" t="s">
        <v>3293</v>
      </c>
      <c r="J1303" s="9" t="s">
        <v>2193</v>
      </c>
      <c r="K1303" s="9" t="s">
        <v>4466</v>
      </c>
      <c r="L1303" s="22">
        <f t="shared" si="20"/>
        <v>0</v>
      </c>
      <c r="M1303" s="9" t="s">
        <v>2130</v>
      </c>
      <c r="N1303" s="9" t="s">
        <v>2568</v>
      </c>
      <c r="O1303" s="26" t="s">
        <v>3813</v>
      </c>
      <c r="P1303" s="27">
        <v>41153</v>
      </c>
    </row>
    <row r="1304" spans="2:16" x14ac:dyDescent="0.3">
      <c r="B1304" s="17">
        <v>522659218</v>
      </c>
      <c r="C1304" s="8" t="s">
        <v>1313</v>
      </c>
      <c r="D1304" s="8">
        <v>4.5</v>
      </c>
      <c r="E1304" s="8" t="s">
        <v>5637</v>
      </c>
      <c r="F1304" s="8">
        <v>39881</v>
      </c>
      <c r="G1304" s="18">
        <v>0</v>
      </c>
      <c r="H1304" s="8" t="s">
        <v>4467</v>
      </c>
      <c r="I1304" s="8" t="s">
        <v>4468</v>
      </c>
      <c r="J1304" s="8" t="s">
        <v>2128</v>
      </c>
      <c r="K1304" s="8" t="s">
        <v>2134</v>
      </c>
      <c r="L1304" s="21">
        <f t="shared" si="20"/>
        <v>0</v>
      </c>
      <c r="M1304" s="8" t="s">
        <v>2130</v>
      </c>
      <c r="N1304" s="8" t="s">
        <v>4469</v>
      </c>
      <c r="O1304" s="25" t="s">
        <v>4470</v>
      </c>
      <c r="P1304" s="27">
        <v>41183</v>
      </c>
    </row>
    <row r="1305" spans="2:16" x14ac:dyDescent="0.3">
      <c r="B1305" s="19">
        <v>522676007</v>
      </c>
      <c r="C1305" s="9" t="s">
        <v>1314</v>
      </c>
      <c r="D1305" s="9">
        <v>3</v>
      </c>
      <c r="E1305" s="9" t="s">
        <v>5638</v>
      </c>
      <c r="F1305" s="9">
        <v>195</v>
      </c>
      <c r="G1305" s="20">
        <v>0</v>
      </c>
      <c r="H1305" s="9" t="s">
        <v>4471</v>
      </c>
      <c r="I1305" s="9" t="s">
        <v>3616</v>
      </c>
      <c r="J1305" s="9" t="s">
        <v>2295</v>
      </c>
      <c r="K1305" s="9" t="s">
        <v>3252</v>
      </c>
      <c r="L1305" s="22">
        <f t="shared" si="20"/>
        <v>0</v>
      </c>
      <c r="M1305" s="9" t="s">
        <v>2130</v>
      </c>
      <c r="N1305" s="9" t="s">
        <v>2812</v>
      </c>
      <c r="O1305" s="26">
        <v>41343</v>
      </c>
      <c r="P1305" s="27">
        <v>41183</v>
      </c>
    </row>
    <row r="1306" spans="2:16" x14ac:dyDescent="0.3">
      <c r="B1306" s="17">
        <v>523001403</v>
      </c>
      <c r="C1306" s="8" t="s">
        <v>1315</v>
      </c>
      <c r="D1306" s="8">
        <v>3.5</v>
      </c>
      <c r="E1306" s="8" t="s">
        <v>5638</v>
      </c>
      <c r="F1306" s="8">
        <v>17</v>
      </c>
      <c r="G1306" s="18">
        <v>0</v>
      </c>
      <c r="H1306" s="8" t="s">
        <v>4472</v>
      </c>
      <c r="I1306" s="8" t="s">
        <v>5627</v>
      </c>
      <c r="J1306" s="8" t="s">
        <v>2295</v>
      </c>
      <c r="K1306" s="8" t="s">
        <v>3778</v>
      </c>
      <c r="L1306" s="21">
        <f t="shared" si="20"/>
        <v>0</v>
      </c>
      <c r="M1306" s="8" t="s">
        <v>2130</v>
      </c>
      <c r="N1306" s="8" t="s">
        <v>2369</v>
      </c>
      <c r="O1306" s="25" t="s">
        <v>2935</v>
      </c>
      <c r="P1306" s="27">
        <v>41183</v>
      </c>
    </row>
    <row r="1307" spans="2:16" x14ac:dyDescent="0.3">
      <c r="B1307" s="19">
        <v>523003209</v>
      </c>
      <c r="C1307" s="9" t="s">
        <v>1316</v>
      </c>
      <c r="D1307" s="9">
        <v>4.5</v>
      </c>
      <c r="E1307" s="9" t="s">
        <v>5635</v>
      </c>
      <c r="F1307" s="9">
        <v>1238</v>
      </c>
      <c r="G1307" s="20">
        <v>9.99</v>
      </c>
      <c r="H1307" s="9" t="s">
        <v>4473</v>
      </c>
      <c r="I1307" s="9" t="s">
        <v>4474</v>
      </c>
      <c r="J1307" s="9" t="s">
        <v>2193</v>
      </c>
      <c r="K1307" s="9" t="s">
        <v>2134</v>
      </c>
      <c r="L1307" s="22">
        <f t="shared" si="20"/>
        <v>0</v>
      </c>
      <c r="M1307" s="9" t="s">
        <v>2130</v>
      </c>
      <c r="N1307" s="9" t="s">
        <v>2244</v>
      </c>
      <c r="O1307" s="26" t="s">
        <v>4476</v>
      </c>
      <c r="P1307" s="27">
        <v>41183</v>
      </c>
    </row>
    <row r="1308" spans="2:16" x14ac:dyDescent="0.3">
      <c r="B1308" s="17">
        <v>523043918</v>
      </c>
      <c r="C1308" s="8" t="s">
        <v>1317</v>
      </c>
      <c r="D1308" s="8">
        <v>3.5</v>
      </c>
      <c r="E1308" s="8" t="s">
        <v>5638</v>
      </c>
      <c r="F1308" s="8">
        <v>8</v>
      </c>
      <c r="G1308" s="18">
        <v>0</v>
      </c>
      <c r="H1308" s="8"/>
      <c r="I1308" s="8" t="s">
        <v>2867</v>
      </c>
      <c r="J1308" s="8" t="s">
        <v>2128</v>
      </c>
      <c r="K1308" s="8" t="s">
        <v>2134</v>
      </c>
      <c r="L1308" s="21">
        <f t="shared" si="20"/>
        <v>0</v>
      </c>
      <c r="M1308" s="8" t="s">
        <v>2130</v>
      </c>
      <c r="N1308" s="8" t="s">
        <v>2185</v>
      </c>
      <c r="O1308" s="25">
        <v>40913</v>
      </c>
      <c r="P1308" s="27">
        <v>41183</v>
      </c>
    </row>
    <row r="1309" spans="2:16" x14ac:dyDescent="0.3">
      <c r="B1309" s="19">
        <v>523380351</v>
      </c>
      <c r="C1309" s="9" t="s">
        <v>1318</v>
      </c>
      <c r="D1309" s="9">
        <v>3.5</v>
      </c>
      <c r="E1309" s="9" t="s">
        <v>5633</v>
      </c>
      <c r="F1309" s="9">
        <v>213</v>
      </c>
      <c r="G1309" s="20">
        <v>0</v>
      </c>
      <c r="H1309" s="9">
        <v>0.99</v>
      </c>
      <c r="I1309" s="9" t="s">
        <v>3484</v>
      </c>
      <c r="J1309" s="9" t="s">
        <v>2128</v>
      </c>
      <c r="K1309" s="9" t="s">
        <v>2384</v>
      </c>
      <c r="L1309" s="22">
        <f t="shared" si="20"/>
        <v>0</v>
      </c>
      <c r="M1309" s="9" t="s">
        <v>2130</v>
      </c>
      <c r="N1309" s="9" t="s">
        <v>2244</v>
      </c>
      <c r="O1309" s="26">
        <v>43133</v>
      </c>
      <c r="P1309" s="27">
        <v>41183</v>
      </c>
    </row>
    <row r="1310" spans="2:16" x14ac:dyDescent="0.3">
      <c r="B1310" s="17">
        <v>523430447</v>
      </c>
      <c r="C1310" s="8" t="s">
        <v>1319</v>
      </c>
      <c r="D1310" s="8">
        <v>3</v>
      </c>
      <c r="E1310" s="8" t="s">
        <v>5635</v>
      </c>
      <c r="F1310" s="8">
        <v>14</v>
      </c>
      <c r="G1310" s="18">
        <v>0</v>
      </c>
      <c r="H1310" s="8" t="s">
        <v>4477</v>
      </c>
      <c r="I1310" s="8" t="s">
        <v>4454</v>
      </c>
      <c r="J1310" s="8" t="s">
        <v>2193</v>
      </c>
      <c r="K1310" s="8" t="s">
        <v>3955</v>
      </c>
      <c r="L1310" s="21">
        <f t="shared" si="20"/>
        <v>0</v>
      </c>
      <c r="M1310" s="8" t="s">
        <v>2130</v>
      </c>
      <c r="N1310" s="8" t="s">
        <v>2734</v>
      </c>
      <c r="O1310" s="25" t="s">
        <v>3198</v>
      </c>
      <c r="P1310" s="27">
        <v>41183</v>
      </c>
    </row>
    <row r="1311" spans="2:16" x14ac:dyDescent="0.3">
      <c r="B1311" s="19">
        <v>523490663</v>
      </c>
      <c r="C1311" s="9" t="s">
        <v>1320</v>
      </c>
      <c r="D1311" s="9">
        <v>2</v>
      </c>
      <c r="E1311" s="9" t="s">
        <v>5638</v>
      </c>
      <c r="F1311" s="9">
        <v>56</v>
      </c>
      <c r="G1311" s="20">
        <v>0</v>
      </c>
      <c r="H1311" s="9">
        <v>0.99</v>
      </c>
      <c r="I1311" s="9" t="s">
        <v>4439</v>
      </c>
      <c r="J1311" s="9" t="s">
        <v>2128</v>
      </c>
      <c r="K1311" s="9" t="s">
        <v>2134</v>
      </c>
      <c r="L1311" s="22">
        <f t="shared" si="20"/>
        <v>0</v>
      </c>
      <c r="M1311" s="9" t="s">
        <v>2130</v>
      </c>
      <c r="N1311" s="9" t="s">
        <v>2135</v>
      </c>
      <c r="O1311" s="26" t="s">
        <v>4396</v>
      </c>
      <c r="P1311" s="27">
        <v>41183</v>
      </c>
    </row>
    <row r="1312" spans="2:16" x14ac:dyDescent="0.3">
      <c r="B1312" s="17">
        <v>523504605</v>
      </c>
      <c r="C1312" s="8" t="s">
        <v>1321</v>
      </c>
      <c r="D1312" s="8">
        <v>3.5</v>
      </c>
      <c r="E1312" s="8" t="s">
        <v>5638</v>
      </c>
      <c r="F1312" s="8">
        <v>9</v>
      </c>
      <c r="G1312" s="18">
        <v>0</v>
      </c>
      <c r="H1312" s="8">
        <v>0.99</v>
      </c>
      <c r="I1312" s="8" t="s">
        <v>4439</v>
      </c>
      <c r="J1312" s="8" t="s">
        <v>2128</v>
      </c>
      <c r="K1312" s="8" t="s">
        <v>2134</v>
      </c>
      <c r="L1312" s="21">
        <f t="shared" si="20"/>
        <v>0</v>
      </c>
      <c r="M1312" s="8" t="s">
        <v>2130</v>
      </c>
      <c r="N1312" s="8" t="s">
        <v>2138</v>
      </c>
      <c r="O1312" s="25">
        <v>42037</v>
      </c>
      <c r="P1312" s="27">
        <v>41183</v>
      </c>
    </row>
    <row r="1313" spans="2:16" x14ac:dyDescent="0.3">
      <c r="B1313" s="19">
        <v>523582987</v>
      </c>
      <c r="C1313" s="9" t="s">
        <v>1322</v>
      </c>
      <c r="D1313" s="9">
        <v>1</v>
      </c>
      <c r="E1313" s="9" t="s">
        <v>5647</v>
      </c>
      <c r="F1313" s="9">
        <v>65</v>
      </c>
      <c r="G1313" s="20">
        <v>0</v>
      </c>
      <c r="H1313" s="9">
        <v>0.99</v>
      </c>
      <c r="I1313" s="9" t="s">
        <v>4439</v>
      </c>
      <c r="J1313" s="9" t="s">
        <v>2128</v>
      </c>
      <c r="K1313" s="9" t="s">
        <v>2134</v>
      </c>
      <c r="L1313" s="22">
        <f t="shared" si="20"/>
        <v>0</v>
      </c>
      <c r="M1313" s="9" t="s">
        <v>2130</v>
      </c>
      <c r="N1313" s="9" t="s">
        <v>2138</v>
      </c>
      <c r="O1313" s="26" t="s">
        <v>4440</v>
      </c>
      <c r="P1313" s="27">
        <v>41183</v>
      </c>
    </row>
    <row r="1314" spans="2:16" x14ac:dyDescent="0.3">
      <c r="B1314" s="17">
        <v>523660889</v>
      </c>
      <c r="C1314" s="8" t="s">
        <v>1323</v>
      </c>
      <c r="D1314" s="8">
        <v>2.5</v>
      </c>
      <c r="E1314" s="8" t="s">
        <v>5633</v>
      </c>
      <c r="F1314" s="8">
        <v>13</v>
      </c>
      <c r="G1314" s="18">
        <v>0</v>
      </c>
      <c r="H1314" s="8">
        <v>0.99</v>
      </c>
      <c r="I1314" s="8" t="s">
        <v>4439</v>
      </c>
      <c r="J1314" s="8" t="s">
        <v>2128</v>
      </c>
      <c r="K1314" s="8" t="s">
        <v>2134</v>
      </c>
      <c r="L1314" s="21">
        <f t="shared" si="20"/>
        <v>0</v>
      </c>
      <c r="M1314" s="8" t="s">
        <v>2130</v>
      </c>
      <c r="N1314" s="8" t="s">
        <v>2135</v>
      </c>
      <c r="O1314" s="25" t="s">
        <v>3133</v>
      </c>
      <c r="P1314" s="27">
        <v>41183</v>
      </c>
    </row>
    <row r="1315" spans="2:16" x14ac:dyDescent="0.3">
      <c r="B1315" s="19">
        <v>524011825</v>
      </c>
      <c r="C1315" s="9" t="s">
        <v>1324</v>
      </c>
      <c r="D1315" s="9">
        <v>2</v>
      </c>
      <c r="E1315" s="9" t="s">
        <v>5647</v>
      </c>
      <c r="F1315" s="9">
        <v>5</v>
      </c>
      <c r="G1315" s="20">
        <v>0</v>
      </c>
      <c r="H1315" s="9">
        <v>0.99</v>
      </c>
      <c r="I1315" s="9" t="s">
        <v>4439</v>
      </c>
      <c r="J1315" s="9" t="s">
        <v>2128</v>
      </c>
      <c r="K1315" s="9" t="s">
        <v>2134</v>
      </c>
      <c r="L1315" s="22">
        <f t="shared" si="20"/>
        <v>0</v>
      </c>
      <c r="M1315" s="9" t="s">
        <v>2130</v>
      </c>
      <c r="N1315" s="9" t="s">
        <v>2135</v>
      </c>
      <c r="O1315" s="26" t="s">
        <v>4478</v>
      </c>
      <c r="P1315" s="27">
        <v>41183</v>
      </c>
    </row>
    <row r="1316" spans="2:16" x14ac:dyDescent="0.3">
      <c r="B1316" s="17">
        <v>524019484</v>
      </c>
      <c r="C1316" s="8" t="s">
        <v>1325</v>
      </c>
      <c r="D1316" s="8">
        <v>1.5</v>
      </c>
      <c r="E1316" s="8" t="s">
        <v>5647</v>
      </c>
      <c r="F1316" s="8">
        <v>6</v>
      </c>
      <c r="G1316" s="18">
        <v>0</v>
      </c>
      <c r="H1316" s="8"/>
      <c r="I1316" s="8" t="s">
        <v>4439</v>
      </c>
      <c r="J1316" s="8" t="s">
        <v>2128</v>
      </c>
      <c r="K1316" s="8" t="s">
        <v>2134</v>
      </c>
      <c r="L1316" s="21">
        <f t="shared" si="20"/>
        <v>0</v>
      </c>
      <c r="M1316" s="8" t="s">
        <v>2130</v>
      </c>
      <c r="N1316" s="8" t="s">
        <v>2138</v>
      </c>
      <c r="O1316" s="25">
        <v>40913</v>
      </c>
      <c r="P1316" s="27">
        <v>41183</v>
      </c>
    </row>
    <row r="1317" spans="2:16" x14ac:dyDescent="0.3">
      <c r="B1317" s="19">
        <v>524220155</v>
      </c>
      <c r="C1317" s="9" t="s">
        <v>1326</v>
      </c>
      <c r="D1317" s="9">
        <v>1</v>
      </c>
      <c r="E1317" s="9" t="s">
        <v>5638</v>
      </c>
      <c r="F1317" s="9">
        <v>56</v>
      </c>
      <c r="G1317" s="20">
        <v>0</v>
      </c>
      <c r="H1317" s="9">
        <v>0.99</v>
      </c>
      <c r="I1317" s="9" t="s">
        <v>4439</v>
      </c>
      <c r="J1317" s="9" t="s">
        <v>2128</v>
      </c>
      <c r="K1317" s="9" t="s">
        <v>2134</v>
      </c>
      <c r="L1317" s="22">
        <f t="shared" si="20"/>
        <v>0</v>
      </c>
      <c r="M1317" s="9" t="s">
        <v>2130</v>
      </c>
      <c r="N1317" s="9" t="s">
        <v>2138</v>
      </c>
      <c r="O1317" s="26" t="s">
        <v>4440</v>
      </c>
      <c r="P1317" s="27">
        <v>41183</v>
      </c>
    </row>
    <row r="1318" spans="2:16" x14ac:dyDescent="0.3">
      <c r="B1318" s="17">
        <v>524323547</v>
      </c>
      <c r="C1318" s="8" t="s">
        <v>1327</v>
      </c>
      <c r="D1318" s="8">
        <v>3.5</v>
      </c>
      <c r="E1318" s="8" t="s">
        <v>5633</v>
      </c>
      <c r="F1318" s="8">
        <v>29</v>
      </c>
      <c r="G1318" s="18">
        <v>0</v>
      </c>
      <c r="H1318" s="8">
        <v>0.99</v>
      </c>
      <c r="I1318" s="8" t="s">
        <v>3484</v>
      </c>
      <c r="J1318" s="8" t="s">
        <v>2128</v>
      </c>
      <c r="K1318" s="8" t="s">
        <v>2384</v>
      </c>
      <c r="L1318" s="21">
        <f t="shared" si="20"/>
        <v>0</v>
      </c>
      <c r="M1318" s="8" t="s">
        <v>2130</v>
      </c>
      <c r="N1318" s="8" t="s">
        <v>2201</v>
      </c>
      <c r="O1318" s="25">
        <v>43133</v>
      </c>
      <c r="P1318" s="27">
        <v>41214</v>
      </c>
    </row>
    <row r="1319" spans="2:16" x14ac:dyDescent="0.3">
      <c r="B1319" s="19">
        <v>524392453</v>
      </c>
      <c r="C1319" s="9" t="s">
        <v>1328</v>
      </c>
      <c r="D1319" s="9">
        <v>2</v>
      </c>
      <c r="E1319" s="9" t="s">
        <v>5635</v>
      </c>
      <c r="F1319" s="9">
        <v>56</v>
      </c>
      <c r="G1319" s="20">
        <v>0</v>
      </c>
      <c r="H1319" s="9"/>
      <c r="I1319" s="9" t="s">
        <v>4479</v>
      </c>
      <c r="J1319" s="9" t="s">
        <v>2316</v>
      </c>
      <c r="K1319" s="9" t="s">
        <v>2937</v>
      </c>
      <c r="L1319" s="22">
        <f t="shared" si="20"/>
        <v>0</v>
      </c>
      <c r="M1319" s="9" t="s">
        <v>2130</v>
      </c>
      <c r="N1319" s="9" t="s">
        <v>2921</v>
      </c>
      <c r="O1319" s="26" t="s">
        <v>4480</v>
      </c>
      <c r="P1319" s="27">
        <v>41214</v>
      </c>
    </row>
    <row r="1320" spans="2:16" x14ac:dyDescent="0.3">
      <c r="B1320" s="17">
        <v>524648970</v>
      </c>
      <c r="C1320" s="8" t="s">
        <v>1329</v>
      </c>
      <c r="D1320" s="8">
        <v>4.5</v>
      </c>
      <c r="E1320" s="8" t="s">
        <v>5632</v>
      </c>
      <c r="F1320" s="8">
        <v>32356</v>
      </c>
      <c r="G1320" s="18">
        <v>0</v>
      </c>
      <c r="H1320" s="8"/>
      <c r="I1320" s="8" t="s">
        <v>3334</v>
      </c>
      <c r="J1320" s="8" t="s">
        <v>2128</v>
      </c>
      <c r="K1320" s="8" t="s">
        <v>2435</v>
      </c>
      <c r="L1320" s="21">
        <f t="shared" si="20"/>
        <v>0</v>
      </c>
      <c r="M1320" s="8" t="s">
        <v>2130</v>
      </c>
      <c r="N1320" s="8" t="s">
        <v>3558</v>
      </c>
      <c r="O1320" s="25" t="s">
        <v>3575</v>
      </c>
      <c r="P1320" s="27">
        <v>41214</v>
      </c>
    </row>
    <row r="1321" spans="2:16" x14ac:dyDescent="0.3">
      <c r="B1321" s="19">
        <v>525091191</v>
      </c>
      <c r="C1321" s="9" t="s">
        <v>1330</v>
      </c>
      <c r="D1321" s="9">
        <v>4.5</v>
      </c>
      <c r="E1321" s="9" t="s">
        <v>5632</v>
      </c>
      <c r="F1321" s="9">
        <v>32356</v>
      </c>
      <c r="G1321" s="20">
        <v>0</v>
      </c>
      <c r="H1321" s="9"/>
      <c r="I1321" s="9" t="s">
        <v>3334</v>
      </c>
      <c r="J1321" s="9" t="s">
        <v>2128</v>
      </c>
      <c r="K1321" s="9" t="s">
        <v>2435</v>
      </c>
      <c r="L1321" s="22">
        <f t="shared" si="20"/>
        <v>0</v>
      </c>
      <c r="M1321" s="9" t="s">
        <v>2130</v>
      </c>
      <c r="N1321" s="9" t="s">
        <v>3558</v>
      </c>
      <c r="O1321" s="26" t="s">
        <v>3575</v>
      </c>
      <c r="P1321" s="27">
        <v>41214</v>
      </c>
    </row>
    <row r="1322" spans="2:16" x14ac:dyDescent="0.3">
      <c r="B1322" s="17">
        <v>525306046</v>
      </c>
      <c r="C1322" s="8" t="s">
        <v>1331</v>
      </c>
      <c r="D1322" s="8">
        <v>3.5</v>
      </c>
      <c r="E1322" s="8" t="s">
        <v>5635</v>
      </c>
      <c r="F1322" s="8">
        <v>711</v>
      </c>
      <c r="G1322" s="18">
        <v>0</v>
      </c>
      <c r="H1322" s="8">
        <v>0.99</v>
      </c>
      <c r="I1322" s="8" t="s">
        <v>4481</v>
      </c>
      <c r="J1322" s="8" t="s">
        <v>2193</v>
      </c>
      <c r="K1322" s="8" t="s">
        <v>2134</v>
      </c>
      <c r="L1322" s="21">
        <f t="shared" si="20"/>
        <v>0</v>
      </c>
      <c r="M1322" s="8" t="s">
        <v>2194</v>
      </c>
      <c r="N1322" s="8" t="s">
        <v>4265</v>
      </c>
      <c r="O1322" s="25" t="s">
        <v>4482</v>
      </c>
      <c r="P1322" s="27">
        <v>41214</v>
      </c>
    </row>
    <row r="1323" spans="2:16" x14ac:dyDescent="0.3">
      <c r="B1323" s="19">
        <v>525331968</v>
      </c>
      <c r="C1323" s="9" t="s">
        <v>1332</v>
      </c>
      <c r="D1323" s="9">
        <v>4.5</v>
      </c>
      <c r="E1323" s="9" t="s">
        <v>5635</v>
      </c>
      <c r="F1323" s="9">
        <v>18211</v>
      </c>
      <c r="G1323" s="20">
        <v>0</v>
      </c>
      <c r="H1323" s="9" t="s">
        <v>4483</v>
      </c>
      <c r="I1323" s="9" t="s">
        <v>4484</v>
      </c>
      <c r="J1323" s="9" t="s">
        <v>2128</v>
      </c>
      <c r="K1323" s="9" t="s">
        <v>2134</v>
      </c>
      <c r="L1323" s="22">
        <f t="shared" si="20"/>
        <v>0</v>
      </c>
      <c r="M1323" s="9" t="s">
        <v>2130</v>
      </c>
      <c r="N1323" s="9" t="s">
        <v>2205</v>
      </c>
      <c r="O1323" s="26">
        <v>43743</v>
      </c>
      <c r="P1323" s="27">
        <v>41214</v>
      </c>
    </row>
    <row r="1324" spans="2:16" x14ac:dyDescent="0.3">
      <c r="B1324" s="17">
        <v>525332234</v>
      </c>
      <c r="C1324" s="8" t="s">
        <v>1333</v>
      </c>
      <c r="D1324" s="8">
        <v>4.5</v>
      </c>
      <c r="E1324" s="8" t="s">
        <v>5639</v>
      </c>
      <c r="F1324" s="8">
        <v>336</v>
      </c>
      <c r="G1324" s="18">
        <v>8.99</v>
      </c>
      <c r="H1324" s="8"/>
      <c r="I1324" s="8" t="s">
        <v>4485</v>
      </c>
      <c r="J1324" s="8" t="s">
        <v>2128</v>
      </c>
      <c r="K1324" s="8" t="s">
        <v>2134</v>
      </c>
      <c r="L1324" s="21">
        <f t="shared" si="20"/>
        <v>0</v>
      </c>
      <c r="M1324" s="8" t="s">
        <v>2130</v>
      </c>
      <c r="N1324" s="8" t="s">
        <v>2776</v>
      </c>
      <c r="O1324" s="25" t="s">
        <v>4486</v>
      </c>
      <c r="P1324" s="27">
        <v>41214</v>
      </c>
    </row>
    <row r="1325" spans="2:16" x14ac:dyDescent="0.3">
      <c r="B1325" s="19">
        <v>525362331</v>
      </c>
      <c r="C1325" s="9" t="s">
        <v>1334</v>
      </c>
      <c r="D1325" s="9">
        <v>3.5</v>
      </c>
      <c r="E1325" s="9" t="s">
        <v>5644</v>
      </c>
      <c r="F1325" s="9">
        <v>56</v>
      </c>
      <c r="G1325" s="20">
        <v>0</v>
      </c>
      <c r="H1325" s="9" t="s">
        <v>4487</v>
      </c>
      <c r="I1325" s="9" t="s">
        <v>4488</v>
      </c>
      <c r="J1325" s="9" t="s">
        <v>2128</v>
      </c>
      <c r="K1325" s="9" t="s">
        <v>2134</v>
      </c>
      <c r="L1325" s="22">
        <f t="shared" si="20"/>
        <v>0</v>
      </c>
      <c r="M1325" s="9" t="s">
        <v>2130</v>
      </c>
      <c r="N1325" s="9" t="s">
        <v>2710</v>
      </c>
      <c r="O1325" s="26">
        <v>43801</v>
      </c>
      <c r="P1325" s="27">
        <v>41214</v>
      </c>
    </row>
    <row r="1326" spans="2:16" x14ac:dyDescent="0.3">
      <c r="B1326" s="17">
        <v>525667519</v>
      </c>
      <c r="C1326" s="8" t="s">
        <v>1335</v>
      </c>
      <c r="D1326" s="8">
        <v>4.5</v>
      </c>
      <c r="E1326" s="8" t="s">
        <v>5631</v>
      </c>
      <c r="F1326" s="8">
        <v>17031</v>
      </c>
      <c r="G1326" s="18">
        <v>0</v>
      </c>
      <c r="H1326" s="8">
        <v>4.99</v>
      </c>
      <c r="I1326" s="8" t="s">
        <v>4489</v>
      </c>
      <c r="J1326" s="8" t="s">
        <v>2128</v>
      </c>
      <c r="K1326" s="8" t="s">
        <v>2134</v>
      </c>
      <c r="L1326" s="21">
        <f t="shared" si="20"/>
        <v>0</v>
      </c>
      <c r="M1326" s="8" t="s">
        <v>2130</v>
      </c>
      <c r="N1326" s="8" t="s">
        <v>2244</v>
      </c>
      <c r="O1326" s="25">
        <v>43503</v>
      </c>
      <c r="P1326" s="27">
        <v>41214</v>
      </c>
    </row>
    <row r="1327" spans="2:16" x14ac:dyDescent="0.3">
      <c r="B1327" s="19">
        <v>525818839</v>
      </c>
      <c r="C1327" s="9" t="s">
        <v>1336</v>
      </c>
      <c r="D1327" s="9">
        <v>4.5</v>
      </c>
      <c r="E1327" s="9" t="s">
        <v>5638</v>
      </c>
      <c r="F1327" s="9">
        <v>3593</v>
      </c>
      <c r="G1327" s="20">
        <v>4.99</v>
      </c>
      <c r="H1327" s="9"/>
      <c r="I1327" s="9" t="s">
        <v>4489</v>
      </c>
      <c r="J1327" s="9" t="s">
        <v>2128</v>
      </c>
      <c r="K1327" s="9" t="s">
        <v>2134</v>
      </c>
      <c r="L1327" s="22">
        <f t="shared" si="20"/>
        <v>0</v>
      </c>
      <c r="M1327" s="9" t="s">
        <v>2130</v>
      </c>
      <c r="N1327" s="9" t="s">
        <v>2244</v>
      </c>
      <c r="O1327" s="26" t="s">
        <v>4490</v>
      </c>
      <c r="P1327" s="27">
        <v>41214</v>
      </c>
    </row>
    <row r="1328" spans="2:16" x14ac:dyDescent="0.3">
      <c r="B1328" s="17">
        <v>525986007</v>
      </c>
      <c r="C1328" s="8" t="s">
        <v>1337</v>
      </c>
      <c r="D1328" s="8">
        <v>4.5</v>
      </c>
      <c r="E1328" s="8" t="s">
        <v>5632</v>
      </c>
      <c r="F1328" s="8">
        <v>152</v>
      </c>
      <c r="G1328" s="18">
        <v>0</v>
      </c>
      <c r="H1328" s="8">
        <v>0.99</v>
      </c>
      <c r="I1328" s="8" t="s">
        <v>4454</v>
      </c>
      <c r="J1328" s="8" t="s">
        <v>2128</v>
      </c>
      <c r="K1328" s="8" t="s">
        <v>3955</v>
      </c>
      <c r="L1328" s="21">
        <f t="shared" si="20"/>
        <v>0</v>
      </c>
      <c r="M1328" s="8" t="s">
        <v>2130</v>
      </c>
      <c r="N1328" s="8" t="s">
        <v>4491</v>
      </c>
      <c r="O1328" s="25">
        <v>41861</v>
      </c>
      <c r="P1328" s="27">
        <v>41214</v>
      </c>
    </row>
    <row r="1329" spans="2:16" x14ac:dyDescent="0.3">
      <c r="B1329" s="19">
        <v>526064033</v>
      </c>
      <c r="C1329" s="9" t="s">
        <v>1338</v>
      </c>
      <c r="D1329" s="9">
        <v>4</v>
      </c>
      <c r="E1329" s="9" t="s">
        <v>5632</v>
      </c>
      <c r="F1329" s="9">
        <v>65</v>
      </c>
      <c r="G1329" s="20">
        <v>0</v>
      </c>
      <c r="H1329" s="9"/>
      <c r="I1329" s="9" t="s">
        <v>3534</v>
      </c>
      <c r="J1329" s="9" t="s">
        <v>2128</v>
      </c>
      <c r="K1329" s="9" t="s">
        <v>2134</v>
      </c>
      <c r="L1329" s="22">
        <f t="shared" si="20"/>
        <v>0</v>
      </c>
      <c r="M1329" s="9" t="s">
        <v>2130</v>
      </c>
      <c r="N1329" s="9" t="s">
        <v>2512</v>
      </c>
      <c r="O1329" s="26" t="s">
        <v>3566</v>
      </c>
      <c r="P1329" s="27">
        <v>41214</v>
      </c>
    </row>
    <row r="1330" spans="2:16" x14ac:dyDescent="0.3">
      <c r="B1330" s="17">
        <v>526287269</v>
      </c>
      <c r="C1330" s="8" t="s">
        <v>1339</v>
      </c>
      <c r="D1330" s="8">
        <v>3.5</v>
      </c>
      <c r="E1330" s="8" t="s">
        <v>5632</v>
      </c>
      <c r="F1330" s="8">
        <v>5</v>
      </c>
      <c r="G1330" s="18">
        <v>0</v>
      </c>
      <c r="H1330" s="8"/>
      <c r="I1330" s="8" t="s">
        <v>4492</v>
      </c>
      <c r="J1330" s="8" t="s">
        <v>2193</v>
      </c>
      <c r="K1330" s="8" t="s">
        <v>2134</v>
      </c>
      <c r="L1330" s="21">
        <f t="shared" si="20"/>
        <v>0</v>
      </c>
      <c r="M1330" s="8" t="s">
        <v>2130</v>
      </c>
      <c r="N1330" s="8" t="s">
        <v>4493</v>
      </c>
      <c r="O1330" s="25" t="s">
        <v>4495</v>
      </c>
      <c r="P1330" s="27">
        <v>41214</v>
      </c>
    </row>
    <row r="1331" spans="2:16" x14ac:dyDescent="0.3">
      <c r="B1331" s="19">
        <v>526669124</v>
      </c>
      <c r="C1331" s="9" t="s">
        <v>1340</v>
      </c>
      <c r="D1331" s="9">
        <v>4</v>
      </c>
      <c r="E1331" s="9" t="s">
        <v>5635</v>
      </c>
      <c r="F1331" s="9">
        <v>523</v>
      </c>
      <c r="G1331" s="20">
        <v>0</v>
      </c>
      <c r="H1331" s="9" t="s">
        <v>4496</v>
      </c>
      <c r="I1331" s="9" t="s">
        <v>4182</v>
      </c>
      <c r="J1331" s="9" t="s">
        <v>2295</v>
      </c>
      <c r="K1331" s="9" t="s">
        <v>2134</v>
      </c>
      <c r="L1331" s="22">
        <f t="shared" si="20"/>
        <v>0</v>
      </c>
      <c r="M1331" s="9" t="s">
        <v>2130</v>
      </c>
      <c r="N1331" s="9" t="s">
        <v>2279</v>
      </c>
      <c r="O1331" s="26">
        <v>42440</v>
      </c>
      <c r="P1331" s="27">
        <v>41214</v>
      </c>
    </row>
    <row r="1332" spans="2:16" x14ac:dyDescent="0.3">
      <c r="B1332" s="17">
        <v>526713081</v>
      </c>
      <c r="C1332" s="8" t="s">
        <v>1341</v>
      </c>
      <c r="D1332" s="8">
        <v>3</v>
      </c>
      <c r="E1332" s="8" t="s">
        <v>5638</v>
      </c>
      <c r="F1332" s="8">
        <v>89</v>
      </c>
      <c r="G1332" s="18">
        <v>0.99</v>
      </c>
      <c r="H1332" s="8"/>
      <c r="I1332" s="8" t="s">
        <v>4497</v>
      </c>
      <c r="J1332" s="8" t="s">
        <v>2128</v>
      </c>
      <c r="K1332" s="8" t="s">
        <v>2134</v>
      </c>
      <c r="L1332" s="21">
        <f t="shared" si="20"/>
        <v>0</v>
      </c>
      <c r="M1332" s="8" t="s">
        <v>2130</v>
      </c>
      <c r="N1332" s="8" t="s">
        <v>4437</v>
      </c>
      <c r="O1332" s="25" t="s">
        <v>4498</v>
      </c>
      <c r="P1332" s="27">
        <v>41244</v>
      </c>
    </row>
    <row r="1333" spans="2:16" x14ac:dyDescent="0.3">
      <c r="B1333" s="19">
        <v>526988147</v>
      </c>
      <c r="C1333" s="9" t="s">
        <v>1342</v>
      </c>
      <c r="D1333" s="9">
        <v>4</v>
      </c>
      <c r="E1333" s="9" t="s">
        <v>5638</v>
      </c>
      <c r="F1333" s="9">
        <v>899</v>
      </c>
      <c r="G1333" s="20">
        <v>0</v>
      </c>
      <c r="H1333" s="9">
        <v>0.99</v>
      </c>
      <c r="I1333" s="9" t="s">
        <v>4499</v>
      </c>
      <c r="J1333" s="9" t="s">
        <v>2128</v>
      </c>
      <c r="K1333" s="9" t="s">
        <v>2134</v>
      </c>
      <c r="L1333" s="22">
        <f t="shared" si="20"/>
        <v>0</v>
      </c>
      <c r="M1333" s="9" t="s">
        <v>2130</v>
      </c>
      <c r="N1333" s="9" t="s">
        <v>2776</v>
      </c>
      <c r="O1333" s="26">
        <v>43048</v>
      </c>
      <c r="P1333" s="27">
        <v>41244</v>
      </c>
    </row>
    <row r="1334" spans="2:16" x14ac:dyDescent="0.3">
      <c r="B1334" s="17">
        <v>527047840</v>
      </c>
      <c r="C1334" s="8" t="s">
        <v>1343</v>
      </c>
      <c r="D1334" s="8">
        <v>4</v>
      </c>
      <c r="E1334" s="8" t="s">
        <v>5633</v>
      </c>
      <c r="F1334" s="8">
        <v>5815</v>
      </c>
      <c r="G1334" s="18">
        <v>0</v>
      </c>
      <c r="H1334" s="8" t="s">
        <v>4500</v>
      </c>
      <c r="I1334" s="8" t="s">
        <v>4501</v>
      </c>
      <c r="J1334" s="8" t="s">
        <v>2295</v>
      </c>
      <c r="K1334" s="8" t="s">
        <v>2134</v>
      </c>
      <c r="L1334" s="21">
        <f t="shared" si="20"/>
        <v>0</v>
      </c>
      <c r="M1334" s="8" t="s">
        <v>2130</v>
      </c>
      <c r="N1334" s="8" t="s">
        <v>2210</v>
      </c>
      <c r="O1334" s="25" t="s">
        <v>4502</v>
      </c>
      <c r="P1334" s="27">
        <v>41244</v>
      </c>
    </row>
    <row r="1335" spans="2:16" x14ac:dyDescent="0.3">
      <c r="B1335" s="19">
        <v>527284655</v>
      </c>
      <c r="C1335" s="9" t="s">
        <v>1344</v>
      </c>
      <c r="D1335" s="9">
        <v>4.5</v>
      </c>
      <c r="E1335" s="9" t="s">
        <v>5633</v>
      </c>
      <c r="F1335" s="9">
        <v>153</v>
      </c>
      <c r="G1335" s="20">
        <v>0</v>
      </c>
      <c r="H1335" s="9"/>
      <c r="I1335" s="9" t="s">
        <v>4503</v>
      </c>
      <c r="J1335" s="9" t="s">
        <v>2128</v>
      </c>
      <c r="K1335" s="9" t="s">
        <v>2134</v>
      </c>
      <c r="L1335" s="22">
        <f t="shared" si="20"/>
        <v>0</v>
      </c>
      <c r="M1335" s="9" t="s">
        <v>2130</v>
      </c>
      <c r="N1335" s="9" t="s">
        <v>2303</v>
      </c>
      <c r="O1335" s="26">
        <v>41308</v>
      </c>
      <c r="P1335" s="27">
        <v>41244</v>
      </c>
    </row>
    <row r="1336" spans="2:16" x14ac:dyDescent="0.3">
      <c r="B1336" s="17">
        <v>527344129</v>
      </c>
      <c r="C1336" s="8" t="s">
        <v>1345</v>
      </c>
      <c r="D1336" s="8">
        <v>4.5</v>
      </c>
      <c r="E1336" s="8" t="s">
        <v>5632</v>
      </c>
      <c r="F1336" s="8">
        <v>10317</v>
      </c>
      <c r="G1336" s="18">
        <v>0.99</v>
      </c>
      <c r="H1336" s="8" t="s">
        <v>4504</v>
      </c>
      <c r="I1336" s="8" t="s">
        <v>4505</v>
      </c>
      <c r="J1336" s="8" t="s">
        <v>2128</v>
      </c>
      <c r="K1336" s="8" t="s">
        <v>3836</v>
      </c>
      <c r="L1336" s="21">
        <f t="shared" si="20"/>
        <v>0</v>
      </c>
      <c r="M1336" s="8" t="s">
        <v>2130</v>
      </c>
      <c r="N1336" s="8" t="s">
        <v>2446</v>
      </c>
      <c r="O1336" s="25">
        <v>42705</v>
      </c>
      <c r="P1336" s="27">
        <v>41244</v>
      </c>
    </row>
    <row r="1337" spans="2:16" x14ac:dyDescent="0.3">
      <c r="B1337" s="19">
        <v>527358348</v>
      </c>
      <c r="C1337" s="9" t="s">
        <v>1346</v>
      </c>
      <c r="D1337" s="9">
        <v>4</v>
      </c>
      <c r="E1337" s="9" t="s">
        <v>5635</v>
      </c>
      <c r="F1337" s="9">
        <v>65</v>
      </c>
      <c r="G1337" s="20">
        <v>0</v>
      </c>
      <c r="H1337" s="9" t="s">
        <v>4506</v>
      </c>
      <c r="I1337" s="9" t="s">
        <v>4507</v>
      </c>
      <c r="J1337" s="9" t="s">
        <v>2128</v>
      </c>
      <c r="K1337" s="9" t="s">
        <v>2134</v>
      </c>
      <c r="L1337" s="22">
        <f t="shared" si="20"/>
        <v>0</v>
      </c>
      <c r="M1337" s="9" t="s">
        <v>2130</v>
      </c>
      <c r="N1337" s="9" t="s">
        <v>2146</v>
      </c>
      <c r="O1337" s="26">
        <v>42826</v>
      </c>
      <c r="P1337" s="27">
        <v>41244</v>
      </c>
    </row>
    <row r="1338" spans="2:16" x14ac:dyDescent="0.3">
      <c r="B1338" s="17">
        <v>527536799</v>
      </c>
      <c r="C1338" s="8" t="s">
        <v>1347</v>
      </c>
      <c r="D1338" s="8">
        <v>3.5</v>
      </c>
      <c r="E1338" s="8" t="s">
        <v>5638</v>
      </c>
      <c r="F1338" s="8">
        <v>14</v>
      </c>
      <c r="G1338" s="18">
        <v>0</v>
      </c>
      <c r="H1338" s="8">
        <v>2.99</v>
      </c>
      <c r="I1338" s="8" t="s">
        <v>2946</v>
      </c>
      <c r="J1338" s="8" t="s">
        <v>2193</v>
      </c>
      <c r="K1338" s="8" t="s">
        <v>3923</v>
      </c>
      <c r="L1338" s="21">
        <f t="shared" si="20"/>
        <v>0</v>
      </c>
      <c r="M1338" s="8" t="s">
        <v>2130</v>
      </c>
      <c r="N1338" s="8" t="s">
        <v>2364</v>
      </c>
      <c r="O1338" s="25">
        <v>41071</v>
      </c>
      <c r="P1338" s="27">
        <v>41244</v>
      </c>
    </row>
    <row r="1339" spans="2:16" x14ac:dyDescent="0.3">
      <c r="B1339" s="19">
        <v>527550856</v>
      </c>
      <c r="C1339" s="9" t="s">
        <v>1348</v>
      </c>
      <c r="D1339" s="9">
        <v>3.5</v>
      </c>
      <c r="E1339" s="9" t="s">
        <v>5638</v>
      </c>
      <c r="F1339" s="9">
        <v>65</v>
      </c>
      <c r="G1339" s="20">
        <v>5.99</v>
      </c>
      <c r="H1339" s="9"/>
      <c r="I1339" s="9" t="s">
        <v>4510</v>
      </c>
      <c r="J1339" s="9" t="s">
        <v>2295</v>
      </c>
      <c r="K1339" s="9" t="s">
        <v>2435</v>
      </c>
      <c r="L1339" s="22">
        <f t="shared" si="20"/>
        <v>0</v>
      </c>
      <c r="M1339" s="9" t="s">
        <v>2130</v>
      </c>
      <c r="N1339" s="9" t="s">
        <v>2549</v>
      </c>
      <c r="O1339" s="26" t="s">
        <v>3893</v>
      </c>
      <c r="P1339" s="27">
        <v>41244</v>
      </c>
    </row>
    <row r="1340" spans="2:16" x14ac:dyDescent="0.3">
      <c r="B1340" s="17">
        <v>527608339</v>
      </c>
      <c r="C1340" s="8" t="s">
        <v>1349</v>
      </c>
      <c r="D1340" s="8">
        <v>4.5</v>
      </c>
      <c r="E1340" s="8" t="s">
        <v>5640</v>
      </c>
      <c r="F1340" s="8">
        <v>8</v>
      </c>
      <c r="G1340" s="18">
        <v>0</v>
      </c>
      <c r="H1340" s="8"/>
      <c r="I1340" s="8" t="s">
        <v>3627</v>
      </c>
      <c r="J1340" s="8" t="s">
        <v>2128</v>
      </c>
      <c r="K1340" s="8" t="s">
        <v>2134</v>
      </c>
      <c r="L1340" s="21">
        <f t="shared" si="20"/>
        <v>0</v>
      </c>
      <c r="M1340" s="8" t="s">
        <v>2130</v>
      </c>
      <c r="N1340" s="8" t="s">
        <v>2877</v>
      </c>
      <c r="O1340" s="25" t="s">
        <v>4511</v>
      </c>
      <c r="P1340" s="27">
        <v>41244</v>
      </c>
    </row>
    <row r="1341" spans="2:16" x14ac:dyDescent="0.3">
      <c r="B1341" s="19">
        <v>527866000</v>
      </c>
      <c r="C1341" s="9" t="s">
        <v>1350</v>
      </c>
      <c r="D1341" s="9">
        <v>5</v>
      </c>
      <c r="E1341" s="9" t="s">
        <v>5638</v>
      </c>
      <c r="F1341" s="9">
        <v>8</v>
      </c>
      <c r="G1341" s="20">
        <v>1.99</v>
      </c>
      <c r="H1341" s="9"/>
      <c r="I1341" s="9" t="s">
        <v>4512</v>
      </c>
      <c r="J1341" s="9" t="s">
        <v>2128</v>
      </c>
      <c r="K1341" s="9" t="s">
        <v>2134</v>
      </c>
      <c r="L1341" s="22">
        <f t="shared" si="20"/>
        <v>0</v>
      </c>
      <c r="M1341" s="9" t="s">
        <v>2130</v>
      </c>
      <c r="N1341" s="9" t="s">
        <v>2284</v>
      </c>
      <c r="O1341" s="26" t="s">
        <v>4513</v>
      </c>
      <c r="P1341" s="27">
        <v>41244</v>
      </c>
    </row>
    <row r="1342" spans="2:16" x14ac:dyDescent="0.3">
      <c r="B1342" s="17">
        <v>527936929</v>
      </c>
      <c r="C1342" s="8" t="s">
        <v>1351</v>
      </c>
      <c r="D1342" s="8">
        <v>5</v>
      </c>
      <c r="E1342" s="8" t="s">
        <v>5632</v>
      </c>
      <c r="F1342" s="8">
        <v>9</v>
      </c>
      <c r="G1342" s="18">
        <v>0</v>
      </c>
      <c r="H1342" s="8">
        <v>1.99</v>
      </c>
      <c r="I1342" s="8" t="s">
        <v>4514</v>
      </c>
      <c r="J1342" s="8" t="s">
        <v>2128</v>
      </c>
      <c r="K1342" s="8" t="s">
        <v>2384</v>
      </c>
      <c r="L1342" s="21">
        <f t="shared" si="20"/>
        <v>0</v>
      </c>
      <c r="M1342" s="8" t="s">
        <v>2130</v>
      </c>
      <c r="N1342" s="8" t="s">
        <v>2135</v>
      </c>
      <c r="O1342" s="25">
        <v>41490</v>
      </c>
      <c r="P1342" s="27">
        <v>41244</v>
      </c>
    </row>
    <row r="1343" spans="2:16" x14ac:dyDescent="0.3">
      <c r="B1343" s="19">
        <v>527939715</v>
      </c>
      <c r="C1343" s="9" t="s">
        <v>1352</v>
      </c>
      <c r="D1343" s="9">
        <v>4.5</v>
      </c>
      <c r="E1343" s="9" t="s">
        <v>5638</v>
      </c>
      <c r="F1343" s="9">
        <v>19</v>
      </c>
      <c r="G1343" s="20">
        <v>2.99</v>
      </c>
      <c r="H1343" s="9"/>
      <c r="I1343" s="9" t="s">
        <v>3149</v>
      </c>
      <c r="J1343" s="9" t="s">
        <v>2295</v>
      </c>
      <c r="K1343" s="9" t="s">
        <v>2134</v>
      </c>
      <c r="L1343" s="22">
        <f t="shared" si="20"/>
        <v>0</v>
      </c>
      <c r="M1343" s="9" t="s">
        <v>2130</v>
      </c>
      <c r="N1343" s="9" t="s">
        <v>2172</v>
      </c>
      <c r="O1343" s="26">
        <v>41770</v>
      </c>
      <c r="P1343" s="27">
        <v>41244</v>
      </c>
    </row>
    <row r="1344" spans="2:16" x14ac:dyDescent="0.3">
      <c r="B1344" s="17">
        <v>527978883</v>
      </c>
      <c r="C1344" s="8" t="s">
        <v>1353</v>
      </c>
      <c r="D1344" s="8">
        <v>4.5</v>
      </c>
      <c r="E1344" s="8" t="s">
        <v>5640</v>
      </c>
      <c r="F1344" s="8">
        <v>11</v>
      </c>
      <c r="G1344" s="18">
        <v>2.99</v>
      </c>
      <c r="H1344" s="8"/>
      <c r="I1344" s="8" t="s">
        <v>3149</v>
      </c>
      <c r="J1344" s="8" t="s">
        <v>2295</v>
      </c>
      <c r="K1344" s="8" t="s">
        <v>2134</v>
      </c>
      <c r="L1344" s="21">
        <f t="shared" si="20"/>
        <v>0</v>
      </c>
      <c r="M1344" s="8" t="s">
        <v>2130</v>
      </c>
      <c r="N1344" s="8" t="s">
        <v>2172</v>
      </c>
      <c r="O1344" s="25" t="s">
        <v>4516</v>
      </c>
      <c r="P1344" s="27">
        <v>41244</v>
      </c>
    </row>
    <row r="1345" spans="2:16" x14ac:dyDescent="0.3">
      <c r="B1345" s="19">
        <v>528118356</v>
      </c>
      <c r="C1345" s="9" t="s">
        <v>1354</v>
      </c>
      <c r="D1345" s="9">
        <v>5</v>
      </c>
      <c r="E1345" s="9" t="s">
        <v>5638</v>
      </c>
      <c r="F1345" s="9">
        <v>13</v>
      </c>
      <c r="G1345" s="20">
        <v>0</v>
      </c>
      <c r="H1345" s="9"/>
      <c r="I1345" s="9" t="s">
        <v>4517</v>
      </c>
      <c r="J1345" s="9" t="s">
        <v>2128</v>
      </c>
      <c r="K1345" s="9" t="s">
        <v>2134</v>
      </c>
      <c r="L1345" s="22">
        <f t="shared" si="20"/>
        <v>0</v>
      </c>
      <c r="M1345" s="9" t="s">
        <v>2130</v>
      </c>
      <c r="N1345" s="9" t="s">
        <v>4518</v>
      </c>
      <c r="O1345" s="26" t="s">
        <v>4519</v>
      </c>
      <c r="P1345" s="27">
        <v>41244</v>
      </c>
    </row>
    <row r="1346" spans="2:16" x14ac:dyDescent="0.3">
      <c r="B1346" s="17">
        <v>528143599</v>
      </c>
      <c r="C1346" s="8" t="s">
        <v>1355</v>
      </c>
      <c r="D1346" s="8">
        <v>4.5</v>
      </c>
      <c r="E1346" s="8" t="s">
        <v>5632</v>
      </c>
      <c r="F1346" s="8">
        <v>4337</v>
      </c>
      <c r="G1346" s="18">
        <v>0</v>
      </c>
      <c r="H1346" s="8" t="s">
        <v>4520</v>
      </c>
      <c r="I1346" s="8" t="s">
        <v>2619</v>
      </c>
      <c r="J1346" s="8" t="s">
        <v>2193</v>
      </c>
      <c r="K1346" s="8" t="s">
        <v>4521</v>
      </c>
      <c r="L1346" s="21">
        <f t="shared" ref="L1346:L1409" si="21">Y1345/1000000</f>
        <v>0</v>
      </c>
      <c r="M1346" s="8" t="s">
        <v>2130</v>
      </c>
      <c r="N1346" s="8" t="s">
        <v>2376</v>
      </c>
      <c r="O1346" s="25">
        <v>42796</v>
      </c>
      <c r="P1346" s="27">
        <v>41275</v>
      </c>
    </row>
    <row r="1347" spans="2:16" x14ac:dyDescent="0.3">
      <c r="B1347" s="19">
        <v>528201305</v>
      </c>
      <c r="C1347" s="9" t="s">
        <v>1356</v>
      </c>
      <c r="D1347" s="9">
        <v>4.5</v>
      </c>
      <c r="E1347" s="9" t="s">
        <v>5632</v>
      </c>
      <c r="F1347" s="9">
        <v>205014</v>
      </c>
      <c r="G1347" s="20">
        <v>0.99</v>
      </c>
      <c r="H1347" s="9" t="s">
        <v>4522</v>
      </c>
      <c r="I1347" s="9" t="s">
        <v>4523</v>
      </c>
      <c r="J1347" s="9" t="s">
        <v>2295</v>
      </c>
      <c r="K1347" s="9" t="s">
        <v>4524</v>
      </c>
      <c r="L1347" s="22">
        <f t="shared" si="21"/>
        <v>0</v>
      </c>
      <c r="M1347" s="9" t="s">
        <v>2130</v>
      </c>
      <c r="N1347" s="9" t="s">
        <v>2376</v>
      </c>
      <c r="O1347" s="26">
        <v>43679</v>
      </c>
      <c r="P1347" s="27">
        <v>41275</v>
      </c>
    </row>
    <row r="1348" spans="2:16" x14ac:dyDescent="0.3">
      <c r="B1348" s="17">
        <v>528616029</v>
      </c>
      <c r="C1348" s="8" t="s">
        <v>1357</v>
      </c>
      <c r="D1348" s="8">
        <v>4.5</v>
      </c>
      <c r="E1348" s="8" t="s">
        <v>5634</v>
      </c>
      <c r="F1348" s="8">
        <v>4092</v>
      </c>
      <c r="G1348" s="18">
        <v>0</v>
      </c>
      <c r="H1348" s="8" t="s">
        <v>4525</v>
      </c>
      <c r="I1348" s="8" t="s">
        <v>4526</v>
      </c>
      <c r="J1348" s="8" t="s">
        <v>2193</v>
      </c>
      <c r="K1348" s="8" t="s">
        <v>2134</v>
      </c>
      <c r="L1348" s="21">
        <f t="shared" si="21"/>
        <v>0</v>
      </c>
      <c r="M1348" s="8" t="s">
        <v>2130</v>
      </c>
      <c r="N1348" s="8" t="s">
        <v>2150</v>
      </c>
      <c r="O1348" s="25">
        <v>42126</v>
      </c>
      <c r="P1348" s="27">
        <v>41275</v>
      </c>
    </row>
    <row r="1349" spans="2:16" x14ac:dyDescent="0.3">
      <c r="B1349" s="19">
        <v>528617628</v>
      </c>
      <c r="C1349" s="9" t="s">
        <v>1358</v>
      </c>
      <c r="D1349" s="9">
        <v>4</v>
      </c>
      <c r="E1349" s="9" t="s">
        <v>5632</v>
      </c>
      <c r="F1349" s="9">
        <v>72</v>
      </c>
      <c r="G1349" s="20">
        <v>0</v>
      </c>
      <c r="H1349" s="9" t="s">
        <v>4527</v>
      </c>
      <c r="I1349" s="9" t="s">
        <v>3550</v>
      </c>
      <c r="J1349" s="9" t="s">
        <v>2128</v>
      </c>
      <c r="K1349" s="9" t="s">
        <v>2384</v>
      </c>
      <c r="L1349" s="22">
        <f t="shared" si="21"/>
        <v>0</v>
      </c>
      <c r="M1349" s="9" t="s">
        <v>2130</v>
      </c>
      <c r="N1349" s="9" t="s">
        <v>3189</v>
      </c>
      <c r="O1349" s="26" t="s">
        <v>4528</v>
      </c>
      <c r="P1349" s="27">
        <v>41275</v>
      </c>
    </row>
    <row r="1350" spans="2:16" x14ac:dyDescent="0.3">
      <c r="B1350" s="17">
        <v>528703935</v>
      </c>
      <c r="C1350" s="8" t="s">
        <v>1359</v>
      </c>
      <c r="D1350" s="8">
        <v>3.5</v>
      </c>
      <c r="E1350" s="8" t="s">
        <v>5633</v>
      </c>
      <c r="F1350" s="8">
        <v>6932</v>
      </c>
      <c r="G1350" s="18">
        <v>0</v>
      </c>
      <c r="H1350" s="8" t="s">
        <v>4471</v>
      </c>
      <c r="I1350" s="8" t="s">
        <v>3882</v>
      </c>
      <c r="J1350" s="8" t="s">
        <v>2295</v>
      </c>
      <c r="K1350" s="8" t="s">
        <v>2134</v>
      </c>
      <c r="L1350" s="21">
        <f t="shared" si="21"/>
        <v>0</v>
      </c>
      <c r="M1350" s="8" t="s">
        <v>2130</v>
      </c>
      <c r="N1350" s="8" t="s">
        <v>2604</v>
      </c>
      <c r="O1350" s="25" t="s">
        <v>4530</v>
      </c>
      <c r="P1350" s="27">
        <v>41275</v>
      </c>
    </row>
    <row r="1351" spans="2:16" x14ac:dyDescent="0.3">
      <c r="B1351" s="19">
        <v>528857133</v>
      </c>
      <c r="C1351" s="9" t="s">
        <v>1360</v>
      </c>
      <c r="D1351" s="9">
        <v>4.5</v>
      </c>
      <c r="E1351" s="9" t="s">
        <v>5642</v>
      </c>
      <c r="F1351" s="9">
        <v>938</v>
      </c>
      <c r="G1351" s="20">
        <v>0</v>
      </c>
      <c r="H1351" s="9" t="s">
        <v>2373</v>
      </c>
      <c r="I1351" s="9" t="s">
        <v>4531</v>
      </c>
      <c r="J1351" s="9" t="s">
        <v>2295</v>
      </c>
      <c r="K1351" s="9" t="s">
        <v>4532</v>
      </c>
      <c r="L1351" s="22">
        <f t="shared" si="21"/>
        <v>0</v>
      </c>
      <c r="M1351" s="9" t="s">
        <v>2130</v>
      </c>
      <c r="N1351" s="9" t="s">
        <v>2236</v>
      </c>
      <c r="O1351" s="26" t="s">
        <v>3953</v>
      </c>
      <c r="P1351" s="27">
        <v>41275</v>
      </c>
    </row>
    <row r="1352" spans="2:16" x14ac:dyDescent="0.3">
      <c r="B1352" s="17">
        <v>528919633</v>
      </c>
      <c r="C1352" s="8" t="s">
        <v>1361</v>
      </c>
      <c r="D1352" s="8">
        <v>4.5</v>
      </c>
      <c r="E1352" s="8" t="s">
        <v>5632</v>
      </c>
      <c r="F1352" s="8">
        <v>16195</v>
      </c>
      <c r="G1352" s="18">
        <v>0</v>
      </c>
      <c r="H1352" s="8" t="s">
        <v>4533</v>
      </c>
      <c r="I1352" s="8" t="s">
        <v>3937</v>
      </c>
      <c r="J1352" s="8" t="s">
        <v>2295</v>
      </c>
      <c r="K1352" s="8" t="s">
        <v>4534</v>
      </c>
      <c r="L1352" s="21">
        <f t="shared" si="21"/>
        <v>0</v>
      </c>
      <c r="M1352" s="8" t="s">
        <v>2130</v>
      </c>
      <c r="N1352" s="8" t="s">
        <v>2734</v>
      </c>
      <c r="O1352" s="25" t="s">
        <v>4535</v>
      </c>
      <c r="P1352" s="27">
        <v>41275</v>
      </c>
    </row>
    <row r="1353" spans="2:16" x14ac:dyDescent="0.3">
      <c r="B1353" s="19">
        <v>528980113</v>
      </c>
      <c r="C1353" s="9" t="s">
        <v>1362</v>
      </c>
      <c r="D1353" s="9">
        <v>2.5</v>
      </c>
      <c r="E1353" s="9" t="s">
        <v>5641</v>
      </c>
      <c r="F1353" s="9">
        <v>11</v>
      </c>
      <c r="G1353" s="20">
        <v>0</v>
      </c>
      <c r="H1353" s="9">
        <v>0.99</v>
      </c>
      <c r="I1353" s="9" t="s">
        <v>4536</v>
      </c>
      <c r="J1353" s="9" t="s">
        <v>2128</v>
      </c>
      <c r="K1353" s="9" t="s">
        <v>2134</v>
      </c>
      <c r="L1353" s="22">
        <f t="shared" si="21"/>
        <v>0</v>
      </c>
      <c r="M1353" s="9" t="s">
        <v>2130</v>
      </c>
      <c r="N1353" s="9" t="s">
        <v>4537</v>
      </c>
      <c r="O1353" s="26" t="s">
        <v>4538</v>
      </c>
      <c r="P1353" s="27">
        <v>41275</v>
      </c>
    </row>
    <row r="1354" spans="2:16" x14ac:dyDescent="0.3">
      <c r="B1354" s="17">
        <v>528991079</v>
      </c>
      <c r="C1354" s="8" t="s">
        <v>1363</v>
      </c>
      <c r="D1354" s="8">
        <v>4.5</v>
      </c>
      <c r="E1354" s="8" t="s">
        <v>5641</v>
      </c>
      <c r="F1354" s="8">
        <v>31</v>
      </c>
      <c r="G1354" s="18">
        <v>0</v>
      </c>
      <c r="H1354" s="8"/>
      <c r="I1354" s="8" t="s">
        <v>4539</v>
      </c>
      <c r="J1354" s="8" t="s">
        <v>2128</v>
      </c>
      <c r="K1354" s="8" t="s">
        <v>2134</v>
      </c>
      <c r="L1354" s="21">
        <f t="shared" si="21"/>
        <v>0</v>
      </c>
      <c r="M1354" s="8" t="s">
        <v>2194</v>
      </c>
      <c r="N1354" s="8" t="s">
        <v>4540</v>
      </c>
      <c r="O1354" s="25">
        <v>42678</v>
      </c>
      <c r="P1354" s="27">
        <v>41275</v>
      </c>
    </row>
    <row r="1355" spans="2:16" x14ac:dyDescent="0.3">
      <c r="B1355" s="19">
        <v>529097615</v>
      </c>
      <c r="C1355" s="9" t="s">
        <v>1364</v>
      </c>
      <c r="D1355" s="9">
        <v>1</v>
      </c>
      <c r="E1355" s="9" t="s">
        <v>5632</v>
      </c>
      <c r="F1355" s="9">
        <v>8</v>
      </c>
      <c r="G1355" s="20">
        <v>0.99</v>
      </c>
      <c r="H1355" s="9">
        <v>7.99</v>
      </c>
      <c r="I1355" s="9" t="s">
        <v>4252</v>
      </c>
      <c r="J1355" s="9" t="s">
        <v>2128</v>
      </c>
      <c r="K1355" s="9" t="s">
        <v>2264</v>
      </c>
      <c r="L1355" s="22">
        <f t="shared" si="21"/>
        <v>0</v>
      </c>
      <c r="M1355" s="9" t="s">
        <v>4253</v>
      </c>
      <c r="N1355" s="9" t="s">
        <v>4541</v>
      </c>
      <c r="O1355" s="26">
        <v>43415</v>
      </c>
      <c r="P1355" s="27">
        <v>41275</v>
      </c>
    </row>
    <row r="1356" spans="2:16" x14ac:dyDescent="0.3">
      <c r="B1356" s="17">
        <v>529114516</v>
      </c>
      <c r="C1356" s="8" t="s">
        <v>1365</v>
      </c>
      <c r="D1356" s="8">
        <v>2.5</v>
      </c>
      <c r="E1356" s="8" t="s">
        <v>5647</v>
      </c>
      <c r="F1356" s="8">
        <v>7</v>
      </c>
      <c r="G1356" s="18">
        <v>0</v>
      </c>
      <c r="H1356" s="8"/>
      <c r="I1356" s="8" t="s">
        <v>4241</v>
      </c>
      <c r="J1356" s="8" t="s">
        <v>2128</v>
      </c>
      <c r="K1356" s="8" t="s">
        <v>2134</v>
      </c>
      <c r="L1356" s="21">
        <f t="shared" si="21"/>
        <v>0</v>
      </c>
      <c r="M1356" s="8" t="s">
        <v>2130</v>
      </c>
      <c r="N1356" s="8" t="s">
        <v>2376</v>
      </c>
      <c r="O1356" s="25" t="s">
        <v>3215</v>
      </c>
      <c r="P1356" s="27">
        <v>41275</v>
      </c>
    </row>
    <row r="1357" spans="2:16" x14ac:dyDescent="0.3">
      <c r="B1357" s="19">
        <v>529276087</v>
      </c>
      <c r="C1357" s="9" t="s">
        <v>1366</v>
      </c>
      <c r="D1357" s="9">
        <v>2</v>
      </c>
      <c r="E1357" s="9" t="s">
        <v>5632</v>
      </c>
      <c r="F1357" s="9">
        <v>89</v>
      </c>
      <c r="G1357" s="20">
        <v>0</v>
      </c>
      <c r="H1357" s="9">
        <v>0.99</v>
      </c>
      <c r="I1357" s="9" t="s">
        <v>4544</v>
      </c>
      <c r="J1357" s="9" t="s">
        <v>2128</v>
      </c>
      <c r="K1357" s="9" t="s">
        <v>3174</v>
      </c>
      <c r="L1357" s="22">
        <f t="shared" si="21"/>
        <v>0</v>
      </c>
      <c r="M1357" s="9" t="s">
        <v>2130</v>
      </c>
      <c r="N1357" s="9" t="s">
        <v>4545</v>
      </c>
      <c r="O1357" s="26">
        <v>43229</v>
      </c>
      <c r="P1357" s="27">
        <v>41275</v>
      </c>
    </row>
    <row r="1358" spans="2:16" x14ac:dyDescent="0.3">
      <c r="B1358" s="17">
        <v>529277662</v>
      </c>
      <c r="C1358" s="8" t="s">
        <v>1367</v>
      </c>
      <c r="D1358" s="8">
        <v>5</v>
      </c>
      <c r="E1358" s="8" t="s">
        <v>5637</v>
      </c>
      <c r="F1358" s="8">
        <v>14626</v>
      </c>
      <c r="G1358" s="18">
        <v>2.99</v>
      </c>
      <c r="H1358" s="8" t="s">
        <v>4546</v>
      </c>
      <c r="I1358" s="8" t="s">
        <v>2209</v>
      </c>
      <c r="J1358" s="8" t="s">
        <v>2193</v>
      </c>
      <c r="K1358" s="8" t="s">
        <v>2134</v>
      </c>
      <c r="L1358" s="21">
        <f t="shared" si="21"/>
        <v>0</v>
      </c>
      <c r="M1358" s="8" t="s">
        <v>2130</v>
      </c>
      <c r="N1358" s="8" t="s">
        <v>2734</v>
      </c>
      <c r="O1358" s="25">
        <v>43408</v>
      </c>
      <c r="P1358" s="27">
        <v>41275</v>
      </c>
    </row>
    <row r="1359" spans="2:16" x14ac:dyDescent="0.3">
      <c r="B1359" s="19">
        <v>529479190</v>
      </c>
      <c r="C1359" s="9" t="s">
        <v>1368</v>
      </c>
      <c r="D1359" s="9">
        <v>3</v>
      </c>
      <c r="E1359" s="9" t="s">
        <v>5632</v>
      </c>
      <c r="F1359" s="9">
        <v>14</v>
      </c>
      <c r="G1359" s="20">
        <v>0</v>
      </c>
      <c r="H1359" s="9" t="s">
        <v>4547</v>
      </c>
      <c r="I1359" s="9" t="s">
        <v>3907</v>
      </c>
      <c r="J1359" s="9" t="s">
        <v>2128</v>
      </c>
      <c r="K1359" s="9" t="s">
        <v>2134</v>
      </c>
      <c r="L1359" s="22">
        <f t="shared" si="21"/>
        <v>0</v>
      </c>
      <c r="M1359" s="9" t="s">
        <v>2130</v>
      </c>
      <c r="N1359" s="9" t="s">
        <v>2490</v>
      </c>
      <c r="O1359" s="26" t="s">
        <v>3801</v>
      </c>
      <c r="P1359" s="27">
        <v>41275</v>
      </c>
    </row>
    <row r="1360" spans="2:16" x14ac:dyDescent="0.3">
      <c r="B1360" s="17">
        <v>529515801</v>
      </c>
      <c r="C1360" s="8" t="s">
        <v>1369</v>
      </c>
      <c r="D1360" s="8">
        <v>4.5</v>
      </c>
      <c r="E1360" s="8" t="s">
        <v>5634</v>
      </c>
      <c r="F1360" s="8">
        <v>8</v>
      </c>
      <c r="G1360" s="18">
        <v>0</v>
      </c>
      <c r="H1360" s="8"/>
      <c r="I1360" s="8" t="s">
        <v>3444</v>
      </c>
      <c r="J1360" s="8" t="s">
        <v>2193</v>
      </c>
      <c r="K1360" s="8" t="s">
        <v>2247</v>
      </c>
      <c r="L1360" s="21">
        <f t="shared" si="21"/>
        <v>0</v>
      </c>
      <c r="M1360" s="8" t="s">
        <v>2130</v>
      </c>
      <c r="N1360" s="8" t="s">
        <v>2568</v>
      </c>
      <c r="O1360" s="25" t="s">
        <v>4548</v>
      </c>
      <c r="P1360" s="27">
        <v>41306</v>
      </c>
    </row>
    <row r="1361" spans="2:16" x14ac:dyDescent="0.3">
      <c r="B1361" s="19">
        <v>529560365</v>
      </c>
      <c r="C1361" s="9" t="s">
        <v>1370</v>
      </c>
      <c r="D1361" s="9">
        <v>4.5</v>
      </c>
      <c r="E1361" s="9" t="s">
        <v>5632</v>
      </c>
      <c r="F1361" s="9">
        <v>46</v>
      </c>
      <c r="G1361" s="20">
        <v>0</v>
      </c>
      <c r="H1361" s="9"/>
      <c r="I1361" s="9" t="s">
        <v>4353</v>
      </c>
      <c r="J1361" s="9" t="s">
        <v>2128</v>
      </c>
      <c r="K1361" s="9" t="s">
        <v>2134</v>
      </c>
      <c r="L1361" s="22">
        <f t="shared" si="21"/>
        <v>0</v>
      </c>
      <c r="M1361" s="9" t="s">
        <v>2130</v>
      </c>
      <c r="N1361" s="9" t="s">
        <v>3677</v>
      </c>
      <c r="O1361" s="26" t="s">
        <v>4549</v>
      </c>
      <c r="P1361" s="27">
        <v>41306</v>
      </c>
    </row>
    <row r="1362" spans="2:16" x14ac:dyDescent="0.3">
      <c r="B1362" s="17">
        <v>529707960</v>
      </c>
      <c r="C1362" s="8" t="s">
        <v>1371</v>
      </c>
      <c r="D1362" s="8">
        <v>4</v>
      </c>
      <c r="E1362" s="8" t="s">
        <v>5631</v>
      </c>
      <c r="F1362" s="8">
        <v>14</v>
      </c>
      <c r="G1362" s="18">
        <v>0</v>
      </c>
      <c r="H1362" s="8"/>
      <c r="I1362" s="8" t="s">
        <v>4550</v>
      </c>
      <c r="J1362" s="8" t="s">
        <v>2295</v>
      </c>
      <c r="K1362" s="8" t="s">
        <v>2134</v>
      </c>
      <c r="L1362" s="21">
        <f t="shared" si="21"/>
        <v>0</v>
      </c>
      <c r="M1362" s="8" t="s">
        <v>2130</v>
      </c>
      <c r="N1362" s="8" t="s">
        <v>2172</v>
      </c>
      <c r="O1362" s="25">
        <v>41009</v>
      </c>
      <c r="P1362" s="27">
        <v>41306</v>
      </c>
    </row>
    <row r="1363" spans="2:16" x14ac:dyDescent="0.3">
      <c r="B1363" s="19">
        <v>529715090</v>
      </c>
      <c r="C1363" s="9" t="s">
        <v>1372</v>
      </c>
      <c r="D1363" s="9">
        <v>3</v>
      </c>
      <c r="E1363" s="9" t="s">
        <v>5637</v>
      </c>
      <c r="F1363" s="9">
        <v>998</v>
      </c>
      <c r="G1363" s="20">
        <v>0</v>
      </c>
      <c r="H1363" s="9"/>
      <c r="I1363" s="9" t="s">
        <v>4551</v>
      </c>
      <c r="J1363" s="9" t="s">
        <v>2295</v>
      </c>
      <c r="K1363" s="9" t="s">
        <v>2247</v>
      </c>
      <c r="L1363" s="22">
        <f t="shared" si="21"/>
        <v>0</v>
      </c>
      <c r="M1363" s="9" t="s">
        <v>2130</v>
      </c>
      <c r="N1363" s="9" t="s">
        <v>4545</v>
      </c>
      <c r="O1363" s="26" t="s">
        <v>4552</v>
      </c>
      <c r="P1363" s="27">
        <v>41306</v>
      </c>
    </row>
    <row r="1364" spans="2:16" x14ac:dyDescent="0.3">
      <c r="B1364" s="17">
        <v>529829305</v>
      </c>
      <c r="C1364" s="8" t="s">
        <v>1373</v>
      </c>
      <c r="D1364" s="8">
        <v>4.5</v>
      </c>
      <c r="E1364" s="8" t="s">
        <v>5631</v>
      </c>
      <c r="F1364" s="8">
        <v>28863</v>
      </c>
      <c r="G1364" s="18">
        <v>0</v>
      </c>
      <c r="H1364" s="8" t="s">
        <v>4553</v>
      </c>
      <c r="I1364" s="8" t="s">
        <v>4138</v>
      </c>
      <c r="J1364" s="8" t="s">
        <v>2128</v>
      </c>
      <c r="K1364" s="8" t="s">
        <v>3696</v>
      </c>
      <c r="L1364" s="21">
        <f t="shared" si="21"/>
        <v>0</v>
      </c>
      <c r="M1364" s="8" t="s">
        <v>2130</v>
      </c>
      <c r="N1364" s="8" t="s">
        <v>2877</v>
      </c>
      <c r="O1364" s="25" t="s">
        <v>2897</v>
      </c>
      <c r="P1364" s="27">
        <v>41306</v>
      </c>
    </row>
    <row r="1365" spans="2:16" x14ac:dyDescent="0.3">
      <c r="B1365" s="19">
        <v>529961657</v>
      </c>
      <c r="C1365" s="9" t="s">
        <v>1374</v>
      </c>
      <c r="D1365" s="9">
        <v>4.5</v>
      </c>
      <c r="E1365" s="9" t="s">
        <v>5638</v>
      </c>
      <c r="F1365" s="9">
        <v>418</v>
      </c>
      <c r="G1365" s="20">
        <v>2.99</v>
      </c>
      <c r="H1365" s="9"/>
      <c r="I1365" s="9" t="s">
        <v>4555</v>
      </c>
      <c r="J1365" s="9" t="s">
        <v>2128</v>
      </c>
      <c r="K1365" s="9" t="s">
        <v>4161</v>
      </c>
      <c r="L1365" s="22">
        <f t="shared" si="21"/>
        <v>0</v>
      </c>
      <c r="M1365" s="9" t="s">
        <v>2130</v>
      </c>
      <c r="N1365" s="9" t="s">
        <v>3171</v>
      </c>
      <c r="O1365" s="26">
        <v>41680</v>
      </c>
      <c r="P1365" s="27">
        <v>41306</v>
      </c>
    </row>
    <row r="1366" spans="2:16" x14ac:dyDescent="0.3">
      <c r="B1366" s="17">
        <v>530090434</v>
      </c>
      <c r="C1366" s="8" t="s">
        <v>1375</v>
      </c>
      <c r="D1366" s="8">
        <v>4.5</v>
      </c>
      <c r="E1366" s="8" t="s">
        <v>5631</v>
      </c>
      <c r="F1366" s="8">
        <v>14</v>
      </c>
      <c r="G1366" s="18">
        <v>0</v>
      </c>
      <c r="H1366" s="8"/>
      <c r="I1366" s="8" t="s">
        <v>4556</v>
      </c>
      <c r="J1366" s="8" t="s">
        <v>2128</v>
      </c>
      <c r="K1366" s="8" t="s">
        <v>4557</v>
      </c>
      <c r="L1366" s="21">
        <f t="shared" si="21"/>
        <v>0</v>
      </c>
      <c r="M1366" s="8" t="s">
        <v>2130</v>
      </c>
      <c r="N1366" s="8" t="s">
        <v>2162</v>
      </c>
      <c r="O1366" s="25">
        <v>42412</v>
      </c>
      <c r="P1366" s="27">
        <v>41306</v>
      </c>
    </row>
    <row r="1367" spans="2:16" x14ac:dyDescent="0.3">
      <c r="B1367" s="19">
        <v>530865397</v>
      </c>
      <c r="C1367" s="9" t="s">
        <v>1376</v>
      </c>
      <c r="D1367" s="9">
        <v>3.5</v>
      </c>
      <c r="E1367" s="9" t="s">
        <v>5632</v>
      </c>
      <c r="F1367" s="9">
        <v>5</v>
      </c>
      <c r="G1367" s="20">
        <v>0.99</v>
      </c>
      <c r="H1367" s="9"/>
      <c r="I1367" s="9" t="s">
        <v>4492</v>
      </c>
      <c r="J1367" s="9" t="s">
        <v>2128</v>
      </c>
      <c r="K1367" s="9" t="s">
        <v>2134</v>
      </c>
      <c r="L1367" s="22">
        <f t="shared" si="21"/>
        <v>0</v>
      </c>
      <c r="M1367" s="9" t="s">
        <v>2130</v>
      </c>
      <c r="N1367" s="9" t="s">
        <v>4559</v>
      </c>
      <c r="O1367" s="26" t="s">
        <v>4495</v>
      </c>
      <c r="P1367" s="27">
        <v>41306</v>
      </c>
    </row>
    <row r="1368" spans="2:16" x14ac:dyDescent="0.3">
      <c r="B1368" s="17">
        <v>531158560</v>
      </c>
      <c r="C1368" s="8" t="s">
        <v>1377</v>
      </c>
      <c r="D1368" s="8">
        <v>3.5</v>
      </c>
      <c r="E1368" s="8" t="s">
        <v>5632</v>
      </c>
      <c r="F1368" s="8">
        <v>74</v>
      </c>
      <c r="G1368" s="18">
        <v>0</v>
      </c>
      <c r="H1368" s="8" t="s">
        <v>4560</v>
      </c>
      <c r="I1368" s="8" t="s">
        <v>4561</v>
      </c>
      <c r="J1368" s="8" t="s">
        <v>2193</v>
      </c>
      <c r="K1368" s="8" t="s">
        <v>2384</v>
      </c>
      <c r="L1368" s="21">
        <f t="shared" si="21"/>
        <v>0</v>
      </c>
      <c r="M1368" s="8" t="s">
        <v>2130</v>
      </c>
      <c r="N1368" s="8" t="s">
        <v>3171</v>
      </c>
      <c r="O1368" s="25" t="s">
        <v>4563</v>
      </c>
      <c r="P1368" s="27">
        <v>41306</v>
      </c>
    </row>
    <row r="1369" spans="2:16" x14ac:dyDescent="0.3">
      <c r="B1369" s="19">
        <v>531472336</v>
      </c>
      <c r="C1369" s="9" t="s">
        <v>1378</v>
      </c>
      <c r="D1369" s="9">
        <v>4.5</v>
      </c>
      <c r="E1369" s="9" t="s">
        <v>5632</v>
      </c>
      <c r="F1369" s="9">
        <v>504</v>
      </c>
      <c r="G1369" s="20">
        <v>3.99</v>
      </c>
      <c r="H1369" s="9"/>
      <c r="I1369" s="9" t="s">
        <v>4564</v>
      </c>
      <c r="J1369" s="9" t="s">
        <v>2128</v>
      </c>
      <c r="K1369" s="9" t="s">
        <v>2134</v>
      </c>
      <c r="L1369" s="22">
        <f t="shared" si="21"/>
        <v>0</v>
      </c>
      <c r="M1369" s="9" t="s">
        <v>2963</v>
      </c>
      <c r="N1369" s="9" t="s">
        <v>3996</v>
      </c>
      <c r="O1369" s="26" t="s">
        <v>4565</v>
      </c>
      <c r="P1369" s="27">
        <v>41306</v>
      </c>
    </row>
    <row r="1370" spans="2:16" x14ac:dyDescent="0.3">
      <c r="B1370" s="17">
        <v>531473716</v>
      </c>
      <c r="C1370" s="8" t="s">
        <v>1379</v>
      </c>
      <c r="D1370" s="8">
        <v>4.5</v>
      </c>
      <c r="E1370" s="8" t="s">
        <v>5632</v>
      </c>
      <c r="F1370" s="8">
        <v>737</v>
      </c>
      <c r="G1370" s="18">
        <v>3.99</v>
      </c>
      <c r="H1370" s="8"/>
      <c r="I1370" s="8" t="s">
        <v>4564</v>
      </c>
      <c r="J1370" s="8" t="s">
        <v>2128</v>
      </c>
      <c r="K1370" s="8" t="s">
        <v>2134</v>
      </c>
      <c r="L1370" s="21">
        <f t="shared" si="21"/>
        <v>0</v>
      </c>
      <c r="M1370" s="8" t="s">
        <v>2963</v>
      </c>
      <c r="N1370" s="8" t="s">
        <v>3996</v>
      </c>
      <c r="O1370" s="25" t="s">
        <v>4565</v>
      </c>
      <c r="P1370" s="27">
        <v>41306</v>
      </c>
    </row>
    <row r="1371" spans="2:16" x14ac:dyDescent="0.3">
      <c r="B1371" s="19">
        <v>531581046</v>
      </c>
      <c r="C1371" s="9" t="s">
        <v>1380</v>
      </c>
      <c r="D1371" s="9">
        <v>4</v>
      </c>
      <c r="E1371" s="9" t="s">
        <v>5634</v>
      </c>
      <c r="F1371" s="9">
        <v>204</v>
      </c>
      <c r="G1371" s="20">
        <v>0</v>
      </c>
      <c r="H1371" s="9" t="s">
        <v>4566</v>
      </c>
      <c r="I1371" s="9" t="s">
        <v>4567</v>
      </c>
      <c r="J1371" s="9" t="s">
        <v>2295</v>
      </c>
      <c r="K1371" s="9" t="s">
        <v>2134</v>
      </c>
      <c r="L1371" s="22">
        <f t="shared" si="21"/>
        <v>0</v>
      </c>
      <c r="M1371" s="9" t="s">
        <v>2130</v>
      </c>
      <c r="N1371" s="9" t="s">
        <v>2369</v>
      </c>
      <c r="O1371" s="26" t="s">
        <v>3453</v>
      </c>
      <c r="P1371" s="27">
        <v>41306</v>
      </c>
    </row>
    <row r="1372" spans="2:16" x14ac:dyDescent="0.3">
      <c r="B1372" s="17">
        <v>531605558</v>
      </c>
      <c r="C1372" s="8" t="s">
        <v>1381</v>
      </c>
      <c r="D1372" s="8">
        <v>4.5</v>
      </c>
      <c r="E1372" s="8" t="s">
        <v>5638</v>
      </c>
      <c r="F1372" s="8">
        <v>1326</v>
      </c>
      <c r="G1372" s="18">
        <v>0</v>
      </c>
      <c r="H1372" s="8"/>
      <c r="I1372" s="8" t="s">
        <v>4569</v>
      </c>
      <c r="J1372" s="8" t="s">
        <v>2128</v>
      </c>
      <c r="K1372" s="8" t="s">
        <v>2134</v>
      </c>
      <c r="L1372" s="21">
        <f t="shared" si="21"/>
        <v>0</v>
      </c>
      <c r="M1372" s="8" t="s">
        <v>2130</v>
      </c>
      <c r="N1372" s="8" t="s">
        <v>2135</v>
      </c>
      <c r="O1372" s="25">
        <v>43258</v>
      </c>
      <c r="P1372" s="27">
        <v>41306</v>
      </c>
    </row>
    <row r="1373" spans="2:16" x14ac:dyDescent="0.3">
      <c r="B1373" s="19">
        <v>531610330</v>
      </c>
      <c r="C1373" s="9" t="s">
        <v>1382</v>
      </c>
      <c r="D1373" s="9">
        <v>4.5</v>
      </c>
      <c r="E1373" s="9" t="s">
        <v>5631</v>
      </c>
      <c r="F1373" s="9">
        <v>12841</v>
      </c>
      <c r="G1373" s="20">
        <v>1.99</v>
      </c>
      <c r="H1373" s="9">
        <v>0.99</v>
      </c>
      <c r="I1373" s="9" t="s">
        <v>4570</v>
      </c>
      <c r="J1373" s="9" t="s">
        <v>2193</v>
      </c>
      <c r="K1373" s="9" t="s">
        <v>2134</v>
      </c>
      <c r="L1373" s="22">
        <f t="shared" si="21"/>
        <v>0</v>
      </c>
      <c r="M1373" s="9" t="s">
        <v>2130</v>
      </c>
      <c r="N1373" s="9" t="s">
        <v>4571</v>
      </c>
      <c r="O1373" s="26" t="s">
        <v>4572</v>
      </c>
      <c r="P1373" s="27">
        <v>41306</v>
      </c>
    </row>
    <row r="1374" spans="2:16" x14ac:dyDescent="0.3">
      <c r="B1374" s="17">
        <v>531614832</v>
      </c>
      <c r="C1374" s="8" t="s">
        <v>1383</v>
      </c>
      <c r="D1374" s="8">
        <v>3.5</v>
      </c>
      <c r="E1374" s="8" t="s">
        <v>5639</v>
      </c>
      <c r="F1374" s="8">
        <v>52</v>
      </c>
      <c r="G1374" s="18">
        <v>2.99</v>
      </c>
      <c r="H1374" s="8" t="s">
        <v>4573</v>
      </c>
      <c r="I1374" s="8" t="s">
        <v>4086</v>
      </c>
      <c r="J1374" s="8" t="s">
        <v>2193</v>
      </c>
      <c r="K1374" s="8" t="s">
        <v>2134</v>
      </c>
      <c r="L1374" s="21">
        <f t="shared" si="21"/>
        <v>0</v>
      </c>
      <c r="M1374" s="8" t="s">
        <v>2130</v>
      </c>
      <c r="N1374" s="8" t="s">
        <v>2369</v>
      </c>
      <c r="O1374" s="25">
        <v>41462</v>
      </c>
      <c r="P1374" s="27">
        <v>41334</v>
      </c>
    </row>
    <row r="1375" spans="2:16" x14ac:dyDescent="0.3">
      <c r="B1375" s="19">
        <v>531643803</v>
      </c>
      <c r="C1375" s="9" t="s">
        <v>1384</v>
      </c>
      <c r="D1375" s="9">
        <v>4.5</v>
      </c>
      <c r="E1375" s="9" t="s">
        <v>5631</v>
      </c>
      <c r="F1375" s="9">
        <v>12</v>
      </c>
      <c r="G1375" s="20">
        <v>0</v>
      </c>
      <c r="H1375" s="9"/>
      <c r="I1375" s="9" t="s">
        <v>4574</v>
      </c>
      <c r="J1375" s="9" t="s">
        <v>2193</v>
      </c>
      <c r="K1375" s="9" t="s">
        <v>2134</v>
      </c>
      <c r="L1375" s="22">
        <f t="shared" si="21"/>
        <v>0</v>
      </c>
      <c r="M1375" s="9" t="s">
        <v>2130</v>
      </c>
      <c r="N1375" s="9" t="s">
        <v>2172</v>
      </c>
      <c r="O1375" s="26">
        <v>42957</v>
      </c>
      <c r="P1375" s="27">
        <v>41334</v>
      </c>
    </row>
    <row r="1376" spans="2:16" x14ac:dyDescent="0.3">
      <c r="B1376" s="17">
        <v>531674484</v>
      </c>
      <c r="C1376" s="8" t="s">
        <v>1385</v>
      </c>
      <c r="D1376" s="8">
        <v>3</v>
      </c>
      <c r="E1376" s="8" t="s">
        <v>5639</v>
      </c>
      <c r="F1376" s="8">
        <v>23</v>
      </c>
      <c r="G1376" s="18">
        <v>0</v>
      </c>
      <c r="H1376" s="8">
        <v>0.99</v>
      </c>
      <c r="I1376" s="8" t="s">
        <v>4575</v>
      </c>
      <c r="J1376" s="8" t="s">
        <v>2128</v>
      </c>
      <c r="K1376" s="8" t="s">
        <v>2134</v>
      </c>
      <c r="L1376" s="21">
        <f t="shared" si="21"/>
        <v>0</v>
      </c>
      <c r="M1376" s="8" t="s">
        <v>2130</v>
      </c>
      <c r="N1376" s="8" t="s">
        <v>2244</v>
      </c>
      <c r="O1376" s="25">
        <v>41008</v>
      </c>
      <c r="P1376" s="27">
        <v>41334</v>
      </c>
    </row>
    <row r="1377" spans="2:16" x14ac:dyDescent="0.3">
      <c r="B1377" s="19">
        <v>531978796</v>
      </c>
      <c r="C1377" s="9" t="s">
        <v>1386</v>
      </c>
      <c r="D1377" s="9">
        <v>4</v>
      </c>
      <c r="E1377" s="9" t="s">
        <v>5635</v>
      </c>
      <c r="F1377" s="9">
        <v>845</v>
      </c>
      <c r="G1377" s="20">
        <v>0</v>
      </c>
      <c r="H1377" s="9" t="s">
        <v>4576</v>
      </c>
      <c r="I1377" s="9" t="s">
        <v>4381</v>
      </c>
      <c r="J1377" s="9" t="s">
        <v>2128</v>
      </c>
      <c r="K1377" s="9" t="s">
        <v>3371</v>
      </c>
      <c r="L1377" s="22">
        <f t="shared" si="21"/>
        <v>0</v>
      </c>
      <c r="M1377" s="9" t="s">
        <v>2130</v>
      </c>
      <c r="N1377" s="9" t="s">
        <v>3206</v>
      </c>
      <c r="O1377" s="26">
        <v>41403</v>
      </c>
      <c r="P1377" s="27">
        <v>41334</v>
      </c>
    </row>
    <row r="1378" spans="2:16" x14ac:dyDescent="0.3">
      <c r="B1378" s="17">
        <v>532024361</v>
      </c>
      <c r="C1378" s="8" t="s">
        <v>1387</v>
      </c>
      <c r="D1378" s="8">
        <v>4.5</v>
      </c>
      <c r="E1378" s="8" t="s">
        <v>5631</v>
      </c>
      <c r="F1378" s="8">
        <v>1081</v>
      </c>
      <c r="G1378" s="18">
        <v>0</v>
      </c>
      <c r="H1378" s="8" t="s">
        <v>4402</v>
      </c>
      <c r="I1378" s="8" t="s">
        <v>2287</v>
      </c>
      <c r="J1378" s="8" t="s">
        <v>2128</v>
      </c>
      <c r="K1378" s="8" t="s">
        <v>2646</v>
      </c>
      <c r="L1378" s="21">
        <f t="shared" si="21"/>
        <v>0</v>
      </c>
      <c r="M1378" s="8" t="s">
        <v>2130</v>
      </c>
      <c r="N1378" s="8" t="s">
        <v>2604</v>
      </c>
      <c r="O1378" s="25">
        <v>41548</v>
      </c>
      <c r="P1378" s="27">
        <v>41334</v>
      </c>
    </row>
    <row r="1379" spans="2:16" x14ac:dyDescent="0.3">
      <c r="B1379" s="19">
        <v>532108060</v>
      </c>
      <c r="C1379" s="9" t="s">
        <v>1388</v>
      </c>
      <c r="D1379" s="9">
        <v>4</v>
      </c>
      <c r="E1379" s="9" t="s">
        <v>5635</v>
      </c>
      <c r="F1379" s="9">
        <v>1213</v>
      </c>
      <c r="G1379" s="20">
        <v>0</v>
      </c>
      <c r="H1379" s="9" t="s">
        <v>4402</v>
      </c>
      <c r="I1379" s="9" t="s">
        <v>2287</v>
      </c>
      <c r="J1379" s="9" t="s">
        <v>2128</v>
      </c>
      <c r="K1379" s="9" t="s">
        <v>2646</v>
      </c>
      <c r="L1379" s="22">
        <f t="shared" si="21"/>
        <v>0</v>
      </c>
      <c r="M1379" s="9" t="s">
        <v>2130</v>
      </c>
      <c r="N1379" s="9" t="s">
        <v>2734</v>
      </c>
      <c r="O1379" s="26" t="s">
        <v>4577</v>
      </c>
      <c r="P1379" s="27">
        <v>41334</v>
      </c>
    </row>
    <row r="1380" spans="2:16" x14ac:dyDescent="0.3">
      <c r="B1380" s="17">
        <v>532137941</v>
      </c>
      <c r="C1380" s="8" t="s">
        <v>1389</v>
      </c>
      <c r="D1380" s="8">
        <v>4.5</v>
      </c>
      <c r="E1380" s="8" t="s">
        <v>5639</v>
      </c>
      <c r="F1380" s="8">
        <v>3034</v>
      </c>
      <c r="G1380" s="18">
        <v>0</v>
      </c>
      <c r="H1380" s="8" t="s">
        <v>4578</v>
      </c>
      <c r="I1380" s="8" t="s">
        <v>4579</v>
      </c>
      <c r="J1380" s="8" t="s">
        <v>2193</v>
      </c>
      <c r="K1380" s="8" t="s">
        <v>4580</v>
      </c>
      <c r="L1380" s="21">
        <f t="shared" si="21"/>
        <v>0</v>
      </c>
      <c r="M1380" s="8" t="s">
        <v>2130</v>
      </c>
      <c r="N1380" s="8" t="s">
        <v>2386</v>
      </c>
      <c r="O1380" s="25" t="s">
        <v>2242</v>
      </c>
      <c r="P1380" s="27">
        <v>41334</v>
      </c>
    </row>
    <row r="1381" spans="2:16" x14ac:dyDescent="0.3">
      <c r="B1381" s="19">
        <v>532138534</v>
      </c>
      <c r="C1381" s="9" t="s">
        <v>1390</v>
      </c>
      <c r="D1381" s="9">
        <v>4.5</v>
      </c>
      <c r="E1381" s="9" t="s">
        <v>5635</v>
      </c>
      <c r="F1381" s="9">
        <v>47</v>
      </c>
      <c r="G1381" s="20">
        <v>0</v>
      </c>
      <c r="H1381" s="9"/>
      <c r="I1381" s="9" t="s">
        <v>4581</v>
      </c>
      <c r="J1381" s="9" t="s">
        <v>2316</v>
      </c>
      <c r="K1381" s="9" t="s">
        <v>2134</v>
      </c>
      <c r="L1381" s="22">
        <f t="shared" si="21"/>
        <v>0</v>
      </c>
      <c r="M1381" s="9" t="s">
        <v>2503</v>
      </c>
      <c r="N1381" s="9" t="s">
        <v>2504</v>
      </c>
      <c r="O1381" s="26">
        <v>43531</v>
      </c>
      <c r="P1381" s="27">
        <v>41334</v>
      </c>
    </row>
    <row r="1382" spans="2:16" x14ac:dyDescent="0.3">
      <c r="B1382" s="17">
        <v>532806406</v>
      </c>
      <c r="C1382" s="8" t="s">
        <v>1391</v>
      </c>
      <c r="D1382" s="8">
        <v>3</v>
      </c>
      <c r="E1382" s="8" t="s">
        <v>5638</v>
      </c>
      <c r="F1382" s="8">
        <v>98</v>
      </c>
      <c r="G1382" s="18">
        <v>0</v>
      </c>
      <c r="H1382" s="8"/>
      <c r="I1382" s="8" t="s">
        <v>4582</v>
      </c>
      <c r="J1382" s="8" t="s">
        <v>2295</v>
      </c>
      <c r="K1382" s="8" t="s">
        <v>2264</v>
      </c>
      <c r="L1382" s="21">
        <f t="shared" si="21"/>
        <v>0</v>
      </c>
      <c r="M1382" s="8" t="s">
        <v>2503</v>
      </c>
      <c r="N1382" s="8" t="s">
        <v>2712</v>
      </c>
      <c r="O1382" s="25" t="s">
        <v>4583</v>
      </c>
      <c r="P1382" s="27">
        <v>41334</v>
      </c>
    </row>
    <row r="1383" spans="2:16" x14ac:dyDescent="0.3">
      <c r="B1383" s="19">
        <v>532887231</v>
      </c>
      <c r="C1383" s="9" t="s">
        <v>1392</v>
      </c>
      <c r="D1383" s="9">
        <v>2</v>
      </c>
      <c r="E1383" s="9" t="s">
        <v>5632</v>
      </c>
      <c r="F1383" s="9">
        <v>8</v>
      </c>
      <c r="G1383" s="20">
        <v>0.99</v>
      </c>
      <c r="H1383" s="9"/>
      <c r="I1383" s="9" t="s">
        <v>2736</v>
      </c>
      <c r="J1383" s="9" t="s">
        <v>2128</v>
      </c>
      <c r="K1383" s="9" t="s">
        <v>2384</v>
      </c>
      <c r="L1383" s="22">
        <f t="shared" si="21"/>
        <v>0</v>
      </c>
      <c r="M1383" s="9" t="s">
        <v>2130</v>
      </c>
      <c r="N1383" s="9" t="s">
        <v>2135</v>
      </c>
      <c r="O1383" s="26" t="s">
        <v>4201</v>
      </c>
      <c r="P1383" s="27">
        <v>41334</v>
      </c>
    </row>
    <row r="1384" spans="2:16" x14ac:dyDescent="0.3">
      <c r="B1384" s="17">
        <v>532983998</v>
      </c>
      <c r="C1384" s="8" t="s">
        <v>1393</v>
      </c>
      <c r="D1384" s="8">
        <v>1</v>
      </c>
      <c r="E1384" s="8" t="s">
        <v>5635</v>
      </c>
      <c r="F1384" s="8">
        <v>89</v>
      </c>
      <c r="G1384" s="18">
        <v>0.99</v>
      </c>
      <c r="H1384" s="8"/>
      <c r="I1384" s="8" t="s">
        <v>2736</v>
      </c>
      <c r="J1384" s="8" t="s">
        <v>2128</v>
      </c>
      <c r="K1384" s="8" t="s">
        <v>2384</v>
      </c>
      <c r="L1384" s="21">
        <f t="shared" si="21"/>
        <v>0</v>
      </c>
      <c r="M1384" s="8" t="s">
        <v>2130</v>
      </c>
      <c r="N1384" s="8" t="s">
        <v>2135</v>
      </c>
      <c r="O1384" s="25" t="s">
        <v>4201</v>
      </c>
      <c r="P1384" s="27">
        <v>41334</v>
      </c>
    </row>
    <row r="1385" spans="2:16" x14ac:dyDescent="0.3">
      <c r="B1385" s="19">
        <v>533221949</v>
      </c>
      <c r="C1385" s="9" t="s">
        <v>1394</v>
      </c>
      <c r="D1385" s="9">
        <v>4.5</v>
      </c>
      <c r="E1385" s="9" t="s">
        <v>5641</v>
      </c>
      <c r="F1385" s="9">
        <v>1175</v>
      </c>
      <c r="G1385" s="20">
        <v>2.99</v>
      </c>
      <c r="H1385" s="9"/>
      <c r="I1385" s="9" t="s">
        <v>4503</v>
      </c>
      <c r="J1385" s="9" t="s">
        <v>2128</v>
      </c>
      <c r="K1385" s="9" t="s">
        <v>2134</v>
      </c>
      <c r="L1385" s="22">
        <f t="shared" si="21"/>
        <v>0</v>
      </c>
      <c r="M1385" s="9" t="s">
        <v>2130</v>
      </c>
      <c r="N1385" s="9" t="s">
        <v>2824</v>
      </c>
      <c r="O1385" s="26">
        <v>43258</v>
      </c>
      <c r="P1385" s="27">
        <v>41334</v>
      </c>
    </row>
    <row r="1386" spans="2:16" x14ac:dyDescent="0.3">
      <c r="B1386" s="17">
        <v>533393064</v>
      </c>
      <c r="C1386" s="8" t="s">
        <v>1395</v>
      </c>
      <c r="D1386" s="8">
        <v>4</v>
      </c>
      <c r="E1386" s="8" t="s">
        <v>5634</v>
      </c>
      <c r="F1386" s="8">
        <v>6599</v>
      </c>
      <c r="G1386" s="18">
        <v>0</v>
      </c>
      <c r="H1386" s="8" t="s">
        <v>4584</v>
      </c>
      <c r="I1386" s="8" t="s">
        <v>3937</v>
      </c>
      <c r="J1386" s="8" t="s">
        <v>2295</v>
      </c>
      <c r="K1386" s="8" t="s">
        <v>4585</v>
      </c>
      <c r="L1386" s="21">
        <f t="shared" si="21"/>
        <v>0</v>
      </c>
      <c r="M1386" s="8" t="s">
        <v>2130</v>
      </c>
      <c r="N1386" s="8" t="s">
        <v>2386</v>
      </c>
      <c r="O1386" s="25" t="s">
        <v>4587</v>
      </c>
      <c r="P1386" s="27">
        <v>41334</v>
      </c>
    </row>
    <row r="1387" spans="2:16" x14ac:dyDescent="0.3">
      <c r="B1387" s="19">
        <v>533414483</v>
      </c>
      <c r="C1387" s="9" t="s">
        <v>1396</v>
      </c>
      <c r="D1387" s="9">
        <v>4.5</v>
      </c>
      <c r="E1387" s="9" t="s">
        <v>5633</v>
      </c>
      <c r="F1387" s="9">
        <v>13633</v>
      </c>
      <c r="G1387" s="20">
        <v>0</v>
      </c>
      <c r="H1387" s="9" t="s">
        <v>4588</v>
      </c>
      <c r="I1387" s="9" t="s">
        <v>4589</v>
      </c>
      <c r="J1387" s="9" t="s">
        <v>2193</v>
      </c>
      <c r="K1387" s="9" t="s">
        <v>2134</v>
      </c>
      <c r="L1387" s="22">
        <f t="shared" si="21"/>
        <v>0</v>
      </c>
      <c r="M1387" s="9" t="s">
        <v>2130</v>
      </c>
      <c r="N1387" s="9" t="s">
        <v>2288</v>
      </c>
      <c r="O1387" s="26">
        <v>43469</v>
      </c>
      <c r="P1387" s="27">
        <v>41334</v>
      </c>
    </row>
    <row r="1388" spans="2:16" x14ac:dyDescent="0.3">
      <c r="B1388" s="17">
        <v>533675388</v>
      </c>
      <c r="C1388" s="8" t="s">
        <v>1397</v>
      </c>
      <c r="D1388" s="8">
        <v>4</v>
      </c>
      <c r="E1388" s="8" t="s">
        <v>5632</v>
      </c>
      <c r="F1388" s="8">
        <v>230</v>
      </c>
      <c r="G1388" s="18">
        <v>4.99</v>
      </c>
      <c r="H1388" s="8" t="s">
        <v>4058</v>
      </c>
      <c r="I1388" s="8" t="s">
        <v>3631</v>
      </c>
      <c r="J1388" s="8" t="s">
        <v>2128</v>
      </c>
      <c r="K1388" s="8" t="s">
        <v>4590</v>
      </c>
      <c r="L1388" s="21">
        <f t="shared" si="21"/>
        <v>0</v>
      </c>
      <c r="M1388" s="8" t="s">
        <v>2130</v>
      </c>
      <c r="N1388" s="8" t="s">
        <v>2688</v>
      </c>
      <c r="O1388" s="25" t="s">
        <v>4530</v>
      </c>
      <c r="P1388" s="27">
        <v>41365</v>
      </c>
    </row>
    <row r="1389" spans="2:16" x14ac:dyDescent="0.3">
      <c r="B1389" s="19">
        <v>533730365</v>
      </c>
      <c r="C1389" s="9" t="s">
        <v>1398</v>
      </c>
      <c r="D1389" s="9">
        <v>3.5</v>
      </c>
      <c r="E1389" s="9" t="s">
        <v>5632</v>
      </c>
      <c r="F1389" s="9">
        <v>7</v>
      </c>
      <c r="G1389" s="20">
        <v>0</v>
      </c>
      <c r="H1389" s="9"/>
      <c r="I1389" s="9" t="s">
        <v>4591</v>
      </c>
      <c r="J1389" s="9" t="s">
        <v>5628</v>
      </c>
      <c r="K1389" s="9" t="s">
        <v>2134</v>
      </c>
      <c r="L1389" s="22">
        <f t="shared" si="21"/>
        <v>0</v>
      </c>
      <c r="M1389" s="9" t="s">
        <v>2130</v>
      </c>
      <c r="N1389" s="9" t="s">
        <v>2162</v>
      </c>
      <c r="O1389" s="26">
        <v>41582</v>
      </c>
      <c r="P1389" s="27">
        <v>41365</v>
      </c>
    </row>
    <row r="1390" spans="2:16" x14ac:dyDescent="0.3">
      <c r="B1390" s="17">
        <v>534179666</v>
      </c>
      <c r="C1390" s="8" t="s">
        <v>1399</v>
      </c>
      <c r="D1390" s="8">
        <v>4.5</v>
      </c>
      <c r="E1390" s="8" t="s">
        <v>5639</v>
      </c>
      <c r="F1390" s="8">
        <v>26</v>
      </c>
      <c r="G1390" s="18">
        <v>0</v>
      </c>
      <c r="H1390" s="8">
        <v>0.99</v>
      </c>
      <c r="I1390" s="8" t="s">
        <v>3666</v>
      </c>
      <c r="J1390" s="8" t="s">
        <v>5628</v>
      </c>
      <c r="K1390" s="8" t="s">
        <v>4592</v>
      </c>
      <c r="L1390" s="21">
        <f t="shared" si="21"/>
        <v>0</v>
      </c>
      <c r="M1390" s="8" t="s">
        <v>2130</v>
      </c>
      <c r="N1390" s="8" t="s">
        <v>2958</v>
      </c>
      <c r="O1390" s="25">
        <v>42288</v>
      </c>
      <c r="P1390" s="27">
        <v>41365</v>
      </c>
    </row>
    <row r="1391" spans="2:16" x14ac:dyDescent="0.3">
      <c r="B1391" s="19">
        <v>534196475</v>
      </c>
      <c r="C1391" s="9" t="s">
        <v>1400</v>
      </c>
      <c r="D1391" s="9">
        <v>4</v>
      </c>
      <c r="E1391" s="9" t="s">
        <v>5637</v>
      </c>
      <c r="F1391" s="9">
        <v>132</v>
      </c>
      <c r="G1391" s="20">
        <v>0</v>
      </c>
      <c r="H1391" s="9"/>
      <c r="I1391" s="9" t="s">
        <v>4593</v>
      </c>
      <c r="J1391" s="9" t="s">
        <v>5628</v>
      </c>
      <c r="K1391" s="9" t="s">
        <v>4594</v>
      </c>
      <c r="L1391" s="22">
        <f t="shared" si="21"/>
        <v>0</v>
      </c>
      <c r="M1391" s="9" t="s">
        <v>2130</v>
      </c>
      <c r="N1391" s="9" t="s">
        <v>2284</v>
      </c>
      <c r="O1391" s="26" t="s">
        <v>4595</v>
      </c>
      <c r="P1391" s="27">
        <v>41365</v>
      </c>
    </row>
    <row r="1392" spans="2:16" x14ac:dyDescent="0.3">
      <c r="B1392" s="17">
        <v>534413741</v>
      </c>
      <c r="C1392" s="8" t="s">
        <v>1401</v>
      </c>
      <c r="D1392" s="8">
        <v>4</v>
      </c>
      <c r="E1392" s="8" t="s">
        <v>5640</v>
      </c>
      <c r="F1392" s="8">
        <v>17</v>
      </c>
      <c r="G1392" s="18">
        <v>0.99</v>
      </c>
      <c r="H1392" s="8"/>
      <c r="I1392" s="8" t="s">
        <v>4593</v>
      </c>
      <c r="J1392" s="8" t="s">
        <v>2128</v>
      </c>
      <c r="K1392" s="8" t="s">
        <v>4594</v>
      </c>
      <c r="L1392" s="21">
        <f t="shared" si="21"/>
        <v>0</v>
      </c>
      <c r="M1392" s="8" t="s">
        <v>2130</v>
      </c>
      <c r="N1392" s="8" t="s">
        <v>2201</v>
      </c>
      <c r="O1392" s="25" t="s">
        <v>4596</v>
      </c>
      <c r="P1392" s="27">
        <v>41365</v>
      </c>
    </row>
    <row r="1393" spans="2:16" x14ac:dyDescent="0.3">
      <c r="B1393" s="19">
        <v>534414467</v>
      </c>
      <c r="C1393" s="9" t="s">
        <v>1402</v>
      </c>
      <c r="D1393" s="9">
        <v>5</v>
      </c>
      <c r="E1393" s="9" t="s">
        <v>5632</v>
      </c>
      <c r="F1393" s="9">
        <v>17</v>
      </c>
      <c r="G1393" s="20">
        <v>0</v>
      </c>
      <c r="H1393" s="9"/>
      <c r="I1393" s="9" t="s">
        <v>4597</v>
      </c>
      <c r="J1393" s="9" t="s">
        <v>2295</v>
      </c>
      <c r="K1393" s="9" t="s">
        <v>2134</v>
      </c>
      <c r="L1393" s="22">
        <f t="shared" si="21"/>
        <v>0</v>
      </c>
      <c r="M1393" s="9" t="s">
        <v>2130</v>
      </c>
      <c r="N1393" s="9" t="s">
        <v>2500</v>
      </c>
      <c r="O1393" s="26">
        <v>40978</v>
      </c>
      <c r="P1393" s="27">
        <v>41365</v>
      </c>
    </row>
    <row r="1394" spans="2:16" x14ac:dyDescent="0.3">
      <c r="B1394" s="17">
        <v>534426331</v>
      </c>
      <c r="C1394" s="8" t="s">
        <v>1403</v>
      </c>
      <c r="D1394" s="8">
        <v>2</v>
      </c>
      <c r="E1394" s="8" t="s">
        <v>5647</v>
      </c>
      <c r="F1394" s="8">
        <v>8</v>
      </c>
      <c r="G1394" s="18">
        <v>0</v>
      </c>
      <c r="H1394" s="8"/>
      <c r="I1394" s="8" t="s">
        <v>2733</v>
      </c>
      <c r="J1394" s="8" t="s">
        <v>2128</v>
      </c>
      <c r="K1394" s="8" t="s">
        <v>2134</v>
      </c>
      <c r="L1394" s="21">
        <f t="shared" si="21"/>
        <v>0</v>
      </c>
      <c r="M1394" s="8" t="s">
        <v>2130</v>
      </c>
      <c r="N1394" s="8" t="s">
        <v>2386</v>
      </c>
      <c r="O1394" s="25" t="s">
        <v>2594</v>
      </c>
      <c r="P1394" s="27">
        <v>41365</v>
      </c>
    </row>
    <row r="1395" spans="2:16" x14ac:dyDescent="0.3">
      <c r="B1395" s="19">
        <v>534467188</v>
      </c>
      <c r="C1395" s="9" t="s">
        <v>1404</v>
      </c>
      <c r="D1395" s="9">
        <v>4.5</v>
      </c>
      <c r="E1395" s="9" t="s">
        <v>5634</v>
      </c>
      <c r="F1395" s="9">
        <v>281</v>
      </c>
      <c r="G1395" s="20">
        <v>0</v>
      </c>
      <c r="H1395" s="9" t="s">
        <v>4598</v>
      </c>
      <c r="I1395" s="9" t="s">
        <v>2619</v>
      </c>
      <c r="J1395" s="9" t="s">
        <v>2193</v>
      </c>
      <c r="K1395" s="9" t="s">
        <v>4031</v>
      </c>
      <c r="L1395" s="22">
        <f t="shared" si="21"/>
        <v>0</v>
      </c>
      <c r="M1395" s="9" t="s">
        <v>2130</v>
      </c>
      <c r="N1395" s="9" t="s">
        <v>2376</v>
      </c>
      <c r="O1395" s="26">
        <v>41522</v>
      </c>
      <c r="P1395" s="27">
        <v>41365</v>
      </c>
    </row>
    <row r="1396" spans="2:16" x14ac:dyDescent="0.3">
      <c r="B1396" s="17">
        <v>534693339</v>
      </c>
      <c r="C1396" s="8" t="s">
        <v>1405</v>
      </c>
      <c r="D1396" s="8">
        <v>4.5</v>
      </c>
      <c r="E1396" s="8" t="s">
        <v>5632</v>
      </c>
      <c r="F1396" s="8">
        <v>1122</v>
      </c>
      <c r="G1396" s="18">
        <v>0</v>
      </c>
      <c r="H1396" s="8" t="s">
        <v>4598</v>
      </c>
      <c r="I1396" s="8" t="s">
        <v>2619</v>
      </c>
      <c r="J1396" s="8" t="s">
        <v>2193</v>
      </c>
      <c r="K1396" s="8" t="s">
        <v>4031</v>
      </c>
      <c r="L1396" s="21">
        <f t="shared" si="21"/>
        <v>0</v>
      </c>
      <c r="M1396" s="8" t="s">
        <v>2130</v>
      </c>
      <c r="N1396" s="8" t="s">
        <v>2376</v>
      </c>
      <c r="O1396" s="25">
        <v>41552</v>
      </c>
      <c r="P1396" s="27">
        <v>41365</v>
      </c>
    </row>
    <row r="1397" spans="2:16" x14ac:dyDescent="0.3">
      <c r="B1397" s="19">
        <v>534874806</v>
      </c>
      <c r="C1397" s="9" t="s">
        <v>1406</v>
      </c>
      <c r="D1397" s="9">
        <v>3.5</v>
      </c>
      <c r="E1397" s="9" t="s">
        <v>5634</v>
      </c>
      <c r="F1397" s="9">
        <v>6</v>
      </c>
      <c r="G1397" s="20">
        <v>0</v>
      </c>
      <c r="H1397" s="9"/>
      <c r="I1397" s="9" t="s">
        <v>4599</v>
      </c>
      <c r="J1397" s="9" t="s">
        <v>2128</v>
      </c>
      <c r="K1397" s="9" t="s">
        <v>2134</v>
      </c>
      <c r="L1397" s="22">
        <f t="shared" si="21"/>
        <v>0</v>
      </c>
      <c r="M1397" s="9" t="s">
        <v>2130</v>
      </c>
      <c r="N1397" s="9" t="s">
        <v>2135</v>
      </c>
      <c r="O1397" s="26">
        <v>43345</v>
      </c>
      <c r="P1397" s="27">
        <v>41365</v>
      </c>
    </row>
    <row r="1398" spans="2:16" x14ac:dyDescent="0.3">
      <c r="B1398" s="17">
        <v>534902141</v>
      </c>
      <c r="C1398" s="8" t="s">
        <v>1407</v>
      </c>
      <c r="D1398" s="8">
        <v>3.5</v>
      </c>
      <c r="E1398" s="8" t="s">
        <v>5632</v>
      </c>
      <c r="F1398" s="8">
        <v>6</v>
      </c>
      <c r="G1398" s="18">
        <v>0</v>
      </c>
      <c r="H1398" s="8"/>
      <c r="I1398" s="8" t="s">
        <v>4599</v>
      </c>
      <c r="J1398" s="8" t="s">
        <v>2128</v>
      </c>
      <c r="K1398" s="8" t="s">
        <v>2134</v>
      </c>
      <c r="L1398" s="21">
        <f t="shared" si="21"/>
        <v>0</v>
      </c>
      <c r="M1398" s="8" t="s">
        <v>2130</v>
      </c>
      <c r="N1398" s="8" t="s">
        <v>2135</v>
      </c>
      <c r="O1398" s="25">
        <v>43345</v>
      </c>
      <c r="P1398" s="27">
        <v>41365</v>
      </c>
    </row>
    <row r="1399" spans="2:16" x14ac:dyDescent="0.3">
      <c r="B1399" s="19">
        <v>534902985</v>
      </c>
      <c r="C1399" s="9" t="s">
        <v>1408</v>
      </c>
      <c r="D1399" s="9">
        <v>4.5</v>
      </c>
      <c r="E1399" s="9" t="s">
        <v>5633</v>
      </c>
      <c r="F1399" s="9">
        <v>29</v>
      </c>
      <c r="G1399" s="20">
        <v>0</v>
      </c>
      <c r="H1399" s="9"/>
      <c r="I1399" s="9" t="s">
        <v>4600</v>
      </c>
      <c r="J1399" s="9" t="s">
        <v>2295</v>
      </c>
      <c r="K1399" s="9" t="s">
        <v>4601</v>
      </c>
      <c r="L1399" s="22">
        <f t="shared" si="21"/>
        <v>0</v>
      </c>
      <c r="M1399" s="9" t="s">
        <v>2130</v>
      </c>
      <c r="N1399" s="9" t="s">
        <v>2734</v>
      </c>
      <c r="O1399" s="26" t="s">
        <v>4310</v>
      </c>
      <c r="P1399" s="27">
        <v>41365</v>
      </c>
    </row>
    <row r="1400" spans="2:16" x14ac:dyDescent="0.3">
      <c r="B1400" s="17">
        <v>535013014</v>
      </c>
      <c r="C1400" s="8" t="s">
        <v>1409</v>
      </c>
      <c r="D1400" s="8">
        <v>4</v>
      </c>
      <c r="E1400" s="8" t="s">
        <v>5638</v>
      </c>
      <c r="F1400" s="8">
        <v>186</v>
      </c>
      <c r="G1400" s="18">
        <v>0</v>
      </c>
      <c r="H1400" s="8" t="s">
        <v>4415</v>
      </c>
      <c r="I1400" s="8" t="s">
        <v>4416</v>
      </c>
      <c r="J1400" s="8" t="s">
        <v>2193</v>
      </c>
      <c r="K1400" s="8" t="s">
        <v>2384</v>
      </c>
      <c r="L1400" s="21">
        <f t="shared" si="21"/>
        <v>0</v>
      </c>
      <c r="M1400" s="8" t="s">
        <v>2130</v>
      </c>
      <c r="N1400" s="8" t="s">
        <v>2288</v>
      </c>
      <c r="O1400" s="25" t="s">
        <v>4602</v>
      </c>
      <c r="P1400" s="27">
        <v>41365</v>
      </c>
    </row>
    <row r="1401" spans="2:16" x14ac:dyDescent="0.3">
      <c r="B1401" s="19">
        <v>535049654</v>
      </c>
      <c r="C1401" s="9" t="s">
        <v>1410</v>
      </c>
      <c r="D1401" s="9">
        <v>4.5</v>
      </c>
      <c r="E1401" s="9" t="s">
        <v>5638</v>
      </c>
      <c r="F1401" s="9">
        <v>1374</v>
      </c>
      <c r="G1401" s="20">
        <v>4.99</v>
      </c>
      <c r="H1401" s="9" t="s">
        <v>4603</v>
      </c>
      <c r="I1401" s="9" t="s">
        <v>4604</v>
      </c>
      <c r="J1401" s="9" t="s">
        <v>5628</v>
      </c>
      <c r="K1401" s="9" t="s">
        <v>4605</v>
      </c>
      <c r="L1401" s="22">
        <f t="shared" si="21"/>
        <v>0</v>
      </c>
      <c r="M1401" s="9" t="s">
        <v>2130</v>
      </c>
      <c r="N1401" s="9" t="s">
        <v>2364</v>
      </c>
      <c r="O1401" s="26" t="s">
        <v>4606</v>
      </c>
      <c r="P1401" s="27">
        <v>41365</v>
      </c>
    </row>
    <row r="1402" spans="2:16" x14ac:dyDescent="0.3">
      <c r="B1402" s="17">
        <v>535109023</v>
      </c>
      <c r="C1402" s="8" t="s">
        <v>1411</v>
      </c>
      <c r="D1402" s="8">
        <v>3</v>
      </c>
      <c r="E1402" s="8" t="s">
        <v>5638</v>
      </c>
      <c r="F1402" s="8">
        <v>27</v>
      </c>
      <c r="G1402" s="18">
        <v>0</v>
      </c>
      <c r="H1402" s="8">
        <v>0.99</v>
      </c>
      <c r="I1402" s="8" t="s">
        <v>3719</v>
      </c>
      <c r="J1402" s="8" t="s">
        <v>2128</v>
      </c>
      <c r="K1402" s="8" t="s">
        <v>4607</v>
      </c>
      <c r="L1402" s="21">
        <f t="shared" si="21"/>
        <v>0</v>
      </c>
      <c r="M1402" s="8" t="s">
        <v>2130</v>
      </c>
      <c r="N1402" s="8" t="s">
        <v>2284</v>
      </c>
      <c r="O1402" s="25">
        <v>43377</v>
      </c>
      <c r="P1402" s="27">
        <v>41395</v>
      </c>
    </row>
    <row r="1403" spans="2:16" x14ac:dyDescent="0.3">
      <c r="B1403" s="19">
        <v>535315730</v>
      </c>
      <c r="C1403" s="9" t="s">
        <v>1412</v>
      </c>
      <c r="D1403" s="9">
        <v>3.5</v>
      </c>
      <c r="E1403" s="9" t="s">
        <v>5638</v>
      </c>
      <c r="F1403" s="9">
        <v>7</v>
      </c>
      <c r="G1403" s="20">
        <v>1.99</v>
      </c>
      <c r="H1403" s="9"/>
      <c r="I1403" s="9" t="s">
        <v>4608</v>
      </c>
      <c r="J1403" s="9" t="s">
        <v>2128</v>
      </c>
      <c r="K1403" s="9" t="s">
        <v>2134</v>
      </c>
      <c r="L1403" s="22">
        <f t="shared" si="21"/>
        <v>0</v>
      </c>
      <c r="M1403" s="9" t="s">
        <v>2130</v>
      </c>
      <c r="N1403" s="9" t="s">
        <v>2138</v>
      </c>
      <c r="O1403" s="26" t="s">
        <v>4609</v>
      </c>
      <c r="P1403" s="27">
        <v>41395</v>
      </c>
    </row>
    <row r="1404" spans="2:16" x14ac:dyDescent="0.3">
      <c r="B1404" s="17">
        <v>535463664</v>
      </c>
      <c r="C1404" s="8" t="s">
        <v>1413</v>
      </c>
      <c r="D1404" s="8">
        <v>5</v>
      </c>
      <c r="E1404" s="8" t="s">
        <v>5638</v>
      </c>
      <c r="F1404" s="8">
        <v>9305</v>
      </c>
      <c r="G1404" s="18">
        <v>0.99</v>
      </c>
      <c r="H1404" s="8" t="s">
        <v>4610</v>
      </c>
      <c r="I1404" s="8" t="s">
        <v>3285</v>
      </c>
      <c r="J1404" s="8" t="s">
        <v>2193</v>
      </c>
      <c r="K1404" s="8" t="s">
        <v>2264</v>
      </c>
      <c r="L1404" s="21">
        <f t="shared" si="21"/>
        <v>0</v>
      </c>
      <c r="M1404" s="8" t="s">
        <v>2130</v>
      </c>
      <c r="N1404" s="8" t="s">
        <v>2446</v>
      </c>
      <c r="O1404" s="25" t="s">
        <v>4611</v>
      </c>
      <c r="P1404" s="27">
        <v>41395</v>
      </c>
    </row>
    <row r="1405" spans="2:16" x14ac:dyDescent="0.3">
      <c r="B1405" s="19">
        <v>535779172</v>
      </c>
      <c r="C1405" s="9" t="s">
        <v>1414</v>
      </c>
      <c r="D1405" s="9">
        <v>4</v>
      </c>
      <c r="E1405" s="9" t="s">
        <v>5638</v>
      </c>
      <c r="F1405" s="9">
        <v>68</v>
      </c>
      <c r="G1405" s="20">
        <v>2.99</v>
      </c>
      <c r="H1405" s="9"/>
      <c r="I1405" s="9" t="s">
        <v>4612</v>
      </c>
      <c r="J1405" s="9" t="s">
        <v>2128</v>
      </c>
      <c r="K1405" s="9" t="s">
        <v>4613</v>
      </c>
      <c r="L1405" s="22">
        <f t="shared" si="21"/>
        <v>0</v>
      </c>
      <c r="M1405" s="9" t="s">
        <v>2130</v>
      </c>
      <c r="N1405" s="9" t="s">
        <v>2222</v>
      </c>
      <c r="O1405" s="26" t="s">
        <v>4614</v>
      </c>
      <c r="P1405" s="27">
        <v>41395</v>
      </c>
    </row>
    <row r="1406" spans="2:16" x14ac:dyDescent="0.3">
      <c r="B1406" s="17">
        <v>535798951</v>
      </c>
      <c r="C1406" s="8" t="s">
        <v>1415</v>
      </c>
      <c r="D1406" s="8">
        <v>3.5</v>
      </c>
      <c r="E1406" s="8" t="s">
        <v>5638</v>
      </c>
      <c r="F1406" s="8">
        <v>10</v>
      </c>
      <c r="G1406" s="18">
        <v>0</v>
      </c>
      <c r="H1406" s="8"/>
      <c r="I1406" s="8" t="s">
        <v>4615</v>
      </c>
      <c r="J1406" s="8" t="s">
        <v>2128</v>
      </c>
      <c r="K1406" s="8" t="s">
        <v>2134</v>
      </c>
      <c r="L1406" s="21">
        <f t="shared" si="21"/>
        <v>0</v>
      </c>
      <c r="M1406" s="8" t="s">
        <v>2194</v>
      </c>
      <c r="N1406" s="8" t="s">
        <v>4616</v>
      </c>
      <c r="O1406" s="25" t="s">
        <v>4618</v>
      </c>
      <c r="P1406" s="27">
        <v>41395</v>
      </c>
    </row>
    <row r="1407" spans="2:16" x14ac:dyDescent="0.3">
      <c r="B1407" s="19">
        <v>536362518</v>
      </c>
      <c r="C1407" s="9" t="s">
        <v>1416</v>
      </c>
      <c r="D1407" s="9">
        <v>3</v>
      </c>
      <c r="E1407" s="9" t="s">
        <v>5637</v>
      </c>
      <c r="F1407" s="9">
        <v>5</v>
      </c>
      <c r="G1407" s="20">
        <v>0</v>
      </c>
      <c r="H1407" s="9">
        <v>1.99</v>
      </c>
      <c r="I1407" s="9" t="s">
        <v>4619</v>
      </c>
      <c r="J1407" s="9" t="s">
        <v>5628</v>
      </c>
      <c r="K1407" s="9" t="s">
        <v>4620</v>
      </c>
      <c r="L1407" s="22">
        <f t="shared" si="21"/>
        <v>0</v>
      </c>
      <c r="M1407" s="9" t="s">
        <v>2130</v>
      </c>
      <c r="N1407" s="9" t="s">
        <v>3411</v>
      </c>
      <c r="O1407" s="26">
        <v>43048</v>
      </c>
      <c r="P1407" s="27">
        <v>41395</v>
      </c>
    </row>
    <row r="1408" spans="2:16" x14ac:dyDescent="0.3">
      <c r="B1408" s="17">
        <v>536471031</v>
      </c>
      <c r="C1408" s="8" t="s">
        <v>1417</v>
      </c>
      <c r="D1408" s="8">
        <v>4.5</v>
      </c>
      <c r="E1408" s="8" t="s">
        <v>5638</v>
      </c>
      <c r="F1408" s="8">
        <v>133</v>
      </c>
      <c r="G1408" s="18">
        <v>0</v>
      </c>
      <c r="H1408" s="8" t="s">
        <v>4621</v>
      </c>
      <c r="I1408" s="8" t="s">
        <v>4622</v>
      </c>
      <c r="J1408" s="8" t="s">
        <v>2128</v>
      </c>
      <c r="K1408" s="8" t="s">
        <v>2134</v>
      </c>
      <c r="L1408" s="21">
        <f t="shared" si="21"/>
        <v>0</v>
      </c>
      <c r="M1408" s="8" t="s">
        <v>2194</v>
      </c>
      <c r="N1408" s="8" t="s">
        <v>2661</v>
      </c>
      <c r="O1408" s="25" t="s">
        <v>4623</v>
      </c>
      <c r="P1408" s="27">
        <v>41395</v>
      </c>
    </row>
    <row r="1409" spans="2:16" x14ac:dyDescent="0.3">
      <c r="B1409" s="19">
        <v>536707222</v>
      </c>
      <c r="C1409" s="9" t="s">
        <v>1418</v>
      </c>
      <c r="D1409" s="9">
        <v>1</v>
      </c>
      <c r="E1409" s="9" t="s">
        <v>5633</v>
      </c>
      <c r="F1409" s="9">
        <v>989</v>
      </c>
      <c r="G1409" s="20">
        <v>0</v>
      </c>
      <c r="H1409" s="9"/>
      <c r="I1409" s="9" t="s">
        <v>4624</v>
      </c>
      <c r="J1409" s="9" t="s">
        <v>2128</v>
      </c>
      <c r="K1409" s="9" t="s">
        <v>2134</v>
      </c>
      <c r="L1409" s="22">
        <f t="shared" si="21"/>
        <v>0</v>
      </c>
      <c r="M1409" s="9" t="s">
        <v>2130</v>
      </c>
      <c r="N1409" s="9" t="s">
        <v>2638</v>
      </c>
      <c r="O1409" s="26" t="s">
        <v>4227</v>
      </c>
      <c r="P1409" s="27">
        <v>41395</v>
      </c>
    </row>
    <row r="1410" spans="2:16" x14ac:dyDescent="0.3">
      <c r="B1410" s="17">
        <v>537201666</v>
      </c>
      <c r="C1410" s="8" t="s">
        <v>1419</v>
      </c>
      <c r="D1410" s="8">
        <v>4.5</v>
      </c>
      <c r="E1410" s="8" t="s">
        <v>5634</v>
      </c>
      <c r="F1410" s="8">
        <v>1559</v>
      </c>
      <c r="G1410" s="18">
        <v>0</v>
      </c>
      <c r="H1410" s="8" t="s">
        <v>4625</v>
      </c>
      <c r="I1410" s="8" t="s">
        <v>3267</v>
      </c>
      <c r="J1410" s="8" t="s">
        <v>2128</v>
      </c>
      <c r="K1410" s="8" t="s">
        <v>2775</v>
      </c>
      <c r="L1410" s="21">
        <f t="shared" ref="L1410:L1473" si="22">Y1409/1000000</f>
        <v>0</v>
      </c>
      <c r="M1410" s="8" t="s">
        <v>2130</v>
      </c>
      <c r="N1410" s="8" t="s">
        <v>2500</v>
      </c>
      <c r="O1410" s="25">
        <v>41396</v>
      </c>
      <c r="P1410" s="27">
        <v>41395</v>
      </c>
    </row>
    <row r="1411" spans="2:16" x14ac:dyDescent="0.3">
      <c r="B1411" s="19">
        <v>537583384</v>
      </c>
      <c r="C1411" s="9" t="s">
        <v>1420</v>
      </c>
      <c r="D1411" s="9">
        <v>3</v>
      </c>
      <c r="E1411" s="9" t="s">
        <v>5632</v>
      </c>
      <c r="F1411" s="9">
        <v>6</v>
      </c>
      <c r="G1411" s="20">
        <v>0</v>
      </c>
      <c r="H1411" s="9" t="s">
        <v>4626</v>
      </c>
      <c r="I1411" s="9" t="s">
        <v>4313</v>
      </c>
      <c r="J1411" s="9" t="s">
        <v>2128</v>
      </c>
      <c r="K1411" s="9" t="s">
        <v>2134</v>
      </c>
      <c r="L1411" s="22">
        <f t="shared" si="22"/>
        <v>0</v>
      </c>
      <c r="M1411" s="9" t="s">
        <v>2130</v>
      </c>
      <c r="N1411" s="9" t="s">
        <v>2131</v>
      </c>
      <c r="O1411" s="26">
        <v>41130</v>
      </c>
      <c r="P1411" s="27">
        <v>41395</v>
      </c>
    </row>
    <row r="1412" spans="2:16" x14ac:dyDescent="0.3">
      <c r="B1412" s="17">
        <v>537617688</v>
      </c>
      <c r="C1412" s="8" t="s">
        <v>1421</v>
      </c>
      <c r="D1412" s="8">
        <v>3.5</v>
      </c>
      <c r="E1412" s="8" t="s">
        <v>5632</v>
      </c>
      <c r="F1412" s="8">
        <v>27</v>
      </c>
      <c r="G1412" s="18">
        <v>0</v>
      </c>
      <c r="H1412" s="8"/>
      <c r="I1412" s="8" t="s">
        <v>4435</v>
      </c>
      <c r="J1412" s="8" t="s">
        <v>2128</v>
      </c>
      <c r="K1412" s="8" t="s">
        <v>2134</v>
      </c>
      <c r="L1412" s="21">
        <f t="shared" si="22"/>
        <v>0</v>
      </c>
      <c r="M1412" s="8" t="s">
        <v>2963</v>
      </c>
      <c r="N1412" s="8" t="s">
        <v>4627</v>
      </c>
      <c r="O1412" s="25" t="s">
        <v>4628</v>
      </c>
      <c r="P1412" s="27">
        <v>41395</v>
      </c>
    </row>
    <row r="1413" spans="2:16" x14ac:dyDescent="0.3">
      <c r="B1413" s="19">
        <v>537802071</v>
      </c>
      <c r="C1413" s="9" t="s">
        <v>1422</v>
      </c>
      <c r="D1413" s="9">
        <v>4</v>
      </c>
      <c r="E1413" s="9" t="s">
        <v>5632</v>
      </c>
      <c r="F1413" s="9">
        <v>939</v>
      </c>
      <c r="G1413" s="20">
        <v>0</v>
      </c>
      <c r="H1413" s="9" t="s">
        <v>4629</v>
      </c>
      <c r="I1413" s="9" t="s">
        <v>4630</v>
      </c>
      <c r="J1413" s="9" t="s">
        <v>5628</v>
      </c>
      <c r="K1413" s="9" t="s">
        <v>2134</v>
      </c>
      <c r="L1413" s="22">
        <f t="shared" si="22"/>
        <v>0</v>
      </c>
      <c r="M1413" s="9" t="s">
        <v>2130</v>
      </c>
      <c r="N1413" s="9" t="s">
        <v>2241</v>
      </c>
      <c r="O1413" s="26" t="s">
        <v>3761</v>
      </c>
      <c r="P1413" s="27">
        <v>41395</v>
      </c>
    </row>
    <row r="1414" spans="2:16" x14ac:dyDescent="0.3">
      <c r="B1414" s="17">
        <v>537843443</v>
      </c>
      <c r="C1414" s="8" t="s">
        <v>1423</v>
      </c>
      <c r="D1414" s="8">
        <v>4.5</v>
      </c>
      <c r="E1414" s="8" t="s">
        <v>5638</v>
      </c>
      <c r="F1414" s="8">
        <v>17</v>
      </c>
      <c r="G1414" s="18">
        <v>0</v>
      </c>
      <c r="H1414" s="8"/>
      <c r="I1414" s="8" t="s">
        <v>3472</v>
      </c>
      <c r="J1414" s="8" t="s">
        <v>5628</v>
      </c>
      <c r="K1414" s="8" t="s">
        <v>2384</v>
      </c>
      <c r="L1414" s="21">
        <f t="shared" si="22"/>
        <v>0</v>
      </c>
      <c r="M1414" s="8" t="s">
        <v>2130</v>
      </c>
      <c r="N1414" s="8" t="s">
        <v>4631</v>
      </c>
      <c r="O1414" s="25" t="s">
        <v>4632</v>
      </c>
      <c r="P1414" s="27">
        <v>41395</v>
      </c>
    </row>
    <row r="1415" spans="2:16" x14ac:dyDescent="0.3">
      <c r="B1415" s="19">
        <v>537907698</v>
      </c>
      <c r="C1415" s="9" t="s">
        <v>1424</v>
      </c>
      <c r="D1415" s="9">
        <v>4</v>
      </c>
      <c r="E1415" s="9" t="s">
        <v>5638</v>
      </c>
      <c r="F1415" s="9">
        <v>65</v>
      </c>
      <c r="G1415" s="20">
        <v>0</v>
      </c>
      <c r="H1415" s="9" t="s">
        <v>2373</v>
      </c>
      <c r="I1415" s="9" t="s">
        <v>4633</v>
      </c>
      <c r="J1415" s="9" t="s">
        <v>2128</v>
      </c>
      <c r="K1415" s="9" t="s">
        <v>2384</v>
      </c>
      <c r="L1415" s="22">
        <f t="shared" si="22"/>
        <v>0</v>
      </c>
      <c r="M1415" s="9" t="s">
        <v>2130</v>
      </c>
      <c r="N1415" s="9" t="s">
        <v>2172</v>
      </c>
      <c r="O1415" s="26" t="s">
        <v>4076</v>
      </c>
      <c r="P1415" s="27">
        <v>41395</v>
      </c>
    </row>
    <row r="1416" spans="2:16" x14ac:dyDescent="0.3">
      <c r="B1416" s="17">
        <v>537916479</v>
      </c>
      <c r="C1416" s="8" t="s">
        <v>1425</v>
      </c>
      <c r="D1416" s="8">
        <v>4</v>
      </c>
      <c r="E1416" s="8" t="s">
        <v>5632</v>
      </c>
      <c r="F1416" s="8">
        <v>96</v>
      </c>
      <c r="G1416" s="18">
        <v>0</v>
      </c>
      <c r="H1416" s="8" t="s">
        <v>4634</v>
      </c>
      <c r="I1416" s="8" t="s">
        <v>3143</v>
      </c>
      <c r="J1416" s="8" t="s">
        <v>2128</v>
      </c>
      <c r="K1416" s="8" t="s">
        <v>2247</v>
      </c>
      <c r="L1416" s="21">
        <f t="shared" si="22"/>
        <v>0</v>
      </c>
      <c r="M1416" s="8" t="s">
        <v>2130</v>
      </c>
      <c r="N1416" s="8" t="s">
        <v>2150</v>
      </c>
      <c r="O1416" s="25" t="s">
        <v>4635</v>
      </c>
      <c r="P1416" s="27">
        <v>41426</v>
      </c>
    </row>
    <row r="1417" spans="2:16" x14ac:dyDescent="0.3">
      <c r="B1417" s="19">
        <v>537922970</v>
      </c>
      <c r="C1417" s="9" t="s">
        <v>1426</v>
      </c>
      <c r="D1417" s="9">
        <v>4.5</v>
      </c>
      <c r="E1417" s="9" t="s">
        <v>5638</v>
      </c>
      <c r="F1417" s="9">
        <v>216</v>
      </c>
      <c r="G1417" s="20">
        <v>0</v>
      </c>
      <c r="H1417" s="9"/>
      <c r="I1417" s="9" t="s">
        <v>4636</v>
      </c>
      <c r="J1417" s="9" t="s">
        <v>2128</v>
      </c>
      <c r="K1417" s="9" t="s">
        <v>2134</v>
      </c>
      <c r="L1417" s="22">
        <f t="shared" si="22"/>
        <v>0</v>
      </c>
      <c r="M1417" s="9" t="s">
        <v>2130</v>
      </c>
      <c r="N1417" s="9" t="s">
        <v>2135</v>
      </c>
      <c r="O1417" s="26" t="s">
        <v>4638</v>
      </c>
      <c r="P1417" s="27">
        <v>41426</v>
      </c>
    </row>
    <row r="1418" spans="2:16" x14ac:dyDescent="0.3">
      <c r="B1418" s="17">
        <v>537973041</v>
      </c>
      <c r="C1418" s="8" t="s">
        <v>1427</v>
      </c>
      <c r="D1418" s="8">
        <v>4</v>
      </c>
      <c r="E1418" s="8" t="s">
        <v>5634</v>
      </c>
      <c r="F1418" s="8">
        <v>1943</v>
      </c>
      <c r="G1418" s="18">
        <v>0</v>
      </c>
      <c r="H1418" s="8" t="s">
        <v>4639</v>
      </c>
      <c r="I1418" s="8" t="s">
        <v>4640</v>
      </c>
      <c r="J1418" s="8" t="s">
        <v>2128</v>
      </c>
      <c r="K1418" s="8" t="s">
        <v>2134</v>
      </c>
      <c r="L1418" s="21">
        <f t="shared" si="22"/>
        <v>0</v>
      </c>
      <c r="M1418" s="8" t="s">
        <v>2130</v>
      </c>
      <c r="N1418" s="8" t="s">
        <v>2236</v>
      </c>
      <c r="O1418" s="25" t="s">
        <v>4642</v>
      </c>
      <c r="P1418" s="27">
        <v>41426</v>
      </c>
    </row>
    <row r="1419" spans="2:16" x14ac:dyDescent="0.3">
      <c r="B1419" s="19">
        <v>537978514</v>
      </c>
      <c r="C1419" s="9" t="s">
        <v>1428</v>
      </c>
      <c r="D1419" s="9">
        <v>3.5</v>
      </c>
      <c r="E1419" s="9" t="s">
        <v>5631</v>
      </c>
      <c r="F1419" s="9">
        <v>81</v>
      </c>
      <c r="G1419" s="20">
        <v>0</v>
      </c>
      <c r="H1419" s="9"/>
      <c r="I1419" s="9" t="s">
        <v>4643</v>
      </c>
      <c r="J1419" s="9" t="s">
        <v>2193</v>
      </c>
      <c r="K1419" s="9" t="s">
        <v>2134</v>
      </c>
      <c r="L1419" s="22">
        <f t="shared" si="22"/>
        <v>0</v>
      </c>
      <c r="M1419" s="9" t="s">
        <v>2130</v>
      </c>
      <c r="N1419" s="9" t="s">
        <v>3655</v>
      </c>
      <c r="O1419" s="26">
        <v>42249</v>
      </c>
      <c r="P1419" s="27">
        <v>41426</v>
      </c>
    </row>
    <row r="1420" spans="2:16" x14ac:dyDescent="0.3">
      <c r="B1420" s="17">
        <v>538258369</v>
      </c>
      <c r="C1420" s="8" t="s">
        <v>1429</v>
      </c>
      <c r="D1420" s="8">
        <v>3.5</v>
      </c>
      <c r="E1420" s="8" t="s">
        <v>5631</v>
      </c>
      <c r="F1420" s="8">
        <v>58</v>
      </c>
      <c r="G1420" s="18">
        <v>0</v>
      </c>
      <c r="H1420" s="8" t="s">
        <v>3292</v>
      </c>
      <c r="I1420" s="8" t="s">
        <v>4644</v>
      </c>
      <c r="J1420" s="8" t="s">
        <v>2128</v>
      </c>
      <c r="K1420" s="8" t="s">
        <v>4645</v>
      </c>
      <c r="L1420" s="21">
        <f t="shared" si="22"/>
        <v>0</v>
      </c>
      <c r="M1420" s="8" t="s">
        <v>2130</v>
      </c>
      <c r="N1420" s="8" t="s">
        <v>2155</v>
      </c>
      <c r="O1420" s="25" t="s">
        <v>4646</v>
      </c>
      <c r="P1420" s="27">
        <v>41426</v>
      </c>
    </row>
    <row r="1421" spans="2:16" x14ac:dyDescent="0.3">
      <c r="B1421" s="19">
        <v>538299940</v>
      </c>
      <c r="C1421" s="9" t="s">
        <v>1430</v>
      </c>
      <c r="D1421" s="9">
        <v>4.5</v>
      </c>
      <c r="E1421" s="9" t="s">
        <v>5635</v>
      </c>
      <c r="F1421" s="9">
        <v>83</v>
      </c>
      <c r="G1421" s="20">
        <v>0</v>
      </c>
      <c r="H1421" s="9"/>
      <c r="I1421" s="9" t="s">
        <v>4435</v>
      </c>
      <c r="J1421" s="9" t="s">
        <v>2128</v>
      </c>
      <c r="K1421" s="9" t="s">
        <v>2134</v>
      </c>
      <c r="L1421" s="22">
        <f t="shared" si="22"/>
        <v>0</v>
      </c>
      <c r="M1421" s="9" t="s">
        <v>2130</v>
      </c>
      <c r="N1421" s="9" t="s">
        <v>2269</v>
      </c>
      <c r="O1421" s="26" t="s">
        <v>4258</v>
      </c>
      <c r="P1421" s="27">
        <v>41426</v>
      </c>
    </row>
    <row r="1422" spans="2:16" x14ac:dyDescent="0.3">
      <c r="B1422" s="17">
        <v>538343907</v>
      </c>
      <c r="C1422" s="8" t="s">
        <v>1431</v>
      </c>
      <c r="D1422" s="8">
        <v>4</v>
      </c>
      <c r="E1422" s="8" t="s">
        <v>5638</v>
      </c>
      <c r="F1422" s="8">
        <v>25</v>
      </c>
      <c r="G1422" s="18">
        <v>0</v>
      </c>
      <c r="H1422" s="8">
        <v>0.99</v>
      </c>
      <c r="I1422" s="8" t="s">
        <v>4647</v>
      </c>
      <c r="J1422" s="8" t="s">
        <v>2128</v>
      </c>
      <c r="K1422" s="8" t="s">
        <v>2134</v>
      </c>
      <c r="L1422" s="21">
        <f t="shared" si="22"/>
        <v>0</v>
      </c>
      <c r="M1422" s="8" t="s">
        <v>2130</v>
      </c>
      <c r="N1422" s="8" t="s">
        <v>2135</v>
      </c>
      <c r="O1422" s="25" t="s">
        <v>2868</v>
      </c>
      <c r="P1422" s="27">
        <v>41426</v>
      </c>
    </row>
    <row r="1423" spans="2:16" x14ac:dyDescent="0.3">
      <c r="B1423" s="19">
        <v>538445895</v>
      </c>
      <c r="C1423" s="9" t="s">
        <v>1432</v>
      </c>
      <c r="D1423" s="9">
        <v>4</v>
      </c>
      <c r="E1423" s="9" t="s">
        <v>5637</v>
      </c>
      <c r="F1423" s="9">
        <v>8</v>
      </c>
      <c r="G1423" s="20">
        <v>0</v>
      </c>
      <c r="H1423" s="9" t="s">
        <v>4648</v>
      </c>
      <c r="I1423" s="9" t="s">
        <v>4403</v>
      </c>
      <c r="J1423" s="9" t="s">
        <v>5628</v>
      </c>
      <c r="K1423" s="9" t="s">
        <v>2134</v>
      </c>
      <c r="L1423" s="22">
        <f t="shared" si="22"/>
        <v>0</v>
      </c>
      <c r="M1423" s="9" t="s">
        <v>2130</v>
      </c>
      <c r="N1423" s="9" t="s">
        <v>2482</v>
      </c>
      <c r="O1423" s="26">
        <v>41365</v>
      </c>
      <c r="P1423" s="27">
        <v>41426</v>
      </c>
    </row>
    <row r="1424" spans="2:16" x14ac:dyDescent="0.3">
      <c r="B1424" s="17">
        <v>539195552</v>
      </c>
      <c r="C1424" s="8" t="s">
        <v>1433</v>
      </c>
      <c r="D1424" s="8">
        <v>3.5</v>
      </c>
      <c r="E1424" s="8" t="s">
        <v>5632</v>
      </c>
      <c r="F1424" s="8">
        <v>62</v>
      </c>
      <c r="G1424" s="18">
        <v>0</v>
      </c>
      <c r="H1424" s="8"/>
      <c r="I1424" s="8" t="s">
        <v>4649</v>
      </c>
      <c r="J1424" s="8" t="s">
        <v>5628</v>
      </c>
      <c r="K1424" s="8" t="s">
        <v>2247</v>
      </c>
      <c r="L1424" s="21">
        <f t="shared" si="22"/>
        <v>0</v>
      </c>
      <c r="M1424" s="8" t="s">
        <v>2130</v>
      </c>
      <c r="N1424" s="8" t="s">
        <v>2446</v>
      </c>
      <c r="O1424" s="25">
        <v>43292</v>
      </c>
      <c r="P1424" s="27">
        <v>41426</v>
      </c>
    </row>
    <row r="1425" spans="2:16" x14ac:dyDescent="0.3">
      <c r="B1425" s="19">
        <v>539586550</v>
      </c>
      <c r="C1425" s="9" t="s">
        <v>1434</v>
      </c>
      <c r="D1425" s="9">
        <v>3.5</v>
      </c>
      <c r="E1425" s="9" t="s">
        <v>5638</v>
      </c>
      <c r="F1425" s="9">
        <v>8</v>
      </c>
      <c r="G1425" s="20">
        <v>0</v>
      </c>
      <c r="H1425" s="9"/>
      <c r="I1425" s="9" t="s">
        <v>4651</v>
      </c>
      <c r="J1425" s="9" t="s">
        <v>5628</v>
      </c>
      <c r="K1425" s="9" t="s">
        <v>2134</v>
      </c>
      <c r="L1425" s="22">
        <f t="shared" si="22"/>
        <v>0</v>
      </c>
      <c r="M1425" s="9" t="s">
        <v>2130</v>
      </c>
      <c r="N1425" s="9" t="s">
        <v>2205</v>
      </c>
      <c r="O1425" s="26" t="s">
        <v>3892</v>
      </c>
      <c r="P1425" s="27">
        <v>41426</v>
      </c>
    </row>
    <row r="1426" spans="2:16" x14ac:dyDescent="0.3">
      <c r="B1426" s="17">
        <v>539633691</v>
      </c>
      <c r="C1426" s="8" t="s">
        <v>1435</v>
      </c>
      <c r="D1426" s="8">
        <v>4</v>
      </c>
      <c r="E1426" s="8" t="s">
        <v>5635</v>
      </c>
      <c r="F1426" s="8">
        <v>16</v>
      </c>
      <c r="G1426" s="18">
        <v>0</v>
      </c>
      <c r="H1426" s="8"/>
      <c r="I1426" s="8" t="s">
        <v>4652</v>
      </c>
      <c r="J1426" s="8" t="s">
        <v>2128</v>
      </c>
      <c r="K1426" s="8" t="s">
        <v>2578</v>
      </c>
      <c r="L1426" s="21">
        <f t="shared" si="22"/>
        <v>0</v>
      </c>
      <c r="M1426" s="8" t="s">
        <v>2130</v>
      </c>
      <c r="N1426" s="8" t="s">
        <v>2162</v>
      </c>
      <c r="O1426" s="25" t="s">
        <v>2400</v>
      </c>
      <c r="P1426" s="27">
        <v>41426</v>
      </c>
    </row>
    <row r="1427" spans="2:16" x14ac:dyDescent="0.3">
      <c r="B1427" s="19">
        <v>539677845</v>
      </c>
      <c r="C1427" s="9" t="s">
        <v>1436</v>
      </c>
      <c r="D1427" s="9">
        <v>3.5</v>
      </c>
      <c r="E1427" s="9" t="s">
        <v>5637</v>
      </c>
      <c r="F1427" s="9">
        <v>38</v>
      </c>
      <c r="G1427" s="20">
        <v>0.99</v>
      </c>
      <c r="H1427" s="9">
        <v>1.99</v>
      </c>
      <c r="I1427" s="9" t="s">
        <v>4481</v>
      </c>
      <c r="J1427" s="9" t="s">
        <v>2193</v>
      </c>
      <c r="K1427" s="9" t="s">
        <v>2134</v>
      </c>
      <c r="L1427" s="22">
        <f t="shared" si="22"/>
        <v>0</v>
      </c>
      <c r="M1427" s="9" t="s">
        <v>2194</v>
      </c>
      <c r="N1427" s="9" t="s">
        <v>2702</v>
      </c>
      <c r="O1427" s="26">
        <v>43501</v>
      </c>
      <c r="P1427" s="27">
        <v>41426</v>
      </c>
    </row>
    <row r="1428" spans="2:16" x14ac:dyDescent="0.3">
      <c r="B1428" s="17">
        <v>539793374</v>
      </c>
      <c r="C1428" s="8" t="s">
        <v>1437</v>
      </c>
      <c r="D1428" s="8">
        <v>3.5</v>
      </c>
      <c r="E1428" s="8" t="s">
        <v>5635</v>
      </c>
      <c r="F1428" s="8">
        <v>14</v>
      </c>
      <c r="G1428" s="18">
        <v>0</v>
      </c>
      <c r="H1428" s="8" t="s">
        <v>4433</v>
      </c>
      <c r="I1428" s="8" t="s">
        <v>4653</v>
      </c>
      <c r="J1428" s="8" t="s">
        <v>2128</v>
      </c>
      <c r="K1428" s="8" t="s">
        <v>4654</v>
      </c>
      <c r="L1428" s="21">
        <f t="shared" si="22"/>
        <v>0</v>
      </c>
      <c r="M1428" s="8" t="s">
        <v>2130</v>
      </c>
      <c r="N1428" s="8" t="s">
        <v>2150</v>
      </c>
      <c r="O1428" s="25" t="s">
        <v>4656</v>
      </c>
      <c r="P1428" s="27">
        <v>41426</v>
      </c>
    </row>
    <row r="1429" spans="2:16" x14ac:dyDescent="0.3">
      <c r="B1429" s="19">
        <v>539807409</v>
      </c>
      <c r="C1429" s="9" t="s">
        <v>1438</v>
      </c>
      <c r="D1429" s="9">
        <v>2</v>
      </c>
      <c r="E1429" s="9" t="s">
        <v>5631</v>
      </c>
      <c r="F1429" s="9">
        <v>9</v>
      </c>
      <c r="G1429" s="20">
        <v>0</v>
      </c>
      <c r="H1429" s="9"/>
      <c r="I1429" s="9" t="s">
        <v>4657</v>
      </c>
      <c r="J1429" s="9" t="s">
        <v>2128</v>
      </c>
      <c r="K1429" s="9" t="s">
        <v>2134</v>
      </c>
      <c r="L1429" s="22">
        <f t="shared" si="22"/>
        <v>0</v>
      </c>
      <c r="M1429" s="9" t="s">
        <v>2963</v>
      </c>
      <c r="N1429" s="9" t="s">
        <v>3996</v>
      </c>
      <c r="O1429" s="26">
        <v>41923</v>
      </c>
      <c r="P1429" s="27">
        <v>41426</v>
      </c>
    </row>
    <row r="1430" spans="2:16" x14ac:dyDescent="0.3">
      <c r="B1430" s="17">
        <v>540014390</v>
      </c>
      <c r="C1430" s="8" t="s">
        <v>1439</v>
      </c>
      <c r="D1430" s="8">
        <v>4</v>
      </c>
      <c r="E1430" s="8" t="s">
        <v>5635</v>
      </c>
      <c r="F1430" s="8">
        <v>22</v>
      </c>
      <c r="G1430" s="18">
        <v>0</v>
      </c>
      <c r="H1430" s="8">
        <v>1.99</v>
      </c>
      <c r="I1430" s="8" t="s">
        <v>3799</v>
      </c>
      <c r="J1430" s="8" t="s">
        <v>2193</v>
      </c>
      <c r="K1430" s="8" t="s">
        <v>2134</v>
      </c>
      <c r="L1430" s="21">
        <f t="shared" si="22"/>
        <v>0</v>
      </c>
      <c r="M1430" s="8" t="s">
        <v>2130</v>
      </c>
      <c r="N1430" s="8" t="s">
        <v>2219</v>
      </c>
      <c r="O1430" s="25" t="s">
        <v>3439</v>
      </c>
      <c r="P1430" s="27">
        <v>41456</v>
      </c>
    </row>
    <row r="1431" spans="2:16" x14ac:dyDescent="0.3">
      <c r="B1431" s="19">
        <v>540254290</v>
      </c>
      <c r="C1431" s="9" t="s">
        <v>1440</v>
      </c>
      <c r="D1431" s="9">
        <v>3.5</v>
      </c>
      <c r="E1431" s="9" t="s">
        <v>5631</v>
      </c>
      <c r="F1431" s="9">
        <v>95</v>
      </c>
      <c r="G1431" s="20">
        <v>0</v>
      </c>
      <c r="H1431" s="9"/>
      <c r="I1431" s="9" t="s">
        <v>3277</v>
      </c>
      <c r="J1431" s="9" t="s">
        <v>2128</v>
      </c>
      <c r="K1431" s="9" t="s">
        <v>2134</v>
      </c>
      <c r="L1431" s="22">
        <f t="shared" si="22"/>
        <v>0</v>
      </c>
      <c r="M1431" s="9" t="s">
        <v>2130</v>
      </c>
      <c r="N1431" s="9" t="s">
        <v>4097</v>
      </c>
      <c r="O1431" s="26" t="s">
        <v>4658</v>
      </c>
      <c r="P1431" s="27">
        <v>41456</v>
      </c>
    </row>
    <row r="1432" spans="2:16" x14ac:dyDescent="0.3">
      <c r="B1432" s="17">
        <v>540314767</v>
      </c>
      <c r="C1432" s="8" t="s">
        <v>1441</v>
      </c>
      <c r="D1432" s="8">
        <v>5</v>
      </c>
      <c r="E1432" s="8" t="s">
        <v>5632</v>
      </c>
      <c r="F1432" s="8">
        <v>10</v>
      </c>
      <c r="G1432" s="18">
        <v>0</v>
      </c>
      <c r="H1432" s="8"/>
      <c r="I1432" s="8" t="s">
        <v>4659</v>
      </c>
      <c r="J1432" s="8" t="s">
        <v>2193</v>
      </c>
      <c r="K1432" s="8" t="s">
        <v>2134</v>
      </c>
      <c r="L1432" s="21">
        <f t="shared" si="22"/>
        <v>0</v>
      </c>
      <c r="M1432" s="8" t="s">
        <v>2130</v>
      </c>
      <c r="N1432" s="8" t="s">
        <v>2873</v>
      </c>
      <c r="O1432" s="25" t="s">
        <v>4258</v>
      </c>
      <c r="P1432" s="27">
        <v>41456</v>
      </c>
    </row>
    <row r="1433" spans="2:16" x14ac:dyDescent="0.3">
      <c r="B1433" s="19">
        <v>540367363</v>
      </c>
      <c r="C1433" s="9" t="s">
        <v>1442</v>
      </c>
      <c r="D1433" s="9">
        <v>5</v>
      </c>
      <c r="E1433" s="9" t="s">
        <v>5633</v>
      </c>
      <c r="F1433" s="9">
        <v>600</v>
      </c>
      <c r="G1433" s="20">
        <v>0</v>
      </c>
      <c r="H1433" s="9" t="s">
        <v>4660</v>
      </c>
      <c r="I1433" s="9" t="s">
        <v>3949</v>
      </c>
      <c r="J1433" s="9" t="s">
        <v>5628</v>
      </c>
      <c r="K1433" s="9" t="s">
        <v>2426</v>
      </c>
      <c r="L1433" s="22">
        <f t="shared" si="22"/>
        <v>0</v>
      </c>
      <c r="M1433" s="9" t="s">
        <v>2130</v>
      </c>
      <c r="N1433" s="9" t="s">
        <v>2219</v>
      </c>
      <c r="O1433" s="26">
        <v>43592</v>
      </c>
      <c r="P1433" s="27">
        <v>41456</v>
      </c>
    </row>
    <row r="1434" spans="2:16" x14ac:dyDescent="0.3">
      <c r="B1434" s="17">
        <v>540389668</v>
      </c>
      <c r="C1434" s="8" t="s">
        <v>1443</v>
      </c>
      <c r="D1434" s="8">
        <v>4.5</v>
      </c>
      <c r="E1434" s="8" t="s">
        <v>5633</v>
      </c>
      <c r="F1434" s="8">
        <v>3258</v>
      </c>
      <c r="G1434" s="18">
        <v>0</v>
      </c>
      <c r="H1434" s="8" t="s">
        <v>4661</v>
      </c>
      <c r="I1434" s="8" t="s">
        <v>3297</v>
      </c>
      <c r="J1434" s="8" t="s">
        <v>2128</v>
      </c>
      <c r="K1434" s="8" t="s">
        <v>3298</v>
      </c>
      <c r="L1434" s="21">
        <f t="shared" si="22"/>
        <v>0</v>
      </c>
      <c r="M1434" s="8" t="s">
        <v>2130</v>
      </c>
      <c r="N1434" s="8" t="s">
        <v>3299</v>
      </c>
      <c r="O1434" s="25">
        <v>43592</v>
      </c>
      <c r="P1434" s="27">
        <v>41456</v>
      </c>
    </row>
    <row r="1435" spans="2:16" x14ac:dyDescent="0.3">
      <c r="B1435" s="19">
        <v>540803768</v>
      </c>
      <c r="C1435" s="9" t="s">
        <v>1444</v>
      </c>
      <c r="D1435" s="9">
        <v>4</v>
      </c>
      <c r="E1435" s="9" t="s">
        <v>5632</v>
      </c>
      <c r="F1435" s="9">
        <v>19</v>
      </c>
      <c r="G1435" s="20">
        <v>0.99</v>
      </c>
      <c r="H1435" s="9"/>
      <c r="I1435" s="9" t="s">
        <v>3370</v>
      </c>
      <c r="J1435" s="9" t="s">
        <v>2128</v>
      </c>
      <c r="K1435" s="9" t="s">
        <v>3371</v>
      </c>
      <c r="L1435" s="22">
        <f t="shared" si="22"/>
        <v>0</v>
      </c>
      <c r="M1435" s="9" t="s">
        <v>2130</v>
      </c>
      <c r="N1435" s="9" t="s">
        <v>2205</v>
      </c>
      <c r="O1435" s="26" t="s">
        <v>4662</v>
      </c>
      <c r="P1435" s="27">
        <v>41456</v>
      </c>
    </row>
    <row r="1436" spans="2:16" x14ac:dyDescent="0.3">
      <c r="B1436" s="17">
        <v>540954420</v>
      </c>
      <c r="C1436" s="8" t="s">
        <v>1445</v>
      </c>
      <c r="D1436" s="8">
        <v>4.5</v>
      </c>
      <c r="E1436" s="8" t="s">
        <v>5631</v>
      </c>
      <c r="F1436" s="8">
        <v>1233</v>
      </c>
      <c r="G1436" s="18">
        <v>1.99</v>
      </c>
      <c r="H1436" s="8"/>
      <c r="I1436" s="8" t="s">
        <v>4663</v>
      </c>
      <c r="J1436" s="8" t="s">
        <v>2128</v>
      </c>
      <c r="K1436" s="8" t="s">
        <v>4664</v>
      </c>
      <c r="L1436" s="21">
        <f t="shared" si="22"/>
        <v>0</v>
      </c>
      <c r="M1436" s="8" t="s">
        <v>2963</v>
      </c>
      <c r="N1436" s="8" t="s">
        <v>4665</v>
      </c>
      <c r="O1436" s="25">
        <v>41708</v>
      </c>
      <c r="P1436" s="27">
        <v>41456</v>
      </c>
    </row>
    <row r="1437" spans="2:16" x14ac:dyDescent="0.3">
      <c r="B1437" s="19">
        <v>541044144</v>
      </c>
      <c r="C1437" s="9" t="s">
        <v>1446</v>
      </c>
      <c r="D1437" s="9">
        <v>3.5</v>
      </c>
      <c r="E1437" s="9" t="s">
        <v>5632</v>
      </c>
      <c r="F1437" s="9">
        <v>27</v>
      </c>
      <c r="G1437" s="20">
        <v>0</v>
      </c>
      <c r="H1437" s="9"/>
      <c r="I1437" s="9" t="s">
        <v>4241</v>
      </c>
      <c r="J1437" s="9" t="s">
        <v>2128</v>
      </c>
      <c r="K1437" s="9" t="s">
        <v>2134</v>
      </c>
      <c r="L1437" s="22">
        <f t="shared" si="22"/>
        <v>0</v>
      </c>
      <c r="M1437" s="9" t="s">
        <v>2130</v>
      </c>
      <c r="N1437" s="9" t="s">
        <v>2877</v>
      </c>
      <c r="O1437" s="26" t="s">
        <v>4222</v>
      </c>
      <c r="P1437" s="27">
        <v>41456</v>
      </c>
    </row>
    <row r="1438" spans="2:16" x14ac:dyDescent="0.3">
      <c r="B1438" s="17">
        <v>541067628</v>
      </c>
      <c r="C1438" s="8" t="s">
        <v>1447</v>
      </c>
      <c r="D1438" s="8">
        <v>2</v>
      </c>
      <c r="E1438" s="8" t="s">
        <v>5633</v>
      </c>
      <c r="F1438" s="8">
        <v>8</v>
      </c>
      <c r="G1438" s="18">
        <v>0</v>
      </c>
      <c r="H1438" s="8">
        <v>2.99</v>
      </c>
      <c r="I1438" s="8" t="s">
        <v>2313</v>
      </c>
      <c r="J1438" s="8" t="s">
        <v>2295</v>
      </c>
      <c r="K1438" s="8" t="s">
        <v>2134</v>
      </c>
      <c r="L1438" s="21">
        <f t="shared" si="22"/>
        <v>0</v>
      </c>
      <c r="M1438" s="8" t="s">
        <v>2130</v>
      </c>
      <c r="N1438" s="8" t="s">
        <v>2172</v>
      </c>
      <c r="O1438" s="25" t="s">
        <v>4667</v>
      </c>
      <c r="P1438" s="27">
        <v>41456</v>
      </c>
    </row>
    <row r="1439" spans="2:16" x14ac:dyDescent="0.3">
      <c r="B1439" s="19">
        <v>541315814</v>
      </c>
      <c r="C1439" s="9" t="s">
        <v>1448</v>
      </c>
      <c r="D1439" s="9">
        <v>2</v>
      </c>
      <c r="E1439" s="9" t="s">
        <v>5638</v>
      </c>
      <c r="F1439" s="9">
        <v>89</v>
      </c>
      <c r="G1439" s="20">
        <v>0</v>
      </c>
      <c r="H1439" s="9">
        <v>1.99</v>
      </c>
      <c r="I1439" s="9" t="s">
        <v>2313</v>
      </c>
      <c r="J1439" s="9" t="s">
        <v>2295</v>
      </c>
      <c r="K1439" s="9" t="s">
        <v>2134</v>
      </c>
      <c r="L1439" s="22">
        <f t="shared" si="22"/>
        <v>0</v>
      </c>
      <c r="M1439" s="9" t="s">
        <v>2130</v>
      </c>
      <c r="N1439" s="9" t="s">
        <v>2205</v>
      </c>
      <c r="O1439" s="26">
        <v>43383</v>
      </c>
      <c r="P1439" s="27">
        <v>41456</v>
      </c>
    </row>
    <row r="1440" spans="2:16" x14ac:dyDescent="0.3">
      <c r="B1440" s="17">
        <v>541366198</v>
      </c>
      <c r="C1440" s="8" t="s">
        <v>1449</v>
      </c>
      <c r="D1440" s="8">
        <v>1</v>
      </c>
      <c r="E1440" s="8" t="s">
        <v>5637</v>
      </c>
      <c r="F1440" s="8">
        <v>4</v>
      </c>
      <c r="G1440" s="18">
        <v>0</v>
      </c>
      <c r="H1440" s="8">
        <v>2.99</v>
      </c>
      <c r="I1440" s="8" t="s">
        <v>2313</v>
      </c>
      <c r="J1440" s="8" t="s">
        <v>5628</v>
      </c>
      <c r="K1440" s="8" t="s">
        <v>2134</v>
      </c>
      <c r="L1440" s="21">
        <f t="shared" si="22"/>
        <v>0</v>
      </c>
      <c r="M1440" s="8" t="s">
        <v>2130</v>
      </c>
      <c r="N1440" s="8" t="s">
        <v>2172</v>
      </c>
      <c r="O1440" s="25">
        <v>43383</v>
      </c>
      <c r="P1440" s="27">
        <v>41456</v>
      </c>
    </row>
    <row r="1441" spans="2:16" x14ac:dyDescent="0.3">
      <c r="B1441" s="19">
        <v>541390710</v>
      </c>
      <c r="C1441" s="9" t="s">
        <v>1450</v>
      </c>
      <c r="D1441" s="9">
        <v>4.5</v>
      </c>
      <c r="E1441" s="9" t="s">
        <v>5634</v>
      </c>
      <c r="F1441" s="9">
        <v>656</v>
      </c>
      <c r="G1441" s="20">
        <v>1.99</v>
      </c>
      <c r="H1441" s="9"/>
      <c r="I1441" s="9" t="s">
        <v>4668</v>
      </c>
      <c r="J1441" s="9" t="s">
        <v>2128</v>
      </c>
      <c r="K1441" s="9" t="s">
        <v>4669</v>
      </c>
      <c r="L1441" s="22">
        <f t="shared" si="22"/>
        <v>0</v>
      </c>
      <c r="M1441" s="9" t="s">
        <v>2130</v>
      </c>
      <c r="N1441" s="9" t="s">
        <v>4670</v>
      </c>
      <c r="O1441" s="26" t="s">
        <v>3746</v>
      </c>
      <c r="P1441" s="27">
        <v>41456</v>
      </c>
    </row>
    <row r="1442" spans="2:16" x14ac:dyDescent="0.3">
      <c r="B1442" s="17">
        <v>541409129</v>
      </c>
      <c r="C1442" s="8" t="s">
        <v>1451</v>
      </c>
      <c r="D1442" s="8">
        <v>4.5</v>
      </c>
      <c r="E1442" s="8" t="s">
        <v>5638</v>
      </c>
      <c r="F1442" s="8">
        <v>16</v>
      </c>
      <c r="G1442" s="18">
        <v>0</v>
      </c>
      <c r="H1442" s="8"/>
      <c r="I1442" s="8" t="s">
        <v>4600</v>
      </c>
      <c r="J1442" s="8" t="s">
        <v>2295</v>
      </c>
      <c r="K1442" s="8" t="s">
        <v>4601</v>
      </c>
      <c r="L1442" s="21">
        <f t="shared" si="22"/>
        <v>0</v>
      </c>
      <c r="M1442" s="8" t="s">
        <v>2130</v>
      </c>
      <c r="N1442" s="8" t="s">
        <v>2734</v>
      </c>
      <c r="O1442" s="25" t="s">
        <v>4310</v>
      </c>
      <c r="P1442" s="27">
        <v>41456</v>
      </c>
    </row>
    <row r="1443" spans="2:16" x14ac:dyDescent="0.3">
      <c r="B1443" s="19">
        <v>541505559</v>
      </c>
      <c r="C1443" s="9" t="s">
        <v>1452</v>
      </c>
      <c r="D1443" s="9">
        <v>4</v>
      </c>
      <c r="E1443" s="9" t="s">
        <v>5638</v>
      </c>
      <c r="F1443" s="9">
        <v>117</v>
      </c>
      <c r="G1443" s="20">
        <v>0</v>
      </c>
      <c r="H1443" s="9" t="s">
        <v>4671</v>
      </c>
      <c r="I1443" s="9" t="s">
        <v>4146</v>
      </c>
      <c r="J1443" s="9" t="s">
        <v>2128</v>
      </c>
      <c r="K1443" s="9" t="s">
        <v>4031</v>
      </c>
      <c r="L1443" s="22">
        <f t="shared" si="22"/>
        <v>0</v>
      </c>
      <c r="M1443" s="9" t="s">
        <v>2130</v>
      </c>
      <c r="N1443" s="9" t="s">
        <v>3431</v>
      </c>
      <c r="O1443" s="26">
        <v>42500</v>
      </c>
      <c r="P1443" s="27">
        <v>41456</v>
      </c>
    </row>
    <row r="1444" spans="2:16" x14ac:dyDescent="0.3">
      <c r="B1444" s="17">
        <v>541841534</v>
      </c>
      <c r="C1444" s="8" t="s">
        <v>1453</v>
      </c>
      <c r="D1444" s="8">
        <v>3.5</v>
      </c>
      <c r="E1444" s="8" t="s">
        <v>5633</v>
      </c>
      <c r="F1444" s="8">
        <v>7</v>
      </c>
      <c r="G1444" s="18">
        <v>0</v>
      </c>
      <c r="H1444" s="8">
        <v>4.99</v>
      </c>
      <c r="I1444" s="8" t="s">
        <v>2313</v>
      </c>
      <c r="J1444" s="8" t="s">
        <v>2295</v>
      </c>
      <c r="K1444" s="8" t="s">
        <v>2134</v>
      </c>
      <c r="L1444" s="21">
        <f t="shared" si="22"/>
        <v>0</v>
      </c>
      <c r="M1444" s="8" t="s">
        <v>2130</v>
      </c>
      <c r="N1444" s="8" t="s">
        <v>2321</v>
      </c>
      <c r="O1444" s="25">
        <v>43414</v>
      </c>
      <c r="P1444" s="27">
        <v>41487</v>
      </c>
    </row>
    <row r="1445" spans="2:16" x14ac:dyDescent="0.3">
      <c r="B1445" s="19">
        <v>541846500</v>
      </c>
      <c r="C1445" s="9" t="s">
        <v>1454</v>
      </c>
      <c r="D1445" s="9">
        <v>2</v>
      </c>
      <c r="E1445" s="9" t="s">
        <v>5647</v>
      </c>
      <c r="F1445" s="9">
        <v>65</v>
      </c>
      <c r="G1445" s="20">
        <v>0</v>
      </c>
      <c r="H1445" s="9">
        <v>1.99</v>
      </c>
      <c r="I1445" s="9" t="s">
        <v>2656</v>
      </c>
      <c r="J1445" s="9" t="s">
        <v>2128</v>
      </c>
      <c r="K1445" s="9" t="s">
        <v>2134</v>
      </c>
      <c r="L1445" s="22">
        <f t="shared" si="22"/>
        <v>0</v>
      </c>
      <c r="M1445" s="9" t="s">
        <v>2130</v>
      </c>
      <c r="N1445" s="9" t="s">
        <v>3394</v>
      </c>
      <c r="O1445" s="26" t="s">
        <v>4674</v>
      </c>
      <c r="P1445" s="27">
        <v>41487</v>
      </c>
    </row>
    <row r="1446" spans="2:16" x14ac:dyDescent="0.3">
      <c r="B1446" s="17">
        <v>541896503</v>
      </c>
      <c r="C1446" s="8" t="s">
        <v>1455</v>
      </c>
      <c r="D1446" s="8">
        <v>4</v>
      </c>
      <c r="E1446" s="8" t="s">
        <v>5631</v>
      </c>
      <c r="F1446" s="8">
        <v>944</v>
      </c>
      <c r="G1446" s="18">
        <v>0</v>
      </c>
      <c r="H1446" s="8" t="s">
        <v>4675</v>
      </c>
      <c r="I1446" s="8" t="s">
        <v>4165</v>
      </c>
      <c r="J1446" s="8" t="s">
        <v>2128</v>
      </c>
      <c r="K1446" s="8" t="s">
        <v>2134</v>
      </c>
      <c r="L1446" s="21">
        <f t="shared" si="22"/>
        <v>0</v>
      </c>
      <c r="M1446" s="8" t="s">
        <v>2130</v>
      </c>
      <c r="N1446" s="8" t="s">
        <v>2873</v>
      </c>
      <c r="O1446" s="25">
        <v>42197</v>
      </c>
      <c r="P1446" s="27">
        <v>41487</v>
      </c>
    </row>
    <row r="1447" spans="2:16" x14ac:dyDescent="0.3">
      <c r="B1447" s="19">
        <v>541928071</v>
      </c>
      <c r="C1447" s="9" t="s">
        <v>1456</v>
      </c>
      <c r="D1447" s="9">
        <v>3</v>
      </c>
      <c r="E1447" s="9" t="s">
        <v>5632</v>
      </c>
      <c r="F1447" s="9">
        <v>31</v>
      </c>
      <c r="G1447" s="20">
        <v>0.99</v>
      </c>
      <c r="H1447" s="9" t="s">
        <v>3402</v>
      </c>
      <c r="I1447" s="9" t="s">
        <v>4677</v>
      </c>
      <c r="J1447" s="9" t="s">
        <v>2193</v>
      </c>
      <c r="K1447" s="9" t="s">
        <v>2134</v>
      </c>
      <c r="L1447" s="22">
        <f t="shared" si="22"/>
        <v>0</v>
      </c>
      <c r="M1447" s="9" t="s">
        <v>2130</v>
      </c>
      <c r="N1447" s="9" t="s">
        <v>2364</v>
      </c>
      <c r="O1447" s="26" t="s">
        <v>4678</v>
      </c>
      <c r="P1447" s="27">
        <v>41487</v>
      </c>
    </row>
    <row r="1448" spans="2:16" x14ac:dyDescent="0.3">
      <c r="B1448" s="17">
        <v>541930426</v>
      </c>
      <c r="C1448" s="8" t="s">
        <v>1457</v>
      </c>
      <c r="D1448" s="8">
        <v>3</v>
      </c>
      <c r="E1448" s="8" t="s">
        <v>5640</v>
      </c>
      <c r="F1448" s="8">
        <v>222</v>
      </c>
      <c r="G1448" s="18">
        <v>0</v>
      </c>
      <c r="H1448" s="8" t="s">
        <v>4679</v>
      </c>
      <c r="I1448" s="8" t="s">
        <v>4680</v>
      </c>
      <c r="J1448" s="8" t="s">
        <v>2193</v>
      </c>
      <c r="K1448" s="8" t="s">
        <v>2134</v>
      </c>
      <c r="L1448" s="21">
        <f t="shared" si="22"/>
        <v>0</v>
      </c>
      <c r="M1448" s="8" t="s">
        <v>2130</v>
      </c>
      <c r="N1448" s="8" t="s">
        <v>2549</v>
      </c>
      <c r="O1448" s="25" t="s">
        <v>4682</v>
      </c>
      <c r="P1448" s="27">
        <v>41487</v>
      </c>
    </row>
    <row r="1449" spans="2:16" x14ac:dyDescent="0.3">
      <c r="B1449" s="19">
        <v>541977978</v>
      </c>
      <c r="C1449" s="9" t="s">
        <v>1458</v>
      </c>
      <c r="D1449" s="9">
        <v>2.5</v>
      </c>
      <c r="E1449" s="9" t="s">
        <v>5647</v>
      </c>
      <c r="F1449" s="9">
        <v>15</v>
      </c>
      <c r="G1449" s="20">
        <v>0</v>
      </c>
      <c r="H1449" s="9">
        <v>2.99</v>
      </c>
      <c r="I1449" s="9" t="s">
        <v>4683</v>
      </c>
      <c r="J1449" s="9" t="s">
        <v>2128</v>
      </c>
      <c r="K1449" s="9" t="s">
        <v>2134</v>
      </c>
      <c r="L1449" s="22">
        <f t="shared" si="22"/>
        <v>0</v>
      </c>
      <c r="M1449" s="9" t="s">
        <v>2130</v>
      </c>
      <c r="N1449" s="9" t="s">
        <v>4684</v>
      </c>
      <c r="O1449" s="26" t="s">
        <v>4685</v>
      </c>
      <c r="P1449" s="27">
        <v>41487</v>
      </c>
    </row>
    <row r="1450" spans="2:16" x14ac:dyDescent="0.3">
      <c r="B1450" s="17">
        <v>542397575</v>
      </c>
      <c r="C1450" s="8" t="s">
        <v>1459</v>
      </c>
      <c r="D1450" s="8">
        <v>2</v>
      </c>
      <c r="E1450" s="8" t="s">
        <v>5635</v>
      </c>
      <c r="F1450" s="8">
        <v>45</v>
      </c>
      <c r="G1450" s="18">
        <v>0</v>
      </c>
      <c r="H1450" s="8"/>
      <c r="I1450" s="8" t="s">
        <v>4686</v>
      </c>
      <c r="J1450" s="8" t="s">
        <v>2128</v>
      </c>
      <c r="K1450" s="8" t="s">
        <v>2134</v>
      </c>
      <c r="L1450" s="21">
        <f t="shared" si="22"/>
        <v>0</v>
      </c>
      <c r="M1450" s="8" t="s">
        <v>2130</v>
      </c>
      <c r="N1450" s="8" t="s">
        <v>2244</v>
      </c>
      <c r="O1450" s="25" t="s">
        <v>4687</v>
      </c>
      <c r="P1450" s="27">
        <v>41487</v>
      </c>
    </row>
    <row r="1451" spans="2:16" x14ac:dyDescent="0.3">
      <c r="B1451" s="19">
        <v>542635542</v>
      </c>
      <c r="C1451" s="9" t="s">
        <v>1460</v>
      </c>
      <c r="D1451" s="9">
        <v>4</v>
      </c>
      <c r="E1451" s="9" t="s">
        <v>5633</v>
      </c>
      <c r="F1451" s="9">
        <v>23</v>
      </c>
      <c r="G1451" s="20">
        <v>0</v>
      </c>
      <c r="H1451" s="9"/>
      <c r="I1451" s="9" t="s">
        <v>4165</v>
      </c>
      <c r="J1451" s="9" t="s">
        <v>5628</v>
      </c>
      <c r="K1451" s="9" t="s">
        <v>2134</v>
      </c>
      <c r="L1451" s="22">
        <f t="shared" si="22"/>
        <v>0</v>
      </c>
      <c r="M1451" s="9" t="s">
        <v>2130</v>
      </c>
      <c r="N1451" s="9" t="s">
        <v>2921</v>
      </c>
      <c r="O1451" s="26">
        <v>41770</v>
      </c>
      <c r="P1451" s="27">
        <v>41487</v>
      </c>
    </row>
    <row r="1452" spans="2:16" x14ac:dyDescent="0.3">
      <c r="B1452" s="17">
        <v>542784161</v>
      </c>
      <c r="C1452" s="8" t="s">
        <v>1461</v>
      </c>
      <c r="D1452" s="8">
        <v>4.5</v>
      </c>
      <c r="E1452" s="8" t="s">
        <v>5633</v>
      </c>
      <c r="F1452" s="8">
        <v>58061</v>
      </c>
      <c r="G1452" s="18">
        <v>0</v>
      </c>
      <c r="H1452" s="8" t="s">
        <v>4688</v>
      </c>
      <c r="I1452" s="8" t="s">
        <v>4689</v>
      </c>
      <c r="J1452" s="8" t="s">
        <v>2193</v>
      </c>
      <c r="K1452" s="8" t="s">
        <v>4557</v>
      </c>
      <c r="L1452" s="21">
        <f t="shared" si="22"/>
        <v>0</v>
      </c>
      <c r="M1452" s="8" t="s">
        <v>2130</v>
      </c>
      <c r="N1452" s="8" t="s">
        <v>2517</v>
      </c>
      <c r="O1452" s="25" t="s">
        <v>2744</v>
      </c>
      <c r="P1452" s="27">
        <v>41487</v>
      </c>
    </row>
    <row r="1453" spans="2:16" x14ac:dyDescent="0.3">
      <c r="B1453" s="19">
        <v>542836456</v>
      </c>
      <c r="C1453" s="9" t="s">
        <v>1462</v>
      </c>
      <c r="D1453" s="9">
        <v>4.5</v>
      </c>
      <c r="E1453" s="9" t="s">
        <v>5633</v>
      </c>
      <c r="F1453" s="9">
        <v>9</v>
      </c>
      <c r="G1453" s="20">
        <v>0</v>
      </c>
      <c r="H1453" s="9"/>
      <c r="I1453" s="9" t="s">
        <v>4690</v>
      </c>
      <c r="J1453" s="9" t="s">
        <v>2295</v>
      </c>
      <c r="K1453" s="9" t="s">
        <v>2134</v>
      </c>
      <c r="L1453" s="22">
        <f t="shared" si="22"/>
        <v>0</v>
      </c>
      <c r="M1453" s="9" t="s">
        <v>2130</v>
      </c>
      <c r="N1453" s="9" t="s">
        <v>2201</v>
      </c>
      <c r="O1453" s="26" t="s">
        <v>3352</v>
      </c>
      <c r="P1453" s="27">
        <v>41487</v>
      </c>
    </row>
    <row r="1454" spans="2:16" x14ac:dyDescent="0.3">
      <c r="B1454" s="17">
        <v>542910773</v>
      </c>
      <c r="C1454" s="8" t="s">
        <v>1463</v>
      </c>
      <c r="D1454" s="8">
        <v>4</v>
      </c>
      <c r="E1454" s="8" t="s">
        <v>5638</v>
      </c>
      <c r="F1454" s="8">
        <v>26</v>
      </c>
      <c r="G1454" s="18">
        <v>0</v>
      </c>
      <c r="H1454" s="8"/>
      <c r="I1454" s="8" t="s">
        <v>4246</v>
      </c>
      <c r="J1454" s="8" t="s">
        <v>2128</v>
      </c>
      <c r="K1454" s="8" t="s">
        <v>2134</v>
      </c>
      <c r="L1454" s="21">
        <f t="shared" si="22"/>
        <v>0</v>
      </c>
      <c r="M1454" s="8" t="s">
        <v>2130</v>
      </c>
      <c r="N1454" s="8" t="s">
        <v>2166</v>
      </c>
      <c r="O1454" s="25" t="s">
        <v>2665</v>
      </c>
      <c r="P1454" s="27">
        <v>41487</v>
      </c>
    </row>
    <row r="1455" spans="2:16" x14ac:dyDescent="0.3">
      <c r="B1455" s="19">
        <v>542915907</v>
      </c>
      <c r="C1455" s="9" t="s">
        <v>1464</v>
      </c>
      <c r="D1455" s="9">
        <v>4</v>
      </c>
      <c r="E1455" s="9" t="s">
        <v>5632</v>
      </c>
      <c r="F1455" s="9">
        <v>37</v>
      </c>
      <c r="G1455" s="20">
        <v>0</v>
      </c>
      <c r="H1455" s="9"/>
      <c r="I1455" s="9" t="s">
        <v>4246</v>
      </c>
      <c r="J1455" s="9" t="s">
        <v>2128</v>
      </c>
      <c r="K1455" s="9" t="s">
        <v>2134</v>
      </c>
      <c r="L1455" s="22">
        <f t="shared" si="22"/>
        <v>0</v>
      </c>
      <c r="M1455" s="9" t="s">
        <v>2130</v>
      </c>
      <c r="N1455" s="9" t="s">
        <v>2549</v>
      </c>
      <c r="O1455" s="26" t="s">
        <v>2665</v>
      </c>
      <c r="P1455" s="27">
        <v>41487</v>
      </c>
    </row>
    <row r="1456" spans="2:16" x14ac:dyDescent="0.3">
      <c r="B1456" s="17">
        <v>542917099</v>
      </c>
      <c r="C1456" s="8" t="s">
        <v>1465</v>
      </c>
      <c r="D1456" s="8">
        <v>4</v>
      </c>
      <c r="E1456" s="8" t="s">
        <v>5640</v>
      </c>
      <c r="F1456" s="8">
        <v>299</v>
      </c>
      <c r="G1456" s="18">
        <v>2.99</v>
      </c>
      <c r="H1456" s="8"/>
      <c r="I1456" s="8" t="s">
        <v>3510</v>
      </c>
      <c r="J1456" s="8" t="s">
        <v>2128</v>
      </c>
      <c r="K1456" s="8" t="s">
        <v>2876</v>
      </c>
      <c r="L1456" s="21">
        <f t="shared" si="22"/>
        <v>0</v>
      </c>
      <c r="M1456" s="8" t="s">
        <v>2130</v>
      </c>
      <c r="N1456" s="8" t="s">
        <v>2166</v>
      </c>
      <c r="O1456" s="25" t="s">
        <v>4693</v>
      </c>
      <c r="P1456" s="27">
        <v>41487</v>
      </c>
    </row>
    <row r="1457" spans="2:16" x14ac:dyDescent="0.3">
      <c r="B1457" s="19">
        <v>543012893</v>
      </c>
      <c r="C1457" s="9" t="s">
        <v>1466</v>
      </c>
      <c r="D1457" s="9">
        <v>1</v>
      </c>
      <c r="E1457" s="9" t="s">
        <v>5647</v>
      </c>
      <c r="F1457" s="9">
        <v>12</v>
      </c>
      <c r="G1457" s="20">
        <v>0</v>
      </c>
      <c r="H1457" s="9"/>
      <c r="I1457" s="9" t="s">
        <v>4694</v>
      </c>
      <c r="J1457" s="9" t="s">
        <v>2128</v>
      </c>
      <c r="K1457" s="9" t="s">
        <v>2134</v>
      </c>
      <c r="L1457" s="22">
        <f t="shared" si="22"/>
        <v>0</v>
      </c>
      <c r="M1457" s="9" t="s">
        <v>2130</v>
      </c>
      <c r="N1457" s="9" t="s">
        <v>2138</v>
      </c>
      <c r="O1457" s="26" t="s">
        <v>3391</v>
      </c>
      <c r="P1457" s="27">
        <v>41487</v>
      </c>
    </row>
    <row r="1458" spans="2:16" x14ac:dyDescent="0.3">
      <c r="B1458" s="17">
        <v>543032062</v>
      </c>
      <c r="C1458" s="8" t="s">
        <v>1467</v>
      </c>
      <c r="D1458" s="8">
        <v>4</v>
      </c>
      <c r="E1458" s="8" t="s">
        <v>5640</v>
      </c>
      <c r="F1458" s="8">
        <v>54</v>
      </c>
      <c r="G1458" s="18">
        <v>0</v>
      </c>
      <c r="H1458" s="8"/>
      <c r="I1458" s="8" t="s">
        <v>4248</v>
      </c>
      <c r="J1458" s="8" t="s">
        <v>2128</v>
      </c>
      <c r="K1458" s="8" t="s">
        <v>2134</v>
      </c>
      <c r="L1458" s="21">
        <f t="shared" si="22"/>
        <v>0</v>
      </c>
      <c r="M1458" s="8" t="s">
        <v>2130</v>
      </c>
      <c r="N1458" s="8" t="s">
        <v>2138</v>
      </c>
      <c r="O1458" s="25" t="s">
        <v>3094</v>
      </c>
      <c r="P1458" s="27">
        <v>41518</v>
      </c>
    </row>
    <row r="1459" spans="2:16" x14ac:dyDescent="0.3">
      <c r="B1459" s="19">
        <v>543034216</v>
      </c>
      <c r="C1459" s="9" t="s">
        <v>1468</v>
      </c>
      <c r="D1459" s="9">
        <v>4.5</v>
      </c>
      <c r="E1459" s="9" t="s">
        <v>5633</v>
      </c>
      <c r="F1459" s="9">
        <v>852</v>
      </c>
      <c r="G1459" s="20">
        <v>0.99</v>
      </c>
      <c r="H1459" s="9" t="s">
        <v>4695</v>
      </c>
      <c r="I1459" s="9" t="s">
        <v>4484</v>
      </c>
      <c r="J1459" s="9" t="s">
        <v>2128</v>
      </c>
      <c r="K1459" s="9" t="s">
        <v>2134</v>
      </c>
      <c r="L1459" s="22">
        <f t="shared" si="22"/>
        <v>0</v>
      </c>
      <c r="M1459" s="9" t="s">
        <v>2130</v>
      </c>
      <c r="N1459" s="9" t="s">
        <v>2185</v>
      </c>
      <c r="O1459" s="26" t="s">
        <v>3718</v>
      </c>
      <c r="P1459" s="27">
        <v>41518</v>
      </c>
    </row>
    <row r="1460" spans="2:16" x14ac:dyDescent="0.3">
      <c r="B1460" s="17">
        <v>543137173</v>
      </c>
      <c r="C1460" s="8" t="s">
        <v>1469</v>
      </c>
      <c r="D1460" s="8">
        <v>4.5</v>
      </c>
      <c r="E1460" s="8" t="s">
        <v>5634</v>
      </c>
      <c r="F1460" s="8">
        <v>8</v>
      </c>
      <c r="G1460" s="18">
        <v>0</v>
      </c>
      <c r="H1460" s="8">
        <v>0.99</v>
      </c>
      <c r="I1460" s="8" t="s">
        <v>4696</v>
      </c>
      <c r="J1460" s="8" t="s">
        <v>5628</v>
      </c>
      <c r="K1460" s="8" t="s">
        <v>2937</v>
      </c>
      <c r="L1460" s="21">
        <f t="shared" si="22"/>
        <v>0</v>
      </c>
      <c r="M1460" s="8" t="s">
        <v>2130</v>
      </c>
      <c r="N1460" s="8" t="s">
        <v>2201</v>
      </c>
      <c r="O1460" s="25" t="s">
        <v>4475</v>
      </c>
      <c r="P1460" s="27">
        <v>41518</v>
      </c>
    </row>
    <row r="1461" spans="2:16" x14ac:dyDescent="0.3">
      <c r="B1461" s="19">
        <v>543688880</v>
      </c>
      <c r="C1461" s="9" t="s">
        <v>1470</v>
      </c>
      <c r="D1461" s="9">
        <v>5</v>
      </c>
      <c r="E1461" s="9" t="s">
        <v>5638</v>
      </c>
      <c r="F1461" s="9">
        <v>122</v>
      </c>
      <c r="G1461" s="20">
        <v>3.99</v>
      </c>
      <c r="H1461" s="9" t="s">
        <v>4697</v>
      </c>
      <c r="I1461" s="9" t="s">
        <v>2540</v>
      </c>
      <c r="J1461" s="9" t="s">
        <v>2193</v>
      </c>
      <c r="K1461" s="9" t="s">
        <v>2134</v>
      </c>
      <c r="L1461" s="22">
        <f t="shared" si="22"/>
        <v>0</v>
      </c>
      <c r="M1461" s="9" t="s">
        <v>2130</v>
      </c>
      <c r="N1461" s="9" t="s">
        <v>2500</v>
      </c>
      <c r="O1461" s="26">
        <v>42258</v>
      </c>
      <c r="P1461" s="27">
        <v>41518</v>
      </c>
    </row>
    <row r="1462" spans="2:16" x14ac:dyDescent="0.3">
      <c r="B1462" s="17">
        <v>543730197</v>
      </c>
      <c r="C1462" s="8" t="s">
        <v>1471</v>
      </c>
      <c r="D1462" s="8">
        <v>3</v>
      </c>
      <c r="E1462" s="8" t="s">
        <v>5638</v>
      </c>
      <c r="F1462" s="8">
        <v>15</v>
      </c>
      <c r="G1462" s="18">
        <v>0</v>
      </c>
      <c r="H1462" s="8"/>
      <c r="I1462" s="8" t="s">
        <v>4608</v>
      </c>
      <c r="J1462" s="8" t="s">
        <v>2128</v>
      </c>
      <c r="K1462" s="8" t="s">
        <v>2134</v>
      </c>
      <c r="L1462" s="21">
        <f t="shared" si="22"/>
        <v>0</v>
      </c>
      <c r="M1462" s="8" t="s">
        <v>2130</v>
      </c>
      <c r="N1462" s="8" t="s">
        <v>2135</v>
      </c>
      <c r="O1462" s="25" t="s">
        <v>4609</v>
      </c>
      <c r="P1462" s="27">
        <v>41518</v>
      </c>
    </row>
    <row r="1463" spans="2:16" x14ac:dyDescent="0.3">
      <c r="B1463" s="19">
        <v>543822916</v>
      </c>
      <c r="C1463" s="9" t="s">
        <v>1472</v>
      </c>
      <c r="D1463" s="9">
        <v>2</v>
      </c>
      <c r="E1463" s="9" t="s">
        <v>5638</v>
      </c>
      <c r="F1463" s="9">
        <v>21</v>
      </c>
      <c r="G1463" s="20">
        <v>0</v>
      </c>
      <c r="H1463" s="9"/>
      <c r="I1463" s="9" t="s">
        <v>3698</v>
      </c>
      <c r="J1463" s="9" t="s">
        <v>2128</v>
      </c>
      <c r="K1463" s="9" t="s">
        <v>2134</v>
      </c>
      <c r="L1463" s="22">
        <f t="shared" si="22"/>
        <v>0</v>
      </c>
      <c r="M1463" s="9" t="s">
        <v>2130</v>
      </c>
      <c r="N1463" s="9" t="s">
        <v>2172</v>
      </c>
      <c r="O1463" s="26" t="s">
        <v>3091</v>
      </c>
      <c r="P1463" s="27">
        <v>41518</v>
      </c>
    </row>
    <row r="1464" spans="2:16" x14ac:dyDescent="0.3">
      <c r="B1464" s="17">
        <v>544018782</v>
      </c>
      <c r="C1464" s="8" t="s">
        <v>1473</v>
      </c>
      <c r="D1464" s="8">
        <v>1</v>
      </c>
      <c r="E1464" s="8" t="s">
        <v>5638</v>
      </c>
      <c r="F1464" s="8">
        <v>45</v>
      </c>
      <c r="G1464" s="18">
        <v>2.99</v>
      </c>
      <c r="H1464" s="8"/>
      <c r="I1464" s="8" t="s">
        <v>4699</v>
      </c>
      <c r="J1464" s="8" t="s">
        <v>2295</v>
      </c>
      <c r="K1464" s="8" t="s">
        <v>2578</v>
      </c>
      <c r="L1464" s="21">
        <f t="shared" si="22"/>
        <v>0</v>
      </c>
      <c r="M1464" s="8" t="s">
        <v>2130</v>
      </c>
      <c r="N1464" s="8" t="s">
        <v>2138</v>
      </c>
      <c r="O1464" s="25" t="s">
        <v>4701</v>
      </c>
      <c r="P1464" s="27">
        <v>41518</v>
      </c>
    </row>
    <row r="1465" spans="2:16" x14ac:dyDescent="0.3">
      <c r="B1465" s="19">
        <v>544324534</v>
      </c>
      <c r="C1465" s="9" t="s">
        <v>1474</v>
      </c>
      <c r="D1465" s="9">
        <v>2</v>
      </c>
      <c r="E1465" s="9" t="s">
        <v>5634</v>
      </c>
      <c r="F1465" s="9">
        <v>4</v>
      </c>
      <c r="G1465" s="20">
        <v>0.99</v>
      </c>
      <c r="H1465" s="9"/>
      <c r="I1465" s="9" t="s">
        <v>2736</v>
      </c>
      <c r="J1465" s="9" t="s">
        <v>2128</v>
      </c>
      <c r="K1465" s="9" t="s">
        <v>2384</v>
      </c>
      <c r="L1465" s="22">
        <f t="shared" si="22"/>
        <v>0</v>
      </c>
      <c r="M1465" s="9" t="s">
        <v>2130</v>
      </c>
      <c r="N1465" s="9" t="s">
        <v>2135</v>
      </c>
      <c r="O1465" s="26" t="s">
        <v>4702</v>
      </c>
      <c r="P1465" s="27">
        <v>41518</v>
      </c>
    </row>
    <row r="1466" spans="2:16" x14ac:dyDescent="0.3">
      <c r="B1466" s="17">
        <v>544328265</v>
      </c>
      <c r="C1466" s="8" t="s">
        <v>1475</v>
      </c>
      <c r="D1466" s="8">
        <v>2.5</v>
      </c>
      <c r="E1466" s="8" t="s">
        <v>5647</v>
      </c>
      <c r="F1466" s="8">
        <v>329</v>
      </c>
      <c r="G1466" s="18">
        <v>0</v>
      </c>
      <c r="H1466" s="8"/>
      <c r="I1466" s="8" t="s">
        <v>4703</v>
      </c>
      <c r="J1466" s="8" t="s">
        <v>2295</v>
      </c>
      <c r="K1466" s="8" t="s">
        <v>2134</v>
      </c>
      <c r="L1466" s="21">
        <f t="shared" si="22"/>
        <v>0</v>
      </c>
      <c r="M1466" s="8" t="s">
        <v>2194</v>
      </c>
      <c r="N1466" s="8" t="s">
        <v>4704</v>
      </c>
      <c r="O1466" s="25">
        <v>42555</v>
      </c>
      <c r="P1466" s="27">
        <v>41518</v>
      </c>
    </row>
    <row r="1467" spans="2:16" x14ac:dyDescent="0.3">
      <c r="B1467" s="19">
        <v>544350211</v>
      </c>
      <c r="C1467" s="9" t="s">
        <v>1476</v>
      </c>
      <c r="D1467" s="9">
        <v>3</v>
      </c>
      <c r="E1467" s="9" t="s">
        <v>5640</v>
      </c>
      <c r="F1467" s="9">
        <v>7</v>
      </c>
      <c r="G1467" s="20">
        <v>0</v>
      </c>
      <c r="H1467" s="9"/>
      <c r="I1467" s="9" t="s">
        <v>4705</v>
      </c>
      <c r="J1467" s="9" t="s">
        <v>5628</v>
      </c>
      <c r="K1467" s="9" t="s">
        <v>2134</v>
      </c>
      <c r="L1467" s="22">
        <f t="shared" si="22"/>
        <v>0</v>
      </c>
      <c r="M1467" s="9" t="s">
        <v>2130</v>
      </c>
      <c r="N1467" s="9" t="s">
        <v>3758</v>
      </c>
      <c r="O1467" s="26" t="s">
        <v>4706</v>
      </c>
      <c r="P1467" s="27">
        <v>41518</v>
      </c>
    </row>
    <row r="1468" spans="2:16" x14ac:dyDescent="0.3">
      <c r="B1468" s="17">
        <v>544353150</v>
      </c>
      <c r="C1468" s="8" t="s">
        <v>1477</v>
      </c>
      <c r="D1468" s="8">
        <v>2</v>
      </c>
      <c r="E1468" s="8" t="s">
        <v>5638</v>
      </c>
      <c r="F1468" s="8">
        <v>22</v>
      </c>
      <c r="G1468" s="18">
        <v>0</v>
      </c>
      <c r="H1468" s="8"/>
      <c r="I1468" s="8" t="s">
        <v>4707</v>
      </c>
      <c r="J1468" s="8" t="s">
        <v>2128</v>
      </c>
      <c r="K1468" s="8" t="s">
        <v>2134</v>
      </c>
      <c r="L1468" s="21">
        <f t="shared" si="22"/>
        <v>0</v>
      </c>
      <c r="M1468" s="8" t="s">
        <v>2130</v>
      </c>
      <c r="N1468" s="8" t="s">
        <v>2284</v>
      </c>
      <c r="O1468" s="25">
        <v>41675</v>
      </c>
      <c r="P1468" s="27">
        <v>41518</v>
      </c>
    </row>
    <row r="1469" spans="2:16" x14ac:dyDescent="0.3">
      <c r="B1469" s="19">
        <v>544632674</v>
      </c>
      <c r="C1469" s="9" t="s">
        <v>1478</v>
      </c>
      <c r="D1469" s="9">
        <v>3</v>
      </c>
      <c r="E1469" s="9" t="s">
        <v>5633</v>
      </c>
      <c r="F1469" s="9">
        <v>627</v>
      </c>
      <c r="G1469" s="20">
        <v>0</v>
      </c>
      <c r="H1469" s="9" t="s">
        <v>4708</v>
      </c>
      <c r="I1469" s="9" t="s">
        <v>3937</v>
      </c>
      <c r="J1469" s="9" t="s">
        <v>2295</v>
      </c>
      <c r="K1469" s="9" t="s">
        <v>4709</v>
      </c>
      <c r="L1469" s="22">
        <f t="shared" si="22"/>
        <v>0</v>
      </c>
      <c r="M1469" s="9" t="s">
        <v>2130</v>
      </c>
      <c r="N1469" s="9" t="s">
        <v>2592</v>
      </c>
      <c r="O1469" s="26" t="s">
        <v>4710</v>
      </c>
      <c r="P1469" s="27">
        <v>41518</v>
      </c>
    </row>
    <row r="1470" spans="2:16" x14ac:dyDescent="0.3">
      <c r="B1470" s="17">
        <v>544648757</v>
      </c>
      <c r="C1470" s="8" t="s">
        <v>1479</v>
      </c>
      <c r="D1470" s="8">
        <v>1</v>
      </c>
      <c r="E1470" s="8" t="s">
        <v>5635</v>
      </c>
      <c r="F1470" s="8">
        <v>4</v>
      </c>
      <c r="G1470" s="18">
        <v>0</v>
      </c>
      <c r="H1470" s="8"/>
      <c r="I1470" s="8" t="s">
        <v>4711</v>
      </c>
      <c r="J1470" s="8" t="s">
        <v>2193</v>
      </c>
      <c r="K1470" s="8" t="s">
        <v>2134</v>
      </c>
      <c r="L1470" s="21">
        <f t="shared" si="22"/>
        <v>0</v>
      </c>
      <c r="M1470" s="8" t="s">
        <v>2130</v>
      </c>
      <c r="N1470" s="8" t="s">
        <v>2877</v>
      </c>
      <c r="O1470" s="25" t="s">
        <v>4712</v>
      </c>
      <c r="P1470" s="27">
        <v>41518</v>
      </c>
    </row>
    <row r="1471" spans="2:16" x14ac:dyDescent="0.3">
      <c r="B1471" s="19">
        <v>545016443</v>
      </c>
      <c r="C1471" s="9" t="s">
        <v>1480</v>
      </c>
      <c r="D1471" s="9">
        <v>4</v>
      </c>
      <c r="E1471" s="9" t="s">
        <v>5640</v>
      </c>
      <c r="F1471" s="9">
        <v>268</v>
      </c>
      <c r="G1471" s="20">
        <v>0</v>
      </c>
      <c r="H1471" s="9"/>
      <c r="I1471" s="9" t="s">
        <v>4248</v>
      </c>
      <c r="J1471" s="9" t="s">
        <v>2193</v>
      </c>
      <c r="K1471" s="9" t="s">
        <v>2134</v>
      </c>
      <c r="L1471" s="22">
        <f t="shared" si="22"/>
        <v>0</v>
      </c>
      <c r="M1471" s="9" t="s">
        <v>2130</v>
      </c>
      <c r="N1471" s="9" t="s">
        <v>4713</v>
      </c>
      <c r="O1471" s="26" t="s">
        <v>3590</v>
      </c>
      <c r="P1471" s="27">
        <v>41518</v>
      </c>
    </row>
    <row r="1472" spans="2:16" x14ac:dyDescent="0.3">
      <c r="B1472" s="17">
        <v>545071430</v>
      </c>
      <c r="C1472" s="8" t="s">
        <v>1481</v>
      </c>
      <c r="D1472" s="8">
        <v>4</v>
      </c>
      <c r="E1472" s="8" t="s">
        <v>5634</v>
      </c>
      <c r="F1472" s="8">
        <v>141</v>
      </c>
      <c r="G1472" s="18">
        <v>0</v>
      </c>
      <c r="H1472" s="8"/>
      <c r="I1472" s="8" t="s">
        <v>4248</v>
      </c>
      <c r="J1472" s="8" t="s">
        <v>2193</v>
      </c>
      <c r="K1472" s="8" t="s">
        <v>2134</v>
      </c>
      <c r="L1472" s="21">
        <f t="shared" si="22"/>
        <v>0</v>
      </c>
      <c r="M1472" s="8" t="s">
        <v>2130</v>
      </c>
      <c r="N1472" s="8" t="s">
        <v>4714</v>
      </c>
      <c r="O1472" s="25">
        <v>40916</v>
      </c>
      <c r="P1472" s="27">
        <v>41548</v>
      </c>
    </row>
    <row r="1473" spans="2:16" x14ac:dyDescent="0.3">
      <c r="B1473" s="19">
        <v>545123137</v>
      </c>
      <c r="C1473" s="9" t="s">
        <v>1482</v>
      </c>
      <c r="D1473" s="9">
        <v>3.5</v>
      </c>
      <c r="E1473" s="9" t="s">
        <v>5632</v>
      </c>
      <c r="F1473" s="9">
        <v>66</v>
      </c>
      <c r="G1473" s="20">
        <v>0</v>
      </c>
      <c r="H1473" s="9" t="s">
        <v>4715</v>
      </c>
      <c r="I1473" s="9" t="s">
        <v>4716</v>
      </c>
      <c r="J1473" s="9" t="s">
        <v>2128</v>
      </c>
      <c r="K1473" s="9" t="s">
        <v>2134</v>
      </c>
      <c r="L1473" s="22">
        <f t="shared" si="22"/>
        <v>0</v>
      </c>
      <c r="M1473" s="9" t="s">
        <v>2130</v>
      </c>
      <c r="N1473" s="9" t="s">
        <v>3511</v>
      </c>
      <c r="O1473" s="26">
        <v>41098</v>
      </c>
      <c r="P1473" s="27">
        <v>41548</v>
      </c>
    </row>
    <row r="1474" spans="2:16" x14ac:dyDescent="0.3">
      <c r="B1474" s="17">
        <v>545140828</v>
      </c>
      <c r="C1474" s="8" t="s">
        <v>1483</v>
      </c>
      <c r="D1474" s="8">
        <v>4.5</v>
      </c>
      <c r="E1474" s="8" t="s">
        <v>5632</v>
      </c>
      <c r="F1474" s="8">
        <v>1927</v>
      </c>
      <c r="G1474" s="18">
        <v>1.99</v>
      </c>
      <c r="H1474" s="8" t="s">
        <v>4717</v>
      </c>
      <c r="I1474" s="8" t="s">
        <v>4718</v>
      </c>
      <c r="J1474" s="8" t="s">
        <v>2128</v>
      </c>
      <c r="K1474" s="8" t="s">
        <v>2134</v>
      </c>
      <c r="L1474" s="21">
        <f t="shared" ref="L1474:L1537" si="23">Y1473/1000000</f>
        <v>0</v>
      </c>
      <c r="M1474" s="8" t="s">
        <v>2130</v>
      </c>
      <c r="N1474" s="8" t="s">
        <v>2376</v>
      </c>
      <c r="O1474" s="25" t="s">
        <v>3458</v>
      </c>
      <c r="P1474" s="27">
        <v>41548</v>
      </c>
    </row>
    <row r="1475" spans="2:16" x14ac:dyDescent="0.3">
      <c r="B1475" s="19">
        <v>545205008</v>
      </c>
      <c r="C1475" s="9" t="s">
        <v>1484</v>
      </c>
      <c r="D1475" s="9">
        <v>4</v>
      </c>
      <c r="E1475" s="9" t="s">
        <v>5640</v>
      </c>
      <c r="F1475" s="9">
        <v>135</v>
      </c>
      <c r="G1475" s="20">
        <v>0.99</v>
      </c>
      <c r="H1475" s="9"/>
      <c r="I1475" s="9" t="s">
        <v>4719</v>
      </c>
      <c r="J1475" s="9" t="s">
        <v>5628</v>
      </c>
      <c r="K1475" s="9" t="s">
        <v>2176</v>
      </c>
      <c r="L1475" s="22">
        <f t="shared" si="23"/>
        <v>0</v>
      </c>
      <c r="M1475" s="9" t="s">
        <v>2130</v>
      </c>
      <c r="N1475" s="9" t="s">
        <v>4684</v>
      </c>
      <c r="O1475" s="26" t="s">
        <v>4720</v>
      </c>
      <c r="P1475" s="27">
        <v>41548</v>
      </c>
    </row>
    <row r="1476" spans="2:16" x14ac:dyDescent="0.3">
      <c r="B1476" s="17">
        <v>545206252</v>
      </c>
      <c r="C1476" s="8" t="s">
        <v>1485</v>
      </c>
      <c r="D1476" s="8">
        <v>3.5</v>
      </c>
      <c r="E1476" s="8" t="s">
        <v>5638</v>
      </c>
      <c r="F1476" s="8">
        <v>782</v>
      </c>
      <c r="G1476" s="18">
        <v>0</v>
      </c>
      <c r="H1476" s="8" t="s">
        <v>4721</v>
      </c>
      <c r="I1476" s="8" t="s">
        <v>4722</v>
      </c>
      <c r="J1476" s="8" t="s">
        <v>2128</v>
      </c>
      <c r="K1476" s="8" t="s">
        <v>2134</v>
      </c>
      <c r="L1476" s="21">
        <f t="shared" si="23"/>
        <v>0</v>
      </c>
      <c r="M1476" s="8" t="s">
        <v>2130</v>
      </c>
      <c r="N1476" s="8" t="s">
        <v>2303</v>
      </c>
      <c r="O1476" s="25" t="s">
        <v>3388</v>
      </c>
      <c r="P1476" s="27">
        <v>41548</v>
      </c>
    </row>
    <row r="1477" spans="2:16" x14ac:dyDescent="0.3">
      <c r="B1477" s="19">
        <v>545218034</v>
      </c>
      <c r="C1477" s="9" t="s">
        <v>1486</v>
      </c>
      <c r="D1477" s="9">
        <v>4</v>
      </c>
      <c r="E1477" s="9" t="s">
        <v>5631</v>
      </c>
      <c r="F1477" s="9">
        <v>18</v>
      </c>
      <c r="G1477" s="20">
        <v>0</v>
      </c>
      <c r="H1477" s="9"/>
      <c r="I1477" s="9" t="s">
        <v>4723</v>
      </c>
      <c r="J1477" s="9" t="s">
        <v>2128</v>
      </c>
      <c r="K1477" s="9" t="s">
        <v>2134</v>
      </c>
      <c r="L1477" s="22">
        <f t="shared" si="23"/>
        <v>0</v>
      </c>
      <c r="M1477" s="9" t="s">
        <v>2130</v>
      </c>
      <c r="N1477" s="9" t="s">
        <v>2516</v>
      </c>
      <c r="O1477" s="26">
        <v>41039</v>
      </c>
      <c r="P1477" s="27">
        <v>41548</v>
      </c>
    </row>
    <row r="1478" spans="2:16" x14ac:dyDescent="0.3">
      <c r="B1478" s="17">
        <v>545577600</v>
      </c>
      <c r="C1478" s="8" t="s">
        <v>1487</v>
      </c>
      <c r="D1478" s="8">
        <v>4</v>
      </c>
      <c r="E1478" s="8" t="s">
        <v>5631</v>
      </c>
      <c r="F1478" s="8">
        <v>691</v>
      </c>
      <c r="G1478" s="18">
        <v>0</v>
      </c>
      <c r="H1478" s="8" t="s">
        <v>4724</v>
      </c>
      <c r="I1478" s="8" t="s">
        <v>4725</v>
      </c>
      <c r="J1478" s="8" t="s">
        <v>2193</v>
      </c>
      <c r="K1478" s="8" t="s">
        <v>2384</v>
      </c>
      <c r="L1478" s="21">
        <f t="shared" si="23"/>
        <v>0</v>
      </c>
      <c r="M1478" s="8" t="s">
        <v>2130</v>
      </c>
      <c r="N1478" s="8" t="s">
        <v>2877</v>
      </c>
      <c r="O1478" s="25">
        <v>43138</v>
      </c>
      <c r="P1478" s="27">
        <v>41548</v>
      </c>
    </row>
    <row r="1479" spans="2:16" x14ac:dyDescent="0.3">
      <c r="B1479" s="19">
        <v>545598460</v>
      </c>
      <c r="C1479" s="9" t="s">
        <v>1488</v>
      </c>
      <c r="D1479" s="9">
        <v>4.5</v>
      </c>
      <c r="E1479" s="9" t="s">
        <v>5632</v>
      </c>
      <c r="F1479" s="9">
        <v>31</v>
      </c>
      <c r="G1479" s="20">
        <v>0</v>
      </c>
      <c r="H1479" s="9" t="s">
        <v>4726</v>
      </c>
      <c r="I1479" s="9" t="s">
        <v>4727</v>
      </c>
      <c r="J1479" s="9" t="s">
        <v>2128</v>
      </c>
      <c r="K1479" s="9" t="s">
        <v>2134</v>
      </c>
      <c r="L1479" s="22">
        <f t="shared" si="23"/>
        <v>0</v>
      </c>
      <c r="M1479" s="9" t="s">
        <v>2130</v>
      </c>
      <c r="N1479" s="9" t="s">
        <v>2288</v>
      </c>
      <c r="O1479" s="26" t="s">
        <v>4728</v>
      </c>
      <c r="P1479" s="27">
        <v>41548</v>
      </c>
    </row>
    <row r="1480" spans="2:16" x14ac:dyDescent="0.3">
      <c r="B1480" s="17">
        <v>545607253</v>
      </c>
      <c r="C1480" s="8" t="s">
        <v>1489</v>
      </c>
      <c r="D1480" s="8">
        <v>2.5</v>
      </c>
      <c r="E1480" s="8" t="s">
        <v>5632</v>
      </c>
      <c r="F1480" s="8">
        <v>28</v>
      </c>
      <c r="G1480" s="18">
        <v>0</v>
      </c>
      <c r="H1480" s="8" t="s">
        <v>4729</v>
      </c>
      <c r="I1480" s="8" t="s">
        <v>4730</v>
      </c>
      <c r="J1480" s="8" t="s">
        <v>2128</v>
      </c>
      <c r="K1480" s="8" t="s">
        <v>2653</v>
      </c>
      <c r="L1480" s="21">
        <f t="shared" si="23"/>
        <v>0</v>
      </c>
      <c r="M1480" s="8" t="s">
        <v>2130</v>
      </c>
      <c r="N1480" s="8" t="s">
        <v>2291</v>
      </c>
      <c r="O1480" s="25" t="s">
        <v>2239</v>
      </c>
      <c r="P1480" s="27">
        <v>41548</v>
      </c>
    </row>
    <row r="1481" spans="2:16" x14ac:dyDescent="0.3">
      <c r="B1481" s="19">
        <v>545640777</v>
      </c>
      <c r="C1481" s="9" t="s">
        <v>1490</v>
      </c>
      <c r="D1481" s="9">
        <v>4.5</v>
      </c>
      <c r="E1481" s="9" t="s">
        <v>5635</v>
      </c>
      <c r="F1481" s="9">
        <v>11</v>
      </c>
      <c r="G1481" s="20">
        <v>0</v>
      </c>
      <c r="H1481" s="9"/>
      <c r="I1481" s="9" t="s">
        <v>4096</v>
      </c>
      <c r="J1481" s="9" t="s">
        <v>2316</v>
      </c>
      <c r="K1481" s="9" t="s">
        <v>2937</v>
      </c>
      <c r="L1481" s="22">
        <f t="shared" si="23"/>
        <v>0</v>
      </c>
      <c r="M1481" s="9" t="s">
        <v>2130</v>
      </c>
      <c r="N1481" s="9" t="s">
        <v>3558</v>
      </c>
      <c r="O1481" s="26">
        <v>42746</v>
      </c>
      <c r="P1481" s="27">
        <v>41548</v>
      </c>
    </row>
    <row r="1482" spans="2:16" x14ac:dyDescent="0.3">
      <c r="B1482" s="17">
        <v>545961037</v>
      </c>
      <c r="C1482" s="8" t="s">
        <v>1491</v>
      </c>
      <c r="D1482" s="8">
        <v>1</v>
      </c>
      <c r="E1482" s="8" t="s">
        <v>5632</v>
      </c>
      <c r="F1482" s="8">
        <v>45</v>
      </c>
      <c r="G1482" s="18">
        <v>0</v>
      </c>
      <c r="H1482" s="8"/>
      <c r="I1482" s="8" t="s">
        <v>4732</v>
      </c>
      <c r="J1482" s="8" t="s">
        <v>2128</v>
      </c>
      <c r="K1482" s="8" t="s">
        <v>3955</v>
      </c>
      <c r="L1482" s="21">
        <f t="shared" si="23"/>
        <v>0</v>
      </c>
      <c r="M1482" s="8" t="s">
        <v>2130</v>
      </c>
      <c r="N1482" s="8" t="s">
        <v>2364</v>
      </c>
      <c r="O1482" s="25">
        <v>42706</v>
      </c>
      <c r="P1482" s="27">
        <v>41548</v>
      </c>
    </row>
    <row r="1483" spans="2:16" x14ac:dyDescent="0.3">
      <c r="B1483" s="19">
        <v>545961558</v>
      </c>
      <c r="C1483" s="9" t="s">
        <v>1492</v>
      </c>
      <c r="D1483" s="9">
        <v>2</v>
      </c>
      <c r="E1483" s="9" t="s">
        <v>5637</v>
      </c>
      <c r="F1483" s="9">
        <v>4</v>
      </c>
      <c r="G1483" s="20">
        <v>0.99</v>
      </c>
      <c r="H1483" s="9"/>
      <c r="I1483" s="9" t="s">
        <v>3619</v>
      </c>
      <c r="J1483" s="9" t="s">
        <v>2128</v>
      </c>
      <c r="K1483" s="9" t="s">
        <v>2134</v>
      </c>
      <c r="L1483" s="22">
        <f t="shared" si="23"/>
        <v>0</v>
      </c>
      <c r="M1483" s="9" t="s">
        <v>2130</v>
      </c>
      <c r="N1483" s="9" t="s">
        <v>4733</v>
      </c>
      <c r="O1483" s="26">
        <v>43226</v>
      </c>
      <c r="P1483" s="27">
        <v>41548</v>
      </c>
    </row>
    <row r="1484" spans="2:16" x14ac:dyDescent="0.3">
      <c r="B1484" s="17">
        <v>546098065</v>
      </c>
      <c r="C1484" s="8" t="s">
        <v>1493</v>
      </c>
      <c r="D1484" s="8">
        <v>4</v>
      </c>
      <c r="E1484" s="8" t="s">
        <v>5632</v>
      </c>
      <c r="F1484" s="8">
        <v>16</v>
      </c>
      <c r="G1484" s="18">
        <v>0</v>
      </c>
      <c r="H1484" s="8"/>
      <c r="I1484" s="8" t="s">
        <v>4734</v>
      </c>
      <c r="J1484" s="8" t="s">
        <v>5628</v>
      </c>
      <c r="K1484" s="8" t="s">
        <v>2134</v>
      </c>
      <c r="L1484" s="21">
        <f t="shared" si="23"/>
        <v>0</v>
      </c>
      <c r="M1484" s="8" t="s">
        <v>2130</v>
      </c>
      <c r="N1484" s="8" t="s">
        <v>2222</v>
      </c>
      <c r="O1484" s="25" t="s">
        <v>4735</v>
      </c>
      <c r="P1484" s="27">
        <v>41548</v>
      </c>
    </row>
    <row r="1485" spans="2:16" x14ac:dyDescent="0.3">
      <c r="B1485" s="19">
        <v>546101879</v>
      </c>
      <c r="C1485" s="9" t="s">
        <v>1494</v>
      </c>
      <c r="D1485" s="9">
        <v>4.5</v>
      </c>
      <c r="E1485" s="9" t="s">
        <v>5644</v>
      </c>
      <c r="F1485" s="9">
        <v>1344</v>
      </c>
      <c r="G1485" s="20">
        <v>0</v>
      </c>
      <c r="H1485" s="9"/>
      <c r="I1485" s="9" t="s">
        <v>2867</v>
      </c>
      <c r="J1485" s="9" t="s">
        <v>5628</v>
      </c>
      <c r="K1485" s="9" t="s">
        <v>2134</v>
      </c>
      <c r="L1485" s="22">
        <f t="shared" si="23"/>
        <v>0</v>
      </c>
      <c r="M1485" s="9" t="s">
        <v>2130</v>
      </c>
      <c r="N1485" s="9" t="s">
        <v>2205</v>
      </c>
      <c r="O1485" s="26" t="s">
        <v>4736</v>
      </c>
      <c r="P1485" s="27">
        <v>41548</v>
      </c>
    </row>
    <row r="1486" spans="2:16" x14ac:dyDescent="0.3">
      <c r="B1486" s="17">
        <v>546194834</v>
      </c>
      <c r="C1486" s="8" t="s">
        <v>1495</v>
      </c>
      <c r="D1486" s="8">
        <v>3</v>
      </c>
      <c r="E1486" s="8" t="s">
        <v>5639</v>
      </c>
      <c r="F1486" s="8">
        <v>45</v>
      </c>
      <c r="G1486" s="18">
        <v>0</v>
      </c>
      <c r="H1486" s="8">
        <v>1.99</v>
      </c>
      <c r="I1486" s="8" t="s">
        <v>4737</v>
      </c>
      <c r="J1486" s="8" t="s">
        <v>2128</v>
      </c>
      <c r="K1486" s="8" t="s">
        <v>2134</v>
      </c>
      <c r="L1486" s="21">
        <f t="shared" si="23"/>
        <v>0</v>
      </c>
      <c r="M1486" s="8" t="s">
        <v>2130</v>
      </c>
      <c r="N1486" s="8" t="s">
        <v>4738</v>
      </c>
      <c r="O1486" s="25" t="s">
        <v>4310</v>
      </c>
      <c r="P1486" s="27">
        <v>41579</v>
      </c>
    </row>
    <row r="1487" spans="2:16" x14ac:dyDescent="0.3">
      <c r="B1487" s="19">
        <v>546306635</v>
      </c>
      <c r="C1487" s="9" t="s">
        <v>1496</v>
      </c>
      <c r="D1487" s="9">
        <v>2</v>
      </c>
      <c r="E1487" s="9" t="s">
        <v>5633</v>
      </c>
      <c r="F1487" s="9">
        <v>745</v>
      </c>
      <c r="G1487" s="20">
        <v>0</v>
      </c>
      <c r="H1487" s="9" t="s">
        <v>4739</v>
      </c>
      <c r="I1487" s="9" t="s">
        <v>4740</v>
      </c>
      <c r="J1487" s="9" t="s">
        <v>2128</v>
      </c>
      <c r="K1487" s="9" t="s">
        <v>2134</v>
      </c>
      <c r="L1487" s="22">
        <f t="shared" si="23"/>
        <v>0</v>
      </c>
      <c r="M1487" s="9" t="s">
        <v>2130</v>
      </c>
      <c r="N1487" s="9" t="s">
        <v>2446</v>
      </c>
      <c r="O1487" s="26" t="s">
        <v>4741</v>
      </c>
      <c r="P1487" s="27">
        <v>41579</v>
      </c>
    </row>
    <row r="1488" spans="2:16" x14ac:dyDescent="0.3">
      <c r="B1488" s="17">
        <v>547012000</v>
      </c>
      <c r="C1488" s="8" t="s">
        <v>1497</v>
      </c>
      <c r="D1488" s="8">
        <v>4.5</v>
      </c>
      <c r="E1488" s="8" t="s">
        <v>5638</v>
      </c>
      <c r="F1488" s="8">
        <v>1854</v>
      </c>
      <c r="G1488" s="18">
        <v>0</v>
      </c>
      <c r="H1488" s="8" t="s">
        <v>4742</v>
      </c>
      <c r="I1488" s="8" t="s">
        <v>4743</v>
      </c>
      <c r="J1488" s="8" t="s">
        <v>2128</v>
      </c>
      <c r="K1488" s="8" t="s">
        <v>2134</v>
      </c>
      <c r="L1488" s="21">
        <f t="shared" si="23"/>
        <v>0</v>
      </c>
      <c r="M1488" s="8" t="s">
        <v>2130</v>
      </c>
      <c r="N1488" s="8" t="s">
        <v>2198</v>
      </c>
      <c r="O1488" s="25">
        <v>43739</v>
      </c>
      <c r="P1488" s="27">
        <v>41579</v>
      </c>
    </row>
    <row r="1489" spans="2:16" x14ac:dyDescent="0.3">
      <c r="B1489" s="19">
        <v>547013157</v>
      </c>
      <c r="C1489" s="9" t="s">
        <v>1498</v>
      </c>
      <c r="D1489" s="9">
        <v>4.5</v>
      </c>
      <c r="E1489" s="9" t="s">
        <v>5637</v>
      </c>
      <c r="F1489" s="9">
        <v>31157</v>
      </c>
      <c r="G1489" s="20">
        <v>0</v>
      </c>
      <c r="H1489" s="9">
        <v>1.99</v>
      </c>
      <c r="I1489" s="9" t="s">
        <v>4744</v>
      </c>
      <c r="J1489" s="9" t="s">
        <v>2295</v>
      </c>
      <c r="K1489" s="9" t="s">
        <v>2947</v>
      </c>
      <c r="L1489" s="22">
        <f t="shared" si="23"/>
        <v>0</v>
      </c>
      <c r="M1489" s="9" t="s">
        <v>2130</v>
      </c>
      <c r="N1489" s="9" t="s">
        <v>2201</v>
      </c>
      <c r="O1489" s="26" t="s">
        <v>3412</v>
      </c>
      <c r="P1489" s="27">
        <v>41579</v>
      </c>
    </row>
    <row r="1490" spans="2:16" x14ac:dyDescent="0.3">
      <c r="B1490" s="17">
        <v>547246359</v>
      </c>
      <c r="C1490" s="8" t="s">
        <v>1499</v>
      </c>
      <c r="D1490" s="8">
        <v>3.5</v>
      </c>
      <c r="E1490" s="8" t="s">
        <v>5632</v>
      </c>
      <c r="F1490" s="8">
        <v>598</v>
      </c>
      <c r="G1490" s="18">
        <v>0</v>
      </c>
      <c r="H1490" s="8"/>
      <c r="I1490" s="8" t="s">
        <v>4746</v>
      </c>
      <c r="J1490" s="8" t="s">
        <v>2128</v>
      </c>
      <c r="K1490" s="8" t="s">
        <v>2134</v>
      </c>
      <c r="L1490" s="21">
        <f t="shared" si="23"/>
        <v>0</v>
      </c>
      <c r="M1490" s="8" t="s">
        <v>2130</v>
      </c>
      <c r="N1490" s="8" t="s">
        <v>4747</v>
      </c>
      <c r="O1490" s="25" t="s">
        <v>4749</v>
      </c>
      <c r="P1490" s="27">
        <v>41579</v>
      </c>
    </row>
    <row r="1491" spans="2:16" x14ac:dyDescent="0.3">
      <c r="B1491" s="19">
        <v>547327871</v>
      </c>
      <c r="C1491" s="9" t="s">
        <v>1500</v>
      </c>
      <c r="D1491" s="9">
        <v>1</v>
      </c>
      <c r="E1491" s="9" t="s">
        <v>5647</v>
      </c>
      <c r="F1491" s="9">
        <v>56</v>
      </c>
      <c r="G1491" s="20">
        <v>1.99</v>
      </c>
      <c r="H1491" s="9"/>
      <c r="I1491" s="9" t="s">
        <v>3156</v>
      </c>
      <c r="J1491" s="9" t="s">
        <v>5628</v>
      </c>
      <c r="K1491" s="9" t="s">
        <v>2134</v>
      </c>
      <c r="L1491" s="22">
        <f t="shared" si="23"/>
        <v>0</v>
      </c>
      <c r="M1491" s="9" t="s">
        <v>2130</v>
      </c>
      <c r="N1491" s="9" t="s">
        <v>3558</v>
      </c>
      <c r="O1491" s="26" t="s">
        <v>2538</v>
      </c>
      <c r="P1491" s="27">
        <v>41579</v>
      </c>
    </row>
    <row r="1492" spans="2:16" x14ac:dyDescent="0.3">
      <c r="B1492" s="17">
        <v>547400849</v>
      </c>
      <c r="C1492" s="8" t="s">
        <v>1501</v>
      </c>
      <c r="D1492" s="8">
        <v>4.5</v>
      </c>
      <c r="E1492" s="8" t="s">
        <v>5632</v>
      </c>
      <c r="F1492" s="8">
        <v>32</v>
      </c>
      <c r="G1492" s="18">
        <v>0</v>
      </c>
      <c r="H1492" s="8" t="s">
        <v>4087</v>
      </c>
      <c r="I1492" s="8" t="s">
        <v>4750</v>
      </c>
      <c r="J1492" s="8" t="s">
        <v>2295</v>
      </c>
      <c r="K1492" s="8" t="s">
        <v>2134</v>
      </c>
      <c r="L1492" s="21">
        <f t="shared" si="23"/>
        <v>0</v>
      </c>
      <c r="M1492" s="8" t="s">
        <v>2130</v>
      </c>
      <c r="N1492" s="8" t="s">
        <v>4166</v>
      </c>
      <c r="O1492" s="25">
        <v>43771</v>
      </c>
      <c r="P1492" s="27">
        <v>41579</v>
      </c>
    </row>
    <row r="1493" spans="2:16" x14ac:dyDescent="0.3">
      <c r="B1493" s="19">
        <v>547477183</v>
      </c>
      <c r="C1493" s="9" t="s">
        <v>1502</v>
      </c>
      <c r="D1493" s="9">
        <v>4.5</v>
      </c>
      <c r="E1493" s="9" t="s">
        <v>5632</v>
      </c>
      <c r="F1493" s="9">
        <v>404</v>
      </c>
      <c r="G1493" s="20">
        <v>0.99</v>
      </c>
      <c r="H1493" s="9"/>
      <c r="I1493" s="9" t="s">
        <v>2908</v>
      </c>
      <c r="J1493" s="9" t="s">
        <v>2128</v>
      </c>
      <c r="K1493" s="9" t="s">
        <v>2176</v>
      </c>
      <c r="L1493" s="22">
        <f t="shared" si="23"/>
        <v>0</v>
      </c>
      <c r="M1493" s="9" t="s">
        <v>2130</v>
      </c>
      <c r="N1493" s="9" t="s">
        <v>2284</v>
      </c>
      <c r="O1493" s="26" t="s">
        <v>3321</v>
      </c>
      <c r="P1493" s="27">
        <v>41579</v>
      </c>
    </row>
    <row r="1494" spans="2:16" x14ac:dyDescent="0.3">
      <c r="B1494" s="17">
        <v>547495505</v>
      </c>
      <c r="C1494" s="8" t="s">
        <v>1503</v>
      </c>
      <c r="D1494" s="8">
        <v>4.5</v>
      </c>
      <c r="E1494" s="8" t="s">
        <v>5632</v>
      </c>
      <c r="F1494" s="8">
        <v>128</v>
      </c>
      <c r="G1494" s="18">
        <v>0</v>
      </c>
      <c r="H1494" s="8" t="s">
        <v>3169</v>
      </c>
      <c r="I1494" s="8" t="s">
        <v>2831</v>
      </c>
      <c r="J1494" s="8" t="s">
        <v>2128</v>
      </c>
      <c r="K1494" s="8" t="s">
        <v>2134</v>
      </c>
      <c r="L1494" s="21">
        <f t="shared" si="23"/>
        <v>0</v>
      </c>
      <c r="M1494" s="8" t="s">
        <v>2130</v>
      </c>
      <c r="N1494" s="8" t="s">
        <v>2604</v>
      </c>
      <c r="O1494" s="25">
        <v>41889</v>
      </c>
      <c r="P1494" s="27">
        <v>41579</v>
      </c>
    </row>
    <row r="1495" spans="2:16" x14ac:dyDescent="0.3">
      <c r="B1495" s="19">
        <v>547566699</v>
      </c>
      <c r="C1495" s="9" t="s">
        <v>1504</v>
      </c>
      <c r="D1495" s="9">
        <v>4.5</v>
      </c>
      <c r="E1495" s="9" t="s">
        <v>5638</v>
      </c>
      <c r="F1495" s="9">
        <v>15</v>
      </c>
      <c r="G1495" s="20">
        <v>0</v>
      </c>
      <c r="H1495" s="9"/>
      <c r="I1495" s="9" t="s">
        <v>3305</v>
      </c>
      <c r="J1495" s="9" t="s">
        <v>2128</v>
      </c>
      <c r="K1495" s="9" t="s">
        <v>4752</v>
      </c>
      <c r="L1495" s="22">
        <f t="shared" si="23"/>
        <v>0</v>
      </c>
      <c r="M1495" s="9" t="s">
        <v>2130</v>
      </c>
      <c r="N1495" s="9" t="s">
        <v>2185</v>
      </c>
      <c r="O1495" s="26">
        <v>41397</v>
      </c>
      <c r="P1495" s="27">
        <v>41579</v>
      </c>
    </row>
    <row r="1496" spans="2:16" x14ac:dyDescent="0.3">
      <c r="B1496" s="17">
        <v>547754730</v>
      </c>
      <c r="C1496" s="8" t="s">
        <v>1505</v>
      </c>
      <c r="D1496" s="8">
        <v>4</v>
      </c>
      <c r="E1496" s="8" t="s">
        <v>5638</v>
      </c>
      <c r="F1496" s="8">
        <v>49</v>
      </c>
      <c r="G1496" s="18">
        <v>0</v>
      </c>
      <c r="H1496" s="8">
        <v>0.99</v>
      </c>
      <c r="I1496" s="8" t="s">
        <v>4753</v>
      </c>
      <c r="J1496" s="8" t="s">
        <v>2128</v>
      </c>
      <c r="K1496" s="8" t="s">
        <v>4754</v>
      </c>
      <c r="L1496" s="21">
        <f t="shared" si="23"/>
        <v>0</v>
      </c>
      <c r="M1496" s="8" t="s">
        <v>2130</v>
      </c>
      <c r="N1496" s="8" t="s">
        <v>2269</v>
      </c>
      <c r="O1496" s="25" t="s">
        <v>4755</v>
      </c>
      <c r="P1496" s="27">
        <v>41579</v>
      </c>
    </row>
    <row r="1497" spans="2:16" x14ac:dyDescent="0.3">
      <c r="B1497" s="19">
        <v>547785446</v>
      </c>
      <c r="C1497" s="9" t="s">
        <v>1506</v>
      </c>
      <c r="D1497" s="9">
        <v>4</v>
      </c>
      <c r="E1497" s="9" t="s">
        <v>5632</v>
      </c>
      <c r="F1497" s="9">
        <v>29</v>
      </c>
      <c r="G1497" s="20">
        <v>0</v>
      </c>
      <c r="H1497" s="9"/>
      <c r="I1497" s="9" t="s">
        <v>4756</v>
      </c>
      <c r="J1497" s="9" t="s">
        <v>2128</v>
      </c>
      <c r="K1497" s="9" t="s">
        <v>4757</v>
      </c>
      <c r="L1497" s="22">
        <f t="shared" si="23"/>
        <v>0</v>
      </c>
      <c r="M1497" s="9" t="s">
        <v>2130</v>
      </c>
      <c r="N1497" s="9" t="s">
        <v>2219</v>
      </c>
      <c r="O1497" s="26" t="s">
        <v>4758</v>
      </c>
      <c r="P1497" s="27">
        <v>41579</v>
      </c>
    </row>
    <row r="1498" spans="2:16" x14ac:dyDescent="0.3">
      <c r="B1498" s="17">
        <v>547903788</v>
      </c>
      <c r="C1498" s="8" t="s">
        <v>1507</v>
      </c>
      <c r="D1498" s="8">
        <v>4.5</v>
      </c>
      <c r="E1498" s="8" t="s">
        <v>5638</v>
      </c>
      <c r="F1498" s="8">
        <v>26</v>
      </c>
      <c r="G1498" s="18">
        <v>0</v>
      </c>
      <c r="H1498" s="8">
        <v>0.99</v>
      </c>
      <c r="I1498" s="8" t="s">
        <v>4759</v>
      </c>
      <c r="J1498" s="8" t="s">
        <v>2128</v>
      </c>
      <c r="K1498" s="8" t="s">
        <v>4760</v>
      </c>
      <c r="L1498" s="21">
        <f t="shared" si="23"/>
        <v>0</v>
      </c>
      <c r="M1498" s="8" t="s">
        <v>2130</v>
      </c>
      <c r="N1498" s="8" t="s">
        <v>2436</v>
      </c>
      <c r="O1498" s="25">
        <v>41160</v>
      </c>
      <c r="P1498" s="27">
        <v>41579</v>
      </c>
    </row>
    <row r="1499" spans="2:16" x14ac:dyDescent="0.3">
      <c r="B1499" s="19">
        <v>548224644</v>
      </c>
      <c r="C1499" s="9" t="s">
        <v>1508</v>
      </c>
      <c r="D1499" s="9">
        <v>3</v>
      </c>
      <c r="E1499" s="9" t="s">
        <v>5638</v>
      </c>
      <c r="F1499" s="9">
        <v>56</v>
      </c>
      <c r="G1499" s="20">
        <v>0.99</v>
      </c>
      <c r="H1499" s="9"/>
      <c r="I1499" s="9" t="s">
        <v>4246</v>
      </c>
      <c r="J1499" s="9" t="s">
        <v>2128</v>
      </c>
      <c r="K1499" s="9" t="s">
        <v>2134</v>
      </c>
      <c r="L1499" s="22">
        <f t="shared" si="23"/>
        <v>0</v>
      </c>
      <c r="M1499" s="9" t="s">
        <v>2130</v>
      </c>
      <c r="N1499" s="9" t="s">
        <v>2398</v>
      </c>
      <c r="O1499" s="26" t="s">
        <v>4247</v>
      </c>
      <c r="P1499" s="27">
        <v>41579</v>
      </c>
    </row>
    <row r="1500" spans="2:16" x14ac:dyDescent="0.3">
      <c r="B1500" s="17">
        <v>548558985</v>
      </c>
      <c r="C1500" s="8" t="s">
        <v>1509</v>
      </c>
      <c r="D1500" s="8">
        <v>3.5</v>
      </c>
      <c r="E1500" s="8" t="s">
        <v>5633</v>
      </c>
      <c r="F1500" s="8">
        <v>15</v>
      </c>
      <c r="G1500" s="18">
        <v>1.99</v>
      </c>
      <c r="H1500" s="8">
        <v>0.99</v>
      </c>
      <c r="I1500" s="8" t="s">
        <v>4633</v>
      </c>
      <c r="J1500" s="8" t="s">
        <v>2128</v>
      </c>
      <c r="K1500" s="8" t="s">
        <v>2384</v>
      </c>
      <c r="L1500" s="21">
        <f t="shared" si="23"/>
        <v>0</v>
      </c>
      <c r="M1500" s="8" t="s">
        <v>2130</v>
      </c>
      <c r="N1500" s="8" t="s">
        <v>2219</v>
      </c>
      <c r="O1500" s="25" t="s">
        <v>4076</v>
      </c>
      <c r="P1500" s="27">
        <v>41609</v>
      </c>
    </row>
    <row r="1501" spans="2:16" x14ac:dyDescent="0.3">
      <c r="B1501" s="19">
        <v>548627027</v>
      </c>
      <c r="C1501" s="9" t="s">
        <v>1510</v>
      </c>
      <c r="D1501" s="9">
        <v>4.5</v>
      </c>
      <c r="E1501" s="9" t="s">
        <v>5632</v>
      </c>
      <c r="F1501" s="9">
        <v>154</v>
      </c>
      <c r="G1501" s="20">
        <v>0</v>
      </c>
      <c r="H1501" s="9"/>
      <c r="I1501" s="9" t="s">
        <v>3780</v>
      </c>
      <c r="J1501" s="9" t="s">
        <v>2128</v>
      </c>
      <c r="K1501" s="9" t="s">
        <v>2134</v>
      </c>
      <c r="L1501" s="22">
        <f t="shared" si="23"/>
        <v>0</v>
      </c>
      <c r="M1501" s="9" t="s">
        <v>2130</v>
      </c>
      <c r="N1501" s="9" t="s">
        <v>2622</v>
      </c>
      <c r="O1501" s="26" t="s">
        <v>3781</v>
      </c>
      <c r="P1501" s="27">
        <v>41609</v>
      </c>
    </row>
    <row r="1502" spans="2:16" x14ac:dyDescent="0.3">
      <c r="B1502" s="17">
        <v>548959444</v>
      </c>
      <c r="C1502" s="8" t="s">
        <v>1511</v>
      </c>
      <c r="D1502" s="8">
        <v>1</v>
      </c>
      <c r="E1502" s="8" t="s">
        <v>5638</v>
      </c>
      <c r="F1502" s="8">
        <v>45</v>
      </c>
      <c r="G1502" s="18">
        <v>0</v>
      </c>
      <c r="H1502" s="8"/>
      <c r="I1502" s="8" t="s">
        <v>4761</v>
      </c>
      <c r="J1502" s="8" t="s">
        <v>2128</v>
      </c>
      <c r="K1502" s="8" t="s">
        <v>4762</v>
      </c>
      <c r="L1502" s="21">
        <f t="shared" si="23"/>
        <v>0</v>
      </c>
      <c r="M1502" s="8" t="s">
        <v>2130</v>
      </c>
      <c r="N1502" s="8" t="s">
        <v>2284</v>
      </c>
      <c r="O1502" s="25" t="s">
        <v>4763</v>
      </c>
      <c r="P1502" s="27">
        <v>41609</v>
      </c>
    </row>
    <row r="1503" spans="2:16" x14ac:dyDescent="0.3">
      <c r="B1503" s="19">
        <v>548965425</v>
      </c>
      <c r="C1503" s="9" t="s">
        <v>1512</v>
      </c>
      <c r="D1503" s="9">
        <v>2.5</v>
      </c>
      <c r="E1503" s="9" t="s">
        <v>5631</v>
      </c>
      <c r="F1503" s="9">
        <v>71</v>
      </c>
      <c r="G1503" s="20">
        <v>0</v>
      </c>
      <c r="H1503" s="9"/>
      <c r="I1503" s="9" t="s">
        <v>3973</v>
      </c>
      <c r="J1503" s="9" t="s">
        <v>2193</v>
      </c>
      <c r="K1503" s="9" t="s">
        <v>2134</v>
      </c>
      <c r="L1503" s="22">
        <f t="shared" si="23"/>
        <v>0</v>
      </c>
      <c r="M1503" s="9" t="s">
        <v>2130</v>
      </c>
      <c r="N1503" s="9" t="s">
        <v>2604</v>
      </c>
      <c r="O1503" s="26" t="s">
        <v>4764</v>
      </c>
      <c r="P1503" s="27">
        <v>41183</v>
      </c>
    </row>
    <row r="1504" spans="2:16" x14ac:dyDescent="0.3">
      <c r="B1504" s="17">
        <v>548970123</v>
      </c>
      <c r="C1504" s="8" t="s">
        <v>1513</v>
      </c>
      <c r="D1504" s="8">
        <v>3</v>
      </c>
      <c r="E1504" s="8" t="s">
        <v>5639</v>
      </c>
      <c r="F1504" s="8">
        <v>656</v>
      </c>
      <c r="G1504" s="18">
        <v>0</v>
      </c>
      <c r="H1504" s="8"/>
      <c r="I1504" s="8" t="s">
        <v>4765</v>
      </c>
      <c r="J1504" s="8" t="s">
        <v>2316</v>
      </c>
      <c r="K1504" s="8" t="s">
        <v>2633</v>
      </c>
      <c r="L1504" s="21">
        <f t="shared" si="23"/>
        <v>0</v>
      </c>
      <c r="M1504" s="8" t="s">
        <v>2130</v>
      </c>
      <c r="N1504" s="8" t="s">
        <v>2364</v>
      </c>
      <c r="O1504" s="25" t="s">
        <v>4511</v>
      </c>
      <c r="P1504" s="27">
        <v>41183</v>
      </c>
    </row>
    <row r="1505" spans="2:16" x14ac:dyDescent="0.3">
      <c r="B1505" s="19">
        <v>548978253</v>
      </c>
      <c r="C1505" s="9" t="s">
        <v>1514</v>
      </c>
      <c r="D1505" s="9">
        <v>2.5</v>
      </c>
      <c r="E1505" s="9" t="s">
        <v>5638</v>
      </c>
      <c r="F1505" s="9">
        <v>5</v>
      </c>
      <c r="G1505" s="20">
        <v>0</v>
      </c>
      <c r="H1505" s="9" t="s">
        <v>4766</v>
      </c>
      <c r="I1505" s="9" t="s">
        <v>4767</v>
      </c>
      <c r="J1505" s="9" t="s">
        <v>2128</v>
      </c>
      <c r="K1505" s="9" t="s">
        <v>2134</v>
      </c>
      <c r="L1505" s="22">
        <f t="shared" si="23"/>
        <v>0</v>
      </c>
      <c r="M1505" s="9" t="s">
        <v>2130</v>
      </c>
      <c r="N1505" s="9" t="s">
        <v>2138</v>
      </c>
      <c r="O1505" s="26" t="s">
        <v>2182</v>
      </c>
      <c r="P1505" s="27">
        <v>41183</v>
      </c>
    </row>
    <row r="1506" spans="2:16" x14ac:dyDescent="0.3">
      <c r="B1506" s="17">
        <v>548978304</v>
      </c>
      <c r="C1506" s="8" t="s">
        <v>1515</v>
      </c>
      <c r="D1506" s="8">
        <v>4.5</v>
      </c>
      <c r="E1506" s="8" t="s">
        <v>5631</v>
      </c>
      <c r="F1506" s="8">
        <v>189</v>
      </c>
      <c r="G1506" s="18">
        <v>0</v>
      </c>
      <c r="H1506" s="8">
        <v>1.99</v>
      </c>
      <c r="I1506" s="8" t="s">
        <v>4768</v>
      </c>
      <c r="J1506" s="8" t="s">
        <v>2128</v>
      </c>
      <c r="K1506" s="8" t="s">
        <v>2134</v>
      </c>
      <c r="L1506" s="21">
        <f t="shared" si="23"/>
        <v>0</v>
      </c>
      <c r="M1506" s="8" t="s">
        <v>2130</v>
      </c>
      <c r="N1506" s="8" t="s">
        <v>2205</v>
      </c>
      <c r="O1506" s="25">
        <v>43775</v>
      </c>
      <c r="P1506" s="27">
        <v>41183</v>
      </c>
    </row>
    <row r="1507" spans="2:16" x14ac:dyDescent="0.3">
      <c r="B1507" s="19">
        <v>548978439</v>
      </c>
      <c r="C1507" s="9" t="s">
        <v>1516</v>
      </c>
      <c r="D1507" s="9">
        <v>2</v>
      </c>
      <c r="E1507" s="9" t="s">
        <v>5638</v>
      </c>
      <c r="F1507" s="9">
        <v>54</v>
      </c>
      <c r="G1507" s="20">
        <v>0.99</v>
      </c>
      <c r="H1507" s="9"/>
      <c r="I1507" s="9" t="s">
        <v>4769</v>
      </c>
      <c r="J1507" s="9" t="s">
        <v>2128</v>
      </c>
      <c r="K1507" s="9" t="s">
        <v>2134</v>
      </c>
      <c r="L1507" s="22">
        <f t="shared" si="23"/>
        <v>0</v>
      </c>
      <c r="M1507" s="9" t="s">
        <v>2130</v>
      </c>
      <c r="N1507" s="9" t="s">
        <v>2150</v>
      </c>
      <c r="O1507" s="26">
        <v>42500</v>
      </c>
      <c r="P1507" s="27">
        <v>41183</v>
      </c>
    </row>
    <row r="1508" spans="2:16" x14ac:dyDescent="0.3">
      <c r="B1508" s="17">
        <v>548978651</v>
      </c>
      <c r="C1508" s="8" t="s">
        <v>1517</v>
      </c>
      <c r="D1508" s="8">
        <v>3.5</v>
      </c>
      <c r="E1508" s="8" t="s">
        <v>5632</v>
      </c>
      <c r="F1508" s="8">
        <v>456</v>
      </c>
      <c r="G1508" s="18">
        <v>0.99</v>
      </c>
      <c r="H1508" s="8"/>
      <c r="I1508" s="8" t="s">
        <v>3614</v>
      </c>
      <c r="J1508" s="8" t="s">
        <v>2193</v>
      </c>
      <c r="K1508" s="8" t="s">
        <v>2134</v>
      </c>
      <c r="L1508" s="21">
        <f t="shared" si="23"/>
        <v>0</v>
      </c>
      <c r="M1508" s="8" t="s">
        <v>2130</v>
      </c>
      <c r="N1508" s="8" t="s">
        <v>2604</v>
      </c>
      <c r="O1508" s="25">
        <v>43259</v>
      </c>
      <c r="P1508" s="27">
        <v>41183</v>
      </c>
    </row>
    <row r="1509" spans="2:16" x14ac:dyDescent="0.3">
      <c r="B1509" s="19">
        <v>548978665</v>
      </c>
      <c r="C1509" s="9" t="s">
        <v>1518</v>
      </c>
      <c r="D1509" s="9">
        <v>3</v>
      </c>
      <c r="E1509" s="9" t="s">
        <v>5640</v>
      </c>
      <c r="F1509" s="9">
        <v>116</v>
      </c>
      <c r="G1509" s="20">
        <v>1.99</v>
      </c>
      <c r="H1509" s="9"/>
      <c r="I1509" s="9" t="s">
        <v>2694</v>
      </c>
      <c r="J1509" s="9" t="s">
        <v>2295</v>
      </c>
      <c r="K1509" s="9" t="s">
        <v>2134</v>
      </c>
      <c r="L1509" s="22">
        <f t="shared" si="23"/>
        <v>0</v>
      </c>
      <c r="M1509" s="9" t="s">
        <v>2130</v>
      </c>
      <c r="N1509" s="9" t="s">
        <v>2776</v>
      </c>
      <c r="O1509" s="26" t="s">
        <v>4067</v>
      </c>
      <c r="P1509" s="27">
        <v>41183</v>
      </c>
    </row>
    <row r="1510" spans="2:16" x14ac:dyDescent="0.3">
      <c r="B1510" s="17">
        <v>548978851</v>
      </c>
      <c r="C1510" s="8" t="s">
        <v>1519</v>
      </c>
      <c r="D1510" s="8">
        <v>4</v>
      </c>
      <c r="E1510" s="8" t="s">
        <v>5632</v>
      </c>
      <c r="F1510" s="8">
        <v>107</v>
      </c>
      <c r="G1510" s="18">
        <v>0</v>
      </c>
      <c r="H1510" s="8" t="s">
        <v>4770</v>
      </c>
      <c r="I1510" s="8" t="s">
        <v>4165</v>
      </c>
      <c r="J1510" s="8" t="s">
        <v>2128</v>
      </c>
      <c r="K1510" s="8" t="s">
        <v>2134</v>
      </c>
      <c r="L1510" s="21">
        <f t="shared" si="23"/>
        <v>0</v>
      </c>
      <c r="M1510" s="8" t="s">
        <v>2130</v>
      </c>
      <c r="N1510" s="8" t="s">
        <v>2500</v>
      </c>
      <c r="O1510" s="25">
        <v>42190</v>
      </c>
      <c r="P1510" s="27">
        <v>41183</v>
      </c>
    </row>
    <row r="1511" spans="2:16" x14ac:dyDescent="0.3">
      <c r="B1511" s="19">
        <v>549088875</v>
      </c>
      <c r="C1511" s="9" t="s">
        <v>1520</v>
      </c>
      <c r="D1511" s="9">
        <v>2.5</v>
      </c>
      <c r="E1511" s="9" t="s">
        <v>5636</v>
      </c>
      <c r="F1511" s="9">
        <v>12</v>
      </c>
      <c r="G1511" s="20">
        <v>0</v>
      </c>
      <c r="H1511" s="9" t="s">
        <v>4771</v>
      </c>
      <c r="I1511" s="9" t="s">
        <v>4772</v>
      </c>
      <c r="J1511" s="9" t="s">
        <v>2295</v>
      </c>
      <c r="K1511" s="9" t="s">
        <v>4773</v>
      </c>
      <c r="L1511" s="22">
        <f t="shared" si="23"/>
        <v>0</v>
      </c>
      <c r="M1511" s="9" t="s">
        <v>2130</v>
      </c>
      <c r="N1511" s="9" t="s">
        <v>2288</v>
      </c>
      <c r="O1511" s="26" t="s">
        <v>4774</v>
      </c>
      <c r="P1511" s="27">
        <v>41214</v>
      </c>
    </row>
    <row r="1512" spans="2:16" x14ac:dyDescent="0.3">
      <c r="B1512" s="17">
        <v>549294243</v>
      </c>
      <c r="C1512" s="8" t="s">
        <v>1521</v>
      </c>
      <c r="D1512" s="8">
        <v>4.5</v>
      </c>
      <c r="E1512" s="8" t="s">
        <v>5639</v>
      </c>
      <c r="F1512" s="8">
        <v>454</v>
      </c>
      <c r="G1512" s="18">
        <v>0</v>
      </c>
      <c r="H1512" s="8" t="s">
        <v>4775</v>
      </c>
      <c r="I1512" s="8" t="s">
        <v>3469</v>
      </c>
      <c r="J1512" s="8" t="s">
        <v>2295</v>
      </c>
      <c r="K1512" s="8" t="s">
        <v>2134</v>
      </c>
      <c r="L1512" s="21">
        <f t="shared" si="23"/>
        <v>0</v>
      </c>
      <c r="M1512" s="8" t="s">
        <v>2130</v>
      </c>
      <c r="N1512" s="8" t="s">
        <v>2812</v>
      </c>
      <c r="O1512" s="25" t="s">
        <v>4776</v>
      </c>
      <c r="P1512" s="27">
        <v>41214</v>
      </c>
    </row>
    <row r="1513" spans="2:16" x14ac:dyDescent="0.3">
      <c r="B1513" s="19">
        <v>549432607</v>
      </c>
      <c r="C1513" s="9" t="s">
        <v>1522</v>
      </c>
      <c r="D1513" s="9">
        <v>3.5</v>
      </c>
      <c r="E1513" s="9" t="s">
        <v>5635</v>
      </c>
      <c r="F1513" s="9">
        <v>86</v>
      </c>
      <c r="G1513" s="20">
        <v>0</v>
      </c>
      <c r="H1513" s="9"/>
      <c r="I1513" s="9" t="s">
        <v>4593</v>
      </c>
      <c r="J1513" s="9" t="s">
        <v>2128</v>
      </c>
      <c r="K1513" s="9" t="s">
        <v>2578</v>
      </c>
      <c r="L1513" s="22">
        <f t="shared" si="23"/>
        <v>0</v>
      </c>
      <c r="M1513" s="9" t="s">
        <v>2130</v>
      </c>
      <c r="N1513" s="9" t="s">
        <v>2332</v>
      </c>
      <c r="O1513" s="26" t="s">
        <v>2260</v>
      </c>
      <c r="P1513" s="27">
        <v>41214</v>
      </c>
    </row>
    <row r="1514" spans="2:16" x14ac:dyDescent="0.3">
      <c r="B1514" s="17">
        <v>549438741</v>
      </c>
      <c r="C1514" s="8" t="s">
        <v>1523</v>
      </c>
      <c r="D1514" s="8">
        <v>3.5</v>
      </c>
      <c r="E1514" s="8" t="s">
        <v>5638</v>
      </c>
      <c r="F1514" s="8">
        <v>14</v>
      </c>
      <c r="G1514" s="18">
        <v>1.99</v>
      </c>
      <c r="H1514" s="8"/>
      <c r="I1514" s="8" t="s">
        <v>4593</v>
      </c>
      <c r="J1514" s="8" t="s">
        <v>2128</v>
      </c>
      <c r="K1514" s="8" t="s">
        <v>2578</v>
      </c>
      <c r="L1514" s="21">
        <f t="shared" si="23"/>
        <v>0</v>
      </c>
      <c r="M1514" s="8" t="s">
        <v>2130</v>
      </c>
      <c r="N1514" s="8" t="s">
        <v>2189</v>
      </c>
      <c r="O1514" s="25">
        <v>42685</v>
      </c>
      <c r="P1514" s="27">
        <v>41214</v>
      </c>
    </row>
    <row r="1515" spans="2:16" x14ac:dyDescent="0.3">
      <c r="B1515" s="19">
        <v>549472904</v>
      </c>
      <c r="C1515" s="9" t="s">
        <v>1524</v>
      </c>
      <c r="D1515" s="9">
        <v>4.5</v>
      </c>
      <c r="E1515" s="9" t="s">
        <v>5632</v>
      </c>
      <c r="F1515" s="9">
        <v>423</v>
      </c>
      <c r="G1515" s="20">
        <v>0</v>
      </c>
      <c r="H1515" s="9"/>
      <c r="I1515" s="9" t="s">
        <v>4777</v>
      </c>
      <c r="J1515" s="9" t="s">
        <v>2128</v>
      </c>
      <c r="K1515" s="9" t="s">
        <v>2134</v>
      </c>
      <c r="L1515" s="22">
        <f t="shared" si="23"/>
        <v>0</v>
      </c>
      <c r="M1515" s="9" t="s">
        <v>2130</v>
      </c>
      <c r="N1515" s="9" t="s">
        <v>2357</v>
      </c>
      <c r="O1515" s="26" t="s">
        <v>4340</v>
      </c>
      <c r="P1515" s="27">
        <v>41214</v>
      </c>
    </row>
    <row r="1516" spans="2:16" x14ac:dyDescent="0.3">
      <c r="B1516" s="17">
        <v>549881316</v>
      </c>
      <c r="C1516" s="8" t="s">
        <v>1525</v>
      </c>
      <c r="D1516" s="8">
        <v>2</v>
      </c>
      <c r="E1516" s="8" t="s">
        <v>5647</v>
      </c>
      <c r="F1516" s="8">
        <v>65</v>
      </c>
      <c r="G1516" s="18">
        <v>0</v>
      </c>
      <c r="H1516" s="8" t="s">
        <v>3148</v>
      </c>
      <c r="I1516" s="8" t="s">
        <v>4778</v>
      </c>
      <c r="J1516" s="8" t="s">
        <v>2128</v>
      </c>
      <c r="K1516" s="8" t="s">
        <v>2134</v>
      </c>
      <c r="L1516" s="21">
        <f t="shared" si="23"/>
        <v>0</v>
      </c>
      <c r="M1516" s="8" t="s">
        <v>2130</v>
      </c>
      <c r="N1516" s="8" t="s">
        <v>2376</v>
      </c>
      <c r="O1516" s="25">
        <v>41007</v>
      </c>
      <c r="P1516" s="27">
        <v>41214</v>
      </c>
    </row>
    <row r="1517" spans="2:16" x14ac:dyDescent="0.3">
      <c r="B1517" s="19">
        <v>550041355</v>
      </c>
      <c r="C1517" s="9" t="s">
        <v>1526</v>
      </c>
      <c r="D1517" s="9">
        <v>4.5</v>
      </c>
      <c r="E1517" s="9" t="s">
        <v>5632</v>
      </c>
      <c r="F1517" s="9">
        <v>101</v>
      </c>
      <c r="G1517" s="20">
        <v>6.99</v>
      </c>
      <c r="H1517" s="9"/>
      <c r="I1517" s="9" t="s">
        <v>4194</v>
      </c>
      <c r="J1517" s="9" t="s">
        <v>2295</v>
      </c>
      <c r="K1517" s="9" t="s">
        <v>2134</v>
      </c>
      <c r="L1517" s="22">
        <f t="shared" si="23"/>
        <v>0</v>
      </c>
      <c r="M1517" s="9" t="s">
        <v>2130</v>
      </c>
      <c r="N1517" s="9" t="s">
        <v>2568</v>
      </c>
      <c r="O1517" s="26">
        <v>42440</v>
      </c>
      <c r="P1517" s="27">
        <v>41214</v>
      </c>
    </row>
    <row r="1518" spans="2:16" x14ac:dyDescent="0.3">
      <c r="B1518" s="17">
        <v>550067264</v>
      </c>
      <c r="C1518" s="8" t="s">
        <v>1527</v>
      </c>
      <c r="D1518" s="8">
        <v>1</v>
      </c>
      <c r="E1518" s="8" t="s">
        <v>5647</v>
      </c>
      <c r="F1518" s="8">
        <v>6</v>
      </c>
      <c r="G1518" s="18">
        <v>0</v>
      </c>
      <c r="H1518" s="8">
        <v>2.99</v>
      </c>
      <c r="I1518" s="8" t="s">
        <v>4779</v>
      </c>
      <c r="J1518" s="8" t="s">
        <v>2128</v>
      </c>
      <c r="K1518" s="8" t="s">
        <v>3836</v>
      </c>
      <c r="L1518" s="21">
        <f t="shared" si="23"/>
        <v>0</v>
      </c>
      <c r="M1518" s="8" t="s">
        <v>2130</v>
      </c>
      <c r="N1518" s="8" t="s">
        <v>3558</v>
      </c>
      <c r="O1518" s="25" t="s">
        <v>4780</v>
      </c>
      <c r="P1518" s="27">
        <v>41214</v>
      </c>
    </row>
    <row r="1519" spans="2:16" x14ac:dyDescent="0.3">
      <c r="B1519" s="19">
        <v>550312668</v>
      </c>
      <c r="C1519" s="9" t="s">
        <v>1528</v>
      </c>
      <c r="D1519" s="9">
        <v>4</v>
      </c>
      <c r="E1519" s="9" t="s">
        <v>5638</v>
      </c>
      <c r="F1519" s="9">
        <v>11</v>
      </c>
      <c r="G1519" s="20">
        <v>0</v>
      </c>
      <c r="H1519" s="9"/>
      <c r="I1519" s="9" t="s">
        <v>4696</v>
      </c>
      <c r="J1519" s="9" t="s">
        <v>2128</v>
      </c>
      <c r="K1519" s="9" t="s">
        <v>2937</v>
      </c>
      <c r="L1519" s="22">
        <f t="shared" si="23"/>
        <v>0</v>
      </c>
      <c r="M1519" s="9" t="s">
        <v>2130</v>
      </c>
      <c r="N1519" s="9" t="s">
        <v>2138</v>
      </c>
      <c r="O1519" s="26">
        <v>41518</v>
      </c>
      <c r="P1519" s="27">
        <v>41214</v>
      </c>
    </row>
    <row r="1520" spans="2:16" x14ac:dyDescent="0.3">
      <c r="B1520" s="17">
        <v>550850655</v>
      </c>
      <c r="C1520" s="8" t="s">
        <v>1529</v>
      </c>
      <c r="D1520" s="8">
        <v>4.5</v>
      </c>
      <c r="E1520" s="8" t="s">
        <v>5640</v>
      </c>
      <c r="F1520" s="8">
        <v>3563</v>
      </c>
      <c r="G1520" s="18">
        <v>0</v>
      </c>
      <c r="H1520" s="8" t="s">
        <v>4781</v>
      </c>
      <c r="I1520" s="8" t="s">
        <v>2408</v>
      </c>
      <c r="J1520" s="8" t="s">
        <v>2193</v>
      </c>
      <c r="K1520" s="8" t="s">
        <v>4782</v>
      </c>
      <c r="L1520" s="21">
        <f t="shared" si="23"/>
        <v>0</v>
      </c>
      <c r="M1520" s="8" t="s">
        <v>2130</v>
      </c>
      <c r="N1520" s="8" t="s">
        <v>2490</v>
      </c>
      <c r="O1520" s="25">
        <v>43076</v>
      </c>
      <c r="P1520" s="27">
        <v>41214</v>
      </c>
    </row>
    <row r="1521" spans="2:16" x14ac:dyDescent="0.3">
      <c r="B1521" s="19">
        <v>550881679</v>
      </c>
      <c r="C1521" s="9" t="s">
        <v>1530</v>
      </c>
      <c r="D1521" s="9">
        <v>2</v>
      </c>
      <c r="E1521" s="9" t="s">
        <v>5647</v>
      </c>
      <c r="F1521" s="9">
        <v>45</v>
      </c>
      <c r="G1521" s="20">
        <v>2.99</v>
      </c>
      <c r="H1521" s="9"/>
      <c r="I1521" s="9" t="s">
        <v>4783</v>
      </c>
      <c r="J1521" s="9" t="s">
        <v>2128</v>
      </c>
      <c r="K1521" s="9" t="s">
        <v>2134</v>
      </c>
      <c r="L1521" s="22">
        <f t="shared" si="23"/>
        <v>0</v>
      </c>
      <c r="M1521" s="9" t="s">
        <v>2130</v>
      </c>
      <c r="N1521" s="9" t="s">
        <v>2135</v>
      </c>
      <c r="O1521" s="26">
        <v>42655</v>
      </c>
      <c r="P1521" s="27">
        <v>41214</v>
      </c>
    </row>
    <row r="1522" spans="2:16" x14ac:dyDescent="0.3">
      <c r="B1522" s="17">
        <v>550919302</v>
      </c>
      <c r="C1522" s="8" t="s">
        <v>1531</v>
      </c>
      <c r="D1522" s="8">
        <v>3.5</v>
      </c>
      <c r="E1522" s="8" t="s">
        <v>5632</v>
      </c>
      <c r="F1522" s="8">
        <v>45</v>
      </c>
      <c r="G1522" s="18">
        <v>0</v>
      </c>
      <c r="H1522" s="8"/>
      <c r="I1522" s="8" t="s">
        <v>4223</v>
      </c>
      <c r="J1522" s="8" t="s">
        <v>2128</v>
      </c>
      <c r="K1522" s="8" t="s">
        <v>2134</v>
      </c>
      <c r="L1522" s="21">
        <f t="shared" si="23"/>
        <v>0</v>
      </c>
      <c r="M1522" s="8" t="s">
        <v>2130</v>
      </c>
      <c r="N1522" s="8" t="s">
        <v>2185</v>
      </c>
      <c r="O1522" s="25">
        <v>40918</v>
      </c>
      <c r="P1522" s="27">
        <v>41214</v>
      </c>
    </row>
    <row r="1523" spans="2:16" x14ac:dyDescent="0.3">
      <c r="B1523" s="19">
        <v>550923627</v>
      </c>
      <c r="C1523" s="9" t="s">
        <v>1532</v>
      </c>
      <c r="D1523" s="9">
        <v>4</v>
      </c>
      <c r="E1523" s="9" t="s">
        <v>5633</v>
      </c>
      <c r="F1523" s="9">
        <v>5</v>
      </c>
      <c r="G1523" s="20">
        <v>0</v>
      </c>
      <c r="H1523" s="9"/>
      <c r="I1523" s="9" t="s">
        <v>3854</v>
      </c>
      <c r="J1523" s="9" t="s">
        <v>2128</v>
      </c>
      <c r="K1523" s="9" t="s">
        <v>2937</v>
      </c>
      <c r="L1523" s="22">
        <f t="shared" si="23"/>
        <v>0</v>
      </c>
      <c r="M1523" s="9" t="s">
        <v>2130</v>
      </c>
      <c r="N1523" s="9" t="s">
        <v>2185</v>
      </c>
      <c r="O1523" s="26" t="s">
        <v>3855</v>
      </c>
      <c r="P1523" s="27">
        <v>41214</v>
      </c>
    </row>
    <row r="1524" spans="2:16" x14ac:dyDescent="0.3">
      <c r="B1524" s="17">
        <v>550951488</v>
      </c>
      <c r="C1524" s="8" t="s">
        <v>1533</v>
      </c>
      <c r="D1524" s="8">
        <v>4.5</v>
      </c>
      <c r="E1524" s="8" t="s">
        <v>5640</v>
      </c>
      <c r="F1524" s="8">
        <v>7</v>
      </c>
      <c r="G1524" s="18">
        <v>0</v>
      </c>
      <c r="H1524" s="8"/>
      <c r="I1524" s="8" t="s">
        <v>3832</v>
      </c>
      <c r="J1524" s="8" t="s">
        <v>2128</v>
      </c>
      <c r="K1524" s="8" t="s">
        <v>2134</v>
      </c>
      <c r="L1524" s="21">
        <f t="shared" si="23"/>
        <v>0</v>
      </c>
      <c r="M1524" s="8" t="s">
        <v>2130</v>
      </c>
      <c r="N1524" s="8" t="s">
        <v>2877</v>
      </c>
      <c r="O1524" s="25">
        <v>41038</v>
      </c>
      <c r="P1524" s="27">
        <v>41214</v>
      </c>
    </row>
    <row r="1525" spans="2:16" x14ac:dyDescent="0.3">
      <c r="B1525" s="19">
        <v>551152489</v>
      </c>
      <c r="C1525" s="9" t="s">
        <v>1534</v>
      </c>
      <c r="D1525" s="9">
        <v>3.5</v>
      </c>
      <c r="E1525" s="9" t="s">
        <v>5637</v>
      </c>
      <c r="F1525" s="9">
        <v>22</v>
      </c>
      <c r="G1525" s="20">
        <v>0</v>
      </c>
      <c r="H1525" s="9">
        <v>0.99</v>
      </c>
      <c r="I1525" s="9" t="s">
        <v>4784</v>
      </c>
      <c r="J1525" s="9" t="s">
        <v>2128</v>
      </c>
      <c r="K1525" s="9" t="s">
        <v>4785</v>
      </c>
      <c r="L1525" s="22">
        <f t="shared" si="23"/>
        <v>0</v>
      </c>
      <c r="M1525" s="9" t="s">
        <v>2130</v>
      </c>
      <c r="N1525" s="9" t="s">
        <v>2172</v>
      </c>
      <c r="O1525" s="26" t="s">
        <v>4787</v>
      </c>
      <c r="P1525" s="27">
        <v>41244</v>
      </c>
    </row>
    <row r="1526" spans="2:16" x14ac:dyDescent="0.3">
      <c r="B1526" s="17">
        <v>551277623</v>
      </c>
      <c r="C1526" s="8" t="s">
        <v>1535</v>
      </c>
      <c r="D1526" s="8">
        <v>4.5</v>
      </c>
      <c r="E1526" s="8" t="s">
        <v>5641</v>
      </c>
      <c r="F1526" s="8">
        <v>2933</v>
      </c>
      <c r="G1526" s="18">
        <v>0</v>
      </c>
      <c r="H1526" s="8"/>
      <c r="I1526" s="8" t="s">
        <v>4569</v>
      </c>
      <c r="J1526" s="8" t="s">
        <v>2128</v>
      </c>
      <c r="K1526" s="8" t="s">
        <v>2134</v>
      </c>
      <c r="L1526" s="21">
        <f t="shared" si="23"/>
        <v>0</v>
      </c>
      <c r="M1526" s="8" t="s">
        <v>2130</v>
      </c>
      <c r="N1526" s="8" t="s">
        <v>2138</v>
      </c>
      <c r="O1526" s="25" t="s">
        <v>3551</v>
      </c>
      <c r="P1526" s="27">
        <v>41244</v>
      </c>
    </row>
    <row r="1527" spans="2:16" x14ac:dyDescent="0.3">
      <c r="B1527" s="19">
        <v>551349982</v>
      </c>
      <c r="C1527" s="9" t="s">
        <v>1536</v>
      </c>
      <c r="D1527" s="9">
        <v>5</v>
      </c>
      <c r="E1527" s="9" t="s">
        <v>5640</v>
      </c>
      <c r="F1527" s="9">
        <v>7</v>
      </c>
      <c r="G1527" s="20">
        <v>0</v>
      </c>
      <c r="H1527" s="9"/>
      <c r="I1527" s="9" t="s">
        <v>4788</v>
      </c>
      <c r="J1527" s="9" t="s">
        <v>2128</v>
      </c>
      <c r="K1527" s="9" t="s">
        <v>2134</v>
      </c>
      <c r="L1527" s="22">
        <f t="shared" si="23"/>
        <v>0</v>
      </c>
      <c r="M1527" s="9" t="s">
        <v>2130</v>
      </c>
      <c r="N1527" s="9" t="s">
        <v>2162</v>
      </c>
      <c r="O1527" s="26" t="s">
        <v>4789</v>
      </c>
      <c r="P1527" s="27">
        <v>41244</v>
      </c>
    </row>
    <row r="1528" spans="2:16" x14ac:dyDescent="0.3">
      <c r="B1528" s="17">
        <v>551358834</v>
      </c>
      <c r="C1528" s="8" t="s">
        <v>1537</v>
      </c>
      <c r="D1528" s="8">
        <v>4</v>
      </c>
      <c r="E1528" s="8" t="s">
        <v>5641</v>
      </c>
      <c r="F1528" s="8">
        <v>6</v>
      </c>
      <c r="G1528" s="18">
        <v>0</v>
      </c>
      <c r="H1528" s="8"/>
      <c r="I1528" s="8" t="s">
        <v>4790</v>
      </c>
      <c r="J1528" s="8" t="s">
        <v>2128</v>
      </c>
      <c r="K1528" s="8" t="s">
        <v>2134</v>
      </c>
      <c r="L1528" s="21">
        <f t="shared" si="23"/>
        <v>0</v>
      </c>
      <c r="M1528" s="8" t="s">
        <v>2130</v>
      </c>
      <c r="N1528" s="8" t="s">
        <v>2185</v>
      </c>
      <c r="O1528" s="25" t="s">
        <v>3873</v>
      </c>
      <c r="P1528" s="27">
        <v>41244</v>
      </c>
    </row>
    <row r="1529" spans="2:16" x14ac:dyDescent="0.3">
      <c r="B1529" s="19">
        <v>551361934</v>
      </c>
      <c r="C1529" s="9" t="s">
        <v>1538</v>
      </c>
      <c r="D1529" s="9">
        <v>4.5</v>
      </c>
      <c r="E1529" s="9" t="s">
        <v>5638</v>
      </c>
      <c r="F1529" s="9">
        <v>207</v>
      </c>
      <c r="G1529" s="20">
        <v>0.99</v>
      </c>
      <c r="H1529" s="9"/>
      <c r="I1529" s="9" t="s">
        <v>4753</v>
      </c>
      <c r="J1529" s="9" t="s">
        <v>2128</v>
      </c>
      <c r="K1529" s="9" t="s">
        <v>4754</v>
      </c>
      <c r="L1529" s="22">
        <f t="shared" si="23"/>
        <v>0</v>
      </c>
      <c r="M1529" s="9" t="s">
        <v>2130</v>
      </c>
      <c r="N1529" s="9" t="s">
        <v>2771</v>
      </c>
      <c r="O1529" s="26" t="s">
        <v>3135</v>
      </c>
      <c r="P1529" s="27">
        <v>41244</v>
      </c>
    </row>
    <row r="1530" spans="2:16" x14ac:dyDescent="0.3">
      <c r="B1530" s="17">
        <v>551555854</v>
      </c>
      <c r="C1530" s="8" t="s">
        <v>1539</v>
      </c>
      <c r="D1530" s="8">
        <v>2</v>
      </c>
      <c r="E1530" s="8" t="s">
        <v>5635</v>
      </c>
      <c r="F1530" s="8">
        <v>5</v>
      </c>
      <c r="G1530" s="18">
        <v>0.99</v>
      </c>
      <c r="H1530" s="8"/>
      <c r="I1530" s="8" t="s">
        <v>4753</v>
      </c>
      <c r="J1530" s="8" t="s">
        <v>2128</v>
      </c>
      <c r="K1530" s="8" t="s">
        <v>4754</v>
      </c>
      <c r="L1530" s="21">
        <f t="shared" si="23"/>
        <v>0</v>
      </c>
      <c r="M1530" s="8" t="s">
        <v>2130</v>
      </c>
      <c r="N1530" s="8" t="s">
        <v>2218</v>
      </c>
      <c r="O1530" s="25" t="s">
        <v>3135</v>
      </c>
      <c r="P1530" s="27">
        <v>41244</v>
      </c>
    </row>
    <row r="1531" spans="2:16" x14ac:dyDescent="0.3">
      <c r="B1531" s="19">
        <v>551560350</v>
      </c>
      <c r="C1531" s="9" t="s">
        <v>1540</v>
      </c>
      <c r="D1531" s="9">
        <v>4.5</v>
      </c>
      <c r="E1531" s="9" t="s">
        <v>5635</v>
      </c>
      <c r="F1531" s="9">
        <v>20</v>
      </c>
      <c r="G1531" s="20">
        <v>0</v>
      </c>
      <c r="H1531" s="9">
        <v>0.99</v>
      </c>
      <c r="I1531" s="9" t="s">
        <v>4753</v>
      </c>
      <c r="J1531" s="9" t="s">
        <v>2128</v>
      </c>
      <c r="K1531" s="9" t="s">
        <v>4754</v>
      </c>
      <c r="L1531" s="22">
        <f t="shared" si="23"/>
        <v>0</v>
      </c>
      <c r="M1531" s="9" t="s">
        <v>2130</v>
      </c>
      <c r="N1531" s="9" t="s">
        <v>2269</v>
      </c>
      <c r="O1531" s="26" t="s">
        <v>3135</v>
      </c>
      <c r="P1531" s="27">
        <v>41244</v>
      </c>
    </row>
    <row r="1532" spans="2:16" x14ac:dyDescent="0.3">
      <c r="B1532" s="17">
        <v>551577303</v>
      </c>
      <c r="C1532" s="8" t="s">
        <v>1541</v>
      </c>
      <c r="D1532" s="8">
        <v>1</v>
      </c>
      <c r="E1532" s="8" t="s">
        <v>5635</v>
      </c>
      <c r="F1532" s="8">
        <v>1</v>
      </c>
      <c r="G1532" s="18">
        <v>0.99</v>
      </c>
      <c r="H1532" s="8"/>
      <c r="I1532" s="8" t="s">
        <v>4753</v>
      </c>
      <c r="J1532" s="8" t="s">
        <v>2128</v>
      </c>
      <c r="K1532" s="8" t="s">
        <v>4754</v>
      </c>
      <c r="L1532" s="21">
        <f t="shared" si="23"/>
        <v>0</v>
      </c>
      <c r="M1532" s="8" t="s">
        <v>2130</v>
      </c>
      <c r="N1532" s="8" t="s">
        <v>2771</v>
      </c>
      <c r="O1532" s="25" t="s">
        <v>3135</v>
      </c>
      <c r="P1532" s="27">
        <v>41244</v>
      </c>
    </row>
    <row r="1533" spans="2:16" x14ac:dyDescent="0.3">
      <c r="B1533" s="19">
        <v>551789028</v>
      </c>
      <c r="C1533" s="9" t="s">
        <v>1542</v>
      </c>
      <c r="D1533" s="9">
        <v>4</v>
      </c>
      <c r="E1533" s="9" t="s">
        <v>5637</v>
      </c>
      <c r="F1533" s="9">
        <v>11</v>
      </c>
      <c r="G1533" s="20">
        <v>0</v>
      </c>
      <c r="H1533" s="9">
        <v>0.99</v>
      </c>
      <c r="I1533" s="9" t="s">
        <v>4753</v>
      </c>
      <c r="J1533" s="9" t="s">
        <v>2128</v>
      </c>
      <c r="K1533" s="9" t="s">
        <v>4754</v>
      </c>
      <c r="L1533" s="22">
        <f t="shared" si="23"/>
        <v>0</v>
      </c>
      <c r="M1533" s="9" t="s">
        <v>2130</v>
      </c>
      <c r="N1533" s="9" t="s">
        <v>2771</v>
      </c>
      <c r="O1533" s="26" t="s">
        <v>3135</v>
      </c>
      <c r="P1533" s="27">
        <v>41244</v>
      </c>
    </row>
    <row r="1534" spans="2:16" x14ac:dyDescent="0.3">
      <c r="B1534" s="17">
        <v>551905986</v>
      </c>
      <c r="C1534" s="8" t="s">
        <v>1543</v>
      </c>
      <c r="D1534" s="8">
        <v>2</v>
      </c>
      <c r="E1534" s="8" t="s">
        <v>5647</v>
      </c>
      <c r="F1534" s="8">
        <v>1450</v>
      </c>
      <c r="G1534" s="18">
        <v>0.99</v>
      </c>
      <c r="H1534" s="8"/>
      <c r="I1534" s="8" t="s">
        <v>4753</v>
      </c>
      <c r="J1534" s="8" t="s">
        <v>2128</v>
      </c>
      <c r="K1534" s="8" t="s">
        <v>4754</v>
      </c>
      <c r="L1534" s="21">
        <f t="shared" si="23"/>
        <v>0</v>
      </c>
      <c r="M1534" s="8" t="s">
        <v>2130</v>
      </c>
      <c r="N1534" s="8" t="s">
        <v>2688</v>
      </c>
      <c r="O1534" s="25" t="s">
        <v>3135</v>
      </c>
      <c r="P1534" s="27">
        <v>41244</v>
      </c>
    </row>
    <row r="1535" spans="2:16" x14ac:dyDescent="0.3">
      <c r="B1535" s="19">
        <v>552706412</v>
      </c>
      <c r="C1535" s="9" t="s">
        <v>1544</v>
      </c>
      <c r="D1535" s="9">
        <v>4.5</v>
      </c>
      <c r="E1535" s="9" t="s">
        <v>5632</v>
      </c>
      <c r="F1535" s="9">
        <v>123</v>
      </c>
      <c r="G1535" s="20">
        <v>0</v>
      </c>
      <c r="H1535" s="9">
        <v>0.99</v>
      </c>
      <c r="I1535" s="9" t="s">
        <v>4753</v>
      </c>
      <c r="J1535" s="9" t="s">
        <v>2128</v>
      </c>
      <c r="K1535" s="9" t="s">
        <v>4754</v>
      </c>
      <c r="L1535" s="22">
        <f t="shared" si="23"/>
        <v>0</v>
      </c>
      <c r="M1535" s="9" t="s">
        <v>2130</v>
      </c>
      <c r="N1535" s="9" t="s">
        <v>2688</v>
      </c>
      <c r="O1535" s="26" t="s">
        <v>4791</v>
      </c>
      <c r="P1535" s="27">
        <v>41244</v>
      </c>
    </row>
    <row r="1536" spans="2:16" x14ac:dyDescent="0.3">
      <c r="B1536" s="17">
        <v>552706580</v>
      </c>
      <c r="C1536" s="8" t="s">
        <v>1545</v>
      </c>
      <c r="D1536" s="8">
        <v>3.5</v>
      </c>
      <c r="E1536" s="8" t="s">
        <v>5632</v>
      </c>
      <c r="F1536" s="8">
        <v>22</v>
      </c>
      <c r="G1536" s="18">
        <v>0</v>
      </c>
      <c r="H1536" s="8" t="s">
        <v>4792</v>
      </c>
      <c r="I1536" s="8" t="s">
        <v>4243</v>
      </c>
      <c r="J1536" s="8" t="s">
        <v>2128</v>
      </c>
      <c r="K1536" s="8" t="s">
        <v>2134</v>
      </c>
      <c r="L1536" s="21">
        <f t="shared" si="23"/>
        <v>0</v>
      </c>
      <c r="M1536" s="8" t="s">
        <v>2130</v>
      </c>
      <c r="N1536" s="8" t="s">
        <v>2698</v>
      </c>
      <c r="O1536" s="25" t="s">
        <v>4793</v>
      </c>
      <c r="P1536" s="27">
        <v>41671</v>
      </c>
    </row>
    <row r="1537" spans="2:16" x14ac:dyDescent="0.3">
      <c r="B1537" s="19">
        <v>552717771</v>
      </c>
      <c r="C1537" s="9" t="s">
        <v>1546</v>
      </c>
      <c r="D1537" s="9">
        <v>4.5</v>
      </c>
      <c r="E1537" s="9" t="s">
        <v>5633</v>
      </c>
      <c r="F1537" s="9">
        <v>1932</v>
      </c>
      <c r="G1537" s="20">
        <v>0</v>
      </c>
      <c r="H1537" s="9"/>
      <c r="I1537" s="9" t="s">
        <v>4794</v>
      </c>
      <c r="J1537" s="9" t="s">
        <v>2128</v>
      </c>
      <c r="K1537" s="9" t="s">
        <v>4795</v>
      </c>
      <c r="L1537" s="22">
        <f t="shared" si="23"/>
        <v>0</v>
      </c>
      <c r="M1537" s="9" t="s">
        <v>2130</v>
      </c>
      <c r="N1537" s="9" t="s">
        <v>2131</v>
      </c>
      <c r="O1537" s="26" t="s">
        <v>3138</v>
      </c>
      <c r="P1537" s="27">
        <v>41671</v>
      </c>
    </row>
    <row r="1538" spans="2:16" x14ac:dyDescent="0.3">
      <c r="B1538" s="17">
        <v>552778857</v>
      </c>
      <c r="C1538" s="8" t="s">
        <v>1547</v>
      </c>
      <c r="D1538" s="8">
        <v>4.5</v>
      </c>
      <c r="E1538" s="8" t="s">
        <v>5632</v>
      </c>
      <c r="F1538" s="8">
        <v>6564</v>
      </c>
      <c r="G1538" s="18">
        <v>2.99</v>
      </c>
      <c r="H1538" s="8" t="s">
        <v>4796</v>
      </c>
      <c r="I1538" s="8" t="s">
        <v>2946</v>
      </c>
      <c r="J1538" s="8" t="s">
        <v>2128</v>
      </c>
      <c r="K1538" s="8" t="s">
        <v>4797</v>
      </c>
      <c r="L1538" s="21">
        <f t="shared" ref="L1538:L1601" si="24">Y1537/1000000</f>
        <v>0</v>
      </c>
      <c r="M1538" s="8" t="s">
        <v>2130</v>
      </c>
      <c r="N1538" s="8" t="s">
        <v>2236</v>
      </c>
      <c r="O1538" s="25" t="s">
        <v>2754</v>
      </c>
      <c r="P1538" s="27">
        <v>41671</v>
      </c>
    </row>
    <row r="1539" spans="2:16" x14ac:dyDescent="0.3">
      <c r="B1539" s="19">
        <v>552803768</v>
      </c>
      <c r="C1539" s="9" t="s">
        <v>1548</v>
      </c>
      <c r="D1539" s="9">
        <v>3.5</v>
      </c>
      <c r="E1539" s="9" t="s">
        <v>5643</v>
      </c>
      <c r="F1539" s="9">
        <v>8</v>
      </c>
      <c r="G1539" s="20">
        <v>0</v>
      </c>
      <c r="H1539" s="9"/>
      <c r="I1539" s="9" t="s">
        <v>3484</v>
      </c>
      <c r="J1539" s="9" t="s">
        <v>2128</v>
      </c>
      <c r="K1539" s="9" t="s">
        <v>2384</v>
      </c>
      <c r="L1539" s="22">
        <f t="shared" si="24"/>
        <v>0</v>
      </c>
      <c r="M1539" s="9" t="s">
        <v>2130</v>
      </c>
      <c r="N1539" s="9" t="s">
        <v>2244</v>
      </c>
      <c r="O1539" s="26">
        <v>42949</v>
      </c>
      <c r="P1539" s="27">
        <v>41671</v>
      </c>
    </row>
    <row r="1540" spans="2:16" x14ac:dyDescent="0.3">
      <c r="B1540" s="17">
        <v>552848941</v>
      </c>
      <c r="C1540" s="8" t="s">
        <v>1549</v>
      </c>
      <c r="D1540" s="8">
        <v>4.5</v>
      </c>
      <c r="E1540" s="8" t="s">
        <v>5634</v>
      </c>
      <c r="F1540" s="8">
        <v>4476</v>
      </c>
      <c r="G1540" s="18">
        <v>0</v>
      </c>
      <c r="H1540" s="8" t="s">
        <v>4070</v>
      </c>
      <c r="I1540" s="8" t="s">
        <v>3267</v>
      </c>
      <c r="J1540" s="8" t="s">
        <v>2128</v>
      </c>
      <c r="K1540" s="8" t="s">
        <v>4798</v>
      </c>
      <c r="L1540" s="21">
        <f t="shared" si="24"/>
        <v>0</v>
      </c>
      <c r="M1540" s="8" t="s">
        <v>2130</v>
      </c>
      <c r="N1540" s="8" t="s">
        <v>2500</v>
      </c>
      <c r="O1540" s="25" t="s">
        <v>4071</v>
      </c>
      <c r="P1540" s="27">
        <v>41671</v>
      </c>
    </row>
    <row r="1541" spans="2:16" x14ac:dyDescent="0.3">
      <c r="B1541" s="19">
        <v>552863205</v>
      </c>
      <c r="C1541" s="9" t="s">
        <v>1550</v>
      </c>
      <c r="D1541" s="9">
        <v>5</v>
      </c>
      <c r="E1541" s="9" t="s">
        <v>5642</v>
      </c>
      <c r="F1541" s="9">
        <v>237</v>
      </c>
      <c r="G1541" s="20">
        <v>2.99</v>
      </c>
      <c r="H1541" s="9"/>
      <c r="I1541" s="9" t="s">
        <v>4799</v>
      </c>
      <c r="J1541" s="9" t="s">
        <v>2128</v>
      </c>
      <c r="K1541" s="9" t="s">
        <v>2134</v>
      </c>
      <c r="L1541" s="22">
        <f t="shared" si="24"/>
        <v>0</v>
      </c>
      <c r="M1541" s="9" t="s">
        <v>2130</v>
      </c>
      <c r="N1541" s="9" t="s">
        <v>2172</v>
      </c>
      <c r="O1541" s="26" t="s">
        <v>3545</v>
      </c>
      <c r="P1541" s="27">
        <v>41671</v>
      </c>
    </row>
    <row r="1542" spans="2:16" x14ac:dyDescent="0.3">
      <c r="B1542" s="17">
        <v>552864302</v>
      </c>
      <c r="C1542" s="8" t="s">
        <v>1551</v>
      </c>
      <c r="D1542" s="8">
        <v>3.5</v>
      </c>
      <c r="E1542" s="8" t="s">
        <v>5635</v>
      </c>
      <c r="F1542" s="8">
        <v>6</v>
      </c>
      <c r="G1542" s="18">
        <v>0</v>
      </c>
      <c r="H1542" s="8"/>
      <c r="I1542" s="8" t="s">
        <v>4790</v>
      </c>
      <c r="J1542" s="8" t="s">
        <v>2128</v>
      </c>
      <c r="K1542" s="8" t="s">
        <v>2134</v>
      </c>
      <c r="L1542" s="21">
        <f t="shared" si="24"/>
        <v>0</v>
      </c>
      <c r="M1542" s="8" t="s">
        <v>2130</v>
      </c>
      <c r="N1542" s="8" t="s">
        <v>4800</v>
      </c>
      <c r="O1542" s="25">
        <v>41222</v>
      </c>
      <c r="P1542" s="27">
        <v>41699</v>
      </c>
    </row>
    <row r="1543" spans="2:16" x14ac:dyDescent="0.3">
      <c r="B1543" s="19">
        <v>553060813</v>
      </c>
      <c r="C1543" s="9" t="s">
        <v>1552</v>
      </c>
      <c r="D1543" s="9">
        <v>4.5</v>
      </c>
      <c r="E1543" s="9" t="s">
        <v>5638</v>
      </c>
      <c r="F1543" s="9">
        <v>295</v>
      </c>
      <c r="G1543" s="20">
        <v>4.99</v>
      </c>
      <c r="H1543" s="9"/>
      <c r="I1543" s="9" t="s">
        <v>3046</v>
      </c>
      <c r="J1543" s="9" t="s">
        <v>2128</v>
      </c>
      <c r="K1543" s="9" t="s">
        <v>3047</v>
      </c>
      <c r="L1543" s="22">
        <f t="shared" si="24"/>
        <v>0</v>
      </c>
      <c r="M1543" s="9" t="s">
        <v>2130</v>
      </c>
      <c r="N1543" s="9" t="s">
        <v>2279</v>
      </c>
      <c r="O1543" s="26" t="s">
        <v>4801</v>
      </c>
      <c r="P1543" s="27">
        <v>41699</v>
      </c>
    </row>
    <row r="1544" spans="2:16" x14ac:dyDescent="0.3">
      <c r="B1544" s="17">
        <v>553181154</v>
      </c>
      <c r="C1544" s="8" t="s">
        <v>1553</v>
      </c>
      <c r="D1544" s="8">
        <v>4</v>
      </c>
      <c r="E1544" s="8" t="s">
        <v>5632</v>
      </c>
      <c r="F1544" s="8">
        <v>10</v>
      </c>
      <c r="G1544" s="18">
        <v>0</v>
      </c>
      <c r="H1544" s="8"/>
      <c r="I1544" s="8" t="s">
        <v>4802</v>
      </c>
      <c r="J1544" s="8" t="s">
        <v>2128</v>
      </c>
      <c r="K1544" s="8" t="s">
        <v>2134</v>
      </c>
      <c r="L1544" s="21">
        <f t="shared" si="24"/>
        <v>0</v>
      </c>
      <c r="M1544" s="8" t="s">
        <v>2130</v>
      </c>
      <c r="N1544" s="8" t="s">
        <v>2162</v>
      </c>
      <c r="O1544" s="25" t="s">
        <v>4637</v>
      </c>
      <c r="P1544" s="27">
        <v>41699</v>
      </c>
    </row>
    <row r="1545" spans="2:16" x14ac:dyDescent="0.3">
      <c r="B1545" s="19">
        <v>553336097</v>
      </c>
      <c r="C1545" s="9" t="s">
        <v>1554</v>
      </c>
      <c r="D1545" s="9">
        <v>4.5</v>
      </c>
      <c r="E1545" s="9" t="s">
        <v>5637</v>
      </c>
      <c r="F1545" s="9">
        <v>9</v>
      </c>
      <c r="G1545" s="20">
        <v>0</v>
      </c>
      <c r="H1545" s="9"/>
      <c r="I1545" s="9" t="s">
        <v>4803</v>
      </c>
      <c r="J1545" s="9" t="s">
        <v>2128</v>
      </c>
      <c r="K1545" s="9" t="s">
        <v>2664</v>
      </c>
      <c r="L1545" s="22">
        <f t="shared" si="24"/>
        <v>0</v>
      </c>
      <c r="M1545" s="9" t="s">
        <v>2130</v>
      </c>
      <c r="N1545" s="9" t="s">
        <v>2446</v>
      </c>
      <c r="O1545" s="26" t="s">
        <v>4805</v>
      </c>
      <c r="P1545" s="27">
        <v>41699</v>
      </c>
    </row>
    <row r="1546" spans="2:16" x14ac:dyDescent="0.3">
      <c r="B1546" s="17">
        <v>553373949</v>
      </c>
      <c r="C1546" s="8" t="s">
        <v>1555</v>
      </c>
      <c r="D1546" s="8">
        <v>4</v>
      </c>
      <c r="E1546" s="8" t="s">
        <v>5639</v>
      </c>
      <c r="F1546" s="8">
        <v>7</v>
      </c>
      <c r="G1546" s="18">
        <v>0</v>
      </c>
      <c r="H1546" s="8">
        <v>0.99</v>
      </c>
      <c r="I1546" s="8" t="s">
        <v>2831</v>
      </c>
      <c r="J1546" s="8" t="s">
        <v>2193</v>
      </c>
      <c r="K1546" s="8" t="s">
        <v>2134</v>
      </c>
      <c r="L1546" s="21">
        <f t="shared" si="24"/>
        <v>0</v>
      </c>
      <c r="M1546" s="8" t="s">
        <v>2130</v>
      </c>
      <c r="N1546" s="8" t="s">
        <v>2604</v>
      </c>
      <c r="O1546" s="25">
        <v>42073</v>
      </c>
      <c r="P1546" s="27">
        <v>41699</v>
      </c>
    </row>
    <row r="1547" spans="2:16" x14ac:dyDescent="0.3">
      <c r="B1547" s="19">
        <v>553398315</v>
      </c>
      <c r="C1547" s="9" t="s">
        <v>1556</v>
      </c>
      <c r="D1547" s="9">
        <v>5</v>
      </c>
      <c r="E1547" s="9" t="s">
        <v>5632</v>
      </c>
      <c r="F1547" s="9">
        <v>12</v>
      </c>
      <c r="G1547" s="20">
        <v>0</v>
      </c>
      <c r="H1547" s="9"/>
      <c r="I1547" s="9" t="s">
        <v>4806</v>
      </c>
      <c r="J1547" s="9" t="s">
        <v>2128</v>
      </c>
      <c r="K1547" s="9" t="s">
        <v>2134</v>
      </c>
      <c r="L1547" s="22">
        <f t="shared" si="24"/>
        <v>0</v>
      </c>
      <c r="M1547" s="9" t="s">
        <v>2978</v>
      </c>
      <c r="N1547" s="9" t="s">
        <v>4807</v>
      </c>
      <c r="O1547" s="26" t="s">
        <v>4808</v>
      </c>
      <c r="P1547" s="27">
        <v>41699</v>
      </c>
    </row>
    <row r="1548" spans="2:16" x14ac:dyDescent="0.3">
      <c r="B1548" s="17">
        <v>553442078</v>
      </c>
      <c r="C1548" s="8" t="s">
        <v>1557</v>
      </c>
      <c r="D1548" s="8">
        <v>4.5</v>
      </c>
      <c r="E1548" s="8" t="s">
        <v>5631</v>
      </c>
      <c r="F1548" s="8">
        <v>12842</v>
      </c>
      <c r="G1548" s="18">
        <v>0</v>
      </c>
      <c r="H1548" s="8" t="s">
        <v>4809</v>
      </c>
      <c r="I1548" s="8" t="s">
        <v>4810</v>
      </c>
      <c r="J1548" s="8" t="s">
        <v>2295</v>
      </c>
      <c r="K1548" s="8" t="s">
        <v>4521</v>
      </c>
      <c r="L1548" s="21">
        <f t="shared" si="24"/>
        <v>0</v>
      </c>
      <c r="M1548" s="8" t="s">
        <v>2130</v>
      </c>
      <c r="N1548" s="8" t="s">
        <v>2291</v>
      </c>
      <c r="O1548" s="25">
        <v>43350</v>
      </c>
      <c r="P1548" s="27">
        <v>41699</v>
      </c>
    </row>
    <row r="1549" spans="2:16" x14ac:dyDescent="0.3">
      <c r="B1549" s="19">
        <v>553453991</v>
      </c>
      <c r="C1549" s="9" t="s">
        <v>1558</v>
      </c>
      <c r="D1549" s="9">
        <v>4</v>
      </c>
      <c r="E1549" s="9" t="s">
        <v>5637</v>
      </c>
      <c r="F1549" s="9">
        <v>136</v>
      </c>
      <c r="G1549" s="20">
        <v>0</v>
      </c>
      <c r="H1549" s="9"/>
      <c r="I1549" s="9" t="s">
        <v>4193</v>
      </c>
      <c r="J1549" s="9" t="s">
        <v>2193</v>
      </c>
      <c r="K1549" s="9" t="s">
        <v>2134</v>
      </c>
      <c r="L1549" s="22">
        <f t="shared" si="24"/>
        <v>0</v>
      </c>
      <c r="M1549" s="9" t="s">
        <v>2130</v>
      </c>
      <c r="N1549" s="9" t="s">
        <v>3442</v>
      </c>
      <c r="O1549" s="26" t="s">
        <v>3583</v>
      </c>
      <c r="P1549" s="27">
        <v>41699</v>
      </c>
    </row>
    <row r="1550" spans="2:16" x14ac:dyDescent="0.3">
      <c r="B1550" s="17">
        <v>553746023</v>
      </c>
      <c r="C1550" s="8" t="s">
        <v>1559</v>
      </c>
      <c r="D1550" s="8">
        <v>4.5</v>
      </c>
      <c r="E1550" s="8" t="s">
        <v>5634</v>
      </c>
      <c r="F1550" s="8">
        <v>1254</v>
      </c>
      <c r="G1550" s="18">
        <v>0</v>
      </c>
      <c r="H1550" s="8" t="s">
        <v>4811</v>
      </c>
      <c r="I1550" s="8" t="s">
        <v>2341</v>
      </c>
      <c r="J1550" s="8" t="s">
        <v>2295</v>
      </c>
      <c r="K1550" s="8" t="s">
        <v>2134</v>
      </c>
      <c r="L1550" s="21">
        <f t="shared" si="24"/>
        <v>0</v>
      </c>
      <c r="M1550" s="8" t="s">
        <v>2130</v>
      </c>
      <c r="N1550" s="8" t="s">
        <v>2500</v>
      </c>
      <c r="O1550" s="25">
        <v>41458</v>
      </c>
      <c r="P1550" s="27">
        <v>41699</v>
      </c>
    </row>
    <row r="1551" spans="2:16" x14ac:dyDescent="0.3">
      <c r="B1551" s="19">
        <v>553829746</v>
      </c>
      <c r="C1551" s="9" t="s">
        <v>1560</v>
      </c>
      <c r="D1551" s="9">
        <v>5</v>
      </c>
      <c r="E1551" s="9" t="s">
        <v>5635</v>
      </c>
      <c r="F1551" s="9">
        <v>6</v>
      </c>
      <c r="G1551" s="20">
        <v>0</v>
      </c>
      <c r="H1551" s="9"/>
      <c r="I1551" s="9" t="s">
        <v>4812</v>
      </c>
      <c r="J1551" s="9" t="s">
        <v>2193</v>
      </c>
      <c r="K1551" s="9" t="s">
        <v>2134</v>
      </c>
      <c r="L1551" s="22">
        <f t="shared" si="24"/>
        <v>0</v>
      </c>
      <c r="M1551" s="9" t="s">
        <v>2130</v>
      </c>
      <c r="N1551" s="9" t="s">
        <v>2359</v>
      </c>
      <c r="O1551" s="26" t="s">
        <v>4813</v>
      </c>
      <c r="P1551" s="27">
        <v>41699</v>
      </c>
    </row>
    <row r="1552" spans="2:16" x14ac:dyDescent="0.3">
      <c r="B1552" s="17">
        <v>553853911</v>
      </c>
      <c r="C1552" s="8" t="s">
        <v>1561</v>
      </c>
      <c r="D1552" s="8">
        <v>3</v>
      </c>
      <c r="E1552" s="8" t="s">
        <v>5633</v>
      </c>
      <c r="F1552" s="8">
        <v>91</v>
      </c>
      <c r="G1552" s="18">
        <v>0</v>
      </c>
      <c r="H1552" s="8" t="s">
        <v>4814</v>
      </c>
      <c r="I1552" s="8" t="s">
        <v>4086</v>
      </c>
      <c r="J1552" s="8" t="s">
        <v>2193</v>
      </c>
      <c r="K1552" s="8" t="s">
        <v>2134</v>
      </c>
      <c r="L1552" s="21">
        <f t="shared" si="24"/>
        <v>0</v>
      </c>
      <c r="M1552" s="8" t="s">
        <v>2130</v>
      </c>
      <c r="N1552" s="8" t="s">
        <v>2698</v>
      </c>
      <c r="O1552" s="25">
        <v>41099</v>
      </c>
      <c r="P1552" s="27">
        <v>41699</v>
      </c>
    </row>
    <row r="1553" spans="2:16" x14ac:dyDescent="0.3">
      <c r="B1553" s="19">
        <v>553877830</v>
      </c>
      <c r="C1553" s="9" t="s">
        <v>1562</v>
      </c>
      <c r="D1553" s="9">
        <v>4</v>
      </c>
      <c r="E1553" s="9" t="s">
        <v>5637</v>
      </c>
      <c r="F1553" s="9">
        <v>269</v>
      </c>
      <c r="G1553" s="20">
        <v>0</v>
      </c>
      <c r="H1553" s="9" t="s">
        <v>3859</v>
      </c>
      <c r="I1553" s="9" t="s">
        <v>4133</v>
      </c>
      <c r="J1553" s="9" t="s">
        <v>2128</v>
      </c>
      <c r="K1553" s="9" t="s">
        <v>2134</v>
      </c>
      <c r="L1553" s="22">
        <f t="shared" si="24"/>
        <v>0</v>
      </c>
      <c r="M1553" s="9" t="s">
        <v>2130</v>
      </c>
      <c r="N1553" s="9" t="s">
        <v>2219</v>
      </c>
      <c r="O1553" s="26" t="s">
        <v>4791</v>
      </c>
      <c r="P1553" s="27">
        <v>41699</v>
      </c>
    </row>
    <row r="1554" spans="2:16" x14ac:dyDescent="0.3">
      <c r="B1554" s="17">
        <v>553961219</v>
      </c>
      <c r="C1554" s="8" t="s">
        <v>1563</v>
      </c>
      <c r="D1554" s="8">
        <v>4</v>
      </c>
      <c r="E1554" s="8" t="s">
        <v>5639</v>
      </c>
      <c r="F1554" s="8">
        <v>96</v>
      </c>
      <c r="G1554" s="18">
        <v>0</v>
      </c>
      <c r="H1554" s="8"/>
      <c r="I1554" s="8" t="s">
        <v>4246</v>
      </c>
      <c r="J1554" s="8" t="s">
        <v>2128</v>
      </c>
      <c r="K1554" s="8" t="s">
        <v>2134</v>
      </c>
      <c r="L1554" s="21">
        <f t="shared" si="24"/>
        <v>0</v>
      </c>
      <c r="M1554" s="8" t="s">
        <v>2130</v>
      </c>
      <c r="N1554" s="8" t="s">
        <v>2398</v>
      </c>
      <c r="O1554" s="25" t="s">
        <v>2665</v>
      </c>
      <c r="P1554" s="27">
        <v>41699</v>
      </c>
    </row>
    <row r="1555" spans="2:16" x14ac:dyDescent="0.3">
      <c r="B1555" s="19">
        <v>554431479</v>
      </c>
      <c r="C1555" s="9" t="s">
        <v>1564</v>
      </c>
      <c r="D1555" s="9">
        <v>4.5</v>
      </c>
      <c r="E1555" s="9" t="s">
        <v>5638</v>
      </c>
      <c r="F1555" s="9">
        <v>946</v>
      </c>
      <c r="G1555" s="20">
        <v>0</v>
      </c>
      <c r="H1555" s="9" t="s">
        <v>4815</v>
      </c>
      <c r="I1555" s="9" t="s">
        <v>4816</v>
      </c>
      <c r="J1555" s="9" t="s">
        <v>2295</v>
      </c>
      <c r="K1555" s="9" t="s">
        <v>2134</v>
      </c>
      <c r="L1555" s="22">
        <f t="shared" si="24"/>
        <v>0</v>
      </c>
      <c r="M1555" s="9" t="s">
        <v>2130</v>
      </c>
      <c r="N1555" s="9" t="s">
        <v>2236</v>
      </c>
      <c r="O1555" s="26" t="s">
        <v>3210</v>
      </c>
      <c r="P1555" s="27">
        <v>41699</v>
      </c>
    </row>
    <row r="1556" spans="2:16" x14ac:dyDescent="0.3">
      <c r="B1556" s="17">
        <v>554486780</v>
      </c>
      <c r="C1556" s="8" t="s">
        <v>1565</v>
      </c>
      <c r="D1556" s="8">
        <v>1</v>
      </c>
      <c r="E1556" s="8" t="s">
        <v>5638</v>
      </c>
      <c r="F1556" s="8">
        <v>120</v>
      </c>
      <c r="G1556" s="18">
        <v>0</v>
      </c>
      <c r="H1556" s="8"/>
      <c r="I1556" s="8" t="s">
        <v>3854</v>
      </c>
      <c r="J1556" s="8" t="s">
        <v>2128</v>
      </c>
      <c r="K1556" s="8" t="s">
        <v>2937</v>
      </c>
      <c r="L1556" s="21">
        <f t="shared" si="24"/>
        <v>0</v>
      </c>
      <c r="M1556" s="8" t="s">
        <v>2130</v>
      </c>
      <c r="N1556" s="8" t="s">
        <v>2185</v>
      </c>
      <c r="O1556" s="25" t="s">
        <v>3855</v>
      </c>
      <c r="P1556" s="27">
        <v>41730</v>
      </c>
    </row>
    <row r="1557" spans="2:16" x14ac:dyDescent="0.3">
      <c r="B1557" s="19">
        <v>554788226</v>
      </c>
      <c r="C1557" s="9" t="s">
        <v>1566</v>
      </c>
      <c r="D1557" s="9">
        <v>2</v>
      </c>
      <c r="E1557" s="9" t="s">
        <v>5635</v>
      </c>
      <c r="F1557" s="9">
        <v>1256</v>
      </c>
      <c r="G1557" s="20">
        <v>0</v>
      </c>
      <c r="H1557" s="9"/>
      <c r="I1557" s="9" t="s">
        <v>3854</v>
      </c>
      <c r="J1557" s="9" t="s">
        <v>2128</v>
      </c>
      <c r="K1557" s="9" t="s">
        <v>2937</v>
      </c>
      <c r="L1557" s="22">
        <f t="shared" si="24"/>
        <v>0</v>
      </c>
      <c r="M1557" s="9" t="s">
        <v>2194</v>
      </c>
      <c r="N1557" s="9" t="s">
        <v>2150</v>
      </c>
      <c r="O1557" s="26" t="s">
        <v>3855</v>
      </c>
      <c r="P1557" s="27">
        <v>41730</v>
      </c>
    </row>
    <row r="1558" spans="2:16" x14ac:dyDescent="0.3">
      <c r="B1558" s="17">
        <v>554834149</v>
      </c>
      <c r="C1558" s="8" t="s">
        <v>1567</v>
      </c>
      <c r="D1558" s="8">
        <v>2.5</v>
      </c>
      <c r="E1558" s="8" t="s">
        <v>5638</v>
      </c>
      <c r="F1558" s="8">
        <v>8</v>
      </c>
      <c r="G1558" s="18">
        <v>0</v>
      </c>
      <c r="H1558" s="8"/>
      <c r="I1558" s="8" t="s">
        <v>4817</v>
      </c>
      <c r="J1558" s="8" t="s">
        <v>2193</v>
      </c>
      <c r="K1558" s="8" t="s">
        <v>2134</v>
      </c>
      <c r="L1558" s="21">
        <f t="shared" si="24"/>
        <v>0</v>
      </c>
      <c r="M1558" s="8" t="s">
        <v>2130</v>
      </c>
      <c r="N1558" s="8" t="s">
        <v>2490</v>
      </c>
      <c r="O1558" s="25" t="s">
        <v>4698</v>
      </c>
      <c r="P1558" s="27">
        <v>41730</v>
      </c>
    </row>
    <row r="1559" spans="2:16" x14ac:dyDescent="0.3">
      <c r="B1559" s="19">
        <v>554856023</v>
      </c>
      <c r="C1559" s="9" t="s">
        <v>1568</v>
      </c>
      <c r="D1559" s="9">
        <v>4.5</v>
      </c>
      <c r="E1559" s="9" t="s">
        <v>5632</v>
      </c>
      <c r="F1559" s="9">
        <v>131</v>
      </c>
      <c r="G1559" s="20">
        <v>0</v>
      </c>
      <c r="H1559" s="9" t="s">
        <v>3837</v>
      </c>
      <c r="I1559" s="9" t="s">
        <v>4819</v>
      </c>
      <c r="J1559" s="9" t="s">
        <v>2128</v>
      </c>
      <c r="K1559" s="9" t="s">
        <v>2134</v>
      </c>
      <c r="L1559" s="22">
        <f t="shared" si="24"/>
        <v>0</v>
      </c>
      <c r="M1559" s="9" t="s">
        <v>2130</v>
      </c>
      <c r="N1559" s="9" t="s">
        <v>2359</v>
      </c>
      <c r="O1559" s="26">
        <v>42045</v>
      </c>
      <c r="P1559" s="27">
        <v>41730</v>
      </c>
    </row>
    <row r="1560" spans="2:16" x14ac:dyDescent="0.3">
      <c r="B1560" s="17">
        <v>554977507</v>
      </c>
      <c r="C1560" s="8" t="s">
        <v>1569</v>
      </c>
      <c r="D1560" s="8">
        <v>4.5</v>
      </c>
      <c r="E1560" s="8" t="s">
        <v>5631</v>
      </c>
      <c r="F1560" s="8">
        <v>5</v>
      </c>
      <c r="G1560" s="18">
        <v>0</v>
      </c>
      <c r="H1560" s="8"/>
      <c r="I1560" s="8" t="s">
        <v>4820</v>
      </c>
      <c r="J1560" s="8" t="s">
        <v>2193</v>
      </c>
      <c r="K1560" s="8" t="s">
        <v>2247</v>
      </c>
      <c r="L1560" s="21">
        <f t="shared" si="24"/>
        <v>0</v>
      </c>
      <c r="M1560" s="8" t="s">
        <v>2130</v>
      </c>
      <c r="N1560" s="8" t="s">
        <v>2210</v>
      </c>
      <c r="O1560" s="25">
        <v>42314</v>
      </c>
      <c r="P1560" s="27">
        <v>41730</v>
      </c>
    </row>
    <row r="1561" spans="2:16" x14ac:dyDescent="0.3">
      <c r="B1561" s="19">
        <v>554997599</v>
      </c>
      <c r="C1561" s="9" t="s">
        <v>1570</v>
      </c>
      <c r="D1561" s="9">
        <v>2</v>
      </c>
      <c r="E1561" s="9" t="s">
        <v>5647</v>
      </c>
      <c r="F1561" s="9">
        <v>45</v>
      </c>
      <c r="G1561" s="20">
        <v>0</v>
      </c>
      <c r="H1561" s="9"/>
      <c r="I1561" s="9" t="s">
        <v>4821</v>
      </c>
      <c r="J1561" s="9" t="s">
        <v>2128</v>
      </c>
      <c r="K1561" s="9" t="s">
        <v>2134</v>
      </c>
      <c r="L1561" s="22">
        <f t="shared" si="24"/>
        <v>0</v>
      </c>
      <c r="M1561" s="9" t="s">
        <v>2130</v>
      </c>
      <c r="N1561" s="9" t="s">
        <v>2244</v>
      </c>
      <c r="O1561" s="26" t="s">
        <v>4822</v>
      </c>
      <c r="P1561" s="27">
        <v>41730</v>
      </c>
    </row>
    <row r="1562" spans="2:16" x14ac:dyDescent="0.3">
      <c r="B1562" s="17">
        <v>555050672</v>
      </c>
      <c r="C1562" s="8" t="s">
        <v>1571</v>
      </c>
      <c r="D1562" s="8">
        <v>1</v>
      </c>
      <c r="E1562" s="8" t="s">
        <v>5633</v>
      </c>
      <c r="F1562" s="8">
        <v>1425</v>
      </c>
      <c r="G1562" s="18">
        <v>0</v>
      </c>
      <c r="H1562" s="8" t="s">
        <v>3859</v>
      </c>
      <c r="I1562" s="8" t="s">
        <v>4241</v>
      </c>
      <c r="J1562" s="8" t="s">
        <v>2128</v>
      </c>
      <c r="K1562" s="8" t="s">
        <v>2134</v>
      </c>
      <c r="L1562" s="21">
        <f t="shared" si="24"/>
        <v>0</v>
      </c>
      <c r="M1562" s="8" t="s">
        <v>2130</v>
      </c>
      <c r="N1562" s="8" t="s">
        <v>2568</v>
      </c>
      <c r="O1562" s="25" t="s">
        <v>4823</v>
      </c>
      <c r="P1562" s="27">
        <v>41730</v>
      </c>
    </row>
    <row r="1563" spans="2:16" x14ac:dyDescent="0.3">
      <c r="B1563" s="19">
        <v>555150599</v>
      </c>
      <c r="C1563" s="9" t="s">
        <v>1572</v>
      </c>
      <c r="D1563" s="9">
        <v>4</v>
      </c>
      <c r="E1563" s="9" t="s">
        <v>5634</v>
      </c>
      <c r="F1563" s="9">
        <v>4556</v>
      </c>
      <c r="G1563" s="20">
        <v>0</v>
      </c>
      <c r="H1563" s="9">
        <v>0.99</v>
      </c>
      <c r="I1563" s="9" t="s">
        <v>4824</v>
      </c>
      <c r="J1563" s="9" t="s">
        <v>2128</v>
      </c>
      <c r="K1563" s="9" t="s">
        <v>2134</v>
      </c>
      <c r="L1563" s="22">
        <f t="shared" si="24"/>
        <v>0</v>
      </c>
      <c r="M1563" s="9" t="s">
        <v>2130</v>
      </c>
      <c r="N1563" s="9" t="s">
        <v>2592</v>
      </c>
      <c r="O1563" s="26">
        <v>41132</v>
      </c>
      <c r="P1563" s="27">
        <v>41730</v>
      </c>
    </row>
    <row r="1564" spans="2:16" x14ac:dyDescent="0.3">
      <c r="B1564" s="17">
        <v>555172735</v>
      </c>
      <c r="C1564" s="8" t="s">
        <v>1573</v>
      </c>
      <c r="D1564" s="8">
        <v>2</v>
      </c>
      <c r="E1564" s="8" t="s">
        <v>5637</v>
      </c>
      <c r="F1564" s="8">
        <v>23</v>
      </c>
      <c r="G1564" s="18">
        <v>0</v>
      </c>
      <c r="H1564" s="8"/>
      <c r="I1564" s="8" t="s">
        <v>4252</v>
      </c>
      <c r="J1564" s="8" t="s">
        <v>2128</v>
      </c>
      <c r="K1564" s="8" t="s">
        <v>2264</v>
      </c>
      <c r="L1564" s="21">
        <f t="shared" si="24"/>
        <v>0</v>
      </c>
      <c r="M1564" s="8" t="s">
        <v>4253</v>
      </c>
      <c r="N1564" s="8" t="s">
        <v>4254</v>
      </c>
      <c r="O1564" s="25">
        <v>43231</v>
      </c>
      <c r="P1564" s="27">
        <v>41730</v>
      </c>
    </row>
    <row r="1565" spans="2:16" x14ac:dyDescent="0.3">
      <c r="B1565" s="19">
        <v>555261297</v>
      </c>
      <c r="C1565" s="9" t="s">
        <v>1574</v>
      </c>
      <c r="D1565" s="9">
        <v>4.5</v>
      </c>
      <c r="E1565" s="9" t="s">
        <v>5635</v>
      </c>
      <c r="F1565" s="9">
        <v>70</v>
      </c>
      <c r="G1565" s="20">
        <v>0</v>
      </c>
      <c r="H1565" s="9" t="s">
        <v>4825</v>
      </c>
      <c r="I1565" s="9" t="s">
        <v>4826</v>
      </c>
      <c r="J1565" s="9" t="s">
        <v>2193</v>
      </c>
      <c r="K1565" s="9" t="s">
        <v>2134</v>
      </c>
      <c r="L1565" s="22">
        <f t="shared" si="24"/>
        <v>0</v>
      </c>
      <c r="M1565" s="9" t="s">
        <v>2130</v>
      </c>
      <c r="N1565" s="9" t="s">
        <v>2376</v>
      </c>
      <c r="O1565" s="26" t="s">
        <v>4804</v>
      </c>
      <c r="P1565" s="27">
        <v>41730</v>
      </c>
    </row>
    <row r="1566" spans="2:16" x14ac:dyDescent="0.3">
      <c r="B1566" s="17">
        <v>555265373</v>
      </c>
      <c r="C1566" s="8" t="s">
        <v>1575</v>
      </c>
      <c r="D1566" s="8">
        <v>4</v>
      </c>
      <c r="E1566" s="8" t="s">
        <v>5633</v>
      </c>
      <c r="F1566" s="8">
        <v>13</v>
      </c>
      <c r="G1566" s="18">
        <v>0</v>
      </c>
      <c r="H1566" s="8" t="s">
        <v>2373</v>
      </c>
      <c r="I1566" s="8" t="s">
        <v>4827</v>
      </c>
      <c r="J1566" s="8" t="s">
        <v>2128</v>
      </c>
      <c r="K1566" s="8" t="s">
        <v>2134</v>
      </c>
      <c r="L1566" s="21">
        <f t="shared" si="24"/>
        <v>0</v>
      </c>
      <c r="M1566" s="8" t="s">
        <v>2130</v>
      </c>
      <c r="N1566" s="8" t="s">
        <v>2162</v>
      </c>
      <c r="O1566" s="25" t="s">
        <v>3319</v>
      </c>
      <c r="P1566" s="27">
        <v>41730</v>
      </c>
    </row>
    <row r="1567" spans="2:16" x14ac:dyDescent="0.3">
      <c r="B1567" s="19">
        <v>555274706</v>
      </c>
      <c r="C1567" s="9" t="s">
        <v>1576</v>
      </c>
      <c r="D1567" s="9">
        <v>2</v>
      </c>
      <c r="E1567" s="9" t="s">
        <v>5638</v>
      </c>
      <c r="F1567" s="9">
        <v>28</v>
      </c>
      <c r="G1567" s="20">
        <v>0</v>
      </c>
      <c r="H1567" s="9"/>
      <c r="I1567" s="9" t="s">
        <v>4828</v>
      </c>
      <c r="J1567" s="9" t="s">
        <v>2128</v>
      </c>
      <c r="K1567" s="9" t="s">
        <v>2134</v>
      </c>
      <c r="L1567" s="22">
        <f t="shared" si="24"/>
        <v>0</v>
      </c>
      <c r="M1567" s="9" t="s">
        <v>2130</v>
      </c>
      <c r="N1567" s="9" t="s">
        <v>2146</v>
      </c>
      <c r="O1567" s="26" t="s">
        <v>4823</v>
      </c>
      <c r="P1567" s="27">
        <v>41730</v>
      </c>
    </row>
    <row r="1568" spans="2:16" x14ac:dyDescent="0.3">
      <c r="B1568" s="17">
        <v>555322429</v>
      </c>
      <c r="C1568" s="8" t="s">
        <v>1577</v>
      </c>
      <c r="D1568" s="8">
        <v>4.5</v>
      </c>
      <c r="E1568" s="8" t="s">
        <v>5631</v>
      </c>
      <c r="F1568" s="8">
        <v>9098</v>
      </c>
      <c r="G1568" s="18">
        <v>0</v>
      </c>
      <c r="H1568" s="8" t="s">
        <v>4830</v>
      </c>
      <c r="I1568" s="8" t="s">
        <v>4831</v>
      </c>
      <c r="J1568" s="8" t="s">
        <v>2193</v>
      </c>
      <c r="K1568" s="8" t="s">
        <v>4832</v>
      </c>
      <c r="L1568" s="21">
        <f t="shared" si="24"/>
        <v>0</v>
      </c>
      <c r="M1568" s="8" t="s">
        <v>2194</v>
      </c>
      <c r="N1568" s="8" t="s">
        <v>3299</v>
      </c>
      <c r="O1568" s="25" t="s">
        <v>3412</v>
      </c>
      <c r="P1568" s="27">
        <v>41730</v>
      </c>
    </row>
    <row r="1569" spans="2:16" x14ac:dyDescent="0.3">
      <c r="B1569" s="19">
        <v>555498867</v>
      </c>
      <c r="C1569" s="9" t="s">
        <v>1578</v>
      </c>
      <c r="D1569" s="9">
        <v>4</v>
      </c>
      <c r="E1569" s="9" t="s">
        <v>5635</v>
      </c>
      <c r="F1569" s="9">
        <v>153</v>
      </c>
      <c r="G1569" s="20">
        <v>0</v>
      </c>
      <c r="H1569" s="9" t="s">
        <v>4833</v>
      </c>
      <c r="I1569" s="9" t="s">
        <v>3812</v>
      </c>
      <c r="J1569" s="9" t="s">
        <v>2193</v>
      </c>
      <c r="K1569" s="9" t="s">
        <v>2134</v>
      </c>
      <c r="L1569" s="22">
        <f t="shared" si="24"/>
        <v>0</v>
      </c>
      <c r="M1569" s="9" t="s">
        <v>2194</v>
      </c>
      <c r="N1569" s="9" t="s">
        <v>3299</v>
      </c>
      <c r="O1569" s="26" t="s">
        <v>4835</v>
      </c>
      <c r="P1569" s="27">
        <v>41730</v>
      </c>
    </row>
    <row r="1570" spans="2:16" x14ac:dyDescent="0.3">
      <c r="B1570" s="17">
        <v>555644026</v>
      </c>
      <c r="C1570" s="8" t="s">
        <v>1579</v>
      </c>
      <c r="D1570" s="8">
        <v>4</v>
      </c>
      <c r="E1570" s="8" t="s">
        <v>5632</v>
      </c>
      <c r="F1570" s="8">
        <v>48</v>
      </c>
      <c r="G1570" s="18">
        <v>0</v>
      </c>
      <c r="H1570" s="8"/>
      <c r="I1570" s="8" t="s">
        <v>4803</v>
      </c>
      <c r="J1570" s="8" t="s">
        <v>2128</v>
      </c>
      <c r="K1570" s="8" t="s">
        <v>2134</v>
      </c>
      <c r="L1570" s="21">
        <f t="shared" si="24"/>
        <v>0</v>
      </c>
      <c r="M1570" s="8" t="s">
        <v>2130</v>
      </c>
      <c r="N1570" s="8" t="s">
        <v>2568</v>
      </c>
      <c r="O1570" s="25" t="s">
        <v>4836</v>
      </c>
      <c r="P1570" s="27">
        <v>41760</v>
      </c>
    </row>
    <row r="1571" spans="2:16" x14ac:dyDescent="0.3">
      <c r="B1571" s="19">
        <v>556014579</v>
      </c>
      <c r="C1571" s="9" t="s">
        <v>1580</v>
      </c>
      <c r="D1571" s="9">
        <v>4.5</v>
      </c>
      <c r="E1571" s="9" t="s">
        <v>5635</v>
      </c>
      <c r="F1571" s="9">
        <v>212</v>
      </c>
      <c r="G1571" s="20">
        <v>0</v>
      </c>
      <c r="H1571" s="9" t="s">
        <v>4837</v>
      </c>
      <c r="I1571" s="9" t="s">
        <v>4696</v>
      </c>
      <c r="J1571" s="9" t="s">
        <v>2193</v>
      </c>
      <c r="K1571" s="9" t="s">
        <v>2937</v>
      </c>
      <c r="L1571" s="22">
        <f t="shared" si="24"/>
        <v>0</v>
      </c>
      <c r="M1571" s="9" t="s">
        <v>2130</v>
      </c>
      <c r="N1571" s="9" t="s">
        <v>2512</v>
      </c>
      <c r="O1571" s="26" t="s">
        <v>3063</v>
      </c>
      <c r="P1571" s="27">
        <v>41760</v>
      </c>
    </row>
    <row r="1572" spans="2:16" x14ac:dyDescent="0.3">
      <c r="B1572" s="17">
        <v>556122029</v>
      </c>
      <c r="C1572" s="8" t="s">
        <v>1581</v>
      </c>
      <c r="D1572" s="8">
        <v>3</v>
      </c>
      <c r="E1572" s="8" t="s">
        <v>5632</v>
      </c>
      <c r="F1572" s="8">
        <v>1630</v>
      </c>
      <c r="G1572" s="18">
        <v>0</v>
      </c>
      <c r="H1572" s="8"/>
      <c r="I1572" s="8" t="s">
        <v>4839</v>
      </c>
      <c r="J1572" s="8" t="s">
        <v>2316</v>
      </c>
      <c r="K1572" s="8" t="s">
        <v>2134</v>
      </c>
      <c r="L1572" s="21">
        <f t="shared" si="24"/>
        <v>0</v>
      </c>
      <c r="M1572" s="8" t="s">
        <v>2130</v>
      </c>
      <c r="N1572" s="8" t="s">
        <v>4840</v>
      </c>
      <c r="O1572" s="25" t="s">
        <v>4841</v>
      </c>
      <c r="P1572" s="27">
        <v>41760</v>
      </c>
    </row>
    <row r="1573" spans="2:16" x14ac:dyDescent="0.3">
      <c r="B1573" s="19">
        <v>556184637</v>
      </c>
      <c r="C1573" s="9" t="s">
        <v>1582</v>
      </c>
      <c r="D1573" s="9">
        <v>3.5</v>
      </c>
      <c r="E1573" s="9" t="s">
        <v>5632</v>
      </c>
      <c r="F1573" s="9">
        <v>61</v>
      </c>
      <c r="G1573" s="20">
        <v>0</v>
      </c>
      <c r="H1573" s="9" t="s">
        <v>4842</v>
      </c>
      <c r="I1573" s="9" t="s">
        <v>4843</v>
      </c>
      <c r="J1573" s="9" t="s">
        <v>2128</v>
      </c>
      <c r="K1573" s="9" t="s">
        <v>2578</v>
      </c>
      <c r="L1573" s="22">
        <f t="shared" si="24"/>
        <v>0</v>
      </c>
      <c r="M1573" s="9" t="s">
        <v>2130</v>
      </c>
      <c r="N1573" s="9" t="s">
        <v>2150</v>
      </c>
      <c r="O1573" s="26" t="s">
        <v>4787</v>
      </c>
      <c r="P1573" s="27">
        <v>41760</v>
      </c>
    </row>
    <row r="1574" spans="2:16" x14ac:dyDescent="0.3">
      <c r="B1574" s="17">
        <v>556362131</v>
      </c>
      <c r="C1574" s="8" t="s">
        <v>1583</v>
      </c>
      <c r="D1574" s="8">
        <v>3.5</v>
      </c>
      <c r="E1574" s="8" t="s">
        <v>5638</v>
      </c>
      <c r="F1574" s="8">
        <v>103</v>
      </c>
      <c r="G1574" s="18">
        <v>0</v>
      </c>
      <c r="H1574" s="8" t="s">
        <v>4844</v>
      </c>
      <c r="I1574" s="8" t="s">
        <v>4845</v>
      </c>
      <c r="J1574" s="8" t="s">
        <v>2295</v>
      </c>
      <c r="K1574" s="8" t="s">
        <v>2134</v>
      </c>
      <c r="L1574" s="21">
        <f t="shared" si="24"/>
        <v>0</v>
      </c>
      <c r="M1574" s="8" t="s">
        <v>2130</v>
      </c>
      <c r="N1574" s="8" t="s">
        <v>2877</v>
      </c>
      <c r="O1574" s="25" t="s">
        <v>4144</v>
      </c>
      <c r="P1574" s="27">
        <v>41760</v>
      </c>
    </row>
    <row r="1575" spans="2:16" x14ac:dyDescent="0.3">
      <c r="B1575" s="19">
        <v>556482085</v>
      </c>
      <c r="C1575" s="9" t="s">
        <v>1584</v>
      </c>
      <c r="D1575" s="9">
        <v>4.5</v>
      </c>
      <c r="E1575" s="9" t="s">
        <v>5632</v>
      </c>
      <c r="F1575" s="9">
        <v>81</v>
      </c>
      <c r="G1575" s="20">
        <v>0</v>
      </c>
      <c r="H1575" s="9" t="s">
        <v>4846</v>
      </c>
      <c r="I1575" s="9" t="s">
        <v>4847</v>
      </c>
      <c r="J1575" s="9" t="s">
        <v>2295</v>
      </c>
      <c r="K1575" s="9" t="s">
        <v>2134</v>
      </c>
      <c r="L1575" s="22">
        <f t="shared" si="24"/>
        <v>0</v>
      </c>
      <c r="M1575" s="9" t="s">
        <v>2130</v>
      </c>
      <c r="N1575" s="9" t="s">
        <v>2138</v>
      </c>
      <c r="O1575" s="26">
        <v>43559</v>
      </c>
      <c r="P1575" s="27">
        <v>41760</v>
      </c>
    </row>
    <row r="1576" spans="2:16" x14ac:dyDescent="0.3">
      <c r="B1576" s="17">
        <v>556505196</v>
      </c>
      <c r="C1576" s="8" t="s">
        <v>1585</v>
      </c>
      <c r="D1576" s="8">
        <v>2</v>
      </c>
      <c r="E1576" s="8" t="s">
        <v>5647</v>
      </c>
      <c r="F1576" s="8">
        <v>54</v>
      </c>
      <c r="G1576" s="18">
        <v>0</v>
      </c>
      <c r="H1576" s="8"/>
      <c r="I1576" s="8" t="s">
        <v>3738</v>
      </c>
      <c r="J1576" s="8" t="s">
        <v>2128</v>
      </c>
      <c r="K1576" s="8" t="s">
        <v>2134</v>
      </c>
      <c r="L1576" s="21">
        <f t="shared" si="24"/>
        <v>0</v>
      </c>
      <c r="M1576" s="8" t="s">
        <v>2194</v>
      </c>
      <c r="N1576" s="8" t="s">
        <v>4848</v>
      </c>
      <c r="O1576" s="25" t="s">
        <v>2917</v>
      </c>
      <c r="P1576" s="27">
        <v>41760</v>
      </c>
    </row>
    <row r="1577" spans="2:16" x14ac:dyDescent="0.3">
      <c r="B1577" s="19">
        <v>556591862</v>
      </c>
      <c r="C1577" s="9" t="s">
        <v>1586</v>
      </c>
      <c r="D1577" s="9">
        <v>4</v>
      </c>
      <c r="E1577" s="9" t="s">
        <v>5633</v>
      </c>
      <c r="F1577" s="9">
        <v>54</v>
      </c>
      <c r="G1577" s="20">
        <v>0</v>
      </c>
      <c r="H1577" s="9">
        <v>0.99</v>
      </c>
      <c r="I1577" s="9" t="s">
        <v>4849</v>
      </c>
      <c r="J1577" s="9" t="s">
        <v>2295</v>
      </c>
      <c r="K1577" s="9" t="s">
        <v>2134</v>
      </c>
      <c r="L1577" s="22">
        <f t="shared" si="24"/>
        <v>0</v>
      </c>
      <c r="M1577" s="9" t="s">
        <v>2130</v>
      </c>
      <c r="N1577" s="9" t="s">
        <v>2269</v>
      </c>
      <c r="O1577" s="26" t="s">
        <v>2669</v>
      </c>
      <c r="P1577" s="27">
        <v>41760</v>
      </c>
    </row>
    <row r="1578" spans="2:16" x14ac:dyDescent="0.3">
      <c r="B1578" s="17">
        <v>556666026</v>
      </c>
      <c r="C1578" s="8" t="s">
        <v>1587</v>
      </c>
      <c r="D1578" s="8">
        <v>3</v>
      </c>
      <c r="E1578" s="8" t="s">
        <v>5632</v>
      </c>
      <c r="F1578" s="8">
        <v>215</v>
      </c>
      <c r="G1578" s="18">
        <v>0</v>
      </c>
      <c r="H1578" s="8"/>
      <c r="I1578" s="8" t="s">
        <v>4252</v>
      </c>
      <c r="J1578" s="8" t="s">
        <v>2128</v>
      </c>
      <c r="K1578" s="8" t="s">
        <v>2264</v>
      </c>
      <c r="L1578" s="21">
        <f t="shared" si="24"/>
        <v>0</v>
      </c>
      <c r="M1578" s="8" t="s">
        <v>4253</v>
      </c>
      <c r="N1578" s="8" t="s">
        <v>4851</v>
      </c>
      <c r="O1578" s="25">
        <v>43415</v>
      </c>
      <c r="P1578" s="27">
        <v>41760</v>
      </c>
    </row>
    <row r="1579" spans="2:16" x14ac:dyDescent="0.3">
      <c r="B1579" s="19">
        <v>557132829</v>
      </c>
      <c r="C1579" s="9" t="s">
        <v>1588</v>
      </c>
      <c r="D1579" s="9">
        <v>4.5</v>
      </c>
      <c r="E1579" s="9" t="s">
        <v>5634</v>
      </c>
      <c r="F1579" s="9">
        <v>72</v>
      </c>
      <c r="G1579" s="20">
        <v>0</v>
      </c>
      <c r="H1579" s="9" t="s">
        <v>4852</v>
      </c>
      <c r="I1579" s="9" t="s">
        <v>4853</v>
      </c>
      <c r="J1579" s="9" t="s">
        <v>2193</v>
      </c>
      <c r="K1579" s="9" t="s">
        <v>4854</v>
      </c>
      <c r="L1579" s="22">
        <f t="shared" si="24"/>
        <v>0</v>
      </c>
      <c r="M1579" s="9" t="s">
        <v>2130</v>
      </c>
      <c r="N1579" s="9" t="s">
        <v>2500</v>
      </c>
      <c r="O1579" s="26">
        <v>41457</v>
      </c>
      <c r="P1579" s="27">
        <v>41760</v>
      </c>
    </row>
    <row r="1580" spans="2:16" x14ac:dyDescent="0.3">
      <c r="B1580" s="17">
        <v>557278582</v>
      </c>
      <c r="C1580" s="8" t="s">
        <v>1589</v>
      </c>
      <c r="D1580" s="8">
        <v>2</v>
      </c>
      <c r="E1580" s="8" t="s">
        <v>5638</v>
      </c>
      <c r="F1580" s="8">
        <v>1489</v>
      </c>
      <c r="G1580" s="18">
        <v>0</v>
      </c>
      <c r="H1580" s="8"/>
      <c r="I1580" s="8" t="s">
        <v>3614</v>
      </c>
      <c r="J1580" s="8" t="s">
        <v>2193</v>
      </c>
      <c r="K1580" s="8" t="s">
        <v>2134</v>
      </c>
      <c r="L1580" s="21">
        <f t="shared" si="24"/>
        <v>0</v>
      </c>
      <c r="M1580" s="8" t="s">
        <v>2130</v>
      </c>
      <c r="N1580" s="8" t="s">
        <v>2357</v>
      </c>
      <c r="O1580" s="25">
        <v>43320</v>
      </c>
      <c r="P1580" s="27">
        <v>41760</v>
      </c>
    </row>
    <row r="1581" spans="2:16" x14ac:dyDescent="0.3">
      <c r="B1581" s="19">
        <v>557552094</v>
      </c>
      <c r="C1581" s="9" t="s">
        <v>1590</v>
      </c>
      <c r="D1581" s="9">
        <v>4.5</v>
      </c>
      <c r="E1581" s="9" t="s">
        <v>5631</v>
      </c>
      <c r="F1581" s="9">
        <v>10</v>
      </c>
      <c r="G1581" s="20">
        <v>0</v>
      </c>
      <c r="H1581" s="9"/>
      <c r="I1581" s="9" t="s">
        <v>4855</v>
      </c>
      <c r="J1581" s="9" t="s">
        <v>2128</v>
      </c>
      <c r="K1581" s="9" t="s">
        <v>2134</v>
      </c>
      <c r="L1581" s="22">
        <f t="shared" si="24"/>
        <v>0</v>
      </c>
      <c r="M1581" s="9" t="s">
        <v>2130</v>
      </c>
      <c r="N1581" s="9" t="s">
        <v>2877</v>
      </c>
      <c r="O1581" s="26" t="s">
        <v>3471</v>
      </c>
      <c r="P1581" s="27">
        <v>41760</v>
      </c>
    </row>
    <row r="1582" spans="2:16" x14ac:dyDescent="0.3">
      <c r="B1582" s="17">
        <v>557737164</v>
      </c>
      <c r="C1582" s="8" t="s">
        <v>1591</v>
      </c>
      <c r="D1582" s="8">
        <v>4</v>
      </c>
      <c r="E1582" s="8" t="s">
        <v>5633</v>
      </c>
      <c r="F1582" s="8">
        <v>22</v>
      </c>
      <c r="G1582" s="18">
        <v>0</v>
      </c>
      <c r="H1582" s="8"/>
      <c r="I1582" s="8" t="s">
        <v>4857</v>
      </c>
      <c r="J1582" s="8" t="s">
        <v>5628</v>
      </c>
      <c r="K1582" s="8" t="s">
        <v>2134</v>
      </c>
      <c r="L1582" s="21">
        <f t="shared" si="24"/>
        <v>0</v>
      </c>
      <c r="M1582" s="8" t="s">
        <v>2130</v>
      </c>
      <c r="N1582" s="8" t="s">
        <v>2185</v>
      </c>
      <c r="O1582" s="25" t="s">
        <v>4856</v>
      </c>
      <c r="P1582" s="27">
        <v>41760</v>
      </c>
    </row>
    <row r="1583" spans="2:16" x14ac:dyDescent="0.3">
      <c r="B1583" s="19">
        <v>557789893</v>
      </c>
      <c r="C1583" s="9" t="s">
        <v>1592</v>
      </c>
      <c r="D1583" s="9">
        <v>4.5</v>
      </c>
      <c r="E1583" s="9" t="s">
        <v>5633</v>
      </c>
      <c r="F1583" s="9">
        <v>81</v>
      </c>
      <c r="G1583" s="20">
        <v>0</v>
      </c>
      <c r="H1583" s="9" t="s">
        <v>2373</v>
      </c>
      <c r="I1583" s="9" t="s">
        <v>4858</v>
      </c>
      <c r="J1583" s="9" t="s">
        <v>2128</v>
      </c>
      <c r="K1583" s="9" t="s">
        <v>2134</v>
      </c>
      <c r="L1583" s="22">
        <f t="shared" si="24"/>
        <v>0</v>
      </c>
      <c r="M1583" s="9" t="s">
        <v>2130</v>
      </c>
      <c r="N1583" s="9" t="s">
        <v>2146</v>
      </c>
      <c r="O1583" s="26">
        <v>40950</v>
      </c>
      <c r="P1583" s="27">
        <v>41760</v>
      </c>
    </row>
    <row r="1584" spans="2:16" x14ac:dyDescent="0.3">
      <c r="B1584" s="17">
        <v>557816608</v>
      </c>
      <c r="C1584" s="8" t="s">
        <v>1593</v>
      </c>
      <c r="D1584" s="8">
        <v>2</v>
      </c>
      <c r="E1584" s="8" t="s">
        <v>5647</v>
      </c>
      <c r="F1584" s="8">
        <v>544</v>
      </c>
      <c r="G1584" s="18">
        <v>0</v>
      </c>
      <c r="H1584" s="8" t="s">
        <v>3148</v>
      </c>
      <c r="I1584" s="8" t="s">
        <v>2251</v>
      </c>
      <c r="J1584" s="8" t="s">
        <v>2128</v>
      </c>
      <c r="K1584" s="8" t="s">
        <v>2134</v>
      </c>
      <c r="L1584" s="21">
        <f t="shared" si="24"/>
        <v>0</v>
      </c>
      <c r="M1584" s="8" t="s">
        <v>2130</v>
      </c>
      <c r="N1584" s="8" t="s">
        <v>2386</v>
      </c>
      <c r="O1584" s="25" t="s">
        <v>2253</v>
      </c>
      <c r="P1584" s="27">
        <v>41791</v>
      </c>
    </row>
    <row r="1585" spans="2:16" x14ac:dyDescent="0.3">
      <c r="B1585" s="19">
        <v>558117106</v>
      </c>
      <c r="C1585" s="9" t="s">
        <v>1594</v>
      </c>
      <c r="D1585" s="9">
        <v>4</v>
      </c>
      <c r="E1585" s="9" t="s">
        <v>5634</v>
      </c>
      <c r="F1585" s="9">
        <v>26</v>
      </c>
      <c r="G1585" s="20">
        <v>0</v>
      </c>
      <c r="H1585" s="9" t="s">
        <v>4859</v>
      </c>
      <c r="I1585" s="9" t="s">
        <v>4336</v>
      </c>
      <c r="J1585" s="9" t="s">
        <v>2193</v>
      </c>
      <c r="K1585" s="9" t="s">
        <v>2775</v>
      </c>
      <c r="L1585" s="22">
        <f t="shared" si="24"/>
        <v>0</v>
      </c>
      <c r="M1585" s="9" t="s">
        <v>2130</v>
      </c>
      <c r="N1585" s="9" t="s">
        <v>2604</v>
      </c>
      <c r="O1585" s="26" t="s">
        <v>4860</v>
      </c>
      <c r="P1585" s="27">
        <v>41791</v>
      </c>
    </row>
    <row r="1586" spans="2:16" x14ac:dyDescent="0.3">
      <c r="B1586" s="17">
        <v>558202790</v>
      </c>
      <c r="C1586" s="8" t="s">
        <v>1595</v>
      </c>
      <c r="D1586" s="8">
        <v>2.5</v>
      </c>
      <c r="E1586" s="8" t="s">
        <v>5639</v>
      </c>
      <c r="F1586" s="8">
        <v>78</v>
      </c>
      <c r="G1586" s="18">
        <v>0</v>
      </c>
      <c r="H1586" s="8"/>
      <c r="I1586" s="8" t="s">
        <v>4248</v>
      </c>
      <c r="J1586" s="8" t="s">
        <v>2128</v>
      </c>
      <c r="K1586" s="8" t="s">
        <v>2134</v>
      </c>
      <c r="L1586" s="21">
        <f t="shared" si="24"/>
        <v>0</v>
      </c>
      <c r="M1586" s="8" t="s">
        <v>2130</v>
      </c>
      <c r="N1586" s="8" t="s">
        <v>2376</v>
      </c>
      <c r="O1586" s="25" t="s">
        <v>4861</v>
      </c>
      <c r="P1586" s="27">
        <v>41791</v>
      </c>
    </row>
    <row r="1587" spans="2:16" x14ac:dyDescent="0.3">
      <c r="B1587" s="19">
        <v>558226878</v>
      </c>
      <c r="C1587" s="9" t="s">
        <v>1596</v>
      </c>
      <c r="D1587" s="9">
        <v>4.5</v>
      </c>
      <c r="E1587" s="9" t="s">
        <v>5634</v>
      </c>
      <c r="F1587" s="9">
        <v>1416</v>
      </c>
      <c r="G1587" s="20">
        <v>0</v>
      </c>
      <c r="H1587" s="9" t="s">
        <v>4621</v>
      </c>
      <c r="I1587" s="9" t="s">
        <v>2768</v>
      </c>
      <c r="J1587" s="9" t="s">
        <v>2128</v>
      </c>
      <c r="K1587" s="9" t="s">
        <v>2134</v>
      </c>
      <c r="L1587" s="22">
        <f t="shared" si="24"/>
        <v>0</v>
      </c>
      <c r="M1587" s="9" t="s">
        <v>2130</v>
      </c>
      <c r="N1587" s="9" t="s">
        <v>2201</v>
      </c>
      <c r="O1587" s="26" t="s">
        <v>3210</v>
      </c>
      <c r="P1587" s="27">
        <v>41791</v>
      </c>
    </row>
    <row r="1588" spans="2:16" x14ac:dyDescent="0.3">
      <c r="B1588" s="17">
        <v>558296417</v>
      </c>
      <c r="C1588" s="8" t="s">
        <v>1597</v>
      </c>
      <c r="D1588" s="8">
        <v>4.5</v>
      </c>
      <c r="E1588" s="8" t="s">
        <v>5634</v>
      </c>
      <c r="F1588" s="8">
        <v>21896</v>
      </c>
      <c r="G1588" s="18">
        <v>0</v>
      </c>
      <c r="H1588" s="8" t="s">
        <v>4863</v>
      </c>
      <c r="I1588" s="8" t="s">
        <v>3902</v>
      </c>
      <c r="J1588" s="8" t="s">
        <v>2295</v>
      </c>
      <c r="K1588" s="8" t="s">
        <v>4864</v>
      </c>
      <c r="L1588" s="21">
        <f t="shared" si="24"/>
        <v>0</v>
      </c>
      <c r="M1588" s="8" t="s">
        <v>2130</v>
      </c>
      <c r="N1588" s="8" t="s">
        <v>3442</v>
      </c>
      <c r="O1588" s="25" t="s">
        <v>4866</v>
      </c>
      <c r="P1588" s="27">
        <v>41791</v>
      </c>
    </row>
    <row r="1589" spans="2:16" x14ac:dyDescent="0.3">
      <c r="B1589" s="19">
        <v>558756671</v>
      </c>
      <c r="C1589" s="9" t="s">
        <v>1598</v>
      </c>
      <c r="D1589" s="9">
        <v>4.5</v>
      </c>
      <c r="E1589" s="9" t="s">
        <v>5634</v>
      </c>
      <c r="F1589" s="9">
        <v>1303</v>
      </c>
      <c r="G1589" s="20">
        <v>1.99</v>
      </c>
      <c r="H1589" s="9" t="s">
        <v>2183</v>
      </c>
      <c r="I1589" s="9" t="s">
        <v>3233</v>
      </c>
      <c r="J1589" s="9" t="s">
        <v>2128</v>
      </c>
      <c r="K1589" s="9" t="s">
        <v>2134</v>
      </c>
      <c r="L1589" s="22">
        <f t="shared" si="24"/>
        <v>0</v>
      </c>
      <c r="M1589" s="9" t="s">
        <v>2130</v>
      </c>
      <c r="N1589" s="9" t="s">
        <v>2688</v>
      </c>
      <c r="O1589" s="26" t="s">
        <v>3321</v>
      </c>
      <c r="P1589" s="27">
        <v>41791</v>
      </c>
    </row>
    <row r="1590" spans="2:16" x14ac:dyDescent="0.3">
      <c r="B1590" s="17">
        <v>558796310</v>
      </c>
      <c r="C1590" s="8" t="s">
        <v>1599</v>
      </c>
      <c r="D1590" s="8">
        <v>3</v>
      </c>
      <c r="E1590" s="8" t="s">
        <v>5633</v>
      </c>
      <c r="F1590" s="8">
        <v>35</v>
      </c>
      <c r="G1590" s="18">
        <v>0</v>
      </c>
      <c r="H1590" s="8" t="s">
        <v>3374</v>
      </c>
      <c r="I1590" s="8" t="s">
        <v>4867</v>
      </c>
      <c r="J1590" s="8" t="s">
        <v>2128</v>
      </c>
      <c r="K1590" s="8" t="s">
        <v>2134</v>
      </c>
      <c r="L1590" s="21">
        <f t="shared" si="24"/>
        <v>0</v>
      </c>
      <c r="M1590" s="8" t="s">
        <v>2130</v>
      </c>
      <c r="N1590" s="8" t="s">
        <v>2398</v>
      </c>
      <c r="O1590" s="25">
        <v>41491</v>
      </c>
      <c r="P1590" s="27">
        <v>41791</v>
      </c>
    </row>
    <row r="1591" spans="2:16" x14ac:dyDescent="0.3">
      <c r="B1591" s="19">
        <v>559032900</v>
      </c>
      <c r="C1591" s="9" t="s">
        <v>1600</v>
      </c>
      <c r="D1591" s="9">
        <v>3</v>
      </c>
      <c r="E1591" s="9" t="s">
        <v>5634</v>
      </c>
      <c r="F1591" s="9">
        <v>226</v>
      </c>
      <c r="G1591" s="20">
        <v>0</v>
      </c>
      <c r="H1591" s="9" t="s">
        <v>4868</v>
      </c>
      <c r="I1591" s="9" t="s">
        <v>4845</v>
      </c>
      <c r="J1591" s="9" t="s">
        <v>5628</v>
      </c>
      <c r="K1591" s="9" t="s">
        <v>3709</v>
      </c>
      <c r="L1591" s="22">
        <f t="shared" si="24"/>
        <v>0</v>
      </c>
      <c r="M1591" s="9" t="s">
        <v>2130</v>
      </c>
      <c r="N1591" s="9" t="s">
        <v>2877</v>
      </c>
      <c r="O1591" s="26" t="s">
        <v>4144</v>
      </c>
      <c r="P1591" s="27">
        <v>41791</v>
      </c>
    </row>
    <row r="1592" spans="2:16" x14ac:dyDescent="0.3">
      <c r="B1592" s="17">
        <v>559472503</v>
      </c>
      <c r="C1592" s="8" t="s">
        <v>1601</v>
      </c>
      <c r="D1592" s="8">
        <v>3.5</v>
      </c>
      <c r="E1592" s="8" t="s">
        <v>5638</v>
      </c>
      <c r="F1592" s="8">
        <v>117</v>
      </c>
      <c r="G1592" s="18">
        <v>0</v>
      </c>
      <c r="H1592" s="8"/>
      <c r="I1592" s="8" t="s">
        <v>4869</v>
      </c>
      <c r="J1592" s="8" t="s">
        <v>5628</v>
      </c>
      <c r="K1592" s="8" t="s">
        <v>2134</v>
      </c>
      <c r="L1592" s="21">
        <f t="shared" si="24"/>
        <v>0</v>
      </c>
      <c r="M1592" s="8" t="s">
        <v>2130</v>
      </c>
      <c r="N1592" s="8" t="s">
        <v>4870</v>
      </c>
      <c r="O1592" s="25" t="s">
        <v>4871</v>
      </c>
      <c r="P1592" s="27">
        <v>41791</v>
      </c>
    </row>
    <row r="1593" spans="2:16" x14ac:dyDescent="0.3">
      <c r="B1593" s="19">
        <v>559587951</v>
      </c>
      <c r="C1593" s="9" t="s">
        <v>1602</v>
      </c>
      <c r="D1593" s="9">
        <v>3</v>
      </c>
      <c r="E1593" s="9" t="s">
        <v>5632</v>
      </c>
      <c r="F1593" s="9">
        <v>6</v>
      </c>
      <c r="G1593" s="20">
        <v>2.99</v>
      </c>
      <c r="H1593" s="9"/>
      <c r="I1593" s="9" t="s">
        <v>4872</v>
      </c>
      <c r="J1593" s="9" t="s">
        <v>2128</v>
      </c>
      <c r="K1593" s="9" t="s">
        <v>2134</v>
      </c>
      <c r="L1593" s="22">
        <f t="shared" si="24"/>
        <v>0</v>
      </c>
      <c r="M1593" s="9" t="s">
        <v>2130</v>
      </c>
      <c r="N1593" s="9" t="s">
        <v>4873</v>
      </c>
      <c r="O1593" s="26" t="s">
        <v>4874</v>
      </c>
      <c r="P1593" s="27">
        <v>41791</v>
      </c>
    </row>
    <row r="1594" spans="2:16" x14ac:dyDescent="0.3">
      <c r="B1594" s="17">
        <v>559604153</v>
      </c>
      <c r="C1594" s="8" t="s">
        <v>1603</v>
      </c>
      <c r="D1594" s="8">
        <v>3</v>
      </c>
      <c r="E1594" s="8" t="s">
        <v>5638</v>
      </c>
      <c r="F1594" s="8">
        <v>485</v>
      </c>
      <c r="G1594" s="18">
        <v>1.99</v>
      </c>
      <c r="H1594" s="8" t="s">
        <v>3148</v>
      </c>
      <c r="I1594" s="8" t="s">
        <v>4843</v>
      </c>
      <c r="J1594" s="8" t="s">
        <v>2128</v>
      </c>
      <c r="K1594" s="8" t="s">
        <v>2578</v>
      </c>
      <c r="L1594" s="21">
        <f t="shared" si="24"/>
        <v>0</v>
      </c>
      <c r="M1594" s="8" t="s">
        <v>2130</v>
      </c>
      <c r="N1594" s="8" t="s">
        <v>2185</v>
      </c>
      <c r="O1594" s="25" t="s">
        <v>4787</v>
      </c>
      <c r="P1594" s="27">
        <v>41791</v>
      </c>
    </row>
    <row r="1595" spans="2:16" x14ac:dyDescent="0.3">
      <c r="B1595" s="19">
        <v>559710451</v>
      </c>
      <c r="C1595" s="9" t="s">
        <v>1604</v>
      </c>
      <c r="D1595" s="9">
        <v>4</v>
      </c>
      <c r="E1595" s="9" t="s">
        <v>5635</v>
      </c>
      <c r="F1595" s="9">
        <v>33</v>
      </c>
      <c r="G1595" s="20">
        <v>0</v>
      </c>
      <c r="H1595" s="9"/>
      <c r="I1595" s="9" t="s">
        <v>4248</v>
      </c>
      <c r="J1595" s="9" t="s">
        <v>2128</v>
      </c>
      <c r="K1595" s="9" t="s">
        <v>2134</v>
      </c>
      <c r="L1595" s="22">
        <f t="shared" si="24"/>
        <v>0</v>
      </c>
      <c r="M1595" s="9" t="s">
        <v>2130</v>
      </c>
      <c r="N1595" s="9" t="s">
        <v>2877</v>
      </c>
      <c r="O1595" s="26">
        <v>42039</v>
      </c>
      <c r="P1595" s="27">
        <v>41791</v>
      </c>
    </row>
    <row r="1596" spans="2:16" x14ac:dyDescent="0.3">
      <c r="B1596" s="17">
        <v>559736571</v>
      </c>
      <c r="C1596" s="8" t="s">
        <v>1605</v>
      </c>
      <c r="D1596" s="8">
        <v>4</v>
      </c>
      <c r="E1596" s="8" t="s">
        <v>5637</v>
      </c>
      <c r="F1596" s="8">
        <v>54</v>
      </c>
      <c r="G1596" s="18">
        <v>0</v>
      </c>
      <c r="H1596" s="8"/>
      <c r="I1596" s="8" t="s">
        <v>3283</v>
      </c>
      <c r="J1596" s="8" t="s">
        <v>2193</v>
      </c>
      <c r="K1596" s="8" t="s">
        <v>2134</v>
      </c>
      <c r="L1596" s="21">
        <f t="shared" si="24"/>
        <v>0</v>
      </c>
      <c r="M1596" s="8" t="s">
        <v>2130</v>
      </c>
      <c r="N1596" s="8" t="s">
        <v>3677</v>
      </c>
      <c r="O1596" s="25">
        <v>41038</v>
      </c>
      <c r="P1596" s="27">
        <v>41791</v>
      </c>
    </row>
    <row r="1597" spans="2:16" x14ac:dyDescent="0.3">
      <c r="B1597" s="19">
        <v>559958986</v>
      </c>
      <c r="C1597" s="9" t="s">
        <v>1606</v>
      </c>
      <c r="D1597" s="9">
        <v>4.5</v>
      </c>
      <c r="E1597" s="9" t="s">
        <v>5638</v>
      </c>
      <c r="F1597" s="9">
        <v>1525</v>
      </c>
      <c r="G1597" s="20">
        <v>0</v>
      </c>
      <c r="H1597" s="9" t="s">
        <v>4875</v>
      </c>
      <c r="I1597" s="9" t="s">
        <v>4876</v>
      </c>
      <c r="J1597" s="9" t="s">
        <v>2295</v>
      </c>
      <c r="K1597" s="9" t="s">
        <v>2134</v>
      </c>
      <c r="L1597" s="22">
        <f t="shared" si="24"/>
        <v>0</v>
      </c>
      <c r="M1597" s="9" t="s">
        <v>2130</v>
      </c>
      <c r="N1597" s="9" t="s">
        <v>2604</v>
      </c>
      <c r="O1597" s="26" t="s">
        <v>4877</v>
      </c>
      <c r="P1597" s="27">
        <v>41791</v>
      </c>
    </row>
    <row r="1598" spans="2:16" x14ac:dyDescent="0.3">
      <c r="B1598" s="17">
        <v>560072848</v>
      </c>
      <c r="C1598" s="8" t="s">
        <v>1607</v>
      </c>
      <c r="D1598" s="8">
        <v>3.5</v>
      </c>
      <c r="E1598" s="8" t="s">
        <v>5637</v>
      </c>
      <c r="F1598" s="8">
        <v>77</v>
      </c>
      <c r="G1598" s="18">
        <v>0</v>
      </c>
      <c r="H1598" s="8"/>
      <c r="I1598" s="8" t="s">
        <v>4790</v>
      </c>
      <c r="J1598" s="8" t="s">
        <v>2295</v>
      </c>
      <c r="K1598" s="8" t="s">
        <v>2134</v>
      </c>
      <c r="L1598" s="21">
        <f t="shared" si="24"/>
        <v>0</v>
      </c>
      <c r="M1598" s="8" t="s">
        <v>2130</v>
      </c>
      <c r="N1598" s="8" t="s">
        <v>3677</v>
      </c>
      <c r="O1598" s="25" t="s">
        <v>2665</v>
      </c>
      <c r="P1598" s="27">
        <v>41821</v>
      </c>
    </row>
    <row r="1599" spans="2:16" x14ac:dyDescent="0.3">
      <c r="B1599" s="19">
        <v>560104506</v>
      </c>
      <c r="C1599" s="9" t="s">
        <v>1608</v>
      </c>
      <c r="D1599" s="9">
        <v>5</v>
      </c>
      <c r="E1599" s="9" t="s">
        <v>5632</v>
      </c>
      <c r="F1599" s="9">
        <v>27804</v>
      </c>
      <c r="G1599" s="20">
        <v>0</v>
      </c>
      <c r="H1599" s="9" t="s">
        <v>4878</v>
      </c>
      <c r="I1599" s="9" t="s">
        <v>3783</v>
      </c>
      <c r="J1599" s="9" t="s">
        <v>2128</v>
      </c>
      <c r="K1599" s="9" t="s">
        <v>3784</v>
      </c>
      <c r="L1599" s="22">
        <f t="shared" si="24"/>
        <v>0</v>
      </c>
      <c r="M1599" s="9" t="s">
        <v>2130</v>
      </c>
      <c r="N1599" s="9" t="s">
        <v>2201</v>
      </c>
      <c r="O1599" s="26">
        <v>42527</v>
      </c>
      <c r="P1599" s="27">
        <v>41821</v>
      </c>
    </row>
    <row r="1600" spans="2:16" x14ac:dyDescent="0.3">
      <c r="B1600" s="17">
        <v>560114812</v>
      </c>
      <c r="C1600" s="8" t="s">
        <v>1609</v>
      </c>
      <c r="D1600" s="8">
        <v>4.5</v>
      </c>
      <c r="E1600" s="8" t="s">
        <v>5632</v>
      </c>
      <c r="F1600" s="8">
        <v>2460</v>
      </c>
      <c r="G1600" s="18">
        <v>0</v>
      </c>
      <c r="H1600" s="8">
        <v>0.99</v>
      </c>
      <c r="I1600" s="8" t="s">
        <v>4879</v>
      </c>
      <c r="J1600" s="8" t="s">
        <v>2193</v>
      </c>
      <c r="K1600" s="8" t="s">
        <v>4031</v>
      </c>
      <c r="L1600" s="21">
        <f t="shared" si="24"/>
        <v>0</v>
      </c>
      <c r="M1600" s="8" t="s">
        <v>2130</v>
      </c>
      <c r="N1600" s="8" t="s">
        <v>4187</v>
      </c>
      <c r="O1600" s="25" t="s">
        <v>4880</v>
      </c>
      <c r="P1600" s="27">
        <v>41821</v>
      </c>
    </row>
    <row r="1601" spans="2:16" x14ac:dyDescent="0.3">
      <c r="B1601" s="19">
        <v>560178257</v>
      </c>
      <c r="C1601" s="9" t="s">
        <v>1610</v>
      </c>
      <c r="D1601" s="9">
        <v>4</v>
      </c>
      <c r="E1601" s="9" t="s">
        <v>5638</v>
      </c>
      <c r="F1601" s="9">
        <v>5</v>
      </c>
      <c r="G1601" s="20">
        <v>0.99</v>
      </c>
      <c r="H1601" s="9"/>
      <c r="I1601" s="9" t="s">
        <v>4881</v>
      </c>
      <c r="J1601" s="9" t="s">
        <v>2128</v>
      </c>
      <c r="K1601" s="9" t="s">
        <v>2134</v>
      </c>
      <c r="L1601" s="22">
        <f t="shared" si="24"/>
        <v>0</v>
      </c>
      <c r="M1601" s="9" t="s">
        <v>2130</v>
      </c>
      <c r="N1601" s="9" t="s">
        <v>2222</v>
      </c>
      <c r="O1601" s="26" t="s">
        <v>2465</v>
      </c>
      <c r="P1601" s="27">
        <v>41821</v>
      </c>
    </row>
    <row r="1602" spans="2:16" x14ac:dyDescent="0.3">
      <c r="B1602" s="17">
        <v>560419097</v>
      </c>
      <c r="C1602" s="8" t="s">
        <v>1611</v>
      </c>
      <c r="D1602" s="8">
        <v>4</v>
      </c>
      <c r="E1602" s="8" t="s">
        <v>5633</v>
      </c>
      <c r="F1602" s="8">
        <v>8</v>
      </c>
      <c r="G1602" s="18">
        <v>0</v>
      </c>
      <c r="H1602" s="8" t="s">
        <v>4882</v>
      </c>
      <c r="I1602" s="8" t="s">
        <v>4883</v>
      </c>
      <c r="J1602" s="8" t="s">
        <v>2128</v>
      </c>
      <c r="K1602" s="8" t="s">
        <v>2134</v>
      </c>
      <c r="L1602" s="21">
        <f t="shared" ref="L1602:L1665" si="25">Y1601/1000000</f>
        <v>0</v>
      </c>
      <c r="M1602" s="8" t="s">
        <v>2963</v>
      </c>
      <c r="N1602" s="8" t="s">
        <v>4884</v>
      </c>
      <c r="O1602" s="25" t="s">
        <v>2884</v>
      </c>
      <c r="P1602" s="27">
        <v>41821</v>
      </c>
    </row>
    <row r="1603" spans="2:16" x14ac:dyDescent="0.3">
      <c r="B1603" s="19">
        <v>560924785</v>
      </c>
      <c r="C1603" s="9" t="s">
        <v>1612</v>
      </c>
      <c r="D1603" s="9">
        <v>4.5</v>
      </c>
      <c r="E1603" s="9" t="s">
        <v>5639</v>
      </c>
      <c r="F1603" s="9">
        <v>7474</v>
      </c>
      <c r="G1603" s="20">
        <v>4.99</v>
      </c>
      <c r="H1603" s="9" t="s">
        <v>4546</v>
      </c>
      <c r="I1603" s="9" t="s">
        <v>2209</v>
      </c>
      <c r="J1603" s="9" t="s">
        <v>2193</v>
      </c>
      <c r="K1603" s="9" t="s">
        <v>2134</v>
      </c>
      <c r="L1603" s="22">
        <f t="shared" si="25"/>
        <v>0</v>
      </c>
      <c r="M1603" s="9" t="s">
        <v>2130</v>
      </c>
      <c r="N1603" s="9" t="s">
        <v>2386</v>
      </c>
      <c r="O1603" s="26">
        <v>43013</v>
      </c>
      <c r="P1603" s="27">
        <v>41821</v>
      </c>
    </row>
    <row r="1604" spans="2:16" x14ac:dyDescent="0.3">
      <c r="B1604" s="17">
        <v>560969468</v>
      </c>
      <c r="C1604" s="8" t="s">
        <v>1613</v>
      </c>
      <c r="D1604" s="8">
        <v>4</v>
      </c>
      <c r="E1604" s="8" t="s">
        <v>5639</v>
      </c>
      <c r="F1604" s="8">
        <v>65</v>
      </c>
      <c r="G1604" s="18">
        <v>0</v>
      </c>
      <c r="H1604" s="8"/>
      <c r="I1604" s="8" t="s">
        <v>4885</v>
      </c>
      <c r="J1604" s="8" t="s">
        <v>2128</v>
      </c>
      <c r="K1604" s="8" t="s">
        <v>2653</v>
      </c>
      <c r="L1604" s="21">
        <f t="shared" si="25"/>
        <v>0</v>
      </c>
      <c r="M1604" s="8" t="s">
        <v>2130</v>
      </c>
      <c r="N1604" s="8" t="s">
        <v>3431</v>
      </c>
      <c r="O1604" s="25" t="s">
        <v>4886</v>
      </c>
      <c r="P1604" s="27">
        <v>41821</v>
      </c>
    </row>
    <row r="1605" spans="2:16" x14ac:dyDescent="0.3">
      <c r="B1605" s="19">
        <v>561030519</v>
      </c>
      <c r="C1605" s="9" t="s">
        <v>1614</v>
      </c>
      <c r="D1605" s="9">
        <v>3</v>
      </c>
      <c r="E1605" s="9" t="s">
        <v>5637</v>
      </c>
      <c r="F1605" s="9">
        <v>109</v>
      </c>
      <c r="G1605" s="20">
        <v>0</v>
      </c>
      <c r="H1605" s="9" t="s">
        <v>4887</v>
      </c>
      <c r="I1605" s="9" t="s">
        <v>4888</v>
      </c>
      <c r="J1605" s="9" t="s">
        <v>2295</v>
      </c>
      <c r="K1605" s="9" t="s">
        <v>2134</v>
      </c>
      <c r="L1605" s="22">
        <f t="shared" si="25"/>
        <v>0</v>
      </c>
      <c r="M1605" s="9" t="s">
        <v>2130</v>
      </c>
      <c r="N1605" s="9" t="s">
        <v>3945</v>
      </c>
      <c r="O1605" s="26" t="s">
        <v>4889</v>
      </c>
      <c r="P1605" s="27">
        <v>41821</v>
      </c>
    </row>
    <row r="1606" spans="2:16" x14ac:dyDescent="0.3">
      <c r="B1606" s="17">
        <v>561157043</v>
      </c>
      <c r="C1606" s="8" t="s">
        <v>1615</v>
      </c>
      <c r="D1606" s="8">
        <v>3</v>
      </c>
      <c r="E1606" s="8" t="s">
        <v>5635</v>
      </c>
      <c r="F1606" s="8">
        <v>224</v>
      </c>
      <c r="G1606" s="18">
        <v>7.99</v>
      </c>
      <c r="H1606" s="8"/>
      <c r="I1606" s="8" t="s">
        <v>4890</v>
      </c>
      <c r="J1606" s="8" t="s">
        <v>2295</v>
      </c>
      <c r="K1606" s="8" t="s">
        <v>2134</v>
      </c>
      <c r="L1606" s="21">
        <f t="shared" si="25"/>
        <v>0</v>
      </c>
      <c r="M1606" s="8" t="s">
        <v>2130</v>
      </c>
      <c r="N1606" s="8" t="s">
        <v>2357</v>
      </c>
      <c r="O1606" s="25">
        <v>43320</v>
      </c>
      <c r="P1606" s="27">
        <v>41821</v>
      </c>
    </row>
    <row r="1607" spans="2:16" x14ac:dyDescent="0.3">
      <c r="B1607" s="19">
        <v>561435724</v>
      </c>
      <c r="C1607" s="9" t="s">
        <v>1616</v>
      </c>
      <c r="D1607" s="9">
        <v>4.5</v>
      </c>
      <c r="E1607" s="9" t="s">
        <v>5637</v>
      </c>
      <c r="F1607" s="9">
        <v>16</v>
      </c>
      <c r="G1607" s="20">
        <v>0</v>
      </c>
      <c r="H1607" s="9"/>
      <c r="I1607" s="9" t="s">
        <v>4891</v>
      </c>
      <c r="J1607" s="9" t="s">
        <v>2128</v>
      </c>
      <c r="K1607" s="9" t="s">
        <v>2134</v>
      </c>
      <c r="L1607" s="22">
        <f t="shared" si="25"/>
        <v>0</v>
      </c>
      <c r="M1607" s="9" t="s">
        <v>2130</v>
      </c>
      <c r="N1607" s="9" t="s">
        <v>2219</v>
      </c>
      <c r="O1607" s="26">
        <v>42228</v>
      </c>
      <c r="P1607" s="27">
        <v>41821</v>
      </c>
    </row>
    <row r="1608" spans="2:16" x14ac:dyDescent="0.3">
      <c r="B1608" s="17">
        <v>561438839</v>
      </c>
      <c r="C1608" s="8" t="s">
        <v>1617</v>
      </c>
      <c r="D1608" s="8">
        <v>2</v>
      </c>
      <c r="E1608" s="8" t="s">
        <v>5647</v>
      </c>
      <c r="F1608" s="8">
        <v>5</v>
      </c>
      <c r="G1608" s="18">
        <v>0</v>
      </c>
      <c r="H1608" s="8"/>
      <c r="I1608" s="8" t="s">
        <v>4827</v>
      </c>
      <c r="J1608" s="8" t="s">
        <v>2128</v>
      </c>
      <c r="K1608" s="8" t="s">
        <v>2134</v>
      </c>
      <c r="L1608" s="21">
        <f t="shared" si="25"/>
        <v>0</v>
      </c>
      <c r="M1608" s="8" t="s">
        <v>2130</v>
      </c>
      <c r="N1608" s="8" t="s">
        <v>2166</v>
      </c>
      <c r="O1608" s="25" t="s">
        <v>4892</v>
      </c>
      <c r="P1608" s="27">
        <v>41821</v>
      </c>
    </row>
    <row r="1609" spans="2:16" x14ac:dyDescent="0.3">
      <c r="B1609" s="19">
        <v>561439093</v>
      </c>
      <c r="C1609" s="9" t="s">
        <v>1618</v>
      </c>
      <c r="D1609" s="9">
        <v>4.5</v>
      </c>
      <c r="E1609" s="9" t="s">
        <v>5632</v>
      </c>
      <c r="F1609" s="9">
        <v>407</v>
      </c>
      <c r="G1609" s="20">
        <v>1.99</v>
      </c>
      <c r="H1609" s="9" t="s">
        <v>4893</v>
      </c>
      <c r="I1609" s="9" t="s">
        <v>3985</v>
      </c>
      <c r="J1609" s="9" t="s">
        <v>2128</v>
      </c>
      <c r="K1609" s="9" t="s">
        <v>3519</v>
      </c>
      <c r="L1609" s="22">
        <f t="shared" si="25"/>
        <v>0</v>
      </c>
      <c r="M1609" s="9" t="s">
        <v>2130</v>
      </c>
      <c r="N1609" s="9" t="s">
        <v>2398</v>
      </c>
      <c r="O1609" s="26" t="s">
        <v>4894</v>
      </c>
      <c r="P1609" s="27">
        <v>41821</v>
      </c>
    </row>
    <row r="1610" spans="2:16" x14ac:dyDescent="0.3">
      <c r="B1610" s="17">
        <v>561459588</v>
      </c>
      <c r="C1610" s="8" t="s">
        <v>1619</v>
      </c>
      <c r="D1610" s="8">
        <v>3.5</v>
      </c>
      <c r="E1610" s="8" t="s">
        <v>5634</v>
      </c>
      <c r="F1610" s="8">
        <v>45</v>
      </c>
      <c r="G1610" s="18">
        <v>0</v>
      </c>
      <c r="H1610" s="8"/>
      <c r="I1610" s="8" t="s">
        <v>4895</v>
      </c>
      <c r="J1610" s="8" t="s">
        <v>2316</v>
      </c>
      <c r="K1610" s="8" t="s">
        <v>2134</v>
      </c>
      <c r="L1610" s="21">
        <f t="shared" si="25"/>
        <v>0</v>
      </c>
      <c r="M1610" s="8" t="s">
        <v>2130</v>
      </c>
      <c r="N1610" s="8" t="s">
        <v>2376</v>
      </c>
      <c r="O1610" s="25" t="s">
        <v>4896</v>
      </c>
      <c r="P1610" s="27">
        <v>41821</v>
      </c>
    </row>
    <row r="1611" spans="2:16" x14ac:dyDescent="0.3">
      <c r="B1611" s="19">
        <v>561521557</v>
      </c>
      <c r="C1611" s="9" t="s">
        <v>1620</v>
      </c>
      <c r="D1611" s="9">
        <v>4.5</v>
      </c>
      <c r="E1611" s="9" t="s">
        <v>5634</v>
      </c>
      <c r="F1611" s="9">
        <v>2942</v>
      </c>
      <c r="G1611" s="20">
        <v>0.99</v>
      </c>
      <c r="H1611" s="9"/>
      <c r="I1611" s="9" t="s">
        <v>4897</v>
      </c>
      <c r="J1611" s="9" t="s">
        <v>2128</v>
      </c>
      <c r="K1611" s="9" t="s">
        <v>2134</v>
      </c>
      <c r="L1611" s="22">
        <f t="shared" si="25"/>
        <v>0</v>
      </c>
      <c r="M1611" s="9" t="s">
        <v>2130</v>
      </c>
      <c r="N1611" s="9" t="s">
        <v>2710</v>
      </c>
      <c r="O1611" s="26" t="s">
        <v>4899</v>
      </c>
      <c r="P1611" s="27">
        <v>41821</v>
      </c>
    </row>
    <row r="1612" spans="2:16" x14ac:dyDescent="0.3">
      <c r="B1612" s="17">
        <v>561553986</v>
      </c>
      <c r="C1612" s="8" t="s">
        <v>1621</v>
      </c>
      <c r="D1612" s="8">
        <v>4</v>
      </c>
      <c r="E1612" s="8" t="s">
        <v>5640</v>
      </c>
      <c r="F1612" s="8">
        <v>13</v>
      </c>
      <c r="G1612" s="18">
        <v>0</v>
      </c>
      <c r="H1612" s="8" t="s">
        <v>3859</v>
      </c>
      <c r="I1612" s="8" t="s">
        <v>4133</v>
      </c>
      <c r="J1612" s="8" t="s">
        <v>2128</v>
      </c>
      <c r="K1612" s="8" t="s">
        <v>2134</v>
      </c>
      <c r="L1612" s="21">
        <f t="shared" si="25"/>
        <v>0</v>
      </c>
      <c r="M1612" s="8" t="s">
        <v>2194</v>
      </c>
      <c r="N1612" s="8" t="s">
        <v>2824</v>
      </c>
      <c r="O1612" s="25">
        <v>43618</v>
      </c>
      <c r="P1612" s="27">
        <v>41852</v>
      </c>
    </row>
    <row r="1613" spans="2:16" x14ac:dyDescent="0.3">
      <c r="B1613" s="19">
        <v>561590863</v>
      </c>
      <c r="C1613" s="9" t="s">
        <v>1622</v>
      </c>
      <c r="D1613" s="9">
        <v>1</v>
      </c>
      <c r="E1613" s="9" t="s">
        <v>5647</v>
      </c>
      <c r="F1613" s="9">
        <v>2</v>
      </c>
      <c r="G1613" s="20">
        <v>0.99</v>
      </c>
      <c r="H1613" s="9"/>
      <c r="I1613" s="9" t="s">
        <v>3932</v>
      </c>
      <c r="J1613" s="9" t="s">
        <v>2128</v>
      </c>
      <c r="K1613" s="9" t="s">
        <v>2134</v>
      </c>
      <c r="L1613" s="22">
        <f t="shared" si="25"/>
        <v>0</v>
      </c>
      <c r="M1613" s="9" t="s">
        <v>2130</v>
      </c>
      <c r="N1613" s="9" t="s">
        <v>2146</v>
      </c>
      <c r="O1613" s="26" t="s">
        <v>2594</v>
      </c>
      <c r="P1613" s="27">
        <v>41852</v>
      </c>
    </row>
    <row r="1614" spans="2:16" x14ac:dyDescent="0.3">
      <c r="B1614" s="17">
        <v>561724184</v>
      </c>
      <c r="C1614" s="8" t="s">
        <v>1623</v>
      </c>
      <c r="D1614" s="8">
        <v>4</v>
      </c>
      <c r="E1614" s="8" t="s">
        <v>5640</v>
      </c>
      <c r="F1614" s="8">
        <v>7553</v>
      </c>
      <c r="G1614" s="18">
        <v>0</v>
      </c>
      <c r="H1614" s="8" t="s">
        <v>4900</v>
      </c>
      <c r="I1614" s="8" t="s">
        <v>3902</v>
      </c>
      <c r="J1614" s="8" t="s">
        <v>2193</v>
      </c>
      <c r="K1614" s="8" t="s">
        <v>3918</v>
      </c>
      <c r="L1614" s="21">
        <f t="shared" si="25"/>
        <v>0</v>
      </c>
      <c r="M1614" s="8" t="s">
        <v>2130</v>
      </c>
      <c r="N1614" s="8" t="s">
        <v>2279</v>
      </c>
      <c r="O1614" s="25" t="s">
        <v>2586</v>
      </c>
      <c r="P1614" s="27">
        <v>41852</v>
      </c>
    </row>
    <row r="1615" spans="2:16" x14ac:dyDescent="0.3">
      <c r="B1615" s="19">
        <v>561748940</v>
      </c>
      <c r="C1615" s="9" t="s">
        <v>1624</v>
      </c>
      <c r="D1615" s="9">
        <v>2</v>
      </c>
      <c r="E1615" s="9" t="s">
        <v>5647</v>
      </c>
      <c r="F1615" s="9">
        <v>2</v>
      </c>
      <c r="G1615" s="20">
        <v>0</v>
      </c>
      <c r="H1615" s="9"/>
      <c r="I1615" s="9" t="s">
        <v>4901</v>
      </c>
      <c r="J1615" s="9" t="s">
        <v>2128</v>
      </c>
      <c r="K1615" s="9" t="s">
        <v>2134</v>
      </c>
      <c r="L1615" s="22">
        <f t="shared" si="25"/>
        <v>0</v>
      </c>
      <c r="M1615" s="9" t="s">
        <v>2130</v>
      </c>
      <c r="N1615" s="9" t="s">
        <v>2155</v>
      </c>
      <c r="O1615" s="26" t="s">
        <v>4902</v>
      </c>
      <c r="P1615" s="27">
        <v>41852</v>
      </c>
    </row>
    <row r="1616" spans="2:16" x14ac:dyDescent="0.3">
      <c r="B1616" s="17">
        <v>562010187</v>
      </c>
      <c r="C1616" s="8" t="s">
        <v>1625</v>
      </c>
      <c r="D1616" s="8">
        <v>4.5</v>
      </c>
      <c r="E1616" s="8" t="s">
        <v>5642</v>
      </c>
      <c r="F1616" s="8">
        <v>18</v>
      </c>
      <c r="G1616" s="18">
        <v>0</v>
      </c>
      <c r="H1616" s="8"/>
      <c r="I1616" s="8" t="s">
        <v>4903</v>
      </c>
      <c r="J1616" s="8" t="s">
        <v>5628</v>
      </c>
      <c r="K1616" s="8" t="s">
        <v>2134</v>
      </c>
      <c r="L1616" s="21">
        <f t="shared" si="25"/>
        <v>0</v>
      </c>
      <c r="M1616" s="8" t="s">
        <v>2130</v>
      </c>
      <c r="N1616" s="8" t="s">
        <v>2201</v>
      </c>
      <c r="O1616" s="25" t="s">
        <v>3343</v>
      </c>
      <c r="P1616" s="27">
        <v>41852</v>
      </c>
    </row>
    <row r="1617" spans="2:16" x14ac:dyDescent="0.3">
      <c r="B1617" s="19">
        <v>562183957</v>
      </c>
      <c r="C1617" s="9" t="s">
        <v>1626</v>
      </c>
      <c r="D1617" s="9">
        <v>3</v>
      </c>
      <c r="E1617" s="9" t="s">
        <v>5640</v>
      </c>
      <c r="F1617" s="9">
        <v>566</v>
      </c>
      <c r="G1617" s="20">
        <v>0.99</v>
      </c>
      <c r="H1617" s="9"/>
      <c r="I1617" s="9" t="s">
        <v>4905</v>
      </c>
      <c r="J1617" s="9" t="s">
        <v>2128</v>
      </c>
      <c r="K1617" s="9" t="s">
        <v>2134</v>
      </c>
      <c r="L1617" s="22">
        <f t="shared" si="25"/>
        <v>0</v>
      </c>
      <c r="M1617" s="9" t="s">
        <v>2130</v>
      </c>
      <c r="N1617" s="9" t="s">
        <v>4906</v>
      </c>
      <c r="O1617" s="26" t="s">
        <v>4907</v>
      </c>
      <c r="P1617" s="27">
        <v>41852</v>
      </c>
    </row>
    <row r="1618" spans="2:16" x14ac:dyDescent="0.3">
      <c r="B1618" s="17">
        <v>562593318</v>
      </c>
      <c r="C1618" s="8" t="s">
        <v>1627</v>
      </c>
      <c r="D1618" s="8">
        <v>4</v>
      </c>
      <c r="E1618" s="8" t="s">
        <v>5632</v>
      </c>
      <c r="F1618" s="8">
        <v>32</v>
      </c>
      <c r="G1618" s="18">
        <v>0</v>
      </c>
      <c r="H1618" s="8" t="s">
        <v>4908</v>
      </c>
      <c r="I1618" s="8" t="s">
        <v>4294</v>
      </c>
      <c r="J1618" s="8" t="s">
        <v>2295</v>
      </c>
      <c r="K1618" s="8" t="s">
        <v>4295</v>
      </c>
      <c r="L1618" s="21">
        <f t="shared" si="25"/>
        <v>0</v>
      </c>
      <c r="M1618" s="8" t="s">
        <v>2130</v>
      </c>
      <c r="N1618" s="8" t="s">
        <v>3442</v>
      </c>
      <c r="O1618" s="25">
        <v>42312</v>
      </c>
      <c r="P1618" s="27">
        <v>41852</v>
      </c>
    </row>
    <row r="1619" spans="2:16" x14ac:dyDescent="0.3">
      <c r="B1619" s="19">
        <v>562712913</v>
      </c>
      <c r="C1619" s="9" t="s">
        <v>1628</v>
      </c>
      <c r="D1619" s="9">
        <v>4</v>
      </c>
      <c r="E1619" s="9" t="s">
        <v>5638</v>
      </c>
      <c r="F1619" s="9">
        <v>29</v>
      </c>
      <c r="G1619" s="20">
        <v>0</v>
      </c>
      <c r="H1619" s="9"/>
      <c r="I1619" s="9" t="s">
        <v>4909</v>
      </c>
      <c r="J1619" s="9" t="s">
        <v>2128</v>
      </c>
      <c r="K1619" s="9" t="s">
        <v>2134</v>
      </c>
      <c r="L1619" s="22">
        <f t="shared" si="25"/>
        <v>0</v>
      </c>
      <c r="M1619" s="9" t="s">
        <v>2130</v>
      </c>
      <c r="N1619" s="9" t="s">
        <v>2776</v>
      </c>
      <c r="O1619" s="26" t="s">
        <v>4910</v>
      </c>
      <c r="P1619" s="27">
        <v>41852</v>
      </c>
    </row>
    <row r="1620" spans="2:16" x14ac:dyDescent="0.3">
      <c r="B1620" s="17">
        <v>562772514</v>
      </c>
      <c r="C1620" s="8" t="s">
        <v>1629</v>
      </c>
      <c r="D1620" s="8">
        <v>5</v>
      </c>
      <c r="E1620" s="8" t="s">
        <v>5644</v>
      </c>
      <c r="F1620" s="8">
        <v>27</v>
      </c>
      <c r="G1620" s="18">
        <v>0</v>
      </c>
      <c r="H1620" s="8" t="s">
        <v>4911</v>
      </c>
      <c r="I1620" s="8" t="s">
        <v>4912</v>
      </c>
      <c r="J1620" s="8" t="s">
        <v>2128</v>
      </c>
      <c r="K1620" s="8" t="s">
        <v>2134</v>
      </c>
      <c r="L1620" s="21">
        <f t="shared" si="25"/>
        <v>0</v>
      </c>
      <c r="M1620" s="8" t="s">
        <v>2130</v>
      </c>
      <c r="N1620" s="8" t="s">
        <v>3511</v>
      </c>
      <c r="O1620" s="25" t="s">
        <v>4913</v>
      </c>
      <c r="P1620" s="27">
        <v>41852</v>
      </c>
    </row>
    <row r="1621" spans="2:16" x14ac:dyDescent="0.3">
      <c r="B1621" s="19">
        <v>563017514</v>
      </c>
      <c r="C1621" s="9" t="s">
        <v>1630</v>
      </c>
      <c r="D1621" s="9">
        <v>4.5</v>
      </c>
      <c r="E1621" s="9" t="s">
        <v>5639</v>
      </c>
      <c r="F1621" s="9">
        <v>33553</v>
      </c>
      <c r="G1621" s="20">
        <v>0</v>
      </c>
      <c r="H1621" s="9" t="s">
        <v>3169</v>
      </c>
      <c r="I1621" s="9" t="s">
        <v>3170</v>
      </c>
      <c r="J1621" s="9" t="s">
        <v>2295</v>
      </c>
      <c r="K1621" s="9" t="s">
        <v>2134</v>
      </c>
      <c r="L1621" s="22">
        <f t="shared" si="25"/>
        <v>0</v>
      </c>
      <c r="M1621" s="9" t="s">
        <v>2130</v>
      </c>
      <c r="N1621" s="9" t="s">
        <v>2520</v>
      </c>
      <c r="O1621" s="26" t="s">
        <v>2941</v>
      </c>
      <c r="P1621" s="27">
        <v>41852</v>
      </c>
    </row>
    <row r="1622" spans="2:16" x14ac:dyDescent="0.3">
      <c r="B1622" s="17">
        <v>563117064</v>
      </c>
      <c r="C1622" s="8" t="s">
        <v>1631</v>
      </c>
      <c r="D1622" s="8">
        <v>4</v>
      </c>
      <c r="E1622" s="8" t="s">
        <v>5632</v>
      </c>
      <c r="F1622" s="8">
        <v>244</v>
      </c>
      <c r="G1622" s="18">
        <v>2.99</v>
      </c>
      <c r="H1622" s="8"/>
      <c r="I1622" s="8" t="s">
        <v>4914</v>
      </c>
      <c r="J1622" s="8" t="s">
        <v>2128</v>
      </c>
      <c r="K1622" s="8" t="s">
        <v>2134</v>
      </c>
      <c r="L1622" s="21">
        <f t="shared" si="25"/>
        <v>0</v>
      </c>
      <c r="M1622" s="8" t="s">
        <v>2130</v>
      </c>
      <c r="N1622" s="8" t="s">
        <v>2222</v>
      </c>
      <c r="O1622" s="25">
        <v>42075</v>
      </c>
      <c r="P1622" s="27">
        <v>41852</v>
      </c>
    </row>
    <row r="1623" spans="2:16" x14ac:dyDescent="0.3">
      <c r="B1623" s="19">
        <v>563253992</v>
      </c>
      <c r="C1623" s="9" t="s">
        <v>1632</v>
      </c>
      <c r="D1623" s="9">
        <v>3</v>
      </c>
      <c r="E1623" s="9" t="s">
        <v>5632</v>
      </c>
      <c r="F1623" s="9">
        <v>15</v>
      </c>
      <c r="G1623" s="20">
        <v>0</v>
      </c>
      <c r="H1623" s="9" t="s">
        <v>4915</v>
      </c>
      <c r="I1623" s="9" t="s">
        <v>4916</v>
      </c>
      <c r="J1623" s="9" t="s">
        <v>2128</v>
      </c>
      <c r="K1623" s="9" t="s">
        <v>2134</v>
      </c>
      <c r="L1623" s="22">
        <f t="shared" si="25"/>
        <v>0</v>
      </c>
      <c r="M1623" s="9" t="s">
        <v>2130</v>
      </c>
      <c r="N1623" s="9" t="s">
        <v>2970</v>
      </c>
      <c r="O1623" s="26" t="s">
        <v>4917</v>
      </c>
      <c r="P1623" s="27">
        <v>41852</v>
      </c>
    </row>
    <row r="1624" spans="2:16" x14ac:dyDescent="0.3">
      <c r="B1624" s="17">
        <v>563297418</v>
      </c>
      <c r="C1624" s="8" t="s">
        <v>1633</v>
      </c>
      <c r="D1624" s="8">
        <v>4</v>
      </c>
      <c r="E1624" s="8" t="s">
        <v>5635</v>
      </c>
      <c r="F1624" s="8">
        <v>97</v>
      </c>
      <c r="G1624" s="18">
        <v>0</v>
      </c>
      <c r="H1624" s="8">
        <v>1.99</v>
      </c>
      <c r="I1624" s="8" t="s">
        <v>4918</v>
      </c>
      <c r="J1624" s="8" t="s">
        <v>2128</v>
      </c>
      <c r="K1624" s="8" t="s">
        <v>2134</v>
      </c>
      <c r="L1624" s="21">
        <f t="shared" si="25"/>
        <v>0</v>
      </c>
      <c r="M1624" s="8" t="s">
        <v>2130</v>
      </c>
      <c r="N1624" s="8" t="s">
        <v>2205</v>
      </c>
      <c r="O1624" s="25" t="s">
        <v>4919</v>
      </c>
      <c r="P1624" s="27">
        <v>41852</v>
      </c>
    </row>
    <row r="1625" spans="2:16" x14ac:dyDescent="0.3">
      <c r="B1625" s="19">
        <v>563578198</v>
      </c>
      <c r="C1625" s="9" t="s">
        <v>1634</v>
      </c>
      <c r="D1625" s="9">
        <v>3.5</v>
      </c>
      <c r="E1625" s="9" t="s">
        <v>5632</v>
      </c>
      <c r="F1625" s="9">
        <v>55</v>
      </c>
      <c r="G1625" s="20">
        <v>0</v>
      </c>
      <c r="H1625" s="9"/>
      <c r="I1625" s="9" t="s">
        <v>3510</v>
      </c>
      <c r="J1625" s="9" t="s">
        <v>5628</v>
      </c>
      <c r="K1625" s="9" t="s">
        <v>2876</v>
      </c>
      <c r="L1625" s="22">
        <f t="shared" si="25"/>
        <v>0</v>
      </c>
      <c r="M1625" s="9" t="s">
        <v>2130</v>
      </c>
      <c r="N1625" s="9" t="s">
        <v>2776</v>
      </c>
      <c r="O1625" s="26">
        <v>41521</v>
      </c>
      <c r="P1625" s="27">
        <v>41852</v>
      </c>
    </row>
    <row r="1626" spans="2:16" x14ac:dyDescent="0.3">
      <c r="B1626" s="17">
        <v>563718995</v>
      </c>
      <c r="C1626" s="8" t="s">
        <v>1635</v>
      </c>
      <c r="D1626" s="8">
        <v>4.5</v>
      </c>
      <c r="E1626" s="8" t="s">
        <v>5635</v>
      </c>
      <c r="F1626" s="8">
        <v>14</v>
      </c>
      <c r="G1626" s="18">
        <v>0</v>
      </c>
      <c r="H1626" s="8"/>
      <c r="I1626" s="8" t="s">
        <v>4920</v>
      </c>
      <c r="J1626" s="8" t="s">
        <v>2128</v>
      </c>
      <c r="K1626" s="8" t="s">
        <v>2134</v>
      </c>
      <c r="L1626" s="21">
        <f t="shared" si="25"/>
        <v>0</v>
      </c>
      <c r="M1626" s="8" t="s">
        <v>2194</v>
      </c>
      <c r="N1626" s="8" t="s">
        <v>4921</v>
      </c>
      <c r="O1626" s="25" t="s">
        <v>4666</v>
      </c>
      <c r="P1626" s="27">
        <v>41883</v>
      </c>
    </row>
    <row r="1627" spans="2:16" x14ac:dyDescent="0.3">
      <c r="B1627" s="19">
        <v>563887660</v>
      </c>
      <c r="C1627" s="9" t="s">
        <v>1636</v>
      </c>
      <c r="D1627" s="9">
        <v>3</v>
      </c>
      <c r="E1627" s="9" t="s">
        <v>5634</v>
      </c>
      <c r="F1627" s="9">
        <v>15</v>
      </c>
      <c r="G1627" s="20">
        <v>0</v>
      </c>
      <c r="H1627" s="9" t="s">
        <v>3810</v>
      </c>
      <c r="I1627" s="9" t="s">
        <v>4922</v>
      </c>
      <c r="J1627" s="9" t="s">
        <v>2295</v>
      </c>
      <c r="K1627" s="9" t="s">
        <v>2134</v>
      </c>
      <c r="L1627" s="22">
        <f t="shared" si="25"/>
        <v>0</v>
      </c>
      <c r="M1627" s="9" t="s">
        <v>2130</v>
      </c>
      <c r="N1627" s="9" t="s">
        <v>4923</v>
      </c>
      <c r="O1627" s="26">
        <v>41491</v>
      </c>
      <c r="P1627" s="27">
        <v>41883</v>
      </c>
    </row>
    <row r="1628" spans="2:16" x14ac:dyDescent="0.3">
      <c r="B1628" s="17">
        <v>564193621</v>
      </c>
      <c r="C1628" s="8" t="s">
        <v>1637</v>
      </c>
      <c r="D1628" s="8">
        <v>1</v>
      </c>
      <c r="E1628" s="8" t="s">
        <v>5641</v>
      </c>
      <c r="F1628" s="8">
        <v>18798</v>
      </c>
      <c r="G1628" s="18">
        <v>1.99</v>
      </c>
      <c r="H1628" s="8"/>
      <c r="I1628" s="8" t="s">
        <v>2867</v>
      </c>
      <c r="J1628" s="8" t="s">
        <v>2128</v>
      </c>
      <c r="K1628" s="8" t="s">
        <v>2134</v>
      </c>
      <c r="L1628" s="21">
        <f t="shared" si="25"/>
        <v>0</v>
      </c>
      <c r="M1628" s="8" t="s">
        <v>2130</v>
      </c>
      <c r="N1628" s="8" t="s">
        <v>2150</v>
      </c>
      <c r="O1628" s="25">
        <v>43231</v>
      </c>
      <c r="P1628" s="27">
        <v>41883</v>
      </c>
    </row>
    <row r="1629" spans="2:16" x14ac:dyDescent="0.3">
      <c r="B1629" s="19">
        <v>564486203</v>
      </c>
      <c r="C1629" s="9" t="s">
        <v>1638</v>
      </c>
      <c r="D1629" s="9">
        <v>4.5</v>
      </c>
      <c r="E1629" s="9" t="s">
        <v>5632</v>
      </c>
      <c r="F1629" s="9">
        <v>103</v>
      </c>
      <c r="G1629" s="20">
        <v>0</v>
      </c>
      <c r="H1629" s="9" t="s">
        <v>4924</v>
      </c>
      <c r="I1629" s="9" t="s">
        <v>3985</v>
      </c>
      <c r="J1629" s="9" t="s">
        <v>5628</v>
      </c>
      <c r="K1629" s="9" t="s">
        <v>3519</v>
      </c>
      <c r="L1629" s="22">
        <f t="shared" si="25"/>
        <v>0</v>
      </c>
      <c r="M1629" s="9" t="s">
        <v>2130</v>
      </c>
      <c r="N1629" s="9" t="s">
        <v>2236</v>
      </c>
      <c r="O1629" s="26" t="s">
        <v>4925</v>
      </c>
      <c r="P1629" s="27">
        <v>41883</v>
      </c>
    </row>
    <row r="1630" spans="2:16" x14ac:dyDescent="0.3">
      <c r="B1630" s="17">
        <v>564748913</v>
      </c>
      <c r="C1630" s="8" t="s">
        <v>1639</v>
      </c>
      <c r="D1630" s="8">
        <v>4.5</v>
      </c>
      <c r="E1630" s="8" t="s">
        <v>5635</v>
      </c>
      <c r="F1630" s="8">
        <v>600</v>
      </c>
      <c r="G1630" s="18">
        <v>0</v>
      </c>
      <c r="H1630" s="8" t="s">
        <v>4070</v>
      </c>
      <c r="I1630" s="8" t="s">
        <v>3267</v>
      </c>
      <c r="J1630" s="8" t="s">
        <v>5628</v>
      </c>
      <c r="K1630" s="8" t="s">
        <v>4926</v>
      </c>
      <c r="L1630" s="21">
        <f t="shared" si="25"/>
        <v>0</v>
      </c>
      <c r="M1630" s="8" t="s">
        <v>2130</v>
      </c>
      <c r="N1630" s="8" t="s">
        <v>2734</v>
      </c>
      <c r="O1630" s="25" t="s">
        <v>4071</v>
      </c>
      <c r="P1630" s="27">
        <v>41883</v>
      </c>
    </row>
    <row r="1631" spans="2:16" x14ac:dyDescent="0.3">
      <c r="B1631" s="19">
        <v>564754959</v>
      </c>
      <c r="C1631" s="9" t="s">
        <v>1640</v>
      </c>
      <c r="D1631" s="9">
        <v>4.5</v>
      </c>
      <c r="E1631" s="9" t="s">
        <v>5637</v>
      </c>
      <c r="F1631" s="9">
        <v>1068</v>
      </c>
      <c r="G1631" s="20">
        <v>0</v>
      </c>
      <c r="H1631" s="9" t="s">
        <v>4928</v>
      </c>
      <c r="I1631" s="9" t="s">
        <v>4484</v>
      </c>
      <c r="J1631" s="9" t="s">
        <v>2193</v>
      </c>
      <c r="K1631" s="9" t="s">
        <v>2134</v>
      </c>
      <c r="L1631" s="22">
        <f t="shared" si="25"/>
        <v>0</v>
      </c>
      <c r="M1631" s="9" t="s">
        <v>2130</v>
      </c>
      <c r="N1631" s="9" t="s">
        <v>2131</v>
      </c>
      <c r="O1631" s="26" t="s">
        <v>3524</v>
      </c>
      <c r="P1631" s="27">
        <v>41883</v>
      </c>
    </row>
    <row r="1632" spans="2:16" x14ac:dyDescent="0.3">
      <c r="B1632" s="17">
        <v>564769273</v>
      </c>
      <c r="C1632" s="8" t="s">
        <v>1641</v>
      </c>
      <c r="D1632" s="8">
        <v>4.5</v>
      </c>
      <c r="E1632" s="8" t="s">
        <v>5637</v>
      </c>
      <c r="F1632" s="8">
        <v>1333</v>
      </c>
      <c r="G1632" s="18">
        <v>9.99</v>
      </c>
      <c r="H1632" s="8"/>
      <c r="I1632" s="8" t="s">
        <v>2887</v>
      </c>
      <c r="J1632" s="8" t="s">
        <v>2128</v>
      </c>
      <c r="K1632" s="8" t="s">
        <v>2888</v>
      </c>
      <c r="L1632" s="21">
        <f t="shared" si="25"/>
        <v>0</v>
      </c>
      <c r="M1632" s="8" t="s">
        <v>2130</v>
      </c>
      <c r="N1632" s="8" t="s">
        <v>2628</v>
      </c>
      <c r="O1632" s="25" t="s">
        <v>2505</v>
      </c>
      <c r="P1632" s="27">
        <v>41883</v>
      </c>
    </row>
    <row r="1633" spans="2:16" x14ac:dyDescent="0.3">
      <c r="B1633" s="19">
        <v>565023223</v>
      </c>
      <c r="C1633" s="9" t="s">
        <v>1642</v>
      </c>
      <c r="D1633" s="9">
        <v>4.5</v>
      </c>
      <c r="E1633" s="9" t="s">
        <v>5635</v>
      </c>
      <c r="F1633" s="9">
        <v>161</v>
      </c>
      <c r="G1633" s="20">
        <v>2.99</v>
      </c>
      <c r="H1633" s="9"/>
      <c r="I1633" s="9" t="s">
        <v>4930</v>
      </c>
      <c r="J1633" s="9" t="s">
        <v>2193</v>
      </c>
      <c r="K1633" s="9" t="s">
        <v>4931</v>
      </c>
      <c r="L1633" s="22">
        <f t="shared" si="25"/>
        <v>0</v>
      </c>
      <c r="M1633" s="9" t="s">
        <v>2130</v>
      </c>
      <c r="N1633" s="9" t="s">
        <v>2604</v>
      </c>
      <c r="O1633" s="26" t="s">
        <v>2538</v>
      </c>
      <c r="P1633" s="27">
        <v>41883</v>
      </c>
    </row>
    <row r="1634" spans="2:16" x14ac:dyDescent="0.3">
      <c r="B1634" s="17">
        <v>565026476</v>
      </c>
      <c r="C1634" s="8" t="s">
        <v>1643</v>
      </c>
      <c r="D1634" s="8">
        <v>2</v>
      </c>
      <c r="E1634" s="8" t="s">
        <v>5631</v>
      </c>
      <c r="F1634" s="8">
        <v>12</v>
      </c>
      <c r="G1634" s="18">
        <v>0</v>
      </c>
      <c r="H1634" s="8"/>
      <c r="I1634" s="8" t="s">
        <v>3538</v>
      </c>
      <c r="J1634" s="8" t="s">
        <v>2295</v>
      </c>
      <c r="K1634" s="8" t="s">
        <v>3174</v>
      </c>
      <c r="L1634" s="21">
        <f t="shared" si="25"/>
        <v>0</v>
      </c>
      <c r="M1634" s="8" t="s">
        <v>2130</v>
      </c>
      <c r="N1634" s="8" t="s">
        <v>2877</v>
      </c>
      <c r="O1634" s="25" t="s">
        <v>4932</v>
      </c>
      <c r="P1634" s="27">
        <v>41883</v>
      </c>
    </row>
    <row r="1635" spans="2:16" x14ac:dyDescent="0.3">
      <c r="B1635" s="19">
        <v>565856303</v>
      </c>
      <c r="C1635" s="9" t="s">
        <v>1644</v>
      </c>
      <c r="D1635" s="9">
        <v>3.5</v>
      </c>
      <c r="E1635" s="9" t="s">
        <v>5635</v>
      </c>
      <c r="F1635" s="9">
        <v>565</v>
      </c>
      <c r="G1635" s="20">
        <v>0</v>
      </c>
      <c r="H1635" s="9"/>
      <c r="I1635" s="9" t="s">
        <v>3283</v>
      </c>
      <c r="J1635" s="9" t="s">
        <v>2193</v>
      </c>
      <c r="K1635" s="9" t="s">
        <v>2134</v>
      </c>
      <c r="L1635" s="22">
        <f t="shared" si="25"/>
        <v>0</v>
      </c>
      <c r="M1635" s="9" t="s">
        <v>2130</v>
      </c>
      <c r="N1635" s="9" t="s">
        <v>3677</v>
      </c>
      <c r="O1635" s="26" t="s">
        <v>3873</v>
      </c>
      <c r="P1635" s="27">
        <v>41883</v>
      </c>
    </row>
    <row r="1636" spans="2:16" x14ac:dyDescent="0.3">
      <c r="B1636" s="17">
        <v>565973289</v>
      </c>
      <c r="C1636" s="8" t="s">
        <v>1645</v>
      </c>
      <c r="D1636" s="8">
        <v>4</v>
      </c>
      <c r="E1636" s="8" t="s">
        <v>5637</v>
      </c>
      <c r="F1636" s="8">
        <v>1190</v>
      </c>
      <c r="G1636" s="18">
        <v>4.99</v>
      </c>
      <c r="H1636" s="8" t="s">
        <v>4933</v>
      </c>
      <c r="I1636" s="8" t="s">
        <v>2748</v>
      </c>
      <c r="J1636" s="8" t="s">
        <v>2295</v>
      </c>
      <c r="K1636" s="8" t="s">
        <v>3923</v>
      </c>
      <c r="L1636" s="21">
        <f t="shared" si="25"/>
        <v>0</v>
      </c>
      <c r="M1636" s="8" t="s">
        <v>2194</v>
      </c>
      <c r="N1636" s="8" t="s">
        <v>2284</v>
      </c>
      <c r="O1636" s="25">
        <v>42471</v>
      </c>
      <c r="P1636" s="27">
        <v>41883</v>
      </c>
    </row>
    <row r="1637" spans="2:16" x14ac:dyDescent="0.3">
      <c r="B1637" s="19">
        <v>566038629</v>
      </c>
      <c r="C1637" s="9" t="s">
        <v>1646</v>
      </c>
      <c r="D1637" s="9">
        <v>4</v>
      </c>
      <c r="E1637" s="9" t="s">
        <v>5644</v>
      </c>
      <c r="F1637" s="9">
        <v>12</v>
      </c>
      <c r="G1637" s="20">
        <v>0</v>
      </c>
      <c r="H1637" s="9" t="s">
        <v>4087</v>
      </c>
      <c r="I1637" s="9" t="s">
        <v>4935</v>
      </c>
      <c r="J1637" s="9" t="s">
        <v>2128</v>
      </c>
      <c r="K1637" s="9" t="s">
        <v>2134</v>
      </c>
      <c r="L1637" s="22">
        <f t="shared" si="25"/>
        <v>0</v>
      </c>
      <c r="M1637" s="9" t="s">
        <v>2130</v>
      </c>
      <c r="N1637" s="9" t="s">
        <v>2185</v>
      </c>
      <c r="O1637" s="26" t="s">
        <v>4936</v>
      </c>
      <c r="P1637" s="27">
        <v>41883</v>
      </c>
    </row>
    <row r="1638" spans="2:16" x14ac:dyDescent="0.3">
      <c r="B1638" s="17">
        <v>566038968</v>
      </c>
      <c r="C1638" s="8" t="s">
        <v>1647</v>
      </c>
      <c r="D1638" s="8">
        <v>2</v>
      </c>
      <c r="E1638" s="8" t="s">
        <v>5635</v>
      </c>
      <c r="F1638" s="8">
        <v>524</v>
      </c>
      <c r="G1638" s="18">
        <v>0</v>
      </c>
      <c r="H1638" s="8"/>
      <c r="I1638" s="8" t="s">
        <v>4937</v>
      </c>
      <c r="J1638" s="8" t="s">
        <v>2128</v>
      </c>
      <c r="K1638" s="8" t="s">
        <v>3568</v>
      </c>
      <c r="L1638" s="21">
        <f t="shared" si="25"/>
        <v>0</v>
      </c>
      <c r="M1638" s="8" t="s">
        <v>2130</v>
      </c>
      <c r="N1638" s="8" t="s">
        <v>2376</v>
      </c>
      <c r="O1638" s="25">
        <v>42617</v>
      </c>
      <c r="P1638" s="27">
        <v>41883</v>
      </c>
    </row>
    <row r="1639" spans="2:16" x14ac:dyDescent="0.3">
      <c r="B1639" s="19">
        <v>566056656</v>
      </c>
      <c r="C1639" s="9" t="s">
        <v>1648</v>
      </c>
      <c r="D1639" s="9">
        <v>3.5</v>
      </c>
      <c r="E1639" s="9" t="s">
        <v>5640</v>
      </c>
      <c r="F1639" s="9">
        <v>12</v>
      </c>
      <c r="G1639" s="20">
        <v>0</v>
      </c>
      <c r="H1639" s="9"/>
      <c r="I1639" s="9" t="s">
        <v>2756</v>
      </c>
      <c r="J1639" s="9" t="s">
        <v>2193</v>
      </c>
      <c r="K1639" s="9" t="s">
        <v>2134</v>
      </c>
      <c r="L1639" s="22">
        <f t="shared" si="25"/>
        <v>0</v>
      </c>
      <c r="M1639" s="9" t="s">
        <v>2130</v>
      </c>
      <c r="N1639" s="9" t="s">
        <v>2734</v>
      </c>
      <c r="O1639" s="26">
        <v>42747</v>
      </c>
      <c r="P1639" s="27">
        <v>41883</v>
      </c>
    </row>
    <row r="1640" spans="2:16" x14ac:dyDescent="0.3">
      <c r="B1640" s="17">
        <v>566199224</v>
      </c>
      <c r="C1640" s="8" t="s">
        <v>1649</v>
      </c>
      <c r="D1640" s="8">
        <v>3.5</v>
      </c>
      <c r="E1640" s="8" t="s">
        <v>5637</v>
      </c>
      <c r="F1640" s="8">
        <v>11</v>
      </c>
      <c r="G1640" s="18">
        <v>0</v>
      </c>
      <c r="H1640" s="8"/>
      <c r="I1640" s="8" t="s">
        <v>4938</v>
      </c>
      <c r="J1640" s="8" t="s">
        <v>2128</v>
      </c>
      <c r="K1640" s="8" t="s">
        <v>2197</v>
      </c>
      <c r="L1640" s="21">
        <f t="shared" si="25"/>
        <v>0</v>
      </c>
      <c r="M1640" s="8" t="s">
        <v>2130</v>
      </c>
      <c r="N1640" s="8" t="s">
        <v>2150</v>
      </c>
      <c r="O1640" s="25" t="s">
        <v>4929</v>
      </c>
      <c r="P1640" s="27">
        <v>41913</v>
      </c>
    </row>
    <row r="1641" spans="2:16" x14ac:dyDescent="0.3">
      <c r="B1641" s="19">
        <v>566593516</v>
      </c>
      <c r="C1641" s="9" t="s">
        <v>1650</v>
      </c>
      <c r="D1641" s="9">
        <v>5</v>
      </c>
      <c r="E1641" s="9" t="s">
        <v>5635</v>
      </c>
      <c r="F1641" s="9">
        <v>7</v>
      </c>
      <c r="G1641" s="20">
        <v>0</v>
      </c>
      <c r="H1641" s="9" t="s">
        <v>2373</v>
      </c>
      <c r="I1641" s="9" t="s">
        <v>4939</v>
      </c>
      <c r="J1641" s="9" t="s">
        <v>5628</v>
      </c>
      <c r="K1641" s="9" t="s">
        <v>2134</v>
      </c>
      <c r="L1641" s="22">
        <f t="shared" si="25"/>
        <v>0</v>
      </c>
      <c r="M1641" s="9" t="s">
        <v>2130</v>
      </c>
      <c r="N1641" s="9" t="s">
        <v>2131</v>
      </c>
      <c r="O1641" s="26" t="s">
        <v>3828</v>
      </c>
      <c r="P1641" s="27">
        <v>41913</v>
      </c>
    </row>
    <row r="1642" spans="2:16" x14ac:dyDescent="0.3">
      <c r="B1642" s="17">
        <v>566815709</v>
      </c>
      <c r="C1642" s="8" t="s">
        <v>1651</v>
      </c>
      <c r="D1642" s="8">
        <v>4.5</v>
      </c>
      <c r="E1642" s="8" t="s">
        <v>5638</v>
      </c>
      <c r="F1642" s="8">
        <v>158</v>
      </c>
      <c r="G1642" s="18">
        <v>4.99</v>
      </c>
      <c r="H1642" s="8"/>
      <c r="I1642" s="8" t="s">
        <v>3046</v>
      </c>
      <c r="J1642" s="8" t="s">
        <v>5628</v>
      </c>
      <c r="K1642" s="8" t="s">
        <v>3878</v>
      </c>
      <c r="L1642" s="21">
        <f t="shared" si="25"/>
        <v>0</v>
      </c>
      <c r="M1642" s="8" t="s">
        <v>2130</v>
      </c>
      <c r="N1642" s="8" t="s">
        <v>2236</v>
      </c>
      <c r="O1642" s="25" t="s">
        <v>3781</v>
      </c>
      <c r="P1642" s="27">
        <v>41913</v>
      </c>
    </row>
    <row r="1643" spans="2:16" x14ac:dyDescent="0.3">
      <c r="B1643" s="19">
        <v>566823626</v>
      </c>
      <c r="C1643" s="9" t="s">
        <v>1652</v>
      </c>
      <c r="D1643" s="9">
        <v>3</v>
      </c>
      <c r="E1643" s="9" t="s">
        <v>5632</v>
      </c>
      <c r="F1643" s="9">
        <v>8</v>
      </c>
      <c r="G1643" s="20">
        <v>0</v>
      </c>
      <c r="H1643" s="9" t="s">
        <v>4940</v>
      </c>
      <c r="I1643" s="9" t="s">
        <v>4941</v>
      </c>
      <c r="J1643" s="9" t="s">
        <v>2128</v>
      </c>
      <c r="K1643" s="9" t="s">
        <v>2134</v>
      </c>
      <c r="L1643" s="22">
        <f t="shared" si="25"/>
        <v>0</v>
      </c>
      <c r="M1643" s="9" t="s">
        <v>2130</v>
      </c>
      <c r="N1643" s="9" t="s">
        <v>2162</v>
      </c>
      <c r="O1643" s="26">
        <v>41580</v>
      </c>
      <c r="P1643" s="27">
        <v>41913</v>
      </c>
    </row>
    <row r="1644" spans="2:16" x14ac:dyDescent="0.3">
      <c r="B1644" s="17">
        <v>566863348</v>
      </c>
      <c r="C1644" s="8" t="s">
        <v>1653</v>
      </c>
      <c r="D1644" s="8">
        <v>1</v>
      </c>
      <c r="E1644" s="8" t="s">
        <v>5647</v>
      </c>
      <c r="F1644" s="8">
        <v>65</v>
      </c>
      <c r="G1644" s="18">
        <v>2.99</v>
      </c>
      <c r="H1644" s="8"/>
      <c r="I1644" s="8" t="s">
        <v>2756</v>
      </c>
      <c r="J1644" s="8" t="s">
        <v>2193</v>
      </c>
      <c r="K1644" s="8" t="s">
        <v>2134</v>
      </c>
      <c r="L1644" s="21">
        <f t="shared" si="25"/>
        <v>0</v>
      </c>
      <c r="M1644" s="8" t="s">
        <v>2130</v>
      </c>
      <c r="N1644" s="8" t="s">
        <v>2734</v>
      </c>
      <c r="O1644" s="25" t="s">
        <v>4476</v>
      </c>
      <c r="P1644" s="27">
        <v>41913</v>
      </c>
    </row>
    <row r="1645" spans="2:16" x14ac:dyDescent="0.3">
      <c r="B1645" s="19">
        <v>566871115</v>
      </c>
      <c r="C1645" s="9" t="s">
        <v>1654</v>
      </c>
      <c r="D1645" s="9">
        <v>4.5</v>
      </c>
      <c r="E1645" s="9" t="s">
        <v>5638</v>
      </c>
      <c r="F1645" s="9">
        <v>1984</v>
      </c>
      <c r="G1645" s="20">
        <v>4.99</v>
      </c>
      <c r="H1645" s="9"/>
      <c r="I1645" s="9" t="s">
        <v>4942</v>
      </c>
      <c r="J1645" s="9" t="s">
        <v>2295</v>
      </c>
      <c r="K1645" s="9" t="s">
        <v>4943</v>
      </c>
      <c r="L1645" s="22">
        <f t="shared" si="25"/>
        <v>0</v>
      </c>
      <c r="M1645" s="9" t="s">
        <v>2130</v>
      </c>
      <c r="N1645" s="9" t="s">
        <v>2162</v>
      </c>
      <c r="O1645" s="26">
        <v>43110</v>
      </c>
      <c r="P1645" s="27">
        <v>41913</v>
      </c>
    </row>
    <row r="1646" spans="2:16" x14ac:dyDescent="0.3">
      <c r="B1646" s="17">
        <v>566910927</v>
      </c>
      <c r="C1646" s="8" t="s">
        <v>1655</v>
      </c>
      <c r="D1646" s="8">
        <v>4</v>
      </c>
      <c r="E1646" s="8" t="s">
        <v>5633</v>
      </c>
      <c r="F1646" s="8">
        <v>149</v>
      </c>
      <c r="G1646" s="18">
        <v>0</v>
      </c>
      <c r="H1646" s="8">
        <v>0.99</v>
      </c>
      <c r="I1646" s="8" t="s">
        <v>4944</v>
      </c>
      <c r="J1646" s="8" t="s">
        <v>2128</v>
      </c>
      <c r="K1646" s="8" t="s">
        <v>2134</v>
      </c>
      <c r="L1646" s="21">
        <f t="shared" si="25"/>
        <v>0</v>
      </c>
      <c r="M1646" s="8" t="s">
        <v>2130</v>
      </c>
      <c r="N1646" s="8" t="s">
        <v>4945</v>
      </c>
      <c r="O1646" s="25">
        <v>41101</v>
      </c>
      <c r="P1646" s="27">
        <v>41913</v>
      </c>
    </row>
    <row r="1647" spans="2:16" x14ac:dyDescent="0.3">
      <c r="B1647" s="19">
        <v>567362320</v>
      </c>
      <c r="C1647" s="9" t="s">
        <v>1656</v>
      </c>
      <c r="D1647" s="9">
        <v>4.5</v>
      </c>
      <c r="E1647" s="9" t="s">
        <v>5637</v>
      </c>
      <c r="F1647" s="9">
        <v>2439</v>
      </c>
      <c r="G1647" s="20">
        <v>0</v>
      </c>
      <c r="H1647" s="9" t="s">
        <v>4946</v>
      </c>
      <c r="I1647" s="9" t="s">
        <v>3059</v>
      </c>
      <c r="J1647" s="9" t="s">
        <v>2295</v>
      </c>
      <c r="K1647" s="9" t="s">
        <v>3252</v>
      </c>
      <c r="L1647" s="22">
        <f t="shared" si="25"/>
        <v>0</v>
      </c>
      <c r="M1647" s="9" t="s">
        <v>2130</v>
      </c>
      <c r="N1647" s="9" t="s">
        <v>2409</v>
      </c>
      <c r="O1647" s="26">
        <v>41309</v>
      </c>
      <c r="P1647" s="27">
        <v>41913</v>
      </c>
    </row>
    <row r="1648" spans="2:16" x14ac:dyDescent="0.3">
      <c r="B1648" s="17">
        <v>567438837</v>
      </c>
      <c r="C1648" s="8" t="s">
        <v>1657</v>
      </c>
      <c r="D1648" s="8">
        <v>2</v>
      </c>
      <c r="E1648" s="8" t="s">
        <v>5637</v>
      </c>
      <c r="F1648" s="8">
        <v>1452</v>
      </c>
      <c r="G1648" s="18">
        <v>1.99</v>
      </c>
      <c r="H1648" s="8"/>
      <c r="I1648" s="8" t="s">
        <v>4947</v>
      </c>
      <c r="J1648" s="8" t="s">
        <v>5628</v>
      </c>
      <c r="K1648" s="8" t="s">
        <v>4948</v>
      </c>
      <c r="L1648" s="21">
        <f t="shared" si="25"/>
        <v>0</v>
      </c>
      <c r="M1648" s="8" t="s">
        <v>2130</v>
      </c>
      <c r="N1648" s="8" t="s">
        <v>2150</v>
      </c>
      <c r="O1648" s="25">
        <v>42313</v>
      </c>
      <c r="P1648" s="27">
        <v>41913</v>
      </c>
    </row>
    <row r="1649" spans="2:16" x14ac:dyDescent="0.3">
      <c r="B1649" s="19">
        <v>567583852</v>
      </c>
      <c r="C1649" s="9" t="s">
        <v>1658</v>
      </c>
      <c r="D1649" s="9">
        <v>4.5</v>
      </c>
      <c r="E1649" s="9" t="s">
        <v>5638</v>
      </c>
      <c r="F1649" s="9">
        <v>4985</v>
      </c>
      <c r="G1649" s="20">
        <v>1.99</v>
      </c>
      <c r="H1649" s="9" t="s">
        <v>4949</v>
      </c>
      <c r="I1649" s="9" t="s">
        <v>4950</v>
      </c>
      <c r="J1649" s="9" t="s">
        <v>2295</v>
      </c>
      <c r="K1649" s="9" t="s">
        <v>2134</v>
      </c>
      <c r="L1649" s="22">
        <f t="shared" si="25"/>
        <v>0</v>
      </c>
      <c r="M1649" s="9" t="s">
        <v>2194</v>
      </c>
      <c r="N1649" s="9" t="s">
        <v>2241</v>
      </c>
      <c r="O1649" s="26" t="s">
        <v>4203</v>
      </c>
      <c r="P1649" s="27">
        <v>41913</v>
      </c>
    </row>
    <row r="1650" spans="2:16" x14ac:dyDescent="0.3">
      <c r="B1650" s="17">
        <v>567631203</v>
      </c>
      <c r="C1650" s="8" t="s">
        <v>1659</v>
      </c>
      <c r="D1650" s="8">
        <v>3.5</v>
      </c>
      <c r="E1650" s="8" t="s">
        <v>5635</v>
      </c>
      <c r="F1650" s="8">
        <v>24</v>
      </c>
      <c r="G1650" s="18">
        <v>0</v>
      </c>
      <c r="H1650" s="8"/>
      <c r="I1650" s="8" t="s">
        <v>3350</v>
      </c>
      <c r="J1650" s="8" t="s">
        <v>2128</v>
      </c>
      <c r="K1650" s="8" t="s">
        <v>2134</v>
      </c>
      <c r="L1650" s="21">
        <f t="shared" si="25"/>
        <v>0</v>
      </c>
      <c r="M1650" s="8" t="s">
        <v>2130</v>
      </c>
      <c r="N1650" s="8" t="s">
        <v>4945</v>
      </c>
      <c r="O1650" s="25">
        <v>41223</v>
      </c>
      <c r="P1650" s="27">
        <v>41913</v>
      </c>
    </row>
    <row r="1651" spans="2:16" x14ac:dyDescent="0.3">
      <c r="B1651" s="19">
        <v>567644839</v>
      </c>
      <c r="C1651" s="9" t="s">
        <v>1660</v>
      </c>
      <c r="D1651" s="9">
        <v>5</v>
      </c>
      <c r="E1651" s="9" t="s">
        <v>5639</v>
      </c>
      <c r="F1651" s="9">
        <v>97776</v>
      </c>
      <c r="G1651" s="20">
        <v>2.99</v>
      </c>
      <c r="H1651" s="9" t="s">
        <v>4952</v>
      </c>
      <c r="I1651" s="9" t="s">
        <v>2341</v>
      </c>
      <c r="J1651" s="9" t="s">
        <v>2193</v>
      </c>
      <c r="K1651" s="9" t="s">
        <v>4953</v>
      </c>
      <c r="L1651" s="22">
        <f t="shared" si="25"/>
        <v>0</v>
      </c>
      <c r="M1651" s="9" t="s">
        <v>2130</v>
      </c>
      <c r="N1651" s="9" t="s">
        <v>2386</v>
      </c>
      <c r="O1651" s="26">
        <v>43562</v>
      </c>
      <c r="P1651" s="27">
        <v>41913</v>
      </c>
    </row>
    <row r="1652" spans="2:16" x14ac:dyDescent="0.3">
      <c r="B1652" s="17">
        <v>567662174</v>
      </c>
      <c r="C1652" s="8" t="s">
        <v>1661</v>
      </c>
      <c r="D1652" s="8">
        <v>1</v>
      </c>
      <c r="E1652" s="8" t="s">
        <v>5647</v>
      </c>
      <c r="F1652" s="8">
        <v>65</v>
      </c>
      <c r="G1652" s="18">
        <v>0</v>
      </c>
      <c r="H1652" s="8">
        <v>0.99</v>
      </c>
      <c r="I1652" s="8" t="s">
        <v>4439</v>
      </c>
      <c r="J1652" s="8" t="s">
        <v>5628</v>
      </c>
      <c r="K1652" s="8" t="s">
        <v>2134</v>
      </c>
      <c r="L1652" s="21">
        <f t="shared" si="25"/>
        <v>0</v>
      </c>
      <c r="M1652" s="8" t="s">
        <v>2130</v>
      </c>
      <c r="N1652" s="8" t="s">
        <v>2138</v>
      </c>
      <c r="O1652" s="25" t="s">
        <v>4440</v>
      </c>
      <c r="P1652" s="27">
        <v>41913</v>
      </c>
    </row>
    <row r="1653" spans="2:16" x14ac:dyDescent="0.3">
      <c r="B1653" s="19">
        <v>567663528</v>
      </c>
      <c r="C1653" s="9" t="s">
        <v>1662</v>
      </c>
      <c r="D1653" s="9">
        <v>3.5</v>
      </c>
      <c r="E1653" s="9" t="s">
        <v>5641</v>
      </c>
      <c r="F1653" s="9">
        <v>11</v>
      </c>
      <c r="G1653" s="20">
        <v>0</v>
      </c>
      <c r="H1653" s="9"/>
      <c r="I1653" s="9" t="s">
        <v>4954</v>
      </c>
      <c r="J1653" s="9" t="s">
        <v>5628</v>
      </c>
      <c r="K1653" s="9" t="s">
        <v>2134</v>
      </c>
      <c r="L1653" s="22">
        <f t="shared" si="25"/>
        <v>0</v>
      </c>
      <c r="M1653" s="9" t="s">
        <v>2963</v>
      </c>
      <c r="N1653" s="9" t="s">
        <v>3626</v>
      </c>
      <c r="O1653" s="26" t="s">
        <v>4955</v>
      </c>
      <c r="P1653" s="27">
        <v>41913</v>
      </c>
    </row>
    <row r="1654" spans="2:16" x14ac:dyDescent="0.3">
      <c r="B1654" s="17">
        <v>567723770</v>
      </c>
      <c r="C1654" s="8" t="s">
        <v>1663</v>
      </c>
      <c r="D1654" s="8">
        <v>2</v>
      </c>
      <c r="E1654" s="8" t="s">
        <v>5647</v>
      </c>
      <c r="F1654" s="8">
        <v>444</v>
      </c>
      <c r="G1654" s="18">
        <v>0.99</v>
      </c>
      <c r="H1654" s="8">
        <v>0.99</v>
      </c>
      <c r="I1654" s="8" t="s">
        <v>4956</v>
      </c>
      <c r="J1654" s="8" t="s">
        <v>5628</v>
      </c>
      <c r="K1654" s="8" t="s">
        <v>4957</v>
      </c>
      <c r="L1654" s="21">
        <f t="shared" si="25"/>
        <v>0</v>
      </c>
      <c r="M1654" s="8" t="s">
        <v>2130</v>
      </c>
      <c r="N1654" s="8" t="s">
        <v>2135</v>
      </c>
      <c r="O1654" s="25" t="s">
        <v>4212</v>
      </c>
      <c r="P1654" s="27">
        <v>39814</v>
      </c>
    </row>
    <row r="1655" spans="2:16" x14ac:dyDescent="0.3">
      <c r="B1655" s="19">
        <v>567777602</v>
      </c>
      <c r="C1655" s="9" t="s">
        <v>1664</v>
      </c>
      <c r="D1655" s="9">
        <v>4</v>
      </c>
      <c r="E1655" s="9" t="s">
        <v>5638</v>
      </c>
      <c r="F1655" s="9">
        <v>67</v>
      </c>
      <c r="G1655" s="20">
        <v>2.99</v>
      </c>
      <c r="H1655" s="9"/>
      <c r="I1655" s="9" t="s">
        <v>4116</v>
      </c>
      <c r="J1655" s="9" t="s">
        <v>2295</v>
      </c>
      <c r="K1655" s="9" t="s">
        <v>2134</v>
      </c>
      <c r="L1655" s="22">
        <f t="shared" si="25"/>
        <v>0</v>
      </c>
      <c r="M1655" s="9" t="s">
        <v>2130</v>
      </c>
      <c r="N1655" s="9" t="s">
        <v>2604</v>
      </c>
      <c r="O1655" s="26" t="s">
        <v>2132</v>
      </c>
      <c r="P1655" s="27">
        <v>39845</v>
      </c>
    </row>
    <row r="1656" spans="2:16" x14ac:dyDescent="0.3">
      <c r="B1656" s="17">
        <v>567859617</v>
      </c>
      <c r="C1656" s="8" t="s">
        <v>1665</v>
      </c>
      <c r="D1656" s="8">
        <v>4.5</v>
      </c>
      <c r="E1656" s="8" t="s">
        <v>5638</v>
      </c>
      <c r="F1656" s="8">
        <v>24</v>
      </c>
      <c r="G1656" s="18">
        <v>0</v>
      </c>
      <c r="H1656" s="8"/>
      <c r="I1656" s="8" t="s">
        <v>4116</v>
      </c>
      <c r="J1656" s="8" t="s">
        <v>2295</v>
      </c>
      <c r="K1656" s="8" t="s">
        <v>2134</v>
      </c>
      <c r="L1656" s="21">
        <f t="shared" si="25"/>
        <v>0</v>
      </c>
      <c r="M1656" s="8" t="s">
        <v>2130</v>
      </c>
      <c r="N1656" s="8" t="s">
        <v>2357</v>
      </c>
      <c r="O1656" s="25" t="s">
        <v>2132</v>
      </c>
      <c r="P1656" s="27">
        <v>39845</v>
      </c>
    </row>
    <row r="1657" spans="2:16" x14ac:dyDescent="0.3">
      <c r="B1657" s="19">
        <v>567949948</v>
      </c>
      <c r="C1657" s="9" t="s">
        <v>1666</v>
      </c>
      <c r="D1657" s="9">
        <v>4</v>
      </c>
      <c r="E1657" s="9" t="s">
        <v>5638</v>
      </c>
      <c r="F1657" s="9">
        <v>1737</v>
      </c>
      <c r="G1657" s="20">
        <v>0</v>
      </c>
      <c r="H1657" s="9" t="s">
        <v>4958</v>
      </c>
      <c r="I1657" s="9" t="s">
        <v>3328</v>
      </c>
      <c r="J1657" s="9" t="s">
        <v>2128</v>
      </c>
      <c r="K1657" s="9" t="s">
        <v>3329</v>
      </c>
      <c r="L1657" s="22">
        <f t="shared" si="25"/>
        <v>0</v>
      </c>
      <c r="M1657" s="9" t="s">
        <v>2194</v>
      </c>
      <c r="N1657" s="9" t="s">
        <v>2236</v>
      </c>
      <c r="O1657" s="26" t="s">
        <v>2350</v>
      </c>
      <c r="P1657" s="27">
        <v>39845</v>
      </c>
    </row>
    <row r="1658" spans="2:16" x14ac:dyDescent="0.3">
      <c r="B1658" s="17">
        <v>567950519</v>
      </c>
      <c r="C1658" s="8" t="s">
        <v>1667</v>
      </c>
      <c r="D1658" s="8">
        <v>3</v>
      </c>
      <c r="E1658" s="8" t="s">
        <v>5642</v>
      </c>
      <c r="F1658" s="8">
        <v>26</v>
      </c>
      <c r="G1658" s="18">
        <v>0.99</v>
      </c>
      <c r="H1658" s="8"/>
      <c r="I1658" s="8" t="s">
        <v>4959</v>
      </c>
      <c r="J1658" s="8" t="s">
        <v>2295</v>
      </c>
      <c r="K1658" s="8" t="s">
        <v>3955</v>
      </c>
      <c r="L1658" s="21">
        <f t="shared" si="25"/>
        <v>0</v>
      </c>
      <c r="M1658" s="8" t="s">
        <v>2130</v>
      </c>
      <c r="N1658" s="8" t="s">
        <v>2162</v>
      </c>
      <c r="O1658" s="25">
        <v>42645</v>
      </c>
      <c r="P1658" s="27">
        <v>39845</v>
      </c>
    </row>
    <row r="1659" spans="2:16" x14ac:dyDescent="0.3">
      <c r="B1659" s="19">
        <v>568022355</v>
      </c>
      <c r="C1659" s="9" t="s">
        <v>1668</v>
      </c>
      <c r="D1659" s="9">
        <v>2</v>
      </c>
      <c r="E1659" s="9" t="s">
        <v>5647</v>
      </c>
      <c r="F1659" s="9">
        <v>12</v>
      </c>
      <c r="G1659" s="20">
        <v>0</v>
      </c>
      <c r="H1659" s="9">
        <v>0.99</v>
      </c>
      <c r="I1659" s="9" t="s">
        <v>4960</v>
      </c>
      <c r="J1659" s="9" t="s">
        <v>2128</v>
      </c>
      <c r="K1659" s="9" t="s">
        <v>2134</v>
      </c>
      <c r="L1659" s="22">
        <f t="shared" si="25"/>
        <v>0</v>
      </c>
      <c r="M1659" s="9" t="s">
        <v>2130</v>
      </c>
      <c r="N1659" s="9" t="s">
        <v>2205</v>
      </c>
      <c r="O1659" s="26" t="s">
        <v>4961</v>
      </c>
      <c r="P1659" s="27">
        <v>39845</v>
      </c>
    </row>
    <row r="1660" spans="2:16" x14ac:dyDescent="0.3">
      <c r="B1660" s="17">
        <v>568212992</v>
      </c>
      <c r="C1660" s="8" t="s">
        <v>1669</v>
      </c>
      <c r="D1660" s="8">
        <v>2</v>
      </c>
      <c r="E1660" s="8" t="s">
        <v>5638</v>
      </c>
      <c r="F1660" s="8">
        <v>26</v>
      </c>
      <c r="G1660" s="18">
        <v>0</v>
      </c>
      <c r="H1660" s="8"/>
      <c r="I1660" s="8" t="s">
        <v>4962</v>
      </c>
      <c r="J1660" s="8" t="s">
        <v>2128</v>
      </c>
      <c r="K1660" s="8" t="s">
        <v>3473</v>
      </c>
      <c r="L1660" s="21">
        <f t="shared" si="25"/>
        <v>0</v>
      </c>
      <c r="M1660" s="8" t="s">
        <v>2130</v>
      </c>
      <c r="N1660" s="8" t="s">
        <v>4963</v>
      </c>
      <c r="O1660" s="25" t="s">
        <v>4964</v>
      </c>
      <c r="P1660" s="27">
        <v>41944</v>
      </c>
    </row>
    <row r="1661" spans="2:16" x14ac:dyDescent="0.3">
      <c r="B1661" s="19">
        <v>568254967</v>
      </c>
      <c r="C1661" s="9" t="s">
        <v>1670</v>
      </c>
      <c r="D1661" s="9">
        <v>1</v>
      </c>
      <c r="E1661" s="9" t="s">
        <v>5647</v>
      </c>
      <c r="F1661" s="9">
        <v>547</v>
      </c>
      <c r="G1661" s="20">
        <v>0</v>
      </c>
      <c r="H1661" s="9">
        <v>1.99</v>
      </c>
      <c r="I1661" s="9" t="s">
        <v>4965</v>
      </c>
      <c r="J1661" s="9" t="s">
        <v>2128</v>
      </c>
      <c r="K1661" s="9" t="s">
        <v>3635</v>
      </c>
      <c r="L1661" s="22">
        <f t="shared" si="25"/>
        <v>0</v>
      </c>
      <c r="M1661" s="9" t="s">
        <v>2130</v>
      </c>
      <c r="N1661" s="9" t="s">
        <v>2131</v>
      </c>
      <c r="O1661" s="26" t="s">
        <v>4208</v>
      </c>
      <c r="P1661" s="27">
        <v>41944</v>
      </c>
    </row>
    <row r="1662" spans="2:16" x14ac:dyDescent="0.3">
      <c r="B1662" s="17">
        <v>568264974</v>
      </c>
      <c r="C1662" s="8" t="s">
        <v>1671</v>
      </c>
      <c r="D1662" s="8">
        <v>4</v>
      </c>
      <c r="E1662" s="8" t="s">
        <v>5632</v>
      </c>
      <c r="F1662" s="8">
        <v>131</v>
      </c>
      <c r="G1662" s="18">
        <v>0</v>
      </c>
      <c r="H1662" s="8" t="s">
        <v>3148</v>
      </c>
      <c r="I1662" s="8" t="s">
        <v>2251</v>
      </c>
      <c r="J1662" s="8" t="s">
        <v>2128</v>
      </c>
      <c r="K1662" s="8" t="s">
        <v>2134</v>
      </c>
      <c r="L1662" s="21">
        <f t="shared" si="25"/>
        <v>0</v>
      </c>
      <c r="M1662" s="8" t="s">
        <v>2130</v>
      </c>
      <c r="N1662" s="8" t="s">
        <v>2150</v>
      </c>
      <c r="O1662" s="25" t="s">
        <v>4256</v>
      </c>
      <c r="P1662" s="27">
        <v>41944</v>
      </c>
    </row>
    <row r="1663" spans="2:16" x14ac:dyDescent="0.3">
      <c r="B1663" s="19">
        <v>568283923</v>
      </c>
      <c r="C1663" s="9" t="s">
        <v>1672</v>
      </c>
      <c r="D1663" s="9">
        <v>3.5</v>
      </c>
      <c r="E1663" s="9" t="s">
        <v>5638</v>
      </c>
      <c r="F1663" s="9">
        <v>219</v>
      </c>
      <c r="G1663" s="20">
        <v>0</v>
      </c>
      <c r="H1663" s="9" t="s">
        <v>3148</v>
      </c>
      <c r="I1663" s="9" t="s">
        <v>2251</v>
      </c>
      <c r="J1663" s="9" t="s">
        <v>5628</v>
      </c>
      <c r="K1663" s="9" t="s">
        <v>2134</v>
      </c>
      <c r="L1663" s="22">
        <f t="shared" si="25"/>
        <v>0</v>
      </c>
      <c r="M1663" s="9" t="s">
        <v>2130</v>
      </c>
      <c r="N1663" s="9" t="s">
        <v>2219</v>
      </c>
      <c r="O1663" s="26" t="s">
        <v>4256</v>
      </c>
      <c r="P1663" s="27">
        <v>41944</v>
      </c>
    </row>
    <row r="1664" spans="2:16" x14ac:dyDescent="0.3">
      <c r="B1664" s="17">
        <v>568415508</v>
      </c>
      <c r="C1664" s="8" t="s">
        <v>1673</v>
      </c>
      <c r="D1664" s="8">
        <v>4.5</v>
      </c>
      <c r="E1664" s="8" t="s">
        <v>5632</v>
      </c>
      <c r="F1664" s="8">
        <v>439</v>
      </c>
      <c r="G1664" s="18">
        <v>0</v>
      </c>
      <c r="H1664" s="8" t="s">
        <v>4966</v>
      </c>
      <c r="I1664" s="8" t="s">
        <v>4967</v>
      </c>
      <c r="J1664" s="8" t="s">
        <v>2128</v>
      </c>
      <c r="K1664" s="8" t="s">
        <v>4968</v>
      </c>
      <c r="L1664" s="21">
        <f t="shared" si="25"/>
        <v>0</v>
      </c>
      <c r="M1664" s="8" t="s">
        <v>2130</v>
      </c>
      <c r="N1664" s="8" t="s">
        <v>2376</v>
      </c>
      <c r="O1664" s="25" t="s">
        <v>4969</v>
      </c>
      <c r="P1664" s="27">
        <v>39814</v>
      </c>
    </row>
    <row r="1665" spans="2:16" x14ac:dyDescent="0.3">
      <c r="B1665" s="19">
        <v>568416858</v>
      </c>
      <c r="C1665" s="9" t="s">
        <v>1674</v>
      </c>
      <c r="D1665" s="9">
        <v>4.5</v>
      </c>
      <c r="E1665" s="9" t="s">
        <v>5634</v>
      </c>
      <c r="F1665" s="9">
        <v>42652</v>
      </c>
      <c r="G1665" s="20">
        <v>2.99</v>
      </c>
      <c r="H1665" s="9" t="s">
        <v>4970</v>
      </c>
      <c r="I1665" s="9" t="s">
        <v>2341</v>
      </c>
      <c r="J1665" s="9" t="s">
        <v>2193</v>
      </c>
      <c r="K1665" s="9" t="s">
        <v>4953</v>
      </c>
      <c r="L1665" s="22">
        <f t="shared" si="25"/>
        <v>0</v>
      </c>
      <c r="M1665" s="9" t="s">
        <v>2130</v>
      </c>
      <c r="N1665" s="9" t="s">
        <v>2210</v>
      </c>
      <c r="O1665" s="26">
        <v>43562</v>
      </c>
      <c r="P1665" s="27">
        <v>39845</v>
      </c>
    </row>
    <row r="1666" spans="2:16" x14ac:dyDescent="0.3">
      <c r="B1666" s="17">
        <v>568481383</v>
      </c>
      <c r="C1666" s="8" t="s">
        <v>1675</v>
      </c>
      <c r="D1666" s="8">
        <v>4</v>
      </c>
      <c r="E1666" s="8" t="s">
        <v>5638</v>
      </c>
      <c r="F1666" s="8">
        <v>104</v>
      </c>
      <c r="G1666" s="18">
        <v>0</v>
      </c>
      <c r="H1666" s="8">
        <v>0.99</v>
      </c>
      <c r="I1666" s="8" t="s">
        <v>4971</v>
      </c>
      <c r="J1666" s="8" t="s">
        <v>2193</v>
      </c>
      <c r="K1666" s="8" t="s">
        <v>2134</v>
      </c>
      <c r="L1666" s="21">
        <f t="shared" ref="L1666:L1729" si="26">Y1665/1000000</f>
        <v>0</v>
      </c>
      <c r="M1666" s="8" t="s">
        <v>2130</v>
      </c>
      <c r="N1666" s="8" t="s">
        <v>2500</v>
      </c>
      <c r="O1666" s="25">
        <v>41518</v>
      </c>
      <c r="P1666" s="27">
        <v>39845</v>
      </c>
    </row>
    <row r="1667" spans="2:16" x14ac:dyDescent="0.3">
      <c r="B1667" s="19">
        <v>568679686</v>
      </c>
      <c r="C1667" s="9" t="s">
        <v>1676</v>
      </c>
      <c r="D1667" s="9">
        <v>3</v>
      </c>
      <c r="E1667" s="9" t="s">
        <v>5632</v>
      </c>
      <c r="F1667" s="9">
        <v>9</v>
      </c>
      <c r="G1667" s="20">
        <v>0</v>
      </c>
      <c r="H1667" s="9"/>
      <c r="I1667" s="9" t="s">
        <v>4972</v>
      </c>
      <c r="J1667" s="9" t="s">
        <v>2128</v>
      </c>
      <c r="K1667" s="9" t="s">
        <v>2633</v>
      </c>
      <c r="L1667" s="22">
        <f t="shared" si="26"/>
        <v>0</v>
      </c>
      <c r="M1667" s="9" t="s">
        <v>2130</v>
      </c>
      <c r="N1667" s="9" t="s">
        <v>2638</v>
      </c>
      <c r="O1667" s="26" t="s">
        <v>3581</v>
      </c>
      <c r="P1667" s="27">
        <v>39845</v>
      </c>
    </row>
    <row r="1668" spans="2:16" x14ac:dyDescent="0.3">
      <c r="B1668" s="17">
        <v>568758251</v>
      </c>
      <c r="C1668" s="8" t="s">
        <v>1677</v>
      </c>
      <c r="D1668" s="8">
        <v>2</v>
      </c>
      <c r="E1668" s="8" t="s">
        <v>5638</v>
      </c>
      <c r="F1668" s="8">
        <v>854</v>
      </c>
      <c r="G1668" s="18">
        <v>2.99</v>
      </c>
      <c r="H1668" s="8"/>
      <c r="I1668" s="8" t="s">
        <v>4973</v>
      </c>
      <c r="J1668" s="8" t="s">
        <v>2295</v>
      </c>
      <c r="K1668" s="8" t="s">
        <v>2134</v>
      </c>
      <c r="L1668" s="21">
        <f t="shared" si="26"/>
        <v>0</v>
      </c>
      <c r="M1668" s="8" t="s">
        <v>2130</v>
      </c>
      <c r="N1668" s="8" t="s">
        <v>2150</v>
      </c>
      <c r="O1668" s="25">
        <v>42470</v>
      </c>
      <c r="P1668" s="27">
        <v>39845</v>
      </c>
    </row>
    <row r="1669" spans="2:16" x14ac:dyDescent="0.3">
      <c r="B1669" s="19">
        <v>568764523</v>
      </c>
      <c r="C1669" s="9" t="s">
        <v>1678</v>
      </c>
      <c r="D1669" s="9">
        <v>2.5</v>
      </c>
      <c r="E1669" s="9" t="s">
        <v>5635</v>
      </c>
      <c r="F1669" s="9">
        <v>32</v>
      </c>
      <c r="G1669" s="20">
        <v>0</v>
      </c>
      <c r="H1669" s="9">
        <v>0.99</v>
      </c>
      <c r="I1669" s="9" t="s">
        <v>4439</v>
      </c>
      <c r="J1669" s="9" t="s">
        <v>2128</v>
      </c>
      <c r="K1669" s="9" t="s">
        <v>2134</v>
      </c>
      <c r="L1669" s="22">
        <f t="shared" si="26"/>
        <v>0</v>
      </c>
      <c r="M1669" s="9" t="s">
        <v>2130</v>
      </c>
      <c r="N1669" s="9" t="s">
        <v>2138</v>
      </c>
      <c r="O1669" s="26" t="s">
        <v>4440</v>
      </c>
      <c r="P1669" s="27">
        <v>39845</v>
      </c>
    </row>
    <row r="1670" spans="2:16" x14ac:dyDescent="0.3">
      <c r="B1670" s="17">
        <v>568846417</v>
      </c>
      <c r="C1670" s="8" t="s">
        <v>1679</v>
      </c>
      <c r="D1670" s="8">
        <v>3.5</v>
      </c>
      <c r="E1670" s="8" t="s">
        <v>5638</v>
      </c>
      <c r="F1670" s="8">
        <v>50</v>
      </c>
      <c r="G1670" s="18">
        <v>0</v>
      </c>
      <c r="H1670" s="8"/>
      <c r="I1670" s="8" t="s">
        <v>4974</v>
      </c>
      <c r="J1670" s="8" t="s">
        <v>2295</v>
      </c>
      <c r="K1670" s="8" t="s">
        <v>2134</v>
      </c>
      <c r="L1670" s="21">
        <f t="shared" si="26"/>
        <v>0</v>
      </c>
      <c r="M1670" s="8" t="s">
        <v>2130</v>
      </c>
      <c r="N1670" s="8" t="s">
        <v>2812</v>
      </c>
      <c r="O1670" s="25">
        <v>42716</v>
      </c>
      <c r="P1670" s="27">
        <v>41974</v>
      </c>
    </row>
    <row r="1671" spans="2:16" x14ac:dyDescent="0.3">
      <c r="B1671" s="19">
        <v>568868930</v>
      </c>
      <c r="C1671" s="9" t="s">
        <v>1680</v>
      </c>
      <c r="D1671" s="9">
        <v>4</v>
      </c>
      <c r="E1671" s="9" t="s">
        <v>5633</v>
      </c>
      <c r="F1671" s="9">
        <v>529</v>
      </c>
      <c r="G1671" s="20">
        <v>0</v>
      </c>
      <c r="H1671" s="9"/>
      <c r="I1671" s="9" t="s">
        <v>4020</v>
      </c>
      <c r="J1671" s="9" t="s">
        <v>2128</v>
      </c>
      <c r="K1671" s="9" t="s">
        <v>2134</v>
      </c>
      <c r="L1671" s="22">
        <f t="shared" si="26"/>
        <v>0</v>
      </c>
      <c r="M1671" s="9" t="s">
        <v>2130</v>
      </c>
      <c r="N1671" s="9" t="s">
        <v>2771</v>
      </c>
      <c r="O1671" s="26">
        <v>43110</v>
      </c>
      <c r="P1671" s="27">
        <v>41974</v>
      </c>
    </row>
    <row r="1672" spans="2:16" x14ac:dyDescent="0.3">
      <c r="B1672" s="17">
        <v>568925927</v>
      </c>
      <c r="C1672" s="8" t="s">
        <v>1681</v>
      </c>
      <c r="D1672" s="8">
        <v>3.5</v>
      </c>
      <c r="E1672" s="8" t="s">
        <v>5633</v>
      </c>
      <c r="F1672" s="8">
        <v>131</v>
      </c>
      <c r="G1672" s="18">
        <v>6.99</v>
      </c>
      <c r="H1672" s="8"/>
      <c r="I1672" s="8" t="s">
        <v>4976</v>
      </c>
      <c r="J1672" s="8" t="s">
        <v>2193</v>
      </c>
      <c r="K1672" s="8" t="s">
        <v>2134</v>
      </c>
      <c r="L1672" s="21">
        <f t="shared" si="26"/>
        <v>0</v>
      </c>
      <c r="M1672" s="8" t="s">
        <v>2130</v>
      </c>
      <c r="N1672" s="8" t="s">
        <v>2138</v>
      </c>
      <c r="O1672" s="25" t="s">
        <v>3893</v>
      </c>
      <c r="P1672" s="27">
        <v>41974</v>
      </c>
    </row>
    <row r="1673" spans="2:16" x14ac:dyDescent="0.3">
      <c r="B1673" s="19">
        <v>569360073</v>
      </c>
      <c r="C1673" s="9" t="s">
        <v>1682</v>
      </c>
      <c r="D1673" s="9">
        <v>4.5</v>
      </c>
      <c r="E1673" s="9" t="s">
        <v>5638</v>
      </c>
      <c r="F1673" s="9">
        <v>1120</v>
      </c>
      <c r="G1673" s="20">
        <v>0</v>
      </c>
      <c r="H1673" s="9" t="s">
        <v>4977</v>
      </c>
      <c r="I1673" s="9" t="s">
        <v>4174</v>
      </c>
      <c r="J1673" s="9" t="s">
        <v>2128</v>
      </c>
      <c r="K1673" s="9" t="s">
        <v>2134</v>
      </c>
      <c r="L1673" s="22">
        <f t="shared" si="26"/>
        <v>0</v>
      </c>
      <c r="M1673" s="9" t="s">
        <v>2194</v>
      </c>
      <c r="N1673" s="9" t="s">
        <v>2549</v>
      </c>
      <c r="O1673" s="26" t="s">
        <v>4979</v>
      </c>
      <c r="P1673" s="27">
        <v>41974</v>
      </c>
    </row>
    <row r="1674" spans="2:16" x14ac:dyDescent="0.3">
      <c r="B1674" s="17">
        <v>569502850</v>
      </c>
      <c r="C1674" s="8" t="s">
        <v>1683</v>
      </c>
      <c r="D1674" s="8">
        <v>5</v>
      </c>
      <c r="E1674" s="8" t="s">
        <v>5640</v>
      </c>
      <c r="F1674" s="8">
        <v>1826</v>
      </c>
      <c r="G1674" s="18">
        <v>0</v>
      </c>
      <c r="H1674" s="8" t="s">
        <v>4980</v>
      </c>
      <c r="I1674" s="8" t="s">
        <v>3949</v>
      </c>
      <c r="J1674" s="8" t="s">
        <v>2128</v>
      </c>
      <c r="K1674" s="8" t="s">
        <v>2426</v>
      </c>
      <c r="L1674" s="21">
        <f t="shared" si="26"/>
        <v>0</v>
      </c>
      <c r="M1674" s="8" t="s">
        <v>2130</v>
      </c>
      <c r="N1674" s="8" t="s">
        <v>2150</v>
      </c>
      <c r="O1674" s="25" t="s">
        <v>2242</v>
      </c>
      <c r="P1674" s="27">
        <v>41974</v>
      </c>
    </row>
    <row r="1675" spans="2:16" x14ac:dyDescent="0.3">
      <c r="B1675" s="19">
        <v>569515022</v>
      </c>
      <c r="C1675" s="9" t="s">
        <v>1684</v>
      </c>
      <c r="D1675" s="9">
        <v>3</v>
      </c>
      <c r="E1675" s="9" t="s">
        <v>5638</v>
      </c>
      <c r="F1675" s="9">
        <v>20</v>
      </c>
      <c r="G1675" s="20">
        <v>0</v>
      </c>
      <c r="H1675" s="9" t="s">
        <v>4981</v>
      </c>
      <c r="I1675" s="9" t="s">
        <v>5626</v>
      </c>
      <c r="J1675" s="9" t="s">
        <v>2193</v>
      </c>
      <c r="K1675" s="9" t="s">
        <v>4295</v>
      </c>
      <c r="L1675" s="22">
        <f t="shared" si="26"/>
        <v>0</v>
      </c>
      <c r="M1675" s="9" t="s">
        <v>2130</v>
      </c>
      <c r="N1675" s="9" t="s">
        <v>2698</v>
      </c>
      <c r="O1675" s="26" t="s">
        <v>4983</v>
      </c>
      <c r="P1675" s="27">
        <v>41974</v>
      </c>
    </row>
    <row r="1676" spans="2:16" x14ac:dyDescent="0.3">
      <c r="B1676" s="17">
        <v>569601150</v>
      </c>
      <c r="C1676" s="8" t="s">
        <v>1685</v>
      </c>
      <c r="D1676" s="8">
        <v>3.5</v>
      </c>
      <c r="E1676" s="8" t="s">
        <v>5635</v>
      </c>
      <c r="F1676" s="8">
        <v>178</v>
      </c>
      <c r="G1676" s="18">
        <v>0</v>
      </c>
      <c r="H1676" s="8">
        <v>2.99</v>
      </c>
      <c r="I1676" s="8" t="s">
        <v>4914</v>
      </c>
      <c r="J1676" s="8" t="s">
        <v>2128</v>
      </c>
      <c r="K1676" s="8" t="s">
        <v>2134</v>
      </c>
      <c r="L1676" s="21">
        <f t="shared" si="26"/>
        <v>0</v>
      </c>
      <c r="M1676" s="8" t="s">
        <v>2130</v>
      </c>
      <c r="N1676" s="8" t="s">
        <v>2622</v>
      </c>
      <c r="O1676" s="25">
        <v>42075</v>
      </c>
      <c r="P1676" s="27">
        <v>41974</v>
      </c>
    </row>
    <row r="1677" spans="2:16" x14ac:dyDescent="0.3">
      <c r="B1677" s="19">
        <v>569615816</v>
      </c>
      <c r="C1677" s="9" t="s">
        <v>1686</v>
      </c>
      <c r="D1677" s="9">
        <v>1</v>
      </c>
      <c r="E1677" s="9" t="s">
        <v>5647</v>
      </c>
      <c r="F1677" s="9">
        <v>965</v>
      </c>
      <c r="G1677" s="20">
        <v>0</v>
      </c>
      <c r="H1677" s="9"/>
      <c r="I1677" s="9" t="s">
        <v>4984</v>
      </c>
      <c r="J1677" s="9" t="s">
        <v>2128</v>
      </c>
      <c r="K1677" s="9" t="s">
        <v>2134</v>
      </c>
      <c r="L1677" s="22">
        <f t="shared" si="26"/>
        <v>0</v>
      </c>
      <c r="M1677" s="9" t="s">
        <v>2130</v>
      </c>
      <c r="N1677" s="9" t="s">
        <v>2244</v>
      </c>
      <c r="O1677" s="26">
        <v>40950</v>
      </c>
      <c r="P1677" s="27">
        <v>41974</v>
      </c>
    </row>
    <row r="1678" spans="2:16" x14ac:dyDescent="0.3">
      <c r="B1678" s="17">
        <v>569641118</v>
      </c>
      <c r="C1678" s="8" t="s">
        <v>1687</v>
      </c>
      <c r="D1678" s="8">
        <v>3</v>
      </c>
      <c r="E1678" s="8" t="s">
        <v>5638</v>
      </c>
      <c r="F1678" s="8">
        <v>22</v>
      </c>
      <c r="G1678" s="18">
        <v>0</v>
      </c>
      <c r="H1678" s="8">
        <v>5.99</v>
      </c>
      <c r="I1678" s="8" t="s">
        <v>3510</v>
      </c>
      <c r="J1678" s="8" t="s">
        <v>2128</v>
      </c>
      <c r="K1678" s="8" t="s">
        <v>4985</v>
      </c>
      <c r="L1678" s="21">
        <f t="shared" si="26"/>
        <v>0</v>
      </c>
      <c r="M1678" s="8" t="s">
        <v>2130</v>
      </c>
      <c r="N1678" s="8" t="s">
        <v>2549</v>
      </c>
      <c r="O1678" s="25" t="s">
        <v>4987</v>
      </c>
      <c r="P1678" s="27">
        <v>41974</v>
      </c>
    </row>
    <row r="1679" spans="2:16" x14ac:dyDescent="0.3">
      <c r="B1679" s="19">
        <v>569775187</v>
      </c>
      <c r="C1679" s="9" t="s">
        <v>1688</v>
      </c>
      <c r="D1679" s="9">
        <v>4</v>
      </c>
      <c r="E1679" s="9" t="s">
        <v>5635</v>
      </c>
      <c r="F1679" s="9">
        <v>56</v>
      </c>
      <c r="G1679" s="20">
        <v>1.99</v>
      </c>
      <c r="H1679" s="9"/>
      <c r="I1679" s="9" t="s">
        <v>4988</v>
      </c>
      <c r="J1679" s="9" t="s">
        <v>2295</v>
      </c>
      <c r="K1679" s="9" t="s">
        <v>4989</v>
      </c>
      <c r="L1679" s="22">
        <f t="shared" si="26"/>
        <v>0</v>
      </c>
      <c r="M1679" s="9" t="s">
        <v>2130</v>
      </c>
      <c r="N1679" s="9" t="s">
        <v>2135</v>
      </c>
      <c r="O1679" s="26" t="s">
        <v>4990</v>
      </c>
      <c r="P1679" s="27">
        <v>41974</v>
      </c>
    </row>
    <row r="1680" spans="2:16" x14ac:dyDescent="0.3">
      <c r="B1680" s="17">
        <v>569840373</v>
      </c>
      <c r="C1680" s="8" t="s">
        <v>1689</v>
      </c>
      <c r="D1680" s="8">
        <v>1</v>
      </c>
      <c r="E1680" s="8" t="s">
        <v>5638</v>
      </c>
      <c r="F1680" s="8">
        <v>3</v>
      </c>
      <c r="G1680" s="18">
        <v>0</v>
      </c>
      <c r="H1680" s="8"/>
      <c r="I1680" s="8" t="s">
        <v>4991</v>
      </c>
      <c r="J1680" s="8" t="s">
        <v>2128</v>
      </c>
      <c r="K1680" s="8" t="s">
        <v>2134</v>
      </c>
      <c r="L1680" s="21">
        <f t="shared" si="26"/>
        <v>0</v>
      </c>
      <c r="M1680" s="8" t="s">
        <v>2130</v>
      </c>
      <c r="N1680" s="8" t="s">
        <v>2135</v>
      </c>
      <c r="O1680" s="25" t="s">
        <v>3282</v>
      </c>
      <c r="P1680" s="27">
        <v>41974</v>
      </c>
    </row>
    <row r="1681" spans="2:16" x14ac:dyDescent="0.3">
      <c r="B1681" s="19">
        <v>569874083</v>
      </c>
      <c r="C1681" s="9" t="s">
        <v>1690</v>
      </c>
      <c r="D1681" s="9">
        <v>4</v>
      </c>
      <c r="E1681" s="9" t="s">
        <v>5640</v>
      </c>
      <c r="F1681" s="9">
        <v>89</v>
      </c>
      <c r="G1681" s="20">
        <v>4.99</v>
      </c>
      <c r="H1681" s="9"/>
      <c r="I1681" s="9" t="s">
        <v>4992</v>
      </c>
      <c r="J1681" s="9" t="s">
        <v>2128</v>
      </c>
      <c r="K1681" s="9" t="s">
        <v>4993</v>
      </c>
      <c r="L1681" s="22">
        <f t="shared" si="26"/>
        <v>0</v>
      </c>
      <c r="M1681" s="9" t="s">
        <v>2130</v>
      </c>
      <c r="N1681" s="9" t="s">
        <v>2138</v>
      </c>
      <c r="O1681" s="26" t="s">
        <v>4271</v>
      </c>
      <c r="P1681" s="27">
        <v>41974</v>
      </c>
    </row>
    <row r="1682" spans="2:16" x14ac:dyDescent="0.3">
      <c r="B1682" s="17">
        <v>569928256</v>
      </c>
      <c r="C1682" s="8" t="s">
        <v>1691</v>
      </c>
      <c r="D1682" s="8">
        <v>4.5</v>
      </c>
      <c r="E1682" s="8" t="s">
        <v>5634</v>
      </c>
      <c r="F1682" s="8">
        <v>211</v>
      </c>
      <c r="G1682" s="18">
        <v>0</v>
      </c>
      <c r="H1682" s="8"/>
      <c r="I1682" s="8" t="s">
        <v>4994</v>
      </c>
      <c r="J1682" s="8" t="s">
        <v>2128</v>
      </c>
      <c r="K1682" s="8" t="s">
        <v>2264</v>
      </c>
      <c r="L1682" s="21">
        <f t="shared" si="26"/>
        <v>0</v>
      </c>
      <c r="M1682" s="8" t="s">
        <v>2194</v>
      </c>
      <c r="N1682" s="8" t="s">
        <v>4255</v>
      </c>
      <c r="O1682" s="25">
        <v>42252</v>
      </c>
      <c r="P1682" s="27">
        <v>42005</v>
      </c>
    </row>
    <row r="1683" spans="2:16" x14ac:dyDescent="0.3">
      <c r="B1683" s="19">
        <v>570009139</v>
      </c>
      <c r="C1683" s="9" t="s">
        <v>1692</v>
      </c>
      <c r="D1683" s="9">
        <v>4.5</v>
      </c>
      <c r="E1683" s="9" t="s">
        <v>5638</v>
      </c>
      <c r="F1683" s="9">
        <v>114</v>
      </c>
      <c r="G1683" s="20">
        <v>0</v>
      </c>
      <c r="H1683" s="9"/>
      <c r="I1683" s="9" t="s">
        <v>4994</v>
      </c>
      <c r="J1683" s="9" t="s">
        <v>2128</v>
      </c>
      <c r="K1683" s="9" t="s">
        <v>2264</v>
      </c>
      <c r="L1683" s="22">
        <f t="shared" si="26"/>
        <v>0</v>
      </c>
      <c r="M1683" s="9" t="s">
        <v>2194</v>
      </c>
      <c r="N1683" s="9" t="s">
        <v>4995</v>
      </c>
      <c r="O1683" s="26">
        <v>42252</v>
      </c>
      <c r="P1683" s="27">
        <v>42005</v>
      </c>
    </row>
    <row r="1684" spans="2:16" x14ac:dyDescent="0.3">
      <c r="B1684" s="17">
        <v>570100665</v>
      </c>
      <c r="C1684" s="8" t="s">
        <v>1693</v>
      </c>
      <c r="D1684" s="8">
        <v>4.5</v>
      </c>
      <c r="E1684" s="8" t="s">
        <v>5640</v>
      </c>
      <c r="F1684" s="8">
        <v>302</v>
      </c>
      <c r="G1684" s="18">
        <v>0</v>
      </c>
      <c r="H1684" s="8" t="s">
        <v>4996</v>
      </c>
      <c r="I1684" s="8" t="s">
        <v>4997</v>
      </c>
      <c r="J1684" s="8" t="s">
        <v>2193</v>
      </c>
      <c r="K1684" s="8" t="s">
        <v>2134</v>
      </c>
      <c r="L1684" s="21">
        <f t="shared" si="26"/>
        <v>0</v>
      </c>
      <c r="M1684" s="8" t="s">
        <v>2130</v>
      </c>
      <c r="N1684" s="8" t="s">
        <v>3206</v>
      </c>
      <c r="O1684" s="25">
        <v>41343</v>
      </c>
      <c r="P1684" s="27">
        <v>42005</v>
      </c>
    </row>
    <row r="1685" spans="2:16" x14ac:dyDescent="0.3">
      <c r="B1685" s="19">
        <v>570553659</v>
      </c>
      <c r="C1685" s="9" t="s">
        <v>1694</v>
      </c>
      <c r="D1685" s="9">
        <v>4</v>
      </c>
      <c r="E1685" s="9" t="s">
        <v>5632</v>
      </c>
      <c r="F1685" s="9">
        <v>14129</v>
      </c>
      <c r="G1685" s="20">
        <v>0</v>
      </c>
      <c r="H1685" s="9" t="s">
        <v>4998</v>
      </c>
      <c r="I1685" s="9" t="s">
        <v>3866</v>
      </c>
      <c r="J1685" s="9" t="s">
        <v>2295</v>
      </c>
      <c r="K1685" s="9" t="s">
        <v>2134</v>
      </c>
      <c r="L1685" s="22">
        <f t="shared" si="26"/>
        <v>0</v>
      </c>
      <c r="M1685" s="9" t="s">
        <v>2130</v>
      </c>
      <c r="N1685" s="9" t="s">
        <v>2241</v>
      </c>
      <c r="O1685" s="26" t="s">
        <v>2350</v>
      </c>
      <c r="P1685" s="27">
        <v>42005</v>
      </c>
    </row>
    <row r="1686" spans="2:16" x14ac:dyDescent="0.3">
      <c r="B1686" s="17">
        <v>570612110</v>
      </c>
      <c r="C1686" s="8" t="s">
        <v>1695</v>
      </c>
      <c r="D1686" s="8">
        <v>2</v>
      </c>
      <c r="E1686" s="8" t="s">
        <v>5647</v>
      </c>
      <c r="F1686" s="8">
        <v>32</v>
      </c>
      <c r="G1686" s="18">
        <v>1.99</v>
      </c>
      <c r="H1686" s="8"/>
      <c r="I1686" s="8" t="s">
        <v>2867</v>
      </c>
      <c r="J1686" s="8" t="s">
        <v>2128</v>
      </c>
      <c r="K1686" s="8" t="s">
        <v>2134</v>
      </c>
      <c r="L1686" s="21">
        <f t="shared" si="26"/>
        <v>0</v>
      </c>
      <c r="M1686" s="8" t="s">
        <v>2130</v>
      </c>
      <c r="N1686" s="8" t="s">
        <v>2205</v>
      </c>
      <c r="O1686" s="25" t="s">
        <v>4791</v>
      </c>
      <c r="P1686" s="27">
        <v>42005</v>
      </c>
    </row>
    <row r="1687" spans="2:16" x14ac:dyDescent="0.3">
      <c r="B1687" s="19">
        <v>570655455</v>
      </c>
      <c r="C1687" s="9" t="s">
        <v>1696</v>
      </c>
      <c r="D1687" s="9">
        <v>4.5</v>
      </c>
      <c r="E1687" s="9" t="s">
        <v>5638</v>
      </c>
      <c r="F1687" s="9">
        <v>221</v>
      </c>
      <c r="G1687" s="20">
        <v>0</v>
      </c>
      <c r="H1687" s="9"/>
      <c r="I1687" s="9" t="s">
        <v>2867</v>
      </c>
      <c r="J1687" s="9" t="s">
        <v>2128</v>
      </c>
      <c r="K1687" s="9" t="s">
        <v>2134</v>
      </c>
      <c r="L1687" s="22">
        <f t="shared" si="26"/>
        <v>0</v>
      </c>
      <c r="M1687" s="9" t="s">
        <v>2130</v>
      </c>
      <c r="N1687" s="9" t="s">
        <v>2205</v>
      </c>
      <c r="O1687" s="26">
        <v>43284</v>
      </c>
      <c r="P1687" s="27">
        <v>42005</v>
      </c>
    </row>
    <row r="1688" spans="2:16" x14ac:dyDescent="0.3">
      <c r="B1688" s="17">
        <v>570772942</v>
      </c>
      <c r="C1688" s="8" t="s">
        <v>1697</v>
      </c>
      <c r="D1688" s="8">
        <v>1</v>
      </c>
      <c r="E1688" s="8" t="s">
        <v>5633</v>
      </c>
      <c r="F1688" s="8">
        <v>30</v>
      </c>
      <c r="G1688" s="18">
        <v>0.99</v>
      </c>
      <c r="H1688" s="8"/>
      <c r="I1688" s="8" t="s">
        <v>5000</v>
      </c>
      <c r="J1688" s="8" t="s">
        <v>2128</v>
      </c>
      <c r="K1688" s="8" t="s">
        <v>2134</v>
      </c>
      <c r="L1688" s="21">
        <f t="shared" si="26"/>
        <v>0</v>
      </c>
      <c r="M1688" s="8" t="s">
        <v>2130</v>
      </c>
      <c r="N1688" s="8" t="s">
        <v>2150</v>
      </c>
      <c r="O1688" s="25" t="s">
        <v>5001</v>
      </c>
      <c r="P1688" s="27">
        <v>42005</v>
      </c>
    </row>
    <row r="1689" spans="2:16" x14ac:dyDescent="0.3">
      <c r="B1689" s="19">
        <v>571228179</v>
      </c>
      <c r="C1689" s="9" t="s">
        <v>1698</v>
      </c>
      <c r="D1689" s="9">
        <v>2</v>
      </c>
      <c r="E1689" s="9" t="s">
        <v>5638</v>
      </c>
      <c r="F1689" s="9">
        <v>3</v>
      </c>
      <c r="G1689" s="20">
        <v>1.99</v>
      </c>
      <c r="H1689" s="9" t="s">
        <v>3837</v>
      </c>
      <c r="I1689" s="9" t="s">
        <v>2843</v>
      </c>
      <c r="J1689" s="9" t="s">
        <v>2193</v>
      </c>
      <c r="K1689" s="9" t="s">
        <v>2134</v>
      </c>
      <c r="L1689" s="22">
        <f t="shared" si="26"/>
        <v>0</v>
      </c>
      <c r="M1689" s="9" t="s">
        <v>2130</v>
      </c>
      <c r="N1689" s="9" t="s">
        <v>2219</v>
      </c>
      <c r="O1689" s="26" t="s">
        <v>2884</v>
      </c>
      <c r="P1689" s="27">
        <v>42005</v>
      </c>
    </row>
    <row r="1690" spans="2:16" x14ac:dyDescent="0.3">
      <c r="B1690" s="17">
        <v>571505584</v>
      </c>
      <c r="C1690" s="8" t="s">
        <v>1699</v>
      </c>
      <c r="D1690" s="8">
        <v>4</v>
      </c>
      <c r="E1690" s="8" t="s">
        <v>5635</v>
      </c>
      <c r="F1690" s="8">
        <v>5</v>
      </c>
      <c r="G1690" s="18">
        <v>0</v>
      </c>
      <c r="H1690" s="8" t="s">
        <v>4057</v>
      </c>
      <c r="I1690" s="8" t="s">
        <v>2843</v>
      </c>
      <c r="J1690" s="8" t="s">
        <v>2193</v>
      </c>
      <c r="K1690" s="8" t="s">
        <v>2134</v>
      </c>
      <c r="L1690" s="21">
        <f t="shared" si="26"/>
        <v>0</v>
      </c>
      <c r="M1690" s="8" t="s">
        <v>2130</v>
      </c>
      <c r="N1690" s="8" t="s">
        <v>2146</v>
      </c>
      <c r="O1690" s="25">
        <v>43527</v>
      </c>
      <c r="P1690" s="27">
        <v>42005</v>
      </c>
    </row>
    <row r="1691" spans="2:16" x14ac:dyDescent="0.3">
      <c r="B1691" s="19">
        <v>571596801</v>
      </c>
      <c r="C1691" s="9" t="s">
        <v>1700</v>
      </c>
      <c r="D1691" s="9">
        <v>1</v>
      </c>
      <c r="E1691" s="9" t="s">
        <v>5647</v>
      </c>
      <c r="F1691" s="9">
        <v>785</v>
      </c>
      <c r="G1691" s="20">
        <v>0</v>
      </c>
      <c r="H1691" s="9">
        <v>0.99</v>
      </c>
      <c r="I1691" s="9" t="s">
        <v>4593</v>
      </c>
      <c r="J1691" s="9" t="s">
        <v>5628</v>
      </c>
      <c r="K1691" s="9" t="s">
        <v>2578</v>
      </c>
      <c r="L1691" s="22">
        <f t="shared" si="26"/>
        <v>0</v>
      </c>
      <c r="M1691" s="9" t="s">
        <v>2194</v>
      </c>
      <c r="N1691" s="9" t="s">
        <v>2155</v>
      </c>
      <c r="O1691" s="26" t="s">
        <v>5002</v>
      </c>
      <c r="P1691" s="27">
        <v>42005</v>
      </c>
    </row>
    <row r="1692" spans="2:16" x14ac:dyDescent="0.3">
      <c r="B1692" s="17">
        <v>572128073</v>
      </c>
      <c r="C1692" s="8" t="s">
        <v>1701</v>
      </c>
      <c r="D1692" s="8">
        <v>4.5</v>
      </c>
      <c r="E1692" s="8" t="s">
        <v>5635</v>
      </c>
      <c r="F1692" s="8">
        <v>18</v>
      </c>
      <c r="G1692" s="18">
        <v>0</v>
      </c>
      <c r="H1692" s="8"/>
      <c r="I1692" s="8" t="s">
        <v>5003</v>
      </c>
      <c r="J1692" s="8" t="s">
        <v>2128</v>
      </c>
      <c r="K1692" s="8" t="s">
        <v>2134</v>
      </c>
      <c r="L1692" s="21">
        <f t="shared" si="26"/>
        <v>0</v>
      </c>
      <c r="M1692" s="8" t="s">
        <v>2130</v>
      </c>
      <c r="N1692" s="8" t="s">
        <v>2219</v>
      </c>
      <c r="O1692" s="25" t="s">
        <v>4470</v>
      </c>
      <c r="P1692" s="27">
        <v>42005</v>
      </c>
    </row>
    <row r="1693" spans="2:16" x14ac:dyDescent="0.3">
      <c r="B1693" s="19">
        <v>572204580</v>
      </c>
      <c r="C1693" s="9" t="s">
        <v>1702</v>
      </c>
      <c r="D1693" s="9">
        <v>2</v>
      </c>
      <c r="E1693" s="9" t="s">
        <v>5635</v>
      </c>
      <c r="F1693" s="9">
        <v>3654</v>
      </c>
      <c r="G1693" s="20">
        <v>0</v>
      </c>
      <c r="H1693" s="9" t="s">
        <v>3533</v>
      </c>
      <c r="I1693" s="9" t="s">
        <v>5005</v>
      </c>
      <c r="J1693" s="9" t="s">
        <v>5628</v>
      </c>
      <c r="K1693" s="9" t="s">
        <v>2197</v>
      </c>
      <c r="L1693" s="22">
        <f t="shared" si="26"/>
        <v>0</v>
      </c>
      <c r="M1693" s="9" t="s">
        <v>2130</v>
      </c>
      <c r="N1693" s="9" t="s">
        <v>4493</v>
      </c>
      <c r="O1693" s="26" t="s">
        <v>2144</v>
      </c>
      <c r="P1693" s="27">
        <v>42005</v>
      </c>
    </row>
    <row r="1694" spans="2:16" x14ac:dyDescent="0.3">
      <c r="B1694" s="17">
        <v>572342577</v>
      </c>
      <c r="C1694" s="8" t="s">
        <v>1703</v>
      </c>
      <c r="D1694" s="8">
        <v>1</v>
      </c>
      <c r="E1694" s="8" t="s">
        <v>5647</v>
      </c>
      <c r="F1694" s="8">
        <v>123</v>
      </c>
      <c r="G1694" s="18">
        <v>0</v>
      </c>
      <c r="H1694" s="8"/>
      <c r="I1694" s="8" t="s">
        <v>4769</v>
      </c>
      <c r="J1694" s="8" t="s">
        <v>2128</v>
      </c>
      <c r="K1694" s="8" t="s">
        <v>2134</v>
      </c>
      <c r="L1694" s="21">
        <f t="shared" si="26"/>
        <v>0</v>
      </c>
      <c r="M1694" s="8" t="s">
        <v>2130</v>
      </c>
      <c r="N1694" s="8" t="s">
        <v>2131</v>
      </c>
      <c r="O1694" s="25" t="s">
        <v>5006</v>
      </c>
      <c r="P1694" s="27">
        <v>42005</v>
      </c>
    </row>
    <row r="1695" spans="2:16" x14ac:dyDescent="0.3">
      <c r="B1695" s="19">
        <v>572389719</v>
      </c>
      <c r="C1695" s="9" t="s">
        <v>1704</v>
      </c>
      <c r="D1695" s="9">
        <v>4</v>
      </c>
      <c r="E1695" s="9" t="s">
        <v>5632</v>
      </c>
      <c r="F1695" s="9">
        <v>26</v>
      </c>
      <c r="G1695" s="20">
        <v>0</v>
      </c>
      <c r="H1695" s="9"/>
      <c r="I1695" s="9" t="s">
        <v>4930</v>
      </c>
      <c r="J1695" s="9" t="s">
        <v>2193</v>
      </c>
      <c r="K1695" s="9" t="s">
        <v>4931</v>
      </c>
      <c r="L1695" s="22">
        <f t="shared" si="26"/>
        <v>0</v>
      </c>
      <c r="M1695" s="9" t="s">
        <v>2130</v>
      </c>
      <c r="N1695" s="9" t="s">
        <v>2357</v>
      </c>
      <c r="O1695" s="26" t="s">
        <v>5007</v>
      </c>
      <c r="P1695" s="27">
        <v>42005</v>
      </c>
    </row>
    <row r="1696" spans="2:16" x14ac:dyDescent="0.3">
      <c r="B1696" s="17">
        <v>572391256</v>
      </c>
      <c r="C1696" s="8" t="s">
        <v>1705</v>
      </c>
      <c r="D1696" s="8">
        <v>3.5</v>
      </c>
      <c r="E1696" s="8" t="s">
        <v>5632</v>
      </c>
      <c r="F1696" s="8">
        <v>27</v>
      </c>
      <c r="G1696" s="18">
        <v>0</v>
      </c>
      <c r="H1696" s="8" t="s">
        <v>5008</v>
      </c>
      <c r="I1696" s="8" t="s">
        <v>5009</v>
      </c>
      <c r="J1696" s="8" t="s">
        <v>2193</v>
      </c>
      <c r="K1696" s="8" t="s">
        <v>2134</v>
      </c>
      <c r="L1696" s="21">
        <f t="shared" si="26"/>
        <v>0</v>
      </c>
      <c r="M1696" s="8" t="s">
        <v>2130</v>
      </c>
      <c r="N1696" s="8" t="s">
        <v>2158</v>
      </c>
      <c r="O1696" s="25" t="s">
        <v>4081</v>
      </c>
      <c r="P1696" s="27">
        <v>42036</v>
      </c>
    </row>
    <row r="1697" spans="2:16" x14ac:dyDescent="0.3">
      <c r="B1697" s="19">
        <v>572432485</v>
      </c>
      <c r="C1697" s="9" t="s">
        <v>1706</v>
      </c>
      <c r="D1697" s="9">
        <v>2</v>
      </c>
      <c r="E1697" s="9" t="s">
        <v>5637</v>
      </c>
      <c r="F1697" s="9">
        <v>23</v>
      </c>
      <c r="G1697" s="20">
        <v>0</v>
      </c>
      <c r="H1697" s="9"/>
      <c r="I1697" s="9" t="s">
        <v>5010</v>
      </c>
      <c r="J1697" s="9" t="s">
        <v>2128</v>
      </c>
      <c r="K1697" s="9" t="s">
        <v>2247</v>
      </c>
      <c r="L1697" s="22">
        <f t="shared" si="26"/>
        <v>0</v>
      </c>
      <c r="M1697" s="9" t="s">
        <v>2130</v>
      </c>
      <c r="N1697" s="9" t="s">
        <v>2162</v>
      </c>
      <c r="O1697" s="26" t="s">
        <v>5011</v>
      </c>
      <c r="P1697" s="27">
        <v>42036</v>
      </c>
    </row>
    <row r="1698" spans="2:16" x14ac:dyDescent="0.3">
      <c r="B1698" s="17">
        <v>572931722</v>
      </c>
      <c r="C1698" s="8" t="s">
        <v>1707</v>
      </c>
      <c r="D1698" s="8">
        <v>3.5</v>
      </c>
      <c r="E1698" s="8" t="s">
        <v>5638</v>
      </c>
      <c r="F1698" s="8">
        <v>627</v>
      </c>
      <c r="G1698" s="18">
        <v>0</v>
      </c>
      <c r="H1698" s="8" t="s">
        <v>5012</v>
      </c>
      <c r="I1698" s="8" t="s">
        <v>2494</v>
      </c>
      <c r="J1698" s="8" t="s">
        <v>2295</v>
      </c>
      <c r="K1698" s="8" t="s">
        <v>2134</v>
      </c>
      <c r="L1698" s="21">
        <f t="shared" si="26"/>
        <v>0</v>
      </c>
      <c r="M1698" s="8" t="s">
        <v>2130</v>
      </c>
      <c r="N1698" s="8" t="s">
        <v>2369</v>
      </c>
      <c r="O1698" s="25">
        <v>42016</v>
      </c>
      <c r="P1698" s="27">
        <v>42036</v>
      </c>
    </row>
    <row r="1699" spans="2:16" x14ac:dyDescent="0.3">
      <c r="B1699" s="19">
        <v>573130259</v>
      </c>
      <c r="C1699" s="9" t="s">
        <v>1708</v>
      </c>
      <c r="D1699" s="9">
        <v>4</v>
      </c>
      <c r="E1699" s="9" t="s">
        <v>5635</v>
      </c>
      <c r="F1699" s="9">
        <v>21</v>
      </c>
      <c r="G1699" s="20">
        <v>4.99</v>
      </c>
      <c r="H1699" s="9"/>
      <c r="I1699" s="9" t="s">
        <v>2404</v>
      </c>
      <c r="J1699" s="9" t="s">
        <v>2193</v>
      </c>
      <c r="K1699" s="9" t="s">
        <v>2134</v>
      </c>
      <c r="L1699" s="22">
        <f t="shared" si="26"/>
        <v>0</v>
      </c>
      <c r="M1699" s="9" t="s">
        <v>2130</v>
      </c>
      <c r="N1699" s="9" t="s">
        <v>2376</v>
      </c>
      <c r="O1699" s="26">
        <v>42826</v>
      </c>
      <c r="P1699" s="27">
        <v>42036</v>
      </c>
    </row>
    <row r="1700" spans="2:16" x14ac:dyDescent="0.3">
      <c r="B1700" s="17">
        <v>573144583</v>
      </c>
      <c r="C1700" s="8" t="s">
        <v>1709</v>
      </c>
      <c r="D1700" s="8">
        <v>4.5</v>
      </c>
      <c r="E1700" s="8" t="s">
        <v>5639</v>
      </c>
      <c r="F1700" s="8">
        <v>184</v>
      </c>
      <c r="G1700" s="18">
        <v>0.99</v>
      </c>
      <c r="H1700" s="8"/>
      <c r="I1700" s="8" t="s">
        <v>5013</v>
      </c>
      <c r="J1700" s="8" t="s">
        <v>2128</v>
      </c>
      <c r="K1700" s="8" t="s">
        <v>2134</v>
      </c>
      <c r="L1700" s="21">
        <f t="shared" si="26"/>
        <v>0</v>
      </c>
      <c r="M1700" s="8" t="s">
        <v>2963</v>
      </c>
      <c r="N1700" s="8" t="s">
        <v>3626</v>
      </c>
      <c r="O1700" s="25" t="s">
        <v>4476</v>
      </c>
      <c r="P1700" s="27">
        <v>42036</v>
      </c>
    </row>
    <row r="1701" spans="2:16" x14ac:dyDescent="0.3">
      <c r="B1701" s="19">
        <v>573480431</v>
      </c>
      <c r="C1701" s="9" t="s">
        <v>1710</v>
      </c>
      <c r="D1701" s="9">
        <v>4</v>
      </c>
      <c r="E1701" s="9" t="s">
        <v>5631</v>
      </c>
      <c r="F1701" s="9">
        <v>172</v>
      </c>
      <c r="G1701" s="20">
        <v>0</v>
      </c>
      <c r="H1701" s="9">
        <v>0.99</v>
      </c>
      <c r="I1701" s="9" t="s">
        <v>4481</v>
      </c>
      <c r="J1701" s="9" t="s">
        <v>2128</v>
      </c>
      <c r="K1701" s="9" t="s">
        <v>2134</v>
      </c>
      <c r="L1701" s="22">
        <f t="shared" si="26"/>
        <v>0</v>
      </c>
      <c r="M1701" s="9" t="s">
        <v>2194</v>
      </c>
      <c r="N1701" s="9" t="s">
        <v>5014</v>
      </c>
      <c r="O1701" s="26">
        <v>41557</v>
      </c>
      <c r="P1701" s="27">
        <v>42036</v>
      </c>
    </row>
    <row r="1702" spans="2:16" x14ac:dyDescent="0.3">
      <c r="B1702" s="17">
        <v>573536821</v>
      </c>
      <c r="C1702" s="8" t="s">
        <v>1711</v>
      </c>
      <c r="D1702" s="8">
        <v>3.5</v>
      </c>
      <c r="E1702" s="8" t="s">
        <v>5637</v>
      </c>
      <c r="F1702" s="8">
        <v>23</v>
      </c>
      <c r="G1702" s="18">
        <v>0.99</v>
      </c>
      <c r="H1702" s="8"/>
      <c r="I1702" s="8" t="s">
        <v>5015</v>
      </c>
      <c r="J1702" s="8" t="s">
        <v>2128</v>
      </c>
      <c r="K1702" s="8" t="s">
        <v>5016</v>
      </c>
      <c r="L1702" s="21">
        <f t="shared" si="26"/>
        <v>0</v>
      </c>
      <c r="M1702" s="8" t="s">
        <v>2130</v>
      </c>
      <c r="N1702" s="8" t="s">
        <v>2135</v>
      </c>
      <c r="O1702" s="25" t="s">
        <v>5017</v>
      </c>
      <c r="P1702" s="27">
        <v>42036</v>
      </c>
    </row>
    <row r="1703" spans="2:16" x14ac:dyDescent="0.3">
      <c r="B1703" s="19">
        <v>573576947</v>
      </c>
      <c r="C1703" s="9" t="s">
        <v>1712</v>
      </c>
      <c r="D1703" s="9">
        <v>4</v>
      </c>
      <c r="E1703" s="9" t="s">
        <v>5631</v>
      </c>
      <c r="F1703" s="9">
        <v>59</v>
      </c>
      <c r="G1703" s="20">
        <v>1.99</v>
      </c>
      <c r="H1703" s="9"/>
      <c r="I1703" s="9" t="s">
        <v>5018</v>
      </c>
      <c r="J1703" s="9" t="s">
        <v>2128</v>
      </c>
      <c r="K1703" s="9" t="s">
        <v>2134</v>
      </c>
      <c r="L1703" s="22">
        <f t="shared" si="26"/>
        <v>0</v>
      </c>
      <c r="M1703" s="9" t="s">
        <v>2130</v>
      </c>
      <c r="N1703" s="9" t="s">
        <v>5019</v>
      </c>
      <c r="O1703" s="26" t="s">
        <v>5021</v>
      </c>
      <c r="P1703" s="27">
        <v>42036</v>
      </c>
    </row>
    <row r="1704" spans="2:16" x14ac:dyDescent="0.3">
      <c r="B1704" s="17">
        <v>573874866</v>
      </c>
      <c r="C1704" s="8" t="s">
        <v>1713</v>
      </c>
      <c r="D1704" s="8">
        <v>4.5</v>
      </c>
      <c r="E1704" s="8" t="s">
        <v>5641</v>
      </c>
      <c r="F1704" s="8">
        <v>51</v>
      </c>
      <c r="G1704" s="18">
        <v>3.99</v>
      </c>
      <c r="H1704" s="8" t="s">
        <v>5022</v>
      </c>
      <c r="I1704" s="8" t="s">
        <v>2540</v>
      </c>
      <c r="J1704" s="8" t="s">
        <v>2193</v>
      </c>
      <c r="K1704" s="8" t="s">
        <v>2134</v>
      </c>
      <c r="L1704" s="21">
        <f t="shared" si="26"/>
        <v>0</v>
      </c>
      <c r="M1704" s="8" t="s">
        <v>2130</v>
      </c>
      <c r="N1704" s="8" t="s">
        <v>2210</v>
      </c>
      <c r="O1704" s="25">
        <v>42258</v>
      </c>
      <c r="P1704" s="27">
        <v>42036</v>
      </c>
    </row>
    <row r="1705" spans="2:16" x14ac:dyDescent="0.3">
      <c r="B1705" s="19">
        <v>573901937</v>
      </c>
      <c r="C1705" s="9" t="s">
        <v>1714</v>
      </c>
      <c r="D1705" s="9">
        <v>3.5</v>
      </c>
      <c r="E1705" s="9" t="s">
        <v>5633</v>
      </c>
      <c r="F1705" s="9">
        <v>327</v>
      </c>
      <c r="G1705" s="20">
        <v>0</v>
      </c>
      <c r="H1705" s="9"/>
      <c r="I1705" s="9" t="s">
        <v>5023</v>
      </c>
      <c r="J1705" s="9" t="s">
        <v>2128</v>
      </c>
      <c r="K1705" s="9" t="s">
        <v>2134</v>
      </c>
      <c r="L1705" s="22">
        <f t="shared" si="26"/>
        <v>0</v>
      </c>
      <c r="M1705" s="9" t="s">
        <v>2194</v>
      </c>
      <c r="N1705" s="9" t="s">
        <v>2873</v>
      </c>
      <c r="O1705" s="26">
        <v>42499</v>
      </c>
      <c r="P1705" s="27">
        <v>42036</v>
      </c>
    </row>
    <row r="1706" spans="2:16" x14ac:dyDescent="0.3">
      <c r="B1706" s="17">
        <v>574242942</v>
      </c>
      <c r="C1706" s="8" t="s">
        <v>1715</v>
      </c>
      <c r="D1706" s="8">
        <v>4</v>
      </c>
      <c r="E1706" s="8" t="s">
        <v>5641</v>
      </c>
      <c r="F1706" s="8">
        <v>113</v>
      </c>
      <c r="G1706" s="18">
        <v>0</v>
      </c>
      <c r="H1706" s="8" t="s">
        <v>5024</v>
      </c>
      <c r="I1706" s="8" t="s">
        <v>4165</v>
      </c>
      <c r="J1706" s="8" t="s">
        <v>2295</v>
      </c>
      <c r="K1706" s="8" t="s">
        <v>2134</v>
      </c>
      <c r="L1706" s="21">
        <f t="shared" si="26"/>
        <v>0</v>
      </c>
      <c r="M1706" s="8" t="s">
        <v>2130</v>
      </c>
      <c r="N1706" s="8" t="s">
        <v>2308</v>
      </c>
      <c r="O1706" s="25">
        <v>42074</v>
      </c>
      <c r="P1706" s="27">
        <v>42036</v>
      </c>
    </row>
    <row r="1707" spans="2:16" x14ac:dyDescent="0.3">
      <c r="B1707" s="19">
        <v>574403076</v>
      </c>
      <c r="C1707" s="9" t="s">
        <v>1716</v>
      </c>
      <c r="D1707" s="9">
        <v>4</v>
      </c>
      <c r="E1707" s="9" t="s">
        <v>5634</v>
      </c>
      <c r="F1707" s="9">
        <v>493</v>
      </c>
      <c r="G1707" s="20">
        <v>0</v>
      </c>
      <c r="H1707" s="9">
        <v>2.99</v>
      </c>
      <c r="I1707" s="9" t="s">
        <v>5025</v>
      </c>
      <c r="J1707" s="9" t="s">
        <v>2128</v>
      </c>
      <c r="K1707" s="9" t="s">
        <v>4760</v>
      </c>
      <c r="L1707" s="22">
        <f t="shared" si="26"/>
        <v>0</v>
      </c>
      <c r="M1707" s="9" t="s">
        <v>2130</v>
      </c>
      <c r="N1707" s="9" t="s">
        <v>2218</v>
      </c>
      <c r="O1707" s="26">
        <v>42864</v>
      </c>
      <c r="P1707" s="27">
        <v>42036</v>
      </c>
    </row>
    <row r="1708" spans="2:16" x14ac:dyDescent="0.3">
      <c r="B1708" s="17">
        <v>574868512</v>
      </c>
      <c r="C1708" s="8" t="s">
        <v>1717</v>
      </c>
      <c r="D1708" s="8">
        <v>1</v>
      </c>
      <c r="E1708" s="8" t="s">
        <v>5647</v>
      </c>
      <c r="F1708" s="8">
        <v>3</v>
      </c>
      <c r="G1708" s="18">
        <v>1.99</v>
      </c>
      <c r="H1708" s="8"/>
      <c r="I1708" s="8" t="s">
        <v>2867</v>
      </c>
      <c r="J1708" s="8" t="s">
        <v>5628</v>
      </c>
      <c r="K1708" s="8" t="s">
        <v>2134</v>
      </c>
      <c r="L1708" s="21">
        <f t="shared" si="26"/>
        <v>0</v>
      </c>
      <c r="M1708" s="8" t="s">
        <v>2130</v>
      </c>
      <c r="N1708" s="8" t="s">
        <v>2150</v>
      </c>
      <c r="O1708" s="25" t="s">
        <v>2741</v>
      </c>
      <c r="P1708" s="27">
        <v>42036</v>
      </c>
    </row>
    <row r="1709" spans="2:16" x14ac:dyDescent="0.3">
      <c r="B1709" s="19">
        <v>574907678</v>
      </c>
      <c r="C1709" s="9" t="s">
        <v>1718</v>
      </c>
      <c r="D1709" s="9">
        <v>4</v>
      </c>
      <c r="E1709" s="9" t="s">
        <v>5634</v>
      </c>
      <c r="F1709" s="9">
        <v>124</v>
      </c>
      <c r="G1709" s="20">
        <v>0</v>
      </c>
      <c r="H1709" s="9"/>
      <c r="I1709" s="9" t="s">
        <v>4246</v>
      </c>
      <c r="J1709" s="9" t="s">
        <v>2128</v>
      </c>
      <c r="K1709" s="9" t="s">
        <v>2134</v>
      </c>
      <c r="L1709" s="22">
        <f t="shared" si="26"/>
        <v>0</v>
      </c>
      <c r="M1709" s="9" t="s">
        <v>2130</v>
      </c>
      <c r="N1709" s="9" t="s">
        <v>4166</v>
      </c>
      <c r="O1709" s="26" t="s">
        <v>2665</v>
      </c>
      <c r="P1709" s="27">
        <v>42036</v>
      </c>
    </row>
    <row r="1710" spans="2:16" x14ac:dyDescent="0.3">
      <c r="B1710" s="17">
        <v>574910737</v>
      </c>
      <c r="C1710" s="8" t="s">
        <v>1719</v>
      </c>
      <c r="D1710" s="8">
        <v>2</v>
      </c>
      <c r="E1710" s="8" t="s">
        <v>5635</v>
      </c>
      <c r="F1710" s="8">
        <v>32</v>
      </c>
      <c r="G1710" s="18">
        <v>1.99</v>
      </c>
      <c r="H1710" s="8"/>
      <c r="I1710" s="8" t="s">
        <v>5026</v>
      </c>
      <c r="J1710" s="8" t="s">
        <v>2128</v>
      </c>
      <c r="K1710" s="8" t="s">
        <v>2384</v>
      </c>
      <c r="L1710" s="21">
        <f t="shared" si="26"/>
        <v>0</v>
      </c>
      <c r="M1710" s="8" t="s">
        <v>2130</v>
      </c>
      <c r="N1710" s="8" t="s">
        <v>2212</v>
      </c>
      <c r="O1710" s="25" t="s">
        <v>3684</v>
      </c>
      <c r="P1710" s="27">
        <v>39114</v>
      </c>
    </row>
    <row r="1711" spans="2:16" x14ac:dyDescent="0.3">
      <c r="B1711" s="19">
        <v>574939303</v>
      </c>
      <c r="C1711" s="9" t="s">
        <v>1720</v>
      </c>
      <c r="D1711" s="9">
        <v>4.5</v>
      </c>
      <c r="E1711" s="9" t="s">
        <v>5632</v>
      </c>
      <c r="F1711" s="9">
        <v>76</v>
      </c>
      <c r="G1711" s="20">
        <v>0</v>
      </c>
      <c r="H1711" s="9" t="s">
        <v>5027</v>
      </c>
      <c r="I1711" s="9" t="s">
        <v>3940</v>
      </c>
      <c r="J1711" s="9" t="s">
        <v>2295</v>
      </c>
      <c r="K1711" s="9" t="s">
        <v>2134</v>
      </c>
      <c r="L1711" s="22">
        <f t="shared" si="26"/>
        <v>0</v>
      </c>
      <c r="M1711" s="9" t="s">
        <v>2130</v>
      </c>
      <c r="N1711" s="9" t="s">
        <v>2446</v>
      </c>
      <c r="O1711" s="26">
        <v>41764</v>
      </c>
      <c r="P1711" s="27">
        <v>39114</v>
      </c>
    </row>
    <row r="1712" spans="2:16" x14ac:dyDescent="0.3">
      <c r="B1712" s="17">
        <v>575239775</v>
      </c>
      <c r="C1712" s="8" t="s">
        <v>1721</v>
      </c>
      <c r="D1712" s="8">
        <v>4</v>
      </c>
      <c r="E1712" s="8" t="s">
        <v>5632</v>
      </c>
      <c r="F1712" s="8">
        <v>1188</v>
      </c>
      <c r="G1712" s="18">
        <v>0</v>
      </c>
      <c r="H1712" s="8" t="s">
        <v>5028</v>
      </c>
      <c r="I1712" s="8" t="s">
        <v>3695</v>
      </c>
      <c r="J1712" s="8" t="s">
        <v>2295</v>
      </c>
      <c r="K1712" s="8" t="s">
        <v>3707</v>
      </c>
      <c r="L1712" s="21">
        <f t="shared" si="26"/>
        <v>0</v>
      </c>
      <c r="M1712" s="8" t="s">
        <v>2130</v>
      </c>
      <c r="N1712" s="8" t="s">
        <v>2189</v>
      </c>
      <c r="O1712" s="25">
        <v>43739</v>
      </c>
      <c r="P1712" s="27">
        <v>39114</v>
      </c>
    </row>
    <row r="1713" spans="2:16" x14ac:dyDescent="0.3">
      <c r="B1713" s="19">
        <v>575545127</v>
      </c>
      <c r="C1713" s="9" t="s">
        <v>1722</v>
      </c>
      <c r="D1713" s="9">
        <v>4</v>
      </c>
      <c r="E1713" s="9" t="s">
        <v>5637</v>
      </c>
      <c r="F1713" s="9">
        <v>9</v>
      </c>
      <c r="G1713" s="20">
        <v>0</v>
      </c>
      <c r="H1713" s="9"/>
      <c r="I1713" s="9" t="s">
        <v>5030</v>
      </c>
      <c r="J1713" s="9" t="s">
        <v>2128</v>
      </c>
      <c r="K1713" s="9" t="s">
        <v>2134</v>
      </c>
      <c r="L1713" s="22">
        <f t="shared" si="26"/>
        <v>0</v>
      </c>
      <c r="M1713" s="9" t="s">
        <v>2130</v>
      </c>
      <c r="N1713" s="9" t="s">
        <v>2185</v>
      </c>
      <c r="O1713" s="26" t="s">
        <v>3828</v>
      </c>
      <c r="P1713" s="27">
        <v>39114</v>
      </c>
    </row>
    <row r="1714" spans="2:16" x14ac:dyDescent="0.3">
      <c r="B1714" s="17">
        <v>575547461</v>
      </c>
      <c r="C1714" s="8" t="s">
        <v>1723</v>
      </c>
      <c r="D1714" s="8">
        <v>4</v>
      </c>
      <c r="E1714" s="8" t="s">
        <v>5631</v>
      </c>
      <c r="F1714" s="8">
        <v>19</v>
      </c>
      <c r="G1714" s="18">
        <v>0.99</v>
      </c>
      <c r="H1714" s="8"/>
      <c r="I1714" s="8" t="s">
        <v>4974</v>
      </c>
      <c r="J1714" s="8" t="s">
        <v>2295</v>
      </c>
      <c r="K1714" s="8" t="s">
        <v>2134</v>
      </c>
      <c r="L1714" s="21">
        <f t="shared" si="26"/>
        <v>0</v>
      </c>
      <c r="M1714" s="8" t="s">
        <v>2130</v>
      </c>
      <c r="N1714" s="8" t="s">
        <v>3442</v>
      </c>
      <c r="O1714" s="25">
        <v>42594</v>
      </c>
      <c r="P1714" s="27">
        <v>39114</v>
      </c>
    </row>
    <row r="1715" spans="2:16" x14ac:dyDescent="0.3">
      <c r="B1715" s="19">
        <v>575590994</v>
      </c>
      <c r="C1715" s="9" t="s">
        <v>1724</v>
      </c>
      <c r="D1715" s="9">
        <v>4</v>
      </c>
      <c r="E1715" s="9" t="s">
        <v>5640</v>
      </c>
      <c r="F1715" s="9">
        <v>1245</v>
      </c>
      <c r="G1715" s="20">
        <v>0</v>
      </c>
      <c r="H1715" s="9" t="s">
        <v>5032</v>
      </c>
      <c r="I1715" s="9" t="s">
        <v>2341</v>
      </c>
      <c r="J1715" s="9" t="s">
        <v>2193</v>
      </c>
      <c r="K1715" s="9" t="s">
        <v>2134</v>
      </c>
      <c r="L1715" s="22">
        <f t="shared" si="26"/>
        <v>0</v>
      </c>
      <c r="M1715" s="9" t="s">
        <v>2130</v>
      </c>
      <c r="N1715" s="9" t="s">
        <v>2386</v>
      </c>
      <c r="O1715" s="26" t="s">
        <v>5034</v>
      </c>
      <c r="P1715" s="27">
        <v>39114</v>
      </c>
    </row>
    <row r="1716" spans="2:16" x14ac:dyDescent="0.3">
      <c r="B1716" s="17">
        <v>575597501</v>
      </c>
      <c r="C1716" s="8" t="s">
        <v>1725</v>
      </c>
      <c r="D1716" s="8">
        <v>4</v>
      </c>
      <c r="E1716" s="8" t="s">
        <v>5639</v>
      </c>
      <c r="F1716" s="8">
        <v>140</v>
      </c>
      <c r="G1716" s="18">
        <v>0</v>
      </c>
      <c r="H1716" s="8">
        <v>3.99</v>
      </c>
      <c r="I1716" s="8" t="s">
        <v>3510</v>
      </c>
      <c r="J1716" s="8" t="s">
        <v>5628</v>
      </c>
      <c r="K1716" s="8" t="s">
        <v>2578</v>
      </c>
      <c r="L1716" s="21">
        <f t="shared" si="26"/>
        <v>0</v>
      </c>
      <c r="M1716" s="8" t="s">
        <v>2130</v>
      </c>
      <c r="N1716" s="8" t="s">
        <v>2279</v>
      </c>
      <c r="O1716" s="25" t="s">
        <v>5036</v>
      </c>
      <c r="P1716" s="27">
        <v>39114</v>
      </c>
    </row>
    <row r="1717" spans="2:16" x14ac:dyDescent="0.3">
      <c r="B1717" s="19">
        <v>575694367</v>
      </c>
      <c r="C1717" s="9" t="s">
        <v>1726</v>
      </c>
      <c r="D1717" s="9">
        <v>4.5</v>
      </c>
      <c r="E1717" s="9" t="s">
        <v>5631</v>
      </c>
      <c r="F1717" s="9">
        <v>1997</v>
      </c>
      <c r="G1717" s="20">
        <v>7.99</v>
      </c>
      <c r="H1717" s="9"/>
      <c r="I1717" s="9" t="s">
        <v>5037</v>
      </c>
      <c r="J1717" s="9" t="s">
        <v>2193</v>
      </c>
      <c r="K1717" s="9" t="s">
        <v>2134</v>
      </c>
      <c r="L1717" s="22">
        <f t="shared" si="26"/>
        <v>0</v>
      </c>
      <c r="M1717" s="9" t="s">
        <v>2130</v>
      </c>
      <c r="N1717" s="9" t="s">
        <v>2446</v>
      </c>
      <c r="O1717" s="26" t="s">
        <v>4511</v>
      </c>
      <c r="P1717" s="27">
        <v>39114</v>
      </c>
    </row>
    <row r="1718" spans="2:16" x14ac:dyDescent="0.3">
      <c r="B1718" s="17">
        <v>575835825</v>
      </c>
      <c r="C1718" s="8" t="s">
        <v>1727</v>
      </c>
      <c r="D1718" s="8">
        <v>4.5</v>
      </c>
      <c r="E1718" s="8" t="s">
        <v>5644</v>
      </c>
      <c r="F1718" s="8">
        <v>446</v>
      </c>
      <c r="G1718" s="18">
        <v>0</v>
      </c>
      <c r="H1718" s="8" t="s">
        <v>2208</v>
      </c>
      <c r="I1718" s="8" t="s">
        <v>2588</v>
      </c>
      <c r="J1718" s="8" t="s">
        <v>2128</v>
      </c>
      <c r="K1718" s="8" t="s">
        <v>2134</v>
      </c>
      <c r="L1718" s="21">
        <f t="shared" si="26"/>
        <v>0</v>
      </c>
      <c r="M1718" s="8" t="s">
        <v>2130</v>
      </c>
      <c r="N1718" s="8" t="s">
        <v>5038</v>
      </c>
      <c r="O1718" s="25" t="s">
        <v>5040</v>
      </c>
      <c r="P1718" s="27">
        <v>39114</v>
      </c>
    </row>
    <row r="1719" spans="2:16" x14ac:dyDescent="0.3">
      <c r="B1719" s="19">
        <v>575852062</v>
      </c>
      <c r="C1719" s="9" t="s">
        <v>1728</v>
      </c>
      <c r="D1719" s="9">
        <v>2</v>
      </c>
      <c r="E1719" s="9" t="s">
        <v>5647</v>
      </c>
      <c r="F1719" s="9">
        <v>485</v>
      </c>
      <c r="G1719" s="20">
        <v>0.99</v>
      </c>
      <c r="H1719" s="9"/>
      <c r="I1719" s="9" t="s">
        <v>5041</v>
      </c>
      <c r="J1719" s="9" t="s">
        <v>2128</v>
      </c>
      <c r="K1719" s="9" t="s">
        <v>2134</v>
      </c>
      <c r="L1719" s="22">
        <f t="shared" si="26"/>
        <v>0</v>
      </c>
      <c r="M1719" s="9" t="s">
        <v>2130</v>
      </c>
      <c r="N1719" s="9" t="s">
        <v>2172</v>
      </c>
      <c r="O1719" s="26">
        <v>43440</v>
      </c>
      <c r="P1719" s="27">
        <v>39114</v>
      </c>
    </row>
    <row r="1720" spans="2:16" x14ac:dyDescent="0.3">
      <c r="B1720" s="17">
        <v>575892257</v>
      </c>
      <c r="C1720" s="8" t="s">
        <v>1729</v>
      </c>
      <c r="D1720" s="8">
        <v>4.5</v>
      </c>
      <c r="E1720" s="8" t="s">
        <v>5635</v>
      </c>
      <c r="F1720" s="8">
        <v>39</v>
      </c>
      <c r="G1720" s="18">
        <v>3.99</v>
      </c>
      <c r="H1720" s="8"/>
      <c r="I1720" s="8" t="s">
        <v>2404</v>
      </c>
      <c r="J1720" s="8" t="s">
        <v>2193</v>
      </c>
      <c r="K1720" s="8" t="s">
        <v>2134</v>
      </c>
      <c r="L1720" s="21">
        <f t="shared" si="26"/>
        <v>0</v>
      </c>
      <c r="M1720" s="8" t="s">
        <v>2130</v>
      </c>
      <c r="N1720" s="8" t="s">
        <v>2376</v>
      </c>
      <c r="O1720" s="25">
        <v>42826</v>
      </c>
      <c r="P1720" s="27">
        <v>39114</v>
      </c>
    </row>
    <row r="1721" spans="2:16" x14ac:dyDescent="0.3">
      <c r="B1721" s="19">
        <v>575981492</v>
      </c>
      <c r="C1721" s="9" t="s">
        <v>1730</v>
      </c>
      <c r="D1721" s="9">
        <v>2</v>
      </c>
      <c r="E1721" s="9" t="s">
        <v>5638</v>
      </c>
      <c r="F1721" s="9">
        <v>5</v>
      </c>
      <c r="G1721" s="20">
        <v>0.99</v>
      </c>
      <c r="H1721" s="9">
        <v>0.99</v>
      </c>
      <c r="I1721" s="9" t="s">
        <v>5042</v>
      </c>
      <c r="J1721" s="9" t="s">
        <v>2128</v>
      </c>
      <c r="K1721" s="9" t="s">
        <v>2134</v>
      </c>
      <c r="L1721" s="22">
        <f t="shared" si="26"/>
        <v>0</v>
      </c>
      <c r="M1721" s="9" t="s">
        <v>2130</v>
      </c>
      <c r="N1721" s="9" t="s">
        <v>2219</v>
      </c>
      <c r="O1721" s="26">
        <v>43623</v>
      </c>
      <c r="P1721" s="27">
        <v>39114</v>
      </c>
    </row>
    <row r="1722" spans="2:16" x14ac:dyDescent="0.3">
      <c r="B1722" s="17">
        <v>576246209</v>
      </c>
      <c r="C1722" s="8" t="s">
        <v>1731</v>
      </c>
      <c r="D1722" s="8">
        <v>4.5</v>
      </c>
      <c r="E1722" s="8" t="s">
        <v>5638</v>
      </c>
      <c r="F1722" s="8">
        <v>220</v>
      </c>
      <c r="G1722" s="18">
        <v>3.99</v>
      </c>
      <c r="H1722" s="8"/>
      <c r="I1722" s="8" t="s">
        <v>5043</v>
      </c>
      <c r="J1722" s="8" t="s">
        <v>2193</v>
      </c>
      <c r="K1722" s="8" t="s">
        <v>2134</v>
      </c>
      <c r="L1722" s="21">
        <f t="shared" si="26"/>
        <v>0</v>
      </c>
      <c r="M1722" s="8" t="s">
        <v>2130</v>
      </c>
      <c r="N1722" s="8" t="s">
        <v>2698</v>
      </c>
      <c r="O1722" s="25" t="s">
        <v>5044</v>
      </c>
      <c r="P1722" s="27">
        <v>39114</v>
      </c>
    </row>
    <row r="1723" spans="2:16" x14ac:dyDescent="0.3">
      <c r="B1723" s="19">
        <v>576295991</v>
      </c>
      <c r="C1723" s="9" t="s">
        <v>1732</v>
      </c>
      <c r="D1723" s="9">
        <v>3.5</v>
      </c>
      <c r="E1723" s="9" t="s">
        <v>5634</v>
      </c>
      <c r="F1723" s="9">
        <v>46</v>
      </c>
      <c r="G1723" s="20">
        <v>0</v>
      </c>
      <c r="H1723" s="9">
        <v>2.99</v>
      </c>
      <c r="I1723" s="9" t="s">
        <v>5045</v>
      </c>
      <c r="J1723" s="9" t="s">
        <v>2128</v>
      </c>
      <c r="K1723" s="9" t="s">
        <v>2134</v>
      </c>
      <c r="L1723" s="22">
        <f t="shared" si="26"/>
        <v>0</v>
      </c>
      <c r="M1723" s="9" t="s">
        <v>2194</v>
      </c>
      <c r="N1723" s="9" t="s">
        <v>5046</v>
      </c>
      <c r="O1723" s="26" t="s">
        <v>5047</v>
      </c>
      <c r="P1723" s="27">
        <v>39114</v>
      </c>
    </row>
    <row r="1724" spans="2:16" x14ac:dyDescent="0.3">
      <c r="B1724" s="17">
        <v>576302240</v>
      </c>
      <c r="C1724" s="8" t="s">
        <v>1733</v>
      </c>
      <c r="D1724" s="8">
        <v>3.5</v>
      </c>
      <c r="E1724" s="8" t="s">
        <v>5637</v>
      </c>
      <c r="F1724" s="8">
        <v>289</v>
      </c>
      <c r="G1724" s="18">
        <v>0</v>
      </c>
      <c r="H1724" s="8" t="s">
        <v>5048</v>
      </c>
      <c r="I1724" s="8" t="s">
        <v>5049</v>
      </c>
      <c r="J1724" s="8" t="s">
        <v>5628</v>
      </c>
      <c r="K1724" s="8" t="s">
        <v>3252</v>
      </c>
      <c r="L1724" s="21">
        <f t="shared" si="26"/>
        <v>0</v>
      </c>
      <c r="M1724" s="8" t="s">
        <v>2130</v>
      </c>
      <c r="N1724" s="8" t="s">
        <v>2877</v>
      </c>
      <c r="O1724" s="25" t="s">
        <v>5050</v>
      </c>
      <c r="P1724" s="27">
        <v>39142</v>
      </c>
    </row>
    <row r="1725" spans="2:16" x14ac:dyDescent="0.3">
      <c r="B1725" s="19">
        <v>576505181</v>
      </c>
      <c r="C1725" s="9" t="s">
        <v>1734</v>
      </c>
      <c r="D1725" s="9">
        <v>4</v>
      </c>
      <c r="E1725" s="9" t="s">
        <v>5638</v>
      </c>
      <c r="F1725" s="9">
        <v>89</v>
      </c>
      <c r="G1725" s="20">
        <v>0.99</v>
      </c>
      <c r="H1725" s="9"/>
      <c r="I1725" s="9" t="s">
        <v>5023</v>
      </c>
      <c r="J1725" s="9" t="s">
        <v>2128</v>
      </c>
      <c r="K1725" s="9" t="s">
        <v>2134</v>
      </c>
      <c r="L1725" s="22">
        <f t="shared" si="26"/>
        <v>0</v>
      </c>
      <c r="M1725" s="9" t="s">
        <v>2130</v>
      </c>
      <c r="N1725" s="9" t="s">
        <v>2873</v>
      </c>
      <c r="O1725" s="26">
        <v>42499</v>
      </c>
      <c r="P1725" s="27">
        <v>39142</v>
      </c>
    </row>
    <row r="1726" spans="2:16" x14ac:dyDescent="0.3">
      <c r="B1726" s="17">
        <v>576707161</v>
      </c>
      <c r="C1726" s="8" t="s">
        <v>1735</v>
      </c>
      <c r="D1726" s="8">
        <v>4.5</v>
      </c>
      <c r="E1726" s="8" t="s">
        <v>5632</v>
      </c>
      <c r="F1726" s="8">
        <v>8</v>
      </c>
      <c r="G1726" s="18">
        <v>0</v>
      </c>
      <c r="H1726" s="8">
        <v>0.99</v>
      </c>
      <c r="I1726" s="8" t="s">
        <v>3757</v>
      </c>
      <c r="J1726" s="8" t="s">
        <v>2128</v>
      </c>
      <c r="K1726" s="8" t="s">
        <v>2134</v>
      </c>
      <c r="L1726" s="21">
        <f t="shared" si="26"/>
        <v>0</v>
      </c>
      <c r="M1726" s="8" t="s">
        <v>2130</v>
      </c>
      <c r="N1726" s="8" t="s">
        <v>2241</v>
      </c>
      <c r="O1726" s="25">
        <v>41526</v>
      </c>
      <c r="P1726" s="27">
        <v>39142</v>
      </c>
    </row>
    <row r="1727" spans="2:16" x14ac:dyDescent="0.3">
      <c r="B1727" s="19">
        <v>576732628</v>
      </c>
      <c r="C1727" s="9" t="s">
        <v>1736</v>
      </c>
      <c r="D1727" s="9">
        <v>4</v>
      </c>
      <c r="E1727" s="9" t="s">
        <v>5640</v>
      </c>
      <c r="F1727" s="9">
        <v>164</v>
      </c>
      <c r="G1727" s="20">
        <v>0</v>
      </c>
      <c r="H1727" s="9"/>
      <c r="I1727" s="9" t="s">
        <v>4705</v>
      </c>
      <c r="J1727" s="9" t="s">
        <v>2128</v>
      </c>
      <c r="K1727" s="9" t="s">
        <v>2134</v>
      </c>
      <c r="L1727" s="22">
        <f t="shared" si="26"/>
        <v>0</v>
      </c>
      <c r="M1727" s="9" t="s">
        <v>2130</v>
      </c>
      <c r="N1727" s="9" t="s">
        <v>2185</v>
      </c>
      <c r="O1727" s="26">
        <v>43133</v>
      </c>
      <c r="P1727" s="27">
        <v>39142</v>
      </c>
    </row>
    <row r="1728" spans="2:16" x14ac:dyDescent="0.3">
      <c r="B1728" s="17">
        <v>576942941</v>
      </c>
      <c r="C1728" s="8" t="s">
        <v>1737</v>
      </c>
      <c r="D1728" s="8">
        <v>4.5</v>
      </c>
      <c r="E1728" s="8" t="s">
        <v>5632</v>
      </c>
      <c r="F1728" s="8">
        <v>323</v>
      </c>
      <c r="G1728" s="18">
        <v>0</v>
      </c>
      <c r="H1728" s="8" t="s">
        <v>5051</v>
      </c>
      <c r="I1728" s="8" t="s">
        <v>2946</v>
      </c>
      <c r="J1728" s="8" t="s">
        <v>2193</v>
      </c>
      <c r="K1728" s="8" t="s">
        <v>5052</v>
      </c>
      <c r="L1728" s="21">
        <f t="shared" si="26"/>
        <v>0</v>
      </c>
      <c r="M1728" s="8" t="s">
        <v>2130</v>
      </c>
      <c r="N1728" s="8" t="s">
        <v>3442</v>
      </c>
      <c r="O1728" s="25" t="s">
        <v>2829</v>
      </c>
      <c r="P1728" s="27">
        <v>39142</v>
      </c>
    </row>
    <row r="1729" spans="2:16" x14ac:dyDescent="0.3">
      <c r="B1729" s="19">
        <v>576953612</v>
      </c>
      <c r="C1729" s="9" t="s">
        <v>1738</v>
      </c>
      <c r="D1729" s="9">
        <v>4.5</v>
      </c>
      <c r="E1729" s="9" t="s">
        <v>5640</v>
      </c>
      <c r="F1729" s="9">
        <v>48</v>
      </c>
      <c r="G1729" s="20">
        <v>0</v>
      </c>
      <c r="H1729" s="9" t="s">
        <v>5054</v>
      </c>
      <c r="I1729" s="9" t="s">
        <v>5055</v>
      </c>
      <c r="J1729" s="9" t="s">
        <v>2193</v>
      </c>
      <c r="K1729" s="9" t="s">
        <v>2134</v>
      </c>
      <c r="L1729" s="22">
        <f t="shared" si="26"/>
        <v>0</v>
      </c>
      <c r="M1729" s="9" t="s">
        <v>2130</v>
      </c>
      <c r="N1729" s="9" t="s">
        <v>5056</v>
      </c>
      <c r="O1729" s="26">
        <v>41947</v>
      </c>
      <c r="P1729" s="27">
        <v>39142</v>
      </c>
    </row>
    <row r="1730" spans="2:16" x14ac:dyDescent="0.3">
      <c r="B1730" s="17">
        <v>577053259</v>
      </c>
      <c r="C1730" s="8" t="s">
        <v>1739</v>
      </c>
      <c r="D1730" s="8">
        <v>4</v>
      </c>
      <c r="E1730" s="8" t="s">
        <v>5632</v>
      </c>
      <c r="F1730" s="8">
        <v>60</v>
      </c>
      <c r="G1730" s="18">
        <v>0</v>
      </c>
      <c r="H1730" s="8" t="s">
        <v>5057</v>
      </c>
      <c r="I1730" s="8" t="s">
        <v>5058</v>
      </c>
      <c r="J1730" s="8" t="s">
        <v>2128</v>
      </c>
      <c r="K1730" s="8" t="s">
        <v>2134</v>
      </c>
      <c r="L1730" s="21">
        <f t="shared" ref="L1730:L1793" si="27">Y1729/1000000</f>
        <v>0</v>
      </c>
      <c r="M1730" s="8" t="s">
        <v>2130</v>
      </c>
      <c r="N1730" s="8" t="s">
        <v>2877</v>
      </c>
      <c r="O1730" s="25" t="s">
        <v>5060</v>
      </c>
      <c r="P1730" s="27">
        <v>39142</v>
      </c>
    </row>
    <row r="1731" spans="2:16" x14ac:dyDescent="0.3">
      <c r="B1731" s="19">
        <v>577170954</v>
      </c>
      <c r="C1731" s="9" t="s">
        <v>1740</v>
      </c>
      <c r="D1731" s="9">
        <v>4.5</v>
      </c>
      <c r="E1731" s="9" t="s">
        <v>5633</v>
      </c>
      <c r="F1731" s="9">
        <v>4792</v>
      </c>
      <c r="G1731" s="20">
        <v>0</v>
      </c>
      <c r="H1731" s="9" t="s">
        <v>5061</v>
      </c>
      <c r="I1731" s="9" t="s">
        <v>5062</v>
      </c>
      <c r="J1731" s="9" t="s">
        <v>2295</v>
      </c>
      <c r="K1731" s="9" t="s">
        <v>2134</v>
      </c>
      <c r="L1731" s="22">
        <f t="shared" si="27"/>
        <v>0</v>
      </c>
      <c r="M1731" s="9" t="s">
        <v>2194</v>
      </c>
      <c r="N1731" s="9" t="s">
        <v>2771</v>
      </c>
      <c r="O1731" s="26" t="s">
        <v>5063</v>
      </c>
      <c r="P1731" s="27">
        <v>39142</v>
      </c>
    </row>
    <row r="1732" spans="2:16" x14ac:dyDescent="0.3">
      <c r="B1732" s="17">
        <v>577310883</v>
      </c>
      <c r="C1732" s="8" t="s">
        <v>1741</v>
      </c>
      <c r="D1732" s="8">
        <v>2.5</v>
      </c>
      <c r="E1732" s="8" t="s">
        <v>5637</v>
      </c>
      <c r="F1732" s="8">
        <v>8</v>
      </c>
      <c r="G1732" s="18">
        <v>0</v>
      </c>
      <c r="H1732" s="8"/>
      <c r="I1732" s="8" t="s">
        <v>4651</v>
      </c>
      <c r="J1732" s="8" t="s">
        <v>5628</v>
      </c>
      <c r="K1732" s="8" t="s">
        <v>2134</v>
      </c>
      <c r="L1732" s="21">
        <f t="shared" si="27"/>
        <v>0</v>
      </c>
      <c r="M1732" s="8" t="s">
        <v>2130</v>
      </c>
      <c r="N1732" s="8" t="s">
        <v>2150</v>
      </c>
      <c r="O1732" s="25">
        <v>41254</v>
      </c>
      <c r="P1732" s="27">
        <v>39142</v>
      </c>
    </row>
    <row r="1733" spans="2:16" x14ac:dyDescent="0.3">
      <c r="B1733" s="19">
        <v>577764411</v>
      </c>
      <c r="C1733" s="9" t="s">
        <v>1742</v>
      </c>
      <c r="D1733" s="9">
        <v>3</v>
      </c>
      <c r="E1733" s="9" t="s">
        <v>5638</v>
      </c>
      <c r="F1733" s="9">
        <v>14</v>
      </c>
      <c r="G1733" s="20">
        <v>0</v>
      </c>
      <c r="H1733" s="9">
        <v>4.99</v>
      </c>
      <c r="I1733" s="9" t="s">
        <v>2319</v>
      </c>
      <c r="J1733" s="9" t="s">
        <v>2295</v>
      </c>
      <c r="K1733" s="9" t="s">
        <v>2134</v>
      </c>
      <c r="L1733" s="22">
        <f t="shared" si="27"/>
        <v>0</v>
      </c>
      <c r="M1733" s="9" t="s">
        <v>2130</v>
      </c>
      <c r="N1733" s="9" t="s">
        <v>2185</v>
      </c>
      <c r="O1733" s="26">
        <v>41133</v>
      </c>
      <c r="P1733" s="27">
        <v>39142</v>
      </c>
    </row>
    <row r="1734" spans="2:16" x14ac:dyDescent="0.3">
      <c r="B1734" s="17">
        <v>578072806</v>
      </c>
      <c r="C1734" s="8" t="s">
        <v>1743</v>
      </c>
      <c r="D1734" s="8">
        <v>2.5</v>
      </c>
      <c r="E1734" s="8" t="s">
        <v>5638</v>
      </c>
      <c r="F1734" s="8">
        <v>18</v>
      </c>
      <c r="G1734" s="18">
        <v>0</v>
      </c>
      <c r="H1734" s="8">
        <v>4.99</v>
      </c>
      <c r="I1734" s="8" t="s">
        <v>2319</v>
      </c>
      <c r="J1734" s="8" t="s">
        <v>2128</v>
      </c>
      <c r="K1734" s="8" t="s">
        <v>3528</v>
      </c>
      <c r="L1734" s="21">
        <f t="shared" si="27"/>
        <v>0</v>
      </c>
      <c r="M1734" s="8" t="s">
        <v>2130</v>
      </c>
      <c r="N1734" s="8" t="s">
        <v>2219</v>
      </c>
      <c r="O1734" s="25" t="s">
        <v>4865</v>
      </c>
      <c r="P1734" s="27">
        <v>39142</v>
      </c>
    </row>
    <row r="1735" spans="2:16" x14ac:dyDescent="0.3">
      <c r="B1735" s="19">
        <v>578075914</v>
      </c>
      <c r="C1735" s="9" t="s">
        <v>1744</v>
      </c>
      <c r="D1735" s="9">
        <v>3</v>
      </c>
      <c r="E1735" s="9" t="s">
        <v>5640</v>
      </c>
      <c r="F1735" s="9">
        <v>17</v>
      </c>
      <c r="G1735" s="20">
        <v>0</v>
      </c>
      <c r="H1735" s="9">
        <v>4.99</v>
      </c>
      <c r="I1735" s="9" t="s">
        <v>2319</v>
      </c>
      <c r="J1735" s="9" t="s">
        <v>2128</v>
      </c>
      <c r="K1735" s="9" t="s">
        <v>3528</v>
      </c>
      <c r="L1735" s="22">
        <f t="shared" si="27"/>
        <v>0</v>
      </c>
      <c r="M1735" s="9" t="s">
        <v>2130</v>
      </c>
      <c r="N1735" s="9" t="s">
        <v>2185</v>
      </c>
      <c r="O1735" s="26" t="s">
        <v>3212</v>
      </c>
      <c r="P1735" s="27">
        <v>39142</v>
      </c>
    </row>
    <row r="1736" spans="2:16" x14ac:dyDescent="0.3">
      <c r="B1736" s="17">
        <v>578650066</v>
      </c>
      <c r="C1736" s="8" t="s">
        <v>1745</v>
      </c>
      <c r="D1736" s="8">
        <v>3</v>
      </c>
      <c r="E1736" s="8" t="s">
        <v>5632</v>
      </c>
      <c r="F1736" s="8">
        <v>26</v>
      </c>
      <c r="G1736" s="18">
        <v>0</v>
      </c>
      <c r="H1736" s="8"/>
      <c r="I1736" s="8" t="s">
        <v>5064</v>
      </c>
      <c r="J1736" s="8" t="s">
        <v>2128</v>
      </c>
      <c r="K1736" s="8" t="s">
        <v>2134</v>
      </c>
      <c r="L1736" s="21">
        <f t="shared" si="27"/>
        <v>0</v>
      </c>
      <c r="M1736" s="8" t="s">
        <v>2130</v>
      </c>
      <c r="N1736" s="8" t="s">
        <v>5065</v>
      </c>
      <c r="O1736" s="25" t="s">
        <v>4860</v>
      </c>
      <c r="P1736" s="27">
        <v>39142</v>
      </c>
    </row>
    <row r="1737" spans="2:16" x14ac:dyDescent="0.3">
      <c r="B1737" s="19">
        <v>578650761</v>
      </c>
      <c r="C1737" s="9" t="s">
        <v>1746</v>
      </c>
      <c r="D1737" s="9">
        <v>4.5</v>
      </c>
      <c r="E1737" s="9" t="s">
        <v>5640</v>
      </c>
      <c r="F1737" s="9">
        <v>326</v>
      </c>
      <c r="G1737" s="20">
        <v>3.99</v>
      </c>
      <c r="H1737" s="9"/>
      <c r="I1737" s="9" t="s">
        <v>5066</v>
      </c>
      <c r="J1737" s="9" t="s">
        <v>2128</v>
      </c>
      <c r="K1737" s="9" t="s">
        <v>2134</v>
      </c>
      <c r="L1737" s="22">
        <f t="shared" si="27"/>
        <v>0</v>
      </c>
      <c r="M1737" s="9" t="s">
        <v>2130</v>
      </c>
      <c r="N1737" s="9" t="s">
        <v>2446</v>
      </c>
      <c r="O1737" s="26" t="s">
        <v>5067</v>
      </c>
      <c r="P1737" s="27">
        <v>39142</v>
      </c>
    </row>
    <row r="1738" spans="2:16" x14ac:dyDescent="0.3">
      <c r="B1738" s="17">
        <v>578705207</v>
      </c>
      <c r="C1738" s="8" t="s">
        <v>1747</v>
      </c>
      <c r="D1738" s="8">
        <v>4.5</v>
      </c>
      <c r="E1738" s="8" t="s">
        <v>5633</v>
      </c>
      <c r="F1738" s="8">
        <v>326</v>
      </c>
      <c r="G1738" s="18">
        <v>0</v>
      </c>
      <c r="H1738" s="8" t="s">
        <v>5068</v>
      </c>
      <c r="I1738" s="8" t="s">
        <v>5069</v>
      </c>
      <c r="J1738" s="8" t="s">
        <v>2193</v>
      </c>
      <c r="K1738" s="8" t="s">
        <v>2134</v>
      </c>
      <c r="L1738" s="21">
        <f t="shared" si="27"/>
        <v>0</v>
      </c>
      <c r="M1738" s="8" t="s">
        <v>2130</v>
      </c>
      <c r="N1738" s="8" t="s">
        <v>2512</v>
      </c>
      <c r="O1738" s="25">
        <v>42346</v>
      </c>
      <c r="P1738" s="27">
        <v>39173</v>
      </c>
    </row>
    <row r="1739" spans="2:16" x14ac:dyDescent="0.3">
      <c r="B1739" s="19">
        <v>578747229</v>
      </c>
      <c r="C1739" s="9" t="s">
        <v>1748</v>
      </c>
      <c r="D1739" s="9">
        <v>3</v>
      </c>
      <c r="E1739" s="9" t="s">
        <v>5632</v>
      </c>
      <c r="F1739" s="9">
        <v>42</v>
      </c>
      <c r="G1739" s="20">
        <v>0</v>
      </c>
      <c r="H1739" s="9">
        <v>4.99</v>
      </c>
      <c r="I1739" s="9" t="s">
        <v>3510</v>
      </c>
      <c r="J1739" s="9" t="s">
        <v>5628</v>
      </c>
      <c r="K1739" s="9" t="s">
        <v>2134</v>
      </c>
      <c r="L1739" s="22">
        <f t="shared" si="27"/>
        <v>0</v>
      </c>
      <c r="M1739" s="9" t="s">
        <v>2130</v>
      </c>
      <c r="N1739" s="9" t="s">
        <v>2376</v>
      </c>
      <c r="O1739" s="26">
        <v>43103</v>
      </c>
      <c r="P1739" s="27">
        <v>39173</v>
      </c>
    </row>
    <row r="1740" spans="2:16" x14ac:dyDescent="0.3">
      <c r="B1740" s="17">
        <v>578857797</v>
      </c>
      <c r="C1740" s="8" t="s">
        <v>1749</v>
      </c>
      <c r="D1740" s="8">
        <v>5</v>
      </c>
      <c r="E1740" s="8" t="s">
        <v>5633</v>
      </c>
      <c r="F1740" s="8">
        <v>2740</v>
      </c>
      <c r="G1740" s="18">
        <v>0.99</v>
      </c>
      <c r="H1740" s="8" t="s">
        <v>5070</v>
      </c>
      <c r="I1740" s="8" t="s">
        <v>3658</v>
      </c>
      <c r="J1740" s="8" t="s">
        <v>2295</v>
      </c>
      <c r="K1740" s="8" t="s">
        <v>3252</v>
      </c>
      <c r="L1740" s="21">
        <f t="shared" si="27"/>
        <v>0</v>
      </c>
      <c r="M1740" s="8" t="s">
        <v>2130</v>
      </c>
      <c r="N1740" s="8" t="s">
        <v>2812</v>
      </c>
      <c r="O1740" s="25" t="s">
        <v>3860</v>
      </c>
      <c r="P1740" s="27">
        <v>39173</v>
      </c>
    </row>
    <row r="1741" spans="2:16" x14ac:dyDescent="0.3">
      <c r="B1741" s="19">
        <v>579188627</v>
      </c>
      <c r="C1741" s="9" t="s">
        <v>1750</v>
      </c>
      <c r="D1741" s="9">
        <v>4.5</v>
      </c>
      <c r="E1741" s="9" t="s">
        <v>5632</v>
      </c>
      <c r="F1741" s="9">
        <v>424</v>
      </c>
      <c r="G1741" s="20">
        <v>2.99</v>
      </c>
      <c r="H1741" s="9" t="s">
        <v>4384</v>
      </c>
      <c r="I1741" s="9" t="s">
        <v>4385</v>
      </c>
      <c r="J1741" s="9" t="s">
        <v>2295</v>
      </c>
      <c r="K1741" s="9" t="s">
        <v>2134</v>
      </c>
      <c r="L1741" s="22">
        <f t="shared" si="27"/>
        <v>0</v>
      </c>
      <c r="M1741" s="9" t="s">
        <v>2130</v>
      </c>
      <c r="N1741" s="9" t="s">
        <v>2490</v>
      </c>
      <c r="O1741" s="26">
        <v>43714</v>
      </c>
      <c r="P1741" s="27">
        <v>39173</v>
      </c>
    </row>
    <row r="1742" spans="2:16" x14ac:dyDescent="0.3">
      <c r="B1742" s="17">
        <v>579343484</v>
      </c>
      <c r="C1742" s="8" t="s">
        <v>1751</v>
      </c>
      <c r="D1742" s="8">
        <v>1</v>
      </c>
      <c r="E1742" s="8" t="s">
        <v>5632</v>
      </c>
      <c r="F1742" s="8">
        <v>7854</v>
      </c>
      <c r="G1742" s="18">
        <v>0</v>
      </c>
      <c r="H1742" s="8"/>
      <c r="I1742" s="8" t="s">
        <v>2667</v>
      </c>
      <c r="J1742" s="8" t="s">
        <v>2128</v>
      </c>
      <c r="K1742" s="8" t="s">
        <v>2134</v>
      </c>
      <c r="L1742" s="21">
        <f t="shared" si="27"/>
        <v>0</v>
      </c>
      <c r="M1742" s="8" t="s">
        <v>2130</v>
      </c>
      <c r="N1742" s="8" t="s">
        <v>2628</v>
      </c>
      <c r="O1742" s="25" t="s">
        <v>5071</v>
      </c>
      <c r="P1742" s="27">
        <v>39173</v>
      </c>
    </row>
    <row r="1743" spans="2:16" x14ac:dyDescent="0.3">
      <c r="B1743" s="19">
        <v>579721088</v>
      </c>
      <c r="C1743" s="9" t="s">
        <v>1752</v>
      </c>
      <c r="D1743" s="9">
        <v>4.5</v>
      </c>
      <c r="E1743" s="9" t="s">
        <v>5633</v>
      </c>
      <c r="F1743" s="9">
        <v>255</v>
      </c>
      <c r="G1743" s="20">
        <v>0</v>
      </c>
      <c r="H1743" s="9" t="s">
        <v>5072</v>
      </c>
      <c r="I1743" s="9" t="s">
        <v>3328</v>
      </c>
      <c r="J1743" s="9" t="s">
        <v>2128</v>
      </c>
      <c r="K1743" s="9" t="s">
        <v>3329</v>
      </c>
      <c r="L1743" s="22">
        <f t="shared" si="27"/>
        <v>0</v>
      </c>
      <c r="M1743" s="9" t="s">
        <v>2194</v>
      </c>
      <c r="N1743" s="9" t="s">
        <v>2279</v>
      </c>
      <c r="O1743" s="26" t="s">
        <v>2350</v>
      </c>
      <c r="P1743" s="27">
        <v>39173</v>
      </c>
    </row>
    <row r="1744" spans="2:16" x14ac:dyDescent="0.3">
      <c r="B1744" s="17">
        <v>579731941</v>
      </c>
      <c r="C1744" s="8" t="s">
        <v>1753</v>
      </c>
      <c r="D1744" s="8">
        <v>4.5</v>
      </c>
      <c r="E1744" s="8" t="s">
        <v>5632</v>
      </c>
      <c r="F1744" s="8">
        <v>499</v>
      </c>
      <c r="G1744" s="18">
        <v>3.99</v>
      </c>
      <c r="H1744" s="8"/>
      <c r="I1744" s="8" t="s">
        <v>5066</v>
      </c>
      <c r="J1744" s="8" t="s">
        <v>5628</v>
      </c>
      <c r="K1744" s="8" t="s">
        <v>2134</v>
      </c>
      <c r="L1744" s="21">
        <f t="shared" si="27"/>
        <v>0</v>
      </c>
      <c r="M1744" s="8" t="s">
        <v>2130</v>
      </c>
      <c r="N1744" s="8" t="s">
        <v>2568</v>
      </c>
      <c r="O1744" s="25" t="s">
        <v>5073</v>
      </c>
      <c r="P1744" s="27">
        <v>39173</v>
      </c>
    </row>
    <row r="1745" spans="2:16" x14ac:dyDescent="0.3">
      <c r="B1745" s="19">
        <v>579761111</v>
      </c>
      <c r="C1745" s="9" t="s">
        <v>1754</v>
      </c>
      <c r="D1745" s="9">
        <v>4</v>
      </c>
      <c r="E1745" s="9" t="s">
        <v>5640</v>
      </c>
      <c r="F1745" s="9">
        <v>42</v>
      </c>
      <c r="G1745" s="20">
        <v>0</v>
      </c>
      <c r="H1745" s="9"/>
      <c r="I1745" s="9" t="s">
        <v>5074</v>
      </c>
      <c r="J1745" s="9" t="s">
        <v>2193</v>
      </c>
      <c r="K1745" s="9" t="s">
        <v>3955</v>
      </c>
      <c r="L1745" s="22">
        <f t="shared" si="27"/>
        <v>0</v>
      </c>
      <c r="M1745" s="9" t="s">
        <v>2130</v>
      </c>
      <c r="N1745" s="9" t="s">
        <v>2357</v>
      </c>
      <c r="O1745" s="26">
        <v>41254</v>
      </c>
      <c r="P1745" s="27">
        <v>39173</v>
      </c>
    </row>
    <row r="1746" spans="2:16" x14ac:dyDescent="0.3">
      <c r="B1746" s="17">
        <v>579834455</v>
      </c>
      <c r="C1746" s="8" t="s">
        <v>1755</v>
      </c>
      <c r="D1746" s="8">
        <v>4.5</v>
      </c>
      <c r="E1746" s="8" t="s">
        <v>5633</v>
      </c>
      <c r="F1746" s="8">
        <v>347</v>
      </c>
      <c r="G1746" s="18">
        <v>0</v>
      </c>
      <c r="H1746" s="8"/>
      <c r="I1746" s="8" t="s">
        <v>4564</v>
      </c>
      <c r="J1746" s="8" t="s">
        <v>5628</v>
      </c>
      <c r="K1746" s="8" t="s">
        <v>2134</v>
      </c>
      <c r="L1746" s="21">
        <f t="shared" si="27"/>
        <v>0</v>
      </c>
      <c r="M1746" s="8" t="s">
        <v>2963</v>
      </c>
      <c r="N1746" s="8" t="s">
        <v>3996</v>
      </c>
      <c r="O1746" s="25">
        <v>43344</v>
      </c>
      <c r="P1746" s="27">
        <v>39173</v>
      </c>
    </row>
    <row r="1747" spans="2:16" x14ac:dyDescent="0.3">
      <c r="B1747" s="19">
        <v>579992197</v>
      </c>
      <c r="C1747" s="9" t="s">
        <v>1756</v>
      </c>
      <c r="D1747" s="9">
        <v>4</v>
      </c>
      <c r="E1747" s="9" t="s">
        <v>5637</v>
      </c>
      <c r="F1747" s="9">
        <v>14501</v>
      </c>
      <c r="G1747" s="20">
        <v>0</v>
      </c>
      <c r="H1747" s="9">
        <v>0.99</v>
      </c>
      <c r="I1747" s="9" t="s">
        <v>4570</v>
      </c>
      <c r="J1747" s="9" t="s">
        <v>2193</v>
      </c>
      <c r="K1747" s="9" t="s">
        <v>2134</v>
      </c>
      <c r="L1747" s="22">
        <f t="shared" si="27"/>
        <v>0</v>
      </c>
      <c r="M1747" s="9" t="s">
        <v>2130</v>
      </c>
      <c r="N1747" s="9" t="s">
        <v>5075</v>
      </c>
      <c r="O1747" s="26">
        <v>42740</v>
      </c>
      <c r="P1747" s="27">
        <v>39173</v>
      </c>
    </row>
    <row r="1748" spans="2:16" x14ac:dyDescent="0.3">
      <c r="B1748" s="17">
        <v>580039150</v>
      </c>
      <c r="C1748" s="8" t="s">
        <v>1757</v>
      </c>
      <c r="D1748" s="8">
        <v>2.5</v>
      </c>
      <c r="E1748" s="8" t="s">
        <v>5647</v>
      </c>
      <c r="F1748" s="8">
        <v>27</v>
      </c>
      <c r="G1748" s="18">
        <v>0</v>
      </c>
      <c r="H1748" s="8">
        <v>0.99</v>
      </c>
      <c r="I1748" s="8" t="s">
        <v>3277</v>
      </c>
      <c r="J1748" s="8" t="s">
        <v>2128</v>
      </c>
      <c r="K1748" s="8" t="s">
        <v>2134</v>
      </c>
      <c r="L1748" s="21">
        <f t="shared" si="27"/>
        <v>0</v>
      </c>
      <c r="M1748" s="8" t="s">
        <v>2130</v>
      </c>
      <c r="N1748" s="8" t="s">
        <v>3558</v>
      </c>
      <c r="O1748" s="25" t="s">
        <v>5076</v>
      </c>
      <c r="P1748" s="27">
        <v>39173</v>
      </c>
    </row>
    <row r="1749" spans="2:16" x14ac:dyDescent="0.3">
      <c r="B1749" s="19">
        <v>580432888</v>
      </c>
      <c r="C1749" s="9" t="s">
        <v>1758</v>
      </c>
      <c r="D1749" s="9">
        <v>4.5</v>
      </c>
      <c r="E1749" s="9" t="s">
        <v>5640</v>
      </c>
      <c r="F1749" s="9">
        <v>415</v>
      </c>
      <c r="G1749" s="20">
        <v>0</v>
      </c>
      <c r="H1749" s="9" t="s">
        <v>2373</v>
      </c>
      <c r="I1749" s="9" t="s">
        <v>4531</v>
      </c>
      <c r="J1749" s="9" t="s">
        <v>2295</v>
      </c>
      <c r="K1749" s="9" t="s">
        <v>4532</v>
      </c>
      <c r="L1749" s="22">
        <f t="shared" si="27"/>
        <v>0</v>
      </c>
      <c r="M1749" s="9" t="s">
        <v>2130</v>
      </c>
      <c r="N1749" s="9" t="s">
        <v>2279</v>
      </c>
      <c r="O1749" s="26" t="s">
        <v>3953</v>
      </c>
      <c r="P1749" s="27">
        <v>39173</v>
      </c>
    </row>
    <row r="1750" spans="2:16" x14ac:dyDescent="0.3">
      <c r="B1750" s="17">
        <v>580446698</v>
      </c>
      <c r="C1750" s="8" t="s">
        <v>1759</v>
      </c>
      <c r="D1750" s="8">
        <v>3</v>
      </c>
      <c r="E1750" s="8" t="s">
        <v>5639</v>
      </c>
      <c r="F1750" s="8">
        <v>4334</v>
      </c>
      <c r="G1750" s="18">
        <v>0</v>
      </c>
      <c r="H1750" s="8" t="s">
        <v>5077</v>
      </c>
      <c r="I1750" s="8" t="s">
        <v>5078</v>
      </c>
      <c r="J1750" s="8" t="s">
        <v>2193</v>
      </c>
      <c r="K1750" s="8" t="s">
        <v>5079</v>
      </c>
      <c r="L1750" s="21">
        <f t="shared" si="27"/>
        <v>0</v>
      </c>
      <c r="M1750" s="8" t="s">
        <v>2130</v>
      </c>
      <c r="N1750" s="8" t="s">
        <v>2321</v>
      </c>
      <c r="O1750" s="25" t="s">
        <v>2744</v>
      </c>
      <c r="P1750" s="27">
        <v>39173</v>
      </c>
    </row>
    <row r="1751" spans="2:16" x14ac:dyDescent="0.3">
      <c r="B1751" s="19">
        <v>580496607</v>
      </c>
      <c r="C1751" s="9" t="s">
        <v>1760</v>
      </c>
      <c r="D1751" s="9">
        <v>4</v>
      </c>
      <c r="E1751" s="9" t="s">
        <v>5638</v>
      </c>
      <c r="F1751" s="9">
        <v>23</v>
      </c>
      <c r="G1751" s="20">
        <v>0</v>
      </c>
      <c r="H1751" s="9"/>
      <c r="I1751" s="9" t="s">
        <v>5081</v>
      </c>
      <c r="J1751" s="9" t="s">
        <v>2128</v>
      </c>
      <c r="K1751" s="9" t="s">
        <v>5082</v>
      </c>
      <c r="L1751" s="22">
        <f t="shared" si="27"/>
        <v>0</v>
      </c>
      <c r="M1751" s="9" t="s">
        <v>2130</v>
      </c>
      <c r="N1751" s="9" t="s">
        <v>3442</v>
      </c>
      <c r="O1751" s="26" t="s">
        <v>3372</v>
      </c>
      <c r="P1751" s="27">
        <v>39173</v>
      </c>
    </row>
    <row r="1752" spans="2:16" x14ac:dyDescent="0.3">
      <c r="B1752" s="17">
        <v>580699267</v>
      </c>
      <c r="C1752" s="8" t="s">
        <v>1761</v>
      </c>
      <c r="D1752" s="8">
        <v>4</v>
      </c>
      <c r="E1752" s="8" t="s">
        <v>5633</v>
      </c>
      <c r="F1752" s="8">
        <v>48</v>
      </c>
      <c r="G1752" s="18">
        <v>0</v>
      </c>
      <c r="H1752" s="8" t="s">
        <v>4626</v>
      </c>
      <c r="I1752" s="8" t="s">
        <v>5084</v>
      </c>
      <c r="J1752" s="8" t="s">
        <v>2128</v>
      </c>
      <c r="K1752" s="8" t="s">
        <v>2384</v>
      </c>
      <c r="L1752" s="21">
        <f t="shared" si="27"/>
        <v>0</v>
      </c>
      <c r="M1752" s="8" t="s">
        <v>2194</v>
      </c>
      <c r="N1752" s="8" t="s">
        <v>2284</v>
      </c>
      <c r="O1752" s="25" t="s">
        <v>3883</v>
      </c>
      <c r="P1752" s="27">
        <v>39203</v>
      </c>
    </row>
    <row r="1753" spans="2:16" x14ac:dyDescent="0.3">
      <c r="B1753" s="19">
        <v>580705978</v>
      </c>
      <c r="C1753" s="9" t="s">
        <v>1762</v>
      </c>
      <c r="D1753" s="9">
        <v>4</v>
      </c>
      <c r="E1753" s="9" t="s">
        <v>5635</v>
      </c>
      <c r="F1753" s="9">
        <v>31</v>
      </c>
      <c r="G1753" s="20">
        <v>0</v>
      </c>
      <c r="H1753" s="9"/>
      <c r="I1753" s="9" t="s">
        <v>5085</v>
      </c>
      <c r="J1753" s="9" t="s">
        <v>5628</v>
      </c>
      <c r="K1753" s="9" t="s">
        <v>3955</v>
      </c>
      <c r="L1753" s="22">
        <f t="shared" si="27"/>
        <v>0</v>
      </c>
      <c r="M1753" s="9" t="s">
        <v>2130</v>
      </c>
      <c r="N1753" s="9" t="s">
        <v>2172</v>
      </c>
      <c r="O1753" s="26" t="s">
        <v>4860</v>
      </c>
      <c r="P1753" s="27">
        <v>39203</v>
      </c>
    </row>
    <row r="1754" spans="2:16" x14ac:dyDescent="0.3">
      <c r="B1754" s="17">
        <v>580765736</v>
      </c>
      <c r="C1754" s="8" t="s">
        <v>1763</v>
      </c>
      <c r="D1754" s="8">
        <v>3</v>
      </c>
      <c r="E1754" s="8" t="s">
        <v>5631</v>
      </c>
      <c r="F1754" s="8">
        <v>24</v>
      </c>
      <c r="G1754" s="18">
        <v>0</v>
      </c>
      <c r="H1754" s="8" t="s">
        <v>5086</v>
      </c>
      <c r="I1754" s="8" t="s">
        <v>3112</v>
      </c>
      <c r="J1754" s="8" t="s">
        <v>2193</v>
      </c>
      <c r="K1754" s="8" t="s">
        <v>3638</v>
      </c>
      <c r="L1754" s="21">
        <f t="shared" si="27"/>
        <v>0</v>
      </c>
      <c r="M1754" s="8" t="s">
        <v>2130</v>
      </c>
      <c r="N1754" s="8" t="s">
        <v>3442</v>
      </c>
      <c r="O1754" s="25" t="s">
        <v>4027</v>
      </c>
      <c r="P1754" s="27">
        <v>39203</v>
      </c>
    </row>
    <row r="1755" spans="2:16" x14ac:dyDescent="0.3">
      <c r="B1755" s="19">
        <v>580787870</v>
      </c>
      <c r="C1755" s="9" t="s">
        <v>1764</v>
      </c>
      <c r="D1755" s="9">
        <v>4</v>
      </c>
      <c r="E1755" s="9" t="s">
        <v>5634</v>
      </c>
      <c r="F1755" s="9">
        <v>108</v>
      </c>
      <c r="G1755" s="20">
        <v>2.99</v>
      </c>
      <c r="H1755" s="9" t="s">
        <v>5087</v>
      </c>
      <c r="I1755" s="9" t="s">
        <v>3695</v>
      </c>
      <c r="J1755" s="9" t="s">
        <v>2193</v>
      </c>
      <c r="K1755" s="9" t="s">
        <v>5088</v>
      </c>
      <c r="L1755" s="22">
        <f t="shared" si="27"/>
        <v>0</v>
      </c>
      <c r="M1755" s="9" t="s">
        <v>2130</v>
      </c>
      <c r="N1755" s="9" t="s">
        <v>2500</v>
      </c>
      <c r="O1755" s="26" t="s">
        <v>3697</v>
      </c>
      <c r="P1755" s="27">
        <v>39203</v>
      </c>
    </row>
    <row r="1756" spans="2:16" x14ac:dyDescent="0.3">
      <c r="B1756" s="17">
        <v>580796152</v>
      </c>
      <c r="C1756" s="8" t="s">
        <v>1765</v>
      </c>
      <c r="D1756" s="8">
        <v>4</v>
      </c>
      <c r="E1756" s="8" t="s">
        <v>5634</v>
      </c>
      <c r="F1756" s="8">
        <v>4674</v>
      </c>
      <c r="G1756" s="18">
        <v>0</v>
      </c>
      <c r="H1756" s="8" t="s">
        <v>5089</v>
      </c>
      <c r="I1756" s="8" t="s">
        <v>5090</v>
      </c>
      <c r="J1756" s="8" t="s">
        <v>2193</v>
      </c>
      <c r="K1756" s="8" t="s">
        <v>5091</v>
      </c>
      <c r="L1756" s="21">
        <f t="shared" si="27"/>
        <v>0</v>
      </c>
      <c r="M1756" s="8" t="s">
        <v>2130</v>
      </c>
      <c r="N1756" s="8" t="s">
        <v>2369</v>
      </c>
      <c r="O1756" s="25">
        <v>43710</v>
      </c>
      <c r="P1756" s="27">
        <v>39203</v>
      </c>
    </row>
    <row r="1757" spans="2:16" x14ac:dyDescent="0.3">
      <c r="B1757" s="19">
        <v>580968799</v>
      </c>
      <c r="C1757" s="9" t="s">
        <v>1766</v>
      </c>
      <c r="D1757" s="9">
        <v>4</v>
      </c>
      <c r="E1757" s="9" t="s">
        <v>5632</v>
      </c>
      <c r="F1757" s="9">
        <v>13</v>
      </c>
      <c r="G1757" s="20">
        <v>0</v>
      </c>
      <c r="H1757" s="9">
        <v>0.99</v>
      </c>
      <c r="I1757" s="9" t="s">
        <v>5092</v>
      </c>
      <c r="J1757" s="9" t="s">
        <v>2128</v>
      </c>
      <c r="K1757" s="9" t="s">
        <v>2134</v>
      </c>
      <c r="L1757" s="22">
        <f t="shared" si="27"/>
        <v>0</v>
      </c>
      <c r="M1757" s="9" t="s">
        <v>2130</v>
      </c>
      <c r="N1757" s="9" t="s">
        <v>5093</v>
      </c>
      <c r="O1757" s="26" t="s">
        <v>4710</v>
      </c>
      <c r="P1757" s="27">
        <v>39203</v>
      </c>
    </row>
    <row r="1758" spans="2:16" x14ac:dyDescent="0.3">
      <c r="B1758" s="17">
        <v>580973122</v>
      </c>
      <c r="C1758" s="8" t="s">
        <v>1767</v>
      </c>
      <c r="D1758" s="8">
        <v>1</v>
      </c>
      <c r="E1758" s="8" t="s">
        <v>5638</v>
      </c>
      <c r="F1758" s="8">
        <v>1247</v>
      </c>
      <c r="G1758" s="18">
        <v>0.99</v>
      </c>
      <c r="H1758" s="8"/>
      <c r="I1758" s="8" t="s">
        <v>5094</v>
      </c>
      <c r="J1758" s="8" t="s">
        <v>2128</v>
      </c>
      <c r="K1758" s="8" t="s">
        <v>2134</v>
      </c>
      <c r="L1758" s="21">
        <f t="shared" si="27"/>
        <v>0</v>
      </c>
      <c r="M1758" s="8" t="s">
        <v>2194</v>
      </c>
      <c r="N1758" s="8" t="s">
        <v>2359</v>
      </c>
      <c r="O1758" s="25" t="s">
        <v>3711</v>
      </c>
      <c r="P1758" s="27">
        <v>39203</v>
      </c>
    </row>
    <row r="1759" spans="2:16" x14ac:dyDescent="0.3">
      <c r="B1759" s="19">
        <v>581058096</v>
      </c>
      <c r="C1759" s="9" t="s">
        <v>1768</v>
      </c>
      <c r="D1759" s="9">
        <v>3.5</v>
      </c>
      <c r="E1759" s="9" t="s">
        <v>5632</v>
      </c>
      <c r="F1759" s="9">
        <v>8</v>
      </c>
      <c r="G1759" s="20">
        <v>0</v>
      </c>
      <c r="H1759" s="9"/>
      <c r="I1759" s="9" t="s">
        <v>5095</v>
      </c>
      <c r="J1759" s="9" t="s">
        <v>2128</v>
      </c>
      <c r="K1759" s="9" t="s">
        <v>5653</v>
      </c>
      <c r="L1759" s="22">
        <f t="shared" si="27"/>
        <v>0</v>
      </c>
      <c r="M1759" s="9" t="s">
        <v>2130</v>
      </c>
      <c r="N1759" s="9" t="s">
        <v>2162</v>
      </c>
      <c r="O1759" s="26">
        <v>43803</v>
      </c>
      <c r="P1759" s="27">
        <v>39203</v>
      </c>
    </row>
    <row r="1760" spans="2:16" x14ac:dyDescent="0.3">
      <c r="B1760" s="17">
        <v>581133305</v>
      </c>
      <c r="C1760" s="8" t="s">
        <v>1769</v>
      </c>
      <c r="D1760" s="8">
        <v>2</v>
      </c>
      <c r="E1760" s="8" t="s">
        <v>5649</v>
      </c>
      <c r="F1760" s="8">
        <v>45</v>
      </c>
      <c r="G1760" s="18">
        <v>0</v>
      </c>
      <c r="H1760" s="8"/>
      <c r="I1760" s="8" t="s">
        <v>5095</v>
      </c>
      <c r="J1760" s="8" t="s">
        <v>2128</v>
      </c>
      <c r="K1760" s="8" t="s">
        <v>5652</v>
      </c>
      <c r="L1760" s="21">
        <f t="shared" si="27"/>
        <v>0</v>
      </c>
      <c r="M1760" s="8" t="s">
        <v>2130</v>
      </c>
      <c r="N1760" s="8" t="s">
        <v>2131</v>
      </c>
      <c r="O1760" s="25">
        <v>43803</v>
      </c>
      <c r="P1760" s="27">
        <v>39203</v>
      </c>
    </row>
    <row r="1761" spans="2:16" x14ac:dyDescent="0.3">
      <c r="B1761" s="19">
        <v>581362508</v>
      </c>
      <c r="C1761" s="9" t="s">
        <v>1770</v>
      </c>
      <c r="D1761" s="9">
        <v>4.5</v>
      </c>
      <c r="E1761" s="9" t="s">
        <v>5632</v>
      </c>
      <c r="F1761" s="9">
        <v>20</v>
      </c>
      <c r="G1761" s="20">
        <v>1.99</v>
      </c>
      <c r="H1761" s="9" t="s">
        <v>5098</v>
      </c>
      <c r="I1761" s="9" t="s">
        <v>5099</v>
      </c>
      <c r="J1761" s="9" t="s">
        <v>2316</v>
      </c>
      <c r="K1761" s="9" t="s">
        <v>2134</v>
      </c>
      <c r="L1761" s="22">
        <f t="shared" si="27"/>
        <v>0</v>
      </c>
      <c r="M1761" s="9" t="s">
        <v>2130</v>
      </c>
      <c r="N1761" s="9" t="s">
        <v>2210</v>
      </c>
      <c r="O1761" s="26">
        <v>42037</v>
      </c>
      <c r="P1761" s="27">
        <v>39203</v>
      </c>
    </row>
    <row r="1762" spans="2:16" x14ac:dyDescent="0.3">
      <c r="B1762" s="17">
        <v>581421411</v>
      </c>
      <c r="C1762" s="8" t="s">
        <v>1771</v>
      </c>
      <c r="D1762" s="8">
        <v>2</v>
      </c>
      <c r="E1762" s="8" t="s">
        <v>5632</v>
      </c>
      <c r="F1762" s="8">
        <v>8965</v>
      </c>
      <c r="G1762" s="18">
        <v>0</v>
      </c>
      <c r="H1762" s="8"/>
      <c r="I1762" s="8" t="s">
        <v>5100</v>
      </c>
      <c r="J1762" s="8" t="s">
        <v>2128</v>
      </c>
      <c r="K1762" s="8" t="s">
        <v>2134</v>
      </c>
      <c r="L1762" s="21">
        <f t="shared" si="27"/>
        <v>0</v>
      </c>
      <c r="M1762" s="8" t="s">
        <v>2194</v>
      </c>
      <c r="N1762" s="8" t="s">
        <v>3356</v>
      </c>
      <c r="O1762" s="25" t="s">
        <v>5101</v>
      </c>
      <c r="P1762" s="27">
        <v>39203</v>
      </c>
    </row>
    <row r="1763" spans="2:16" x14ac:dyDescent="0.3">
      <c r="B1763" s="19">
        <v>581508266</v>
      </c>
      <c r="C1763" s="9" t="s">
        <v>1772</v>
      </c>
      <c r="D1763" s="9">
        <v>4.5</v>
      </c>
      <c r="E1763" s="9" t="s">
        <v>5640</v>
      </c>
      <c r="F1763" s="9">
        <v>103</v>
      </c>
      <c r="G1763" s="20">
        <v>0.99</v>
      </c>
      <c r="H1763" s="9"/>
      <c r="I1763" s="9" t="s">
        <v>5102</v>
      </c>
      <c r="J1763" s="9" t="s">
        <v>2128</v>
      </c>
      <c r="K1763" s="9" t="s">
        <v>4557</v>
      </c>
      <c r="L1763" s="22">
        <f t="shared" si="27"/>
        <v>0</v>
      </c>
      <c r="M1763" s="9" t="s">
        <v>2130</v>
      </c>
      <c r="N1763" s="9" t="s">
        <v>2201</v>
      </c>
      <c r="O1763" s="26">
        <v>43744</v>
      </c>
      <c r="P1763" s="27">
        <v>39203</v>
      </c>
    </row>
    <row r="1764" spans="2:16" x14ac:dyDescent="0.3">
      <c r="B1764" s="17">
        <v>581613101</v>
      </c>
      <c r="C1764" s="8" t="s">
        <v>1773</v>
      </c>
      <c r="D1764" s="8">
        <v>4</v>
      </c>
      <c r="E1764" s="8" t="s">
        <v>5632</v>
      </c>
      <c r="F1764" s="8">
        <v>829</v>
      </c>
      <c r="G1764" s="18">
        <v>0</v>
      </c>
      <c r="H1764" s="8" t="s">
        <v>5103</v>
      </c>
      <c r="I1764" s="8" t="s">
        <v>5104</v>
      </c>
      <c r="J1764" s="8" t="s">
        <v>2295</v>
      </c>
      <c r="K1764" s="8" t="s">
        <v>2134</v>
      </c>
      <c r="L1764" s="21">
        <f t="shared" si="27"/>
        <v>0</v>
      </c>
      <c r="M1764" s="8" t="s">
        <v>2130</v>
      </c>
      <c r="N1764" s="8" t="s">
        <v>2812</v>
      </c>
      <c r="O1764" s="25" t="s">
        <v>5105</v>
      </c>
      <c r="P1764" s="27">
        <v>39203</v>
      </c>
    </row>
    <row r="1765" spans="2:16" x14ac:dyDescent="0.3">
      <c r="B1765" s="19">
        <v>581868945</v>
      </c>
      <c r="C1765" s="9" t="s">
        <v>1774</v>
      </c>
      <c r="D1765" s="9">
        <v>3</v>
      </c>
      <c r="E1765" s="9" t="s">
        <v>5637</v>
      </c>
      <c r="F1765" s="9">
        <v>336</v>
      </c>
      <c r="G1765" s="20">
        <v>0</v>
      </c>
      <c r="H1765" s="9">
        <v>0.99</v>
      </c>
      <c r="I1765" s="9" t="s">
        <v>3912</v>
      </c>
      <c r="J1765" s="9" t="s">
        <v>2193</v>
      </c>
      <c r="K1765" s="9" t="s">
        <v>2134</v>
      </c>
      <c r="L1765" s="22">
        <f t="shared" si="27"/>
        <v>0</v>
      </c>
      <c r="M1765" s="9" t="s">
        <v>2194</v>
      </c>
      <c r="N1765" s="9" t="s">
        <v>2638</v>
      </c>
      <c r="O1765" s="26" t="s">
        <v>3763</v>
      </c>
      <c r="P1765" s="27">
        <v>39203</v>
      </c>
    </row>
    <row r="1766" spans="2:16" x14ac:dyDescent="0.3">
      <c r="B1766" s="17">
        <v>581912445</v>
      </c>
      <c r="C1766" s="8" t="s">
        <v>1775</v>
      </c>
      <c r="D1766" s="8">
        <v>4.5</v>
      </c>
      <c r="E1766" s="8" t="s">
        <v>5635</v>
      </c>
      <c r="F1766" s="8">
        <v>27676</v>
      </c>
      <c r="G1766" s="18">
        <v>0</v>
      </c>
      <c r="H1766" s="8" t="s">
        <v>5106</v>
      </c>
      <c r="I1766" s="8" t="s">
        <v>5107</v>
      </c>
      <c r="J1766" s="8" t="s">
        <v>2128</v>
      </c>
      <c r="K1766" s="8" t="s">
        <v>2653</v>
      </c>
      <c r="L1766" s="21">
        <f t="shared" si="27"/>
        <v>0</v>
      </c>
      <c r="M1766" s="8" t="s">
        <v>2130</v>
      </c>
      <c r="N1766" s="8" t="s">
        <v>2776</v>
      </c>
      <c r="O1766" s="25" t="s">
        <v>5108</v>
      </c>
      <c r="P1766" s="27">
        <v>39234</v>
      </c>
    </row>
    <row r="1767" spans="2:16" x14ac:dyDescent="0.3">
      <c r="B1767" s="19">
        <v>582007711</v>
      </c>
      <c r="C1767" s="9" t="s">
        <v>1776</v>
      </c>
      <c r="D1767" s="9">
        <v>4.5</v>
      </c>
      <c r="E1767" s="9" t="s">
        <v>5635</v>
      </c>
      <c r="F1767" s="9">
        <v>64</v>
      </c>
      <c r="G1767" s="20">
        <v>0</v>
      </c>
      <c r="H1767" s="9" t="s">
        <v>5109</v>
      </c>
      <c r="I1767" s="9" t="s">
        <v>5110</v>
      </c>
      <c r="J1767" s="9" t="s">
        <v>2128</v>
      </c>
      <c r="K1767" s="9" t="s">
        <v>2134</v>
      </c>
      <c r="L1767" s="22">
        <f t="shared" si="27"/>
        <v>0</v>
      </c>
      <c r="M1767" s="9" t="s">
        <v>2130</v>
      </c>
      <c r="N1767" s="9" t="s">
        <v>2185</v>
      </c>
      <c r="O1767" s="26">
        <v>41944</v>
      </c>
      <c r="P1767" s="27">
        <v>39234</v>
      </c>
    </row>
    <row r="1768" spans="2:16" x14ac:dyDescent="0.3">
      <c r="B1768" s="17">
        <v>582153229</v>
      </c>
      <c r="C1768" s="8" t="s">
        <v>1777</v>
      </c>
      <c r="D1768" s="8">
        <v>4.5</v>
      </c>
      <c r="E1768" s="8" t="s">
        <v>5632</v>
      </c>
      <c r="F1768" s="8">
        <v>4224</v>
      </c>
      <c r="G1768" s="18">
        <v>0</v>
      </c>
      <c r="H1768" s="8" t="s">
        <v>5111</v>
      </c>
      <c r="I1768" s="8" t="s">
        <v>2760</v>
      </c>
      <c r="J1768" s="8" t="s">
        <v>2128</v>
      </c>
      <c r="K1768" s="8" t="s">
        <v>2264</v>
      </c>
      <c r="L1768" s="21">
        <f t="shared" si="27"/>
        <v>0</v>
      </c>
      <c r="M1768" s="8" t="s">
        <v>2130</v>
      </c>
      <c r="N1768" s="8" t="s">
        <v>2490</v>
      </c>
      <c r="O1768" s="25">
        <v>42989</v>
      </c>
      <c r="P1768" s="27">
        <v>39234</v>
      </c>
    </row>
    <row r="1769" spans="2:16" x14ac:dyDescent="0.3">
      <c r="B1769" s="19">
        <v>582202768</v>
      </c>
      <c r="C1769" s="9" t="s">
        <v>1778</v>
      </c>
      <c r="D1769" s="9">
        <v>4.5</v>
      </c>
      <c r="E1769" s="9" t="s">
        <v>5632</v>
      </c>
      <c r="F1769" s="9">
        <v>84</v>
      </c>
      <c r="G1769" s="20">
        <v>2.99</v>
      </c>
      <c r="H1769" s="9"/>
      <c r="I1769" s="9" t="s">
        <v>5112</v>
      </c>
      <c r="J1769" s="9" t="s">
        <v>2295</v>
      </c>
      <c r="K1769" s="9" t="s">
        <v>2134</v>
      </c>
      <c r="L1769" s="22">
        <f t="shared" si="27"/>
        <v>0</v>
      </c>
      <c r="M1769" s="9" t="s">
        <v>2130</v>
      </c>
      <c r="N1769" s="9" t="s">
        <v>2734</v>
      </c>
      <c r="O1769" s="26" t="s">
        <v>2538</v>
      </c>
      <c r="P1769" s="27">
        <v>39234</v>
      </c>
    </row>
    <row r="1770" spans="2:16" x14ac:dyDescent="0.3">
      <c r="B1770" s="17">
        <v>582279635</v>
      </c>
      <c r="C1770" s="8" t="s">
        <v>1779</v>
      </c>
      <c r="D1770" s="8">
        <v>4</v>
      </c>
      <c r="E1770" s="8" t="s">
        <v>5638</v>
      </c>
      <c r="F1770" s="8">
        <v>35</v>
      </c>
      <c r="G1770" s="18">
        <v>0</v>
      </c>
      <c r="H1770" s="8" t="s">
        <v>5113</v>
      </c>
      <c r="I1770" s="8" t="s">
        <v>5114</v>
      </c>
      <c r="J1770" s="8" t="s">
        <v>2295</v>
      </c>
      <c r="K1770" s="8" t="s">
        <v>2134</v>
      </c>
      <c r="L1770" s="21">
        <f t="shared" si="27"/>
        <v>0</v>
      </c>
      <c r="M1770" s="8" t="s">
        <v>2130</v>
      </c>
      <c r="N1770" s="8" t="s">
        <v>2812</v>
      </c>
      <c r="O1770" s="25">
        <v>41615</v>
      </c>
      <c r="P1770" s="27">
        <v>39234</v>
      </c>
    </row>
    <row r="1771" spans="2:16" x14ac:dyDescent="0.3">
      <c r="B1771" s="19">
        <v>582581375</v>
      </c>
      <c r="C1771" s="9" t="s">
        <v>1780</v>
      </c>
      <c r="D1771" s="9">
        <v>4</v>
      </c>
      <c r="E1771" s="9" t="s">
        <v>5638</v>
      </c>
      <c r="F1771" s="9">
        <v>45</v>
      </c>
      <c r="G1771" s="20">
        <v>0</v>
      </c>
      <c r="H1771" s="9"/>
      <c r="I1771" s="9" t="s">
        <v>5115</v>
      </c>
      <c r="J1771" s="9" t="s">
        <v>2128</v>
      </c>
      <c r="K1771" s="9" t="s">
        <v>2937</v>
      </c>
      <c r="L1771" s="22">
        <f t="shared" si="27"/>
        <v>0</v>
      </c>
      <c r="M1771" s="9" t="s">
        <v>2130</v>
      </c>
      <c r="N1771" s="9" t="s">
        <v>5116</v>
      </c>
      <c r="O1771" s="26">
        <v>41466</v>
      </c>
      <c r="P1771" s="27">
        <v>39234</v>
      </c>
    </row>
    <row r="1772" spans="2:16" x14ac:dyDescent="0.3">
      <c r="B1772" s="17">
        <v>582611137</v>
      </c>
      <c r="C1772" s="8" t="s">
        <v>1781</v>
      </c>
      <c r="D1772" s="8">
        <v>3.5</v>
      </c>
      <c r="E1772" s="8" t="s">
        <v>5641</v>
      </c>
      <c r="F1772" s="8">
        <v>16</v>
      </c>
      <c r="G1772" s="18">
        <v>0</v>
      </c>
      <c r="H1772" s="8"/>
      <c r="I1772" s="8" t="s">
        <v>5118</v>
      </c>
      <c r="J1772" s="8" t="s">
        <v>2128</v>
      </c>
      <c r="K1772" s="8" t="s">
        <v>2197</v>
      </c>
      <c r="L1772" s="21">
        <f t="shared" si="27"/>
        <v>0</v>
      </c>
      <c r="M1772" s="8" t="s">
        <v>2130</v>
      </c>
      <c r="N1772" s="8" t="s">
        <v>2332</v>
      </c>
      <c r="O1772" s="25">
        <v>41466</v>
      </c>
      <c r="P1772" s="27">
        <v>39234</v>
      </c>
    </row>
    <row r="1773" spans="2:16" x14ac:dyDescent="0.3">
      <c r="B1773" s="19">
        <v>582669643</v>
      </c>
      <c r="C1773" s="9" t="s">
        <v>1782</v>
      </c>
      <c r="D1773" s="9">
        <v>4</v>
      </c>
      <c r="E1773" s="9" t="s">
        <v>5646</v>
      </c>
      <c r="F1773" s="9">
        <v>96</v>
      </c>
      <c r="G1773" s="20">
        <v>0</v>
      </c>
      <c r="H1773" s="9"/>
      <c r="I1773" s="9" t="s">
        <v>4246</v>
      </c>
      <c r="J1773" s="9" t="s">
        <v>2128</v>
      </c>
      <c r="K1773" s="9" t="s">
        <v>2134</v>
      </c>
      <c r="L1773" s="22">
        <f t="shared" si="27"/>
        <v>0</v>
      </c>
      <c r="M1773" s="9" t="s">
        <v>2194</v>
      </c>
      <c r="N1773" s="9" t="s">
        <v>4166</v>
      </c>
      <c r="O1773" s="26" t="s">
        <v>2665</v>
      </c>
      <c r="P1773" s="27">
        <v>39234</v>
      </c>
    </row>
    <row r="1774" spans="2:16" x14ac:dyDescent="0.3">
      <c r="B1774" s="17">
        <v>582673112</v>
      </c>
      <c r="C1774" s="8" t="s">
        <v>1783</v>
      </c>
      <c r="D1774" s="8">
        <v>3</v>
      </c>
      <c r="E1774" s="8" t="s">
        <v>5631</v>
      </c>
      <c r="F1774" s="8">
        <v>5</v>
      </c>
      <c r="G1774" s="18">
        <v>0</v>
      </c>
      <c r="H1774" s="8"/>
      <c r="I1774" s="8" t="s">
        <v>5120</v>
      </c>
      <c r="J1774" s="8" t="s">
        <v>2128</v>
      </c>
      <c r="K1774" s="8" t="s">
        <v>3955</v>
      </c>
      <c r="L1774" s="21">
        <f t="shared" si="27"/>
        <v>0</v>
      </c>
      <c r="M1774" s="8" t="s">
        <v>2130</v>
      </c>
      <c r="N1774" s="8" t="s">
        <v>2162</v>
      </c>
      <c r="O1774" s="25">
        <v>42339</v>
      </c>
      <c r="P1774" s="27">
        <v>39234</v>
      </c>
    </row>
    <row r="1775" spans="2:16" x14ac:dyDescent="0.3">
      <c r="B1775" s="19">
        <v>582697151</v>
      </c>
      <c r="C1775" s="9" t="s">
        <v>1784</v>
      </c>
      <c r="D1775" s="9">
        <v>1</v>
      </c>
      <c r="E1775" s="9" t="s">
        <v>5635</v>
      </c>
      <c r="F1775" s="9">
        <v>854</v>
      </c>
      <c r="G1775" s="20">
        <v>0</v>
      </c>
      <c r="H1775" s="9" t="s">
        <v>2183</v>
      </c>
      <c r="I1775" s="9" t="s">
        <v>4392</v>
      </c>
      <c r="J1775" s="9" t="s">
        <v>2128</v>
      </c>
      <c r="K1775" s="9" t="s">
        <v>4061</v>
      </c>
      <c r="L1775" s="22">
        <f t="shared" si="27"/>
        <v>0</v>
      </c>
      <c r="M1775" s="9" t="s">
        <v>2963</v>
      </c>
      <c r="N1775" s="9" t="s">
        <v>3996</v>
      </c>
      <c r="O1775" s="26" t="s">
        <v>3413</v>
      </c>
      <c r="P1775" s="27">
        <v>39234</v>
      </c>
    </row>
    <row r="1776" spans="2:16" x14ac:dyDescent="0.3">
      <c r="B1776" s="17">
        <v>582938241</v>
      </c>
      <c r="C1776" s="8" t="s">
        <v>1785</v>
      </c>
      <c r="D1776" s="8">
        <v>3.5</v>
      </c>
      <c r="E1776" s="8" t="s">
        <v>5635</v>
      </c>
      <c r="F1776" s="8">
        <v>292</v>
      </c>
      <c r="G1776" s="18">
        <v>0</v>
      </c>
      <c r="H1776" s="8" t="s">
        <v>5121</v>
      </c>
      <c r="I1776" s="8" t="s">
        <v>3868</v>
      </c>
      <c r="J1776" s="8" t="s">
        <v>2295</v>
      </c>
      <c r="K1776" s="8" t="s">
        <v>5122</v>
      </c>
      <c r="L1776" s="21">
        <f t="shared" si="27"/>
        <v>0</v>
      </c>
      <c r="M1776" s="8" t="s">
        <v>2130</v>
      </c>
      <c r="N1776" s="8" t="s">
        <v>5123</v>
      </c>
      <c r="O1776" s="25" t="s">
        <v>3017</v>
      </c>
      <c r="P1776" s="27">
        <v>39234</v>
      </c>
    </row>
    <row r="1777" spans="2:16" x14ac:dyDescent="0.3">
      <c r="B1777" s="19">
        <v>583042071</v>
      </c>
      <c r="C1777" s="9" t="s">
        <v>1786</v>
      </c>
      <c r="D1777" s="9">
        <v>2</v>
      </c>
      <c r="E1777" s="9" t="s">
        <v>5649</v>
      </c>
      <c r="F1777" s="9">
        <v>42</v>
      </c>
      <c r="G1777" s="20">
        <v>0</v>
      </c>
      <c r="H1777" s="9"/>
      <c r="I1777" s="9" t="s">
        <v>5124</v>
      </c>
      <c r="J1777" s="9" t="s">
        <v>2128</v>
      </c>
      <c r="K1777" s="9" t="s">
        <v>2134</v>
      </c>
      <c r="L1777" s="22">
        <f t="shared" si="27"/>
        <v>0</v>
      </c>
      <c r="M1777" s="9" t="s">
        <v>2963</v>
      </c>
      <c r="N1777" s="9" t="s">
        <v>3626</v>
      </c>
      <c r="O1777" s="26" t="s">
        <v>4513</v>
      </c>
      <c r="P1777" s="27">
        <v>39234</v>
      </c>
    </row>
    <row r="1778" spans="2:16" x14ac:dyDescent="0.3">
      <c r="B1778" s="17">
        <v>583339491</v>
      </c>
      <c r="C1778" s="8" t="s">
        <v>1787</v>
      </c>
      <c r="D1778" s="8">
        <v>3</v>
      </c>
      <c r="E1778" s="8" t="s">
        <v>5632</v>
      </c>
      <c r="F1778" s="8">
        <v>566</v>
      </c>
      <c r="G1778" s="18">
        <v>0</v>
      </c>
      <c r="H1778" s="8" t="s">
        <v>5125</v>
      </c>
      <c r="I1778" s="8" t="s">
        <v>5126</v>
      </c>
      <c r="J1778" s="8" t="s">
        <v>2193</v>
      </c>
      <c r="K1778" s="8" t="s">
        <v>3473</v>
      </c>
      <c r="L1778" s="21">
        <f t="shared" si="27"/>
        <v>0</v>
      </c>
      <c r="M1778" s="8" t="s">
        <v>2130</v>
      </c>
      <c r="N1778" s="8" t="s">
        <v>2568</v>
      </c>
      <c r="O1778" s="25" t="s">
        <v>4758</v>
      </c>
      <c r="P1778" s="27">
        <v>39234</v>
      </c>
    </row>
    <row r="1779" spans="2:16" x14ac:dyDescent="0.3">
      <c r="B1779" s="19">
        <v>583505543</v>
      </c>
      <c r="C1779" s="9" t="s">
        <v>1788</v>
      </c>
      <c r="D1779" s="9">
        <v>4.5</v>
      </c>
      <c r="E1779" s="9" t="s">
        <v>5633</v>
      </c>
      <c r="F1779" s="9">
        <v>34376</v>
      </c>
      <c r="G1779" s="20">
        <v>0</v>
      </c>
      <c r="H1779" s="9" t="s">
        <v>5127</v>
      </c>
      <c r="I1779" s="9" t="s">
        <v>5128</v>
      </c>
      <c r="J1779" s="9" t="s">
        <v>2128</v>
      </c>
      <c r="K1779" s="9" t="s">
        <v>3938</v>
      </c>
      <c r="L1779" s="22">
        <f t="shared" si="27"/>
        <v>0</v>
      </c>
      <c r="M1779" s="9" t="s">
        <v>2194</v>
      </c>
      <c r="N1779" s="9" t="s">
        <v>2279</v>
      </c>
      <c r="O1779" s="26" t="s">
        <v>4051</v>
      </c>
      <c r="P1779" s="27">
        <v>39234</v>
      </c>
    </row>
    <row r="1780" spans="2:16" x14ac:dyDescent="0.3">
      <c r="B1780" s="17">
        <v>583668104</v>
      </c>
      <c r="C1780" s="8" t="s">
        <v>1789</v>
      </c>
      <c r="D1780" s="8">
        <v>2</v>
      </c>
      <c r="E1780" s="8" t="s">
        <v>5649</v>
      </c>
      <c r="F1780" s="8">
        <v>56</v>
      </c>
      <c r="G1780" s="18">
        <v>0</v>
      </c>
      <c r="H1780" s="8"/>
      <c r="I1780" s="8" t="s">
        <v>3854</v>
      </c>
      <c r="J1780" s="8" t="s">
        <v>2128</v>
      </c>
      <c r="K1780" s="8" t="s">
        <v>2937</v>
      </c>
      <c r="L1780" s="21">
        <f t="shared" si="27"/>
        <v>0</v>
      </c>
      <c r="M1780" s="8" t="s">
        <v>2130</v>
      </c>
      <c r="N1780" s="8" t="s">
        <v>2490</v>
      </c>
      <c r="O1780" s="25" t="s">
        <v>3855</v>
      </c>
      <c r="P1780" s="27">
        <v>39264</v>
      </c>
    </row>
    <row r="1781" spans="2:16" x14ac:dyDescent="0.3">
      <c r="B1781" s="19">
        <v>583709570</v>
      </c>
      <c r="C1781" s="9" t="s">
        <v>1790</v>
      </c>
      <c r="D1781" s="9">
        <v>1</v>
      </c>
      <c r="E1781" s="9" t="s">
        <v>5635</v>
      </c>
      <c r="F1781" s="9">
        <v>986</v>
      </c>
      <c r="G1781" s="20">
        <v>0</v>
      </c>
      <c r="H1781" s="9"/>
      <c r="I1781" s="9" t="s">
        <v>4988</v>
      </c>
      <c r="J1781" s="9" t="s">
        <v>2316</v>
      </c>
      <c r="K1781" s="9" t="s">
        <v>4989</v>
      </c>
      <c r="L1781" s="22">
        <f t="shared" si="27"/>
        <v>0</v>
      </c>
      <c r="M1781" s="9" t="s">
        <v>2130</v>
      </c>
      <c r="N1781" s="9" t="s">
        <v>2138</v>
      </c>
      <c r="O1781" s="26" t="s">
        <v>4990</v>
      </c>
      <c r="P1781" s="27">
        <v>39264</v>
      </c>
    </row>
    <row r="1782" spans="2:16" x14ac:dyDescent="0.3">
      <c r="B1782" s="17">
        <v>583720092</v>
      </c>
      <c r="C1782" s="8" t="s">
        <v>1791</v>
      </c>
      <c r="D1782" s="8">
        <v>4.5</v>
      </c>
      <c r="E1782" s="8" t="s">
        <v>5637</v>
      </c>
      <c r="F1782" s="8">
        <v>565</v>
      </c>
      <c r="G1782" s="18">
        <v>0.99</v>
      </c>
      <c r="H1782" s="8"/>
      <c r="I1782" s="8" t="s">
        <v>5129</v>
      </c>
      <c r="J1782" s="8" t="s">
        <v>2128</v>
      </c>
      <c r="K1782" s="8" t="s">
        <v>2134</v>
      </c>
      <c r="L1782" s="21">
        <f t="shared" si="27"/>
        <v>0</v>
      </c>
      <c r="M1782" s="8" t="s">
        <v>2130</v>
      </c>
      <c r="N1782" s="8" t="s">
        <v>2520</v>
      </c>
      <c r="O1782" s="25">
        <v>42896</v>
      </c>
      <c r="P1782" s="27">
        <v>39264</v>
      </c>
    </row>
    <row r="1783" spans="2:16" x14ac:dyDescent="0.3">
      <c r="B1783" s="19">
        <v>583731702</v>
      </c>
      <c r="C1783" s="9" t="s">
        <v>1792</v>
      </c>
      <c r="D1783" s="9">
        <v>4.5</v>
      </c>
      <c r="E1783" s="9" t="s">
        <v>5640</v>
      </c>
      <c r="F1783" s="9">
        <v>163</v>
      </c>
      <c r="G1783" s="20">
        <v>0</v>
      </c>
      <c r="H1783" s="9" t="s">
        <v>5130</v>
      </c>
      <c r="I1783" s="9" t="s">
        <v>4165</v>
      </c>
      <c r="J1783" s="9" t="s">
        <v>2193</v>
      </c>
      <c r="K1783" s="9" t="s">
        <v>2134</v>
      </c>
      <c r="L1783" s="22">
        <f t="shared" si="27"/>
        <v>0</v>
      </c>
      <c r="M1783" s="9" t="s">
        <v>2194</v>
      </c>
      <c r="N1783" s="9" t="s">
        <v>2386</v>
      </c>
      <c r="O1783" s="26">
        <v>42042</v>
      </c>
      <c r="P1783" s="27">
        <v>39264</v>
      </c>
    </row>
    <row r="1784" spans="2:16" x14ac:dyDescent="0.3">
      <c r="B1784" s="17">
        <v>584720262</v>
      </c>
      <c r="C1784" s="8" t="s">
        <v>1793</v>
      </c>
      <c r="D1784" s="8">
        <v>4</v>
      </c>
      <c r="E1784" s="8" t="s">
        <v>5638</v>
      </c>
      <c r="F1784" s="8">
        <v>23</v>
      </c>
      <c r="G1784" s="18">
        <v>0</v>
      </c>
      <c r="H1784" s="8" t="s">
        <v>5054</v>
      </c>
      <c r="I1784" s="8" t="s">
        <v>5131</v>
      </c>
      <c r="J1784" s="8" t="s">
        <v>2193</v>
      </c>
      <c r="K1784" s="8" t="s">
        <v>2134</v>
      </c>
      <c r="L1784" s="21">
        <f t="shared" si="27"/>
        <v>0</v>
      </c>
      <c r="M1784" s="8" t="s">
        <v>2130</v>
      </c>
      <c r="N1784" s="8" t="s">
        <v>2604</v>
      </c>
      <c r="O1784" s="25" t="s">
        <v>2886</v>
      </c>
      <c r="P1784" s="27">
        <v>39264</v>
      </c>
    </row>
    <row r="1785" spans="2:16" x14ac:dyDescent="0.3">
      <c r="B1785" s="19">
        <v>584927317</v>
      </c>
      <c r="C1785" s="9" t="s">
        <v>1794</v>
      </c>
      <c r="D1785" s="9">
        <v>4</v>
      </c>
      <c r="E1785" s="9" t="s">
        <v>5637</v>
      </c>
      <c r="F1785" s="9">
        <v>130</v>
      </c>
      <c r="G1785" s="20">
        <v>0</v>
      </c>
      <c r="H1785" s="9"/>
      <c r="I1785" s="9" t="s">
        <v>5132</v>
      </c>
      <c r="J1785" s="9" t="s">
        <v>2128</v>
      </c>
      <c r="K1785" s="9" t="s">
        <v>5133</v>
      </c>
      <c r="L1785" s="22">
        <f t="shared" si="27"/>
        <v>0</v>
      </c>
      <c r="M1785" s="9" t="s">
        <v>2130</v>
      </c>
      <c r="N1785" s="9" t="s">
        <v>2155</v>
      </c>
      <c r="O1785" s="26" t="s">
        <v>2350</v>
      </c>
      <c r="P1785" s="27">
        <v>39264</v>
      </c>
    </row>
    <row r="1786" spans="2:16" x14ac:dyDescent="0.3">
      <c r="B1786" s="17">
        <v>585545545</v>
      </c>
      <c r="C1786" s="8" t="s">
        <v>1795</v>
      </c>
      <c r="D1786" s="8">
        <v>4.5</v>
      </c>
      <c r="E1786" s="8" t="s">
        <v>5637</v>
      </c>
      <c r="F1786" s="8">
        <v>955</v>
      </c>
      <c r="G1786" s="18">
        <v>0</v>
      </c>
      <c r="H1786" s="8" t="s">
        <v>5134</v>
      </c>
      <c r="I1786" s="8" t="s">
        <v>5135</v>
      </c>
      <c r="J1786" s="8" t="s">
        <v>2193</v>
      </c>
      <c r="K1786" s="8" t="s">
        <v>2134</v>
      </c>
      <c r="L1786" s="21">
        <f t="shared" si="27"/>
        <v>0</v>
      </c>
      <c r="M1786" s="8" t="s">
        <v>2130</v>
      </c>
      <c r="N1786" s="8" t="s">
        <v>5136</v>
      </c>
      <c r="O1786" s="25">
        <v>41650</v>
      </c>
      <c r="P1786" s="27">
        <v>39264</v>
      </c>
    </row>
    <row r="1787" spans="2:16" x14ac:dyDescent="0.3">
      <c r="B1787" s="19">
        <v>585661281</v>
      </c>
      <c r="C1787" s="9" t="s">
        <v>1796</v>
      </c>
      <c r="D1787" s="9">
        <v>4.5</v>
      </c>
      <c r="E1787" s="9" t="s">
        <v>5632</v>
      </c>
      <c r="F1787" s="9">
        <v>33</v>
      </c>
      <c r="G1787" s="20">
        <v>0</v>
      </c>
      <c r="H1787" s="9">
        <v>2.99</v>
      </c>
      <c r="I1787" s="9" t="s">
        <v>4193</v>
      </c>
      <c r="J1787" s="9" t="s">
        <v>5628</v>
      </c>
      <c r="K1787" s="9" t="s">
        <v>2134</v>
      </c>
      <c r="L1787" s="22">
        <f t="shared" si="27"/>
        <v>0</v>
      </c>
      <c r="M1787" s="9" t="s">
        <v>2130</v>
      </c>
      <c r="N1787" s="9" t="s">
        <v>2970</v>
      </c>
      <c r="O1787" s="26">
        <v>41617</v>
      </c>
      <c r="P1787" s="27">
        <v>39264</v>
      </c>
    </row>
    <row r="1788" spans="2:16" x14ac:dyDescent="0.3">
      <c r="B1788" s="17">
        <v>585665931</v>
      </c>
      <c r="C1788" s="8" t="s">
        <v>1797</v>
      </c>
      <c r="D1788" s="8">
        <v>4</v>
      </c>
      <c r="E1788" s="8" t="s">
        <v>5637</v>
      </c>
      <c r="F1788" s="8">
        <v>17</v>
      </c>
      <c r="G1788" s="18">
        <v>0</v>
      </c>
      <c r="H1788" s="8"/>
      <c r="I1788" s="8" t="s">
        <v>5081</v>
      </c>
      <c r="J1788" s="8" t="s">
        <v>2128</v>
      </c>
      <c r="K1788" s="8" t="s">
        <v>2134</v>
      </c>
      <c r="L1788" s="21">
        <f t="shared" si="27"/>
        <v>0</v>
      </c>
      <c r="M1788" s="8" t="s">
        <v>2194</v>
      </c>
      <c r="N1788" s="8" t="s">
        <v>2698</v>
      </c>
      <c r="O1788" s="25" t="s">
        <v>5137</v>
      </c>
      <c r="P1788" s="27">
        <v>39264</v>
      </c>
    </row>
    <row r="1789" spans="2:16" x14ac:dyDescent="0.3">
      <c r="B1789" s="19">
        <v>586009265</v>
      </c>
      <c r="C1789" s="9" t="s">
        <v>1798</v>
      </c>
      <c r="D1789" s="9">
        <v>2</v>
      </c>
      <c r="E1789" s="9" t="s">
        <v>5649</v>
      </c>
      <c r="F1789" s="9">
        <v>1324</v>
      </c>
      <c r="G1789" s="20">
        <v>0</v>
      </c>
      <c r="H1789" s="9"/>
      <c r="I1789" s="9" t="s">
        <v>5099</v>
      </c>
      <c r="J1789" s="9" t="s">
        <v>2295</v>
      </c>
      <c r="K1789" s="9" t="s">
        <v>2134</v>
      </c>
      <c r="L1789" s="22">
        <f t="shared" si="27"/>
        <v>0</v>
      </c>
      <c r="M1789" s="9" t="s">
        <v>2130</v>
      </c>
      <c r="N1789" s="9" t="s">
        <v>2386</v>
      </c>
      <c r="O1789" s="26">
        <v>42065</v>
      </c>
      <c r="P1789" s="27">
        <v>39264</v>
      </c>
    </row>
    <row r="1790" spans="2:16" x14ac:dyDescent="0.3">
      <c r="B1790" s="17">
        <v>586058677</v>
      </c>
      <c r="C1790" s="8" t="s">
        <v>1799</v>
      </c>
      <c r="D1790" s="8">
        <v>2</v>
      </c>
      <c r="E1790" s="8" t="s">
        <v>5649</v>
      </c>
      <c r="F1790" s="8">
        <v>7875</v>
      </c>
      <c r="G1790" s="18">
        <v>0</v>
      </c>
      <c r="H1790" s="8"/>
      <c r="I1790" s="8" t="s">
        <v>5138</v>
      </c>
      <c r="J1790" s="8" t="s">
        <v>2295</v>
      </c>
      <c r="K1790" s="8" t="s">
        <v>2247</v>
      </c>
      <c r="L1790" s="21">
        <f t="shared" si="27"/>
        <v>0</v>
      </c>
      <c r="M1790" s="8" t="s">
        <v>2130</v>
      </c>
      <c r="N1790" s="8" t="s">
        <v>2131</v>
      </c>
      <c r="O1790" s="25" t="s">
        <v>2809</v>
      </c>
      <c r="P1790" s="27">
        <v>39264</v>
      </c>
    </row>
    <row r="1791" spans="2:16" x14ac:dyDescent="0.3">
      <c r="B1791" s="19">
        <v>586063429</v>
      </c>
      <c r="C1791" s="9" t="s">
        <v>1800</v>
      </c>
      <c r="D1791" s="9">
        <v>1</v>
      </c>
      <c r="E1791" s="9" t="s">
        <v>5638</v>
      </c>
      <c r="F1791" s="9">
        <v>312</v>
      </c>
      <c r="G1791" s="20">
        <v>0</v>
      </c>
      <c r="H1791" s="9" t="s">
        <v>3508</v>
      </c>
      <c r="I1791" s="9" t="s">
        <v>3949</v>
      </c>
      <c r="J1791" s="9" t="s">
        <v>5628</v>
      </c>
      <c r="K1791" s="9" t="s">
        <v>2426</v>
      </c>
      <c r="L1791" s="22">
        <f t="shared" si="27"/>
        <v>0</v>
      </c>
      <c r="M1791" s="9" t="s">
        <v>2130</v>
      </c>
      <c r="N1791" s="9" t="s">
        <v>2219</v>
      </c>
      <c r="O1791" s="26" t="s">
        <v>2187</v>
      </c>
      <c r="P1791" s="27">
        <v>39264</v>
      </c>
    </row>
    <row r="1792" spans="2:16" x14ac:dyDescent="0.3">
      <c r="B1792" s="17">
        <v>586075886</v>
      </c>
      <c r="C1792" s="8" t="s">
        <v>1801</v>
      </c>
      <c r="D1792" s="8">
        <v>4</v>
      </c>
      <c r="E1792" s="8" t="s">
        <v>5633</v>
      </c>
      <c r="F1792" s="8">
        <v>6565</v>
      </c>
      <c r="G1792" s="18">
        <v>0</v>
      </c>
      <c r="H1792" s="8">
        <v>0.99</v>
      </c>
      <c r="I1792" s="8" t="s">
        <v>5139</v>
      </c>
      <c r="J1792" s="8" t="s">
        <v>5628</v>
      </c>
      <c r="K1792" s="8" t="s">
        <v>2134</v>
      </c>
      <c r="L1792" s="21">
        <f t="shared" si="27"/>
        <v>0</v>
      </c>
      <c r="M1792" s="8" t="s">
        <v>2130</v>
      </c>
      <c r="N1792" s="8" t="s">
        <v>2150</v>
      </c>
      <c r="O1792" s="25" t="s">
        <v>5140</v>
      </c>
      <c r="P1792" s="27">
        <v>39264</v>
      </c>
    </row>
    <row r="1793" spans="2:16" x14ac:dyDescent="0.3">
      <c r="B1793" s="19">
        <v>586081855</v>
      </c>
      <c r="C1793" s="9" t="s">
        <v>1802</v>
      </c>
      <c r="D1793" s="9">
        <v>5</v>
      </c>
      <c r="E1793" s="9" t="s">
        <v>5632</v>
      </c>
      <c r="F1793" s="9">
        <v>1088</v>
      </c>
      <c r="G1793" s="20">
        <v>4.99</v>
      </c>
      <c r="H1793" s="9"/>
      <c r="I1793" s="9" t="s">
        <v>5141</v>
      </c>
      <c r="J1793" s="9" t="s">
        <v>2295</v>
      </c>
      <c r="K1793" s="9" t="s">
        <v>2134</v>
      </c>
      <c r="L1793" s="22">
        <f t="shared" si="27"/>
        <v>0</v>
      </c>
      <c r="M1793" s="9" t="s">
        <v>2130</v>
      </c>
      <c r="N1793" s="9" t="s">
        <v>2877</v>
      </c>
      <c r="O1793" s="26" t="s">
        <v>5142</v>
      </c>
      <c r="P1793" s="27">
        <v>39264</v>
      </c>
    </row>
    <row r="1794" spans="2:16" x14ac:dyDescent="0.3">
      <c r="B1794" s="17">
        <v>586088135</v>
      </c>
      <c r="C1794" s="8" t="s">
        <v>1803</v>
      </c>
      <c r="D1794" s="8">
        <v>4</v>
      </c>
      <c r="E1794" s="8" t="s">
        <v>5638</v>
      </c>
      <c r="F1794" s="8">
        <v>45</v>
      </c>
      <c r="G1794" s="18">
        <v>0</v>
      </c>
      <c r="H1794" s="8"/>
      <c r="I1794" s="8" t="s">
        <v>4193</v>
      </c>
      <c r="J1794" s="8" t="s">
        <v>2193</v>
      </c>
      <c r="K1794" s="8" t="s">
        <v>2134</v>
      </c>
      <c r="L1794" s="21">
        <f t="shared" ref="L1794:L1857" si="28">Y1793/1000000</f>
        <v>0</v>
      </c>
      <c r="M1794" s="8" t="s">
        <v>2194</v>
      </c>
      <c r="N1794" s="8" t="s">
        <v>5143</v>
      </c>
      <c r="O1794" s="25">
        <v>41619</v>
      </c>
      <c r="P1794" s="27">
        <v>39295</v>
      </c>
    </row>
    <row r="1795" spans="2:16" x14ac:dyDescent="0.3">
      <c r="B1795" s="19">
        <v>586280100</v>
      </c>
      <c r="C1795" s="9" t="s">
        <v>1804</v>
      </c>
      <c r="D1795" s="9">
        <v>5</v>
      </c>
      <c r="E1795" s="9" t="s">
        <v>5637</v>
      </c>
      <c r="F1795" s="9">
        <v>5656</v>
      </c>
      <c r="G1795" s="20">
        <v>2.99</v>
      </c>
      <c r="H1795" s="9"/>
      <c r="I1795" s="9" t="s">
        <v>5144</v>
      </c>
      <c r="J1795" s="9" t="s">
        <v>2295</v>
      </c>
      <c r="K1795" s="9" t="s">
        <v>2134</v>
      </c>
      <c r="L1795" s="22">
        <f t="shared" si="28"/>
        <v>0</v>
      </c>
      <c r="M1795" s="9" t="s">
        <v>2130</v>
      </c>
      <c r="N1795" s="9" t="s">
        <v>2288</v>
      </c>
      <c r="O1795" s="26" t="s">
        <v>3048</v>
      </c>
      <c r="P1795" s="27">
        <v>39295</v>
      </c>
    </row>
    <row r="1796" spans="2:16" x14ac:dyDescent="0.3">
      <c r="B1796" s="17">
        <v>586373236</v>
      </c>
      <c r="C1796" s="8" t="s">
        <v>1805</v>
      </c>
      <c r="D1796" s="8">
        <v>4.5</v>
      </c>
      <c r="E1796" s="8" t="s">
        <v>5640</v>
      </c>
      <c r="F1796" s="8">
        <v>143</v>
      </c>
      <c r="G1796" s="18">
        <v>0</v>
      </c>
      <c r="H1796" s="8" t="s">
        <v>5145</v>
      </c>
      <c r="I1796" s="8" t="s">
        <v>5146</v>
      </c>
      <c r="J1796" s="8" t="s">
        <v>2193</v>
      </c>
      <c r="K1796" s="8" t="s">
        <v>2134</v>
      </c>
      <c r="L1796" s="21">
        <f t="shared" si="28"/>
        <v>0</v>
      </c>
      <c r="M1796" s="8" t="s">
        <v>2130</v>
      </c>
      <c r="N1796" s="8" t="s">
        <v>3442</v>
      </c>
      <c r="O1796" s="25" t="s">
        <v>5148</v>
      </c>
      <c r="P1796" s="27">
        <v>39295</v>
      </c>
    </row>
    <row r="1797" spans="2:16" x14ac:dyDescent="0.3">
      <c r="B1797" s="19">
        <v>586470098</v>
      </c>
      <c r="C1797" s="9" t="s">
        <v>1806</v>
      </c>
      <c r="D1797" s="9">
        <v>3.5</v>
      </c>
      <c r="E1797" s="9" t="s">
        <v>5635</v>
      </c>
      <c r="F1797" s="9">
        <v>329</v>
      </c>
      <c r="G1797" s="20">
        <v>0</v>
      </c>
      <c r="H1797" s="9" t="s">
        <v>5149</v>
      </c>
      <c r="I1797" s="9" t="s">
        <v>5150</v>
      </c>
      <c r="J1797" s="9" t="s">
        <v>2295</v>
      </c>
      <c r="K1797" s="9" t="s">
        <v>2134</v>
      </c>
      <c r="L1797" s="22">
        <f t="shared" si="28"/>
        <v>0</v>
      </c>
      <c r="M1797" s="9" t="s">
        <v>2130</v>
      </c>
      <c r="N1797" s="9" t="s">
        <v>5151</v>
      </c>
      <c r="O1797" s="26">
        <v>42744</v>
      </c>
      <c r="P1797" s="27">
        <v>39295</v>
      </c>
    </row>
    <row r="1798" spans="2:16" x14ac:dyDescent="0.3">
      <c r="B1798" s="17">
        <v>586483167</v>
      </c>
      <c r="C1798" s="8" t="s">
        <v>1807</v>
      </c>
      <c r="D1798" s="8">
        <v>3.5</v>
      </c>
      <c r="E1798" s="8" t="s">
        <v>5635</v>
      </c>
      <c r="F1798" s="8">
        <v>52</v>
      </c>
      <c r="G1798" s="18">
        <v>1.99</v>
      </c>
      <c r="H1798" s="8"/>
      <c r="I1798" s="8" t="s">
        <v>2793</v>
      </c>
      <c r="J1798" s="8" t="s">
        <v>2295</v>
      </c>
      <c r="K1798" s="8" t="s">
        <v>4111</v>
      </c>
      <c r="L1798" s="21">
        <f t="shared" si="28"/>
        <v>0</v>
      </c>
      <c r="M1798" s="8" t="s">
        <v>2130</v>
      </c>
      <c r="N1798" s="8" t="s">
        <v>2376</v>
      </c>
      <c r="O1798" s="25">
        <v>43473</v>
      </c>
      <c r="P1798" s="27">
        <v>39295</v>
      </c>
    </row>
    <row r="1799" spans="2:16" x14ac:dyDescent="0.3">
      <c r="B1799" s="19">
        <v>586585416</v>
      </c>
      <c r="C1799" s="9" t="s">
        <v>1808</v>
      </c>
      <c r="D1799" s="9">
        <v>1</v>
      </c>
      <c r="E1799" s="9" t="s">
        <v>5638</v>
      </c>
      <c r="F1799" s="9">
        <v>8754</v>
      </c>
      <c r="G1799" s="20">
        <v>0</v>
      </c>
      <c r="H1799" s="9"/>
      <c r="I1799" s="9" t="s">
        <v>3447</v>
      </c>
      <c r="J1799" s="9" t="s">
        <v>2128</v>
      </c>
      <c r="K1799" s="9" t="s">
        <v>2134</v>
      </c>
      <c r="L1799" s="22">
        <f t="shared" si="28"/>
        <v>0</v>
      </c>
      <c r="M1799" s="9" t="s">
        <v>2130</v>
      </c>
      <c r="N1799" s="9" t="s">
        <v>2219</v>
      </c>
      <c r="O1799" s="26">
        <v>41367</v>
      </c>
      <c r="P1799" s="27">
        <v>39295</v>
      </c>
    </row>
    <row r="1800" spans="2:16" x14ac:dyDescent="0.3">
      <c r="B1800" s="17">
        <v>586610066</v>
      </c>
      <c r="C1800" s="8" t="s">
        <v>1809</v>
      </c>
      <c r="D1800" s="8">
        <v>3.5</v>
      </c>
      <c r="E1800" s="8" t="s">
        <v>5632</v>
      </c>
      <c r="F1800" s="8">
        <v>5</v>
      </c>
      <c r="G1800" s="18">
        <v>0</v>
      </c>
      <c r="H1800" s="8"/>
      <c r="I1800" s="8" t="s">
        <v>4839</v>
      </c>
      <c r="J1800" s="8" t="s">
        <v>5628</v>
      </c>
      <c r="K1800" s="8" t="s">
        <v>2134</v>
      </c>
      <c r="L1800" s="21">
        <f t="shared" si="28"/>
        <v>0</v>
      </c>
      <c r="M1800" s="8" t="s">
        <v>2130</v>
      </c>
      <c r="N1800" s="8" t="s">
        <v>2212</v>
      </c>
      <c r="O1800" s="25" t="s">
        <v>5152</v>
      </c>
      <c r="P1800" s="27">
        <v>39295</v>
      </c>
    </row>
    <row r="1801" spans="2:16" x14ac:dyDescent="0.3">
      <c r="B1801" s="19">
        <v>586775738</v>
      </c>
      <c r="C1801" s="9" t="s">
        <v>1810</v>
      </c>
      <c r="D1801" s="9">
        <v>4</v>
      </c>
      <c r="E1801" s="9" t="s">
        <v>5633</v>
      </c>
      <c r="F1801" s="9">
        <v>54</v>
      </c>
      <c r="G1801" s="20">
        <v>0</v>
      </c>
      <c r="H1801" s="9" t="s">
        <v>5153</v>
      </c>
      <c r="I1801" s="9" t="s">
        <v>4345</v>
      </c>
      <c r="J1801" s="9" t="s">
        <v>2128</v>
      </c>
      <c r="K1801" s="9" t="s">
        <v>2134</v>
      </c>
      <c r="L1801" s="22">
        <f t="shared" si="28"/>
        <v>0</v>
      </c>
      <c r="M1801" s="9" t="s">
        <v>2130</v>
      </c>
      <c r="N1801" s="9" t="s">
        <v>3368</v>
      </c>
      <c r="O1801" s="26" t="s">
        <v>5154</v>
      </c>
      <c r="P1801" s="27">
        <v>39295</v>
      </c>
    </row>
    <row r="1802" spans="2:16" x14ac:dyDescent="0.3">
      <c r="B1802" s="17">
        <v>586896758</v>
      </c>
      <c r="C1802" s="8" t="s">
        <v>1811</v>
      </c>
      <c r="D1802" s="8">
        <v>4.5</v>
      </c>
      <c r="E1802" s="8" t="s">
        <v>5633</v>
      </c>
      <c r="F1802" s="8">
        <v>85</v>
      </c>
      <c r="G1802" s="18">
        <v>3.99</v>
      </c>
      <c r="H1802" s="8"/>
      <c r="I1802" s="8" t="s">
        <v>2748</v>
      </c>
      <c r="J1802" s="8" t="s">
        <v>2128</v>
      </c>
      <c r="K1802" s="8" t="s">
        <v>5155</v>
      </c>
      <c r="L1802" s="21">
        <f t="shared" si="28"/>
        <v>0</v>
      </c>
      <c r="M1802" s="8" t="s">
        <v>2130</v>
      </c>
      <c r="N1802" s="8" t="s">
        <v>2284</v>
      </c>
      <c r="O1802" s="25" t="s">
        <v>4453</v>
      </c>
      <c r="P1802" s="27">
        <v>39295</v>
      </c>
    </row>
    <row r="1803" spans="2:16" x14ac:dyDescent="0.3">
      <c r="B1803" s="19">
        <v>586902335</v>
      </c>
      <c r="C1803" s="9" t="s">
        <v>1812</v>
      </c>
      <c r="D1803" s="9">
        <v>2</v>
      </c>
      <c r="E1803" s="9" t="s">
        <v>5638</v>
      </c>
      <c r="F1803" s="9">
        <v>965</v>
      </c>
      <c r="G1803" s="20">
        <v>0.99</v>
      </c>
      <c r="H1803" s="9"/>
      <c r="I1803" s="9" t="s">
        <v>2535</v>
      </c>
      <c r="J1803" s="9" t="s">
        <v>2128</v>
      </c>
      <c r="K1803" s="9" t="s">
        <v>2134</v>
      </c>
      <c r="L1803" s="22">
        <f t="shared" si="28"/>
        <v>0</v>
      </c>
      <c r="M1803" s="9" t="s">
        <v>2194</v>
      </c>
      <c r="N1803" s="9" t="s">
        <v>2536</v>
      </c>
      <c r="O1803" s="26" t="s">
        <v>5156</v>
      </c>
      <c r="P1803" s="27">
        <v>39295</v>
      </c>
    </row>
    <row r="1804" spans="2:16" x14ac:dyDescent="0.3">
      <c r="B1804" s="17">
        <v>586903266</v>
      </c>
      <c r="C1804" s="8" t="s">
        <v>1813</v>
      </c>
      <c r="D1804" s="8">
        <v>4.5</v>
      </c>
      <c r="E1804" s="8" t="s">
        <v>5635</v>
      </c>
      <c r="F1804" s="8">
        <v>14</v>
      </c>
      <c r="G1804" s="18">
        <v>1.99</v>
      </c>
      <c r="H1804" s="8"/>
      <c r="I1804" s="8" t="s">
        <v>5157</v>
      </c>
      <c r="J1804" s="8" t="s">
        <v>2128</v>
      </c>
      <c r="K1804" s="8" t="s">
        <v>2134</v>
      </c>
      <c r="L1804" s="21">
        <f t="shared" si="28"/>
        <v>0</v>
      </c>
      <c r="M1804" s="8" t="s">
        <v>2130</v>
      </c>
      <c r="N1804" s="8" t="s">
        <v>2135</v>
      </c>
      <c r="O1804" s="25" t="s">
        <v>5158</v>
      </c>
      <c r="P1804" s="27">
        <v>39295</v>
      </c>
    </row>
    <row r="1805" spans="2:16" x14ac:dyDescent="0.3">
      <c r="B1805" s="19">
        <v>586938956</v>
      </c>
      <c r="C1805" s="9" t="s">
        <v>1814</v>
      </c>
      <c r="D1805" s="9">
        <v>4</v>
      </c>
      <c r="E1805" s="9" t="s">
        <v>5631</v>
      </c>
      <c r="F1805" s="9">
        <v>37</v>
      </c>
      <c r="G1805" s="20">
        <v>0</v>
      </c>
      <c r="H1805" s="9" t="s">
        <v>5159</v>
      </c>
      <c r="I1805" s="9" t="s">
        <v>3573</v>
      </c>
      <c r="J1805" s="9" t="s">
        <v>2128</v>
      </c>
      <c r="K1805" s="9" t="s">
        <v>3174</v>
      </c>
      <c r="L1805" s="22">
        <f t="shared" si="28"/>
        <v>0</v>
      </c>
      <c r="M1805" s="9" t="s">
        <v>2130</v>
      </c>
      <c r="N1805" s="9" t="s">
        <v>2198</v>
      </c>
      <c r="O1805" s="26" t="s">
        <v>4861</v>
      </c>
      <c r="P1805" s="27">
        <v>39295</v>
      </c>
    </row>
    <row r="1806" spans="2:16" x14ac:dyDescent="0.3">
      <c r="B1806" s="17">
        <v>586988358</v>
      </c>
      <c r="C1806" s="8" t="s">
        <v>1815</v>
      </c>
      <c r="D1806" s="8">
        <v>1</v>
      </c>
      <c r="E1806" s="8" t="s">
        <v>5635</v>
      </c>
      <c r="F1806" s="8">
        <v>789</v>
      </c>
      <c r="G1806" s="18">
        <v>0.99</v>
      </c>
      <c r="H1806" s="8"/>
      <c r="I1806" s="8" t="s">
        <v>5160</v>
      </c>
      <c r="J1806" s="8" t="s">
        <v>2128</v>
      </c>
      <c r="K1806" s="8" t="s">
        <v>2264</v>
      </c>
      <c r="L1806" s="21">
        <f t="shared" si="28"/>
        <v>0</v>
      </c>
      <c r="M1806" s="8" t="s">
        <v>2130</v>
      </c>
      <c r="N1806" s="8" t="s">
        <v>2172</v>
      </c>
      <c r="O1806" s="25" t="s">
        <v>5162</v>
      </c>
      <c r="P1806" s="27">
        <v>39295</v>
      </c>
    </row>
    <row r="1807" spans="2:16" x14ac:dyDescent="0.3">
      <c r="B1807" s="19">
        <v>587242149</v>
      </c>
      <c r="C1807" s="9" t="s">
        <v>1816</v>
      </c>
      <c r="D1807" s="9">
        <v>2</v>
      </c>
      <c r="E1807" s="9" t="s">
        <v>5635</v>
      </c>
      <c r="F1807" s="9">
        <v>26</v>
      </c>
      <c r="G1807" s="20">
        <v>0</v>
      </c>
      <c r="H1807" s="9">
        <v>0.99</v>
      </c>
      <c r="I1807" s="9" t="s">
        <v>5163</v>
      </c>
      <c r="J1807" s="9" t="s">
        <v>2128</v>
      </c>
      <c r="K1807" s="9" t="s">
        <v>2134</v>
      </c>
      <c r="L1807" s="22">
        <f t="shared" si="28"/>
        <v>0</v>
      </c>
      <c r="M1807" s="9" t="s">
        <v>2194</v>
      </c>
      <c r="N1807" s="9" t="s">
        <v>5164</v>
      </c>
      <c r="O1807" s="26">
        <v>41609</v>
      </c>
      <c r="P1807" s="27">
        <v>39295</v>
      </c>
    </row>
    <row r="1808" spans="2:16" x14ac:dyDescent="0.3">
      <c r="B1808" s="17">
        <v>587349412</v>
      </c>
      <c r="C1808" s="8" t="s">
        <v>1817</v>
      </c>
      <c r="D1808" s="8">
        <v>4.5</v>
      </c>
      <c r="E1808" s="8" t="s">
        <v>5632</v>
      </c>
      <c r="F1808" s="8">
        <v>165</v>
      </c>
      <c r="G1808" s="18">
        <v>0</v>
      </c>
      <c r="H1808" s="8" t="s">
        <v>5165</v>
      </c>
      <c r="I1808" s="8" t="s">
        <v>4091</v>
      </c>
      <c r="J1808" s="8" t="s">
        <v>2295</v>
      </c>
      <c r="K1808" s="8" t="s">
        <v>2134</v>
      </c>
      <c r="L1808" s="21">
        <f t="shared" si="28"/>
        <v>0</v>
      </c>
      <c r="M1808" s="8" t="s">
        <v>2130</v>
      </c>
      <c r="N1808" s="8" t="s">
        <v>2357</v>
      </c>
      <c r="O1808" s="25" t="s">
        <v>5166</v>
      </c>
      <c r="P1808" s="27">
        <v>39326</v>
      </c>
    </row>
    <row r="1809" spans="2:16" x14ac:dyDescent="0.3">
      <c r="B1809" s="19">
        <v>587350665</v>
      </c>
      <c r="C1809" s="9" t="s">
        <v>1818</v>
      </c>
      <c r="D1809" s="9">
        <v>4.5</v>
      </c>
      <c r="E1809" s="9" t="s">
        <v>5631</v>
      </c>
      <c r="F1809" s="9">
        <v>184</v>
      </c>
      <c r="G1809" s="20">
        <v>0</v>
      </c>
      <c r="H1809" s="9" t="s">
        <v>5167</v>
      </c>
      <c r="I1809" s="9" t="s">
        <v>5168</v>
      </c>
      <c r="J1809" s="9" t="s">
        <v>2193</v>
      </c>
      <c r="K1809" s="9" t="s">
        <v>2134</v>
      </c>
      <c r="L1809" s="22">
        <f t="shared" si="28"/>
        <v>0</v>
      </c>
      <c r="M1809" s="9" t="s">
        <v>2194</v>
      </c>
      <c r="N1809" s="9" t="s">
        <v>2321</v>
      </c>
      <c r="O1809" s="26">
        <v>43232</v>
      </c>
      <c r="P1809" s="27">
        <v>39326</v>
      </c>
    </row>
    <row r="1810" spans="2:16" x14ac:dyDescent="0.3">
      <c r="B1810" s="17">
        <v>587499025</v>
      </c>
      <c r="C1810" s="8" t="s">
        <v>1819</v>
      </c>
      <c r="D1810" s="8">
        <v>4.5</v>
      </c>
      <c r="E1810" s="8" t="s">
        <v>5638</v>
      </c>
      <c r="F1810" s="8">
        <v>1292</v>
      </c>
      <c r="G1810" s="18">
        <v>4.99</v>
      </c>
      <c r="H1810" s="8"/>
      <c r="I1810" s="8" t="s">
        <v>5169</v>
      </c>
      <c r="J1810" s="8" t="s">
        <v>2193</v>
      </c>
      <c r="K1810" s="8" t="s">
        <v>2134</v>
      </c>
      <c r="L1810" s="21">
        <f t="shared" si="28"/>
        <v>0</v>
      </c>
      <c r="M1810" s="8" t="s">
        <v>2130</v>
      </c>
      <c r="N1810" s="8" t="s">
        <v>3171</v>
      </c>
      <c r="O1810" s="25" t="s">
        <v>5171</v>
      </c>
      <c r="P1810" s="27">
        <v>39326</v>
      </c>
    </row>
    <row r="1811" spans="2:16" x14ac:dyDescent="0.3">
      <c r="B1811" s="19">
        <v>587726667</v>
      </c>
      <c r="C1811" s="9" t="s">
        <v>1820</v>
      </c>
      <c r="D1811" s="9">
        <v>3</v>
      </c>
      <c r="E1811" s="9" t="s">
        <v>5638</v>
      </c>
      <c r="F1811" s="9">
        <v>14</v>
      </c>
      <c r="G1811" s="20">
        <v>0</v>
      </c>
      <c r="H1811" s="9" t="s">
        <v>5172</v>
      </c>
      <c r="I1811" s="9" t="s">
        <v>5173</v>
      </c>
      <c r="J1811" s="9" t="s">
        <v>2128</v>
      </c>
      <c r="K1811" s="9" t="s">
        <v>2134</v>
      </c>
      <c r="L1811" s="22">
        <f t="shared" si="28"/>
        <v>0</v>
      </c>
      <c r="M1811" s="9" t="s">
        <v>2130</v>
      </c>
      <c r="N1811" s="9" t="s">
        <v>2490</v>
      </c>
      <c r="O1811" s="26" t="s">
        <v>5174</v>
      </c>
      <c r="P1811" s="27">
        <v>39326</v>
      </c>
    </row>
    <row r="1812" spans="2:16" x14ac:dyDescent="0.3">
      <c r="B1812" s="17">
        <v>587795456</v>
      </c>
      <c r="C1812" s="8" t="s">
        <v>1821</v>
      </c>
      <c r="D1812" s="8">
        <v>4</v>
      </c>
      <c r="E1812" s="8" t="s">
        <v>5632</v>
      </c>
      <c r="F1812" s="8">
        <v>20566</v>
      </c>
      <c r="G1812" s="18">
        <v>0</v>
      </c>
      <c r="H1812" s="8" t="s">
        <v>5175</v>
      </c>
      <c r="I1812" s="8" t="s">
        <v>5176</v>
      </c>
      <c r="J1812" s="8" t="s">
        <v>2295</v>
      </c>
      <c r="K1812" s="8" t="s">
        <v>3955</v>
      </c>
      <c r="L1812" s="21">
        <f t="shared" si="28"/>
        <v>0</v>
      </c>
      <c r="M1812" s="8" t="s">
        <v>2130</v>
      </c>
      <c r="N1812" s="8" t="s">
        <v>2776</v>
      </c>
      <c r="O1812" s="25">
        <v>43684</v>
      </c>
      <c r="P1812" s="27">
        <v>39326</v>
      </c>
    </row>
    <row r="1813" spans="2:16" x14ac:dyDescent="0.3">
      <c r="B1813" s="19">
        <v>587972494</v>
      </c>
      <c r="C1813" s="9" t="s">
        <v>1822</v>
      </c>
      <c r="D1813" s="9">
        <v>4.5</v>
      </c>
      <c r="E1813" s="9" t="s">
        <v>5631</v>
      </c>
      <c r="F1813" s="9">
        <v>109</v>
      </c>
      <c r="G1813" s="20">
        <v>0</v>
      </c>
      <c r="H1813" s="9" t="s">
        <v>3506</v>
      </c>
      <c r="I1813" s="9" t="s">
        <v>5177</v>
      </c>
      <c r="J1813" s="9" t="s">
        <v>2193</v>
      </c>
      <c r="K1813" s="9" t="s">
        <v>2134</v>
      </c>
      <c r="L1813" s="22">
        <f t="shared" si="28"/>
        <v>0</v>
      </c>
      <c r="M1813" s="9" t="s">
        <v>2130</v>
      </c>
      <c r="N1813" s="9" t="s">
        <v>2357</v>
      </c>
      <c r="O1813" s="26">
        <v>43405</v>
      </c>
      <c r="P1813" s="27">
        <v>39326</v>
      </c>
    </row>
    <row r="1814" spans="2:16" x14ac:dyDescent="0.3">
      <c r="B1814" s="17">
        <v>588206526</v>
      </c>
      <c r="C1814" s="8" t="s">
        <v>1823</v>
      </c>
      <c r="D1814" s="8">
        <v>3</v>
      </c>
      <c r="E1814" s="8" t="s">
        <v>5631</v>
      </c>
      <c r="F1814" s="8">
        <v>19</v>
      </c>
      <c r="G1814" s="18">
        <v>0</v>
      </c>
      <c r="H1814" s="8"/>
      <c r="I1814" s="8" t="s">
        <v>5178</v>
      </c>
      <c r="J1814" s="8" t="s">
        <v>2316</v>
      </c>
      <c r="K1814" s="8" t="s">
        <v>2134</v>
      </c>
      <c r="L1814" s="21">
        <f t="shared" si="28"/>
        <v>0</v>
      </c>
      <c r="M1814" s="8" t="s">
        <v>2130</v>
      </c>
      <c r="N1814" s="8" t="s">
        <v>2162</v>
      </c>
      <c r="O1814" s="25">
        <v>41397</v>
      </c>
      <c r="P1814" s="27">
        <v>40422</v>
      </c>
    </row>
    <row r="1815" spans="2:16" x14ac:dyDescent="0.3">
      <c r="B1815" s="19">
        <v>588288828</v>
      </c>
      <c r="C1815" s="9" t="s">
        <v>1824</v>
      </c>
      <c r="D1815" s="9">
        <v>4.5</v>
      </c>
      <c r="E1815" s="9" t="s">
        <v>5632</v>
      </c>
      <c r="F1815" s="9">
        <v>1251</v>
      </c>
      <c r="G1815" s="20">
        <v>0</v>
      </c>
      <c r="H1815" s="9" t="s">
        <v>5179</v>
      </c>
      <c r="I1815" s="9" t="s">
        <v>5180</v>
      </c>
      <c r="J1815" s="9" t="s">
        <v>2193</v>
      </c>
      <c r="K1815" s="9" t="s">
        <v>5181</v>
      </c>
      <c r="L1815" s="22">
        <f t="shared" si="28"/>
        <v>0</v>
      </c>
      <c r="M1815" s="9" t="s">
        <v>2130</v>
      </c>
      <c r="N1815" s="9" t="s">
        <v>2288</v>
      </c>
      <c r="O1815" s="26" t="s">
        <v>5182</v>
      </c>
      <c r="P1815" s="27">
        <v>40422</v>
      </c>
    </row>
    <row r="1816" spans="2:16" x14ac:dyDescent="0.3">
      <c r="B1816" s="17">
        <v>588448310</v>
      </c>
      <c r="C1816" s="8" t="s">
        <v>1825</v>
      </c>
      <c r="D1816" s="8">
        <v>2</v>
      </c>
      <c r="E1816" s="8" t="s">
        <v>5649</v>
      </c>
      <c r="F1816" s="8">
        <v>741</v>
      </c>
      <c r="G1816" s="18">
        <v>0</v>
      </c>
      <c r="H1816" s="8"/>
      <c r="I1816" s="8" t="s">
        <v>5160</v>
      </c>
      <c r="J1816" s="8" t="s">
        <v>2128</v>
      </c>
      <c r="K1816" s="8" t="s">
        <v>2264</v>
      </c>
      <c r="L1816" s="21">
        <f t="shared" si="28"/>
        <v>0</v>
      </c>
      <c r="M1816" s="8" t="s">
        <v>2130</v>
      </c>
      <c r="N1816" s="8" t="s">
        <v>2185</v>
      </c>
      <c r="O1816" s="25">
        <v>43498</v>
      </c>
      <c r="P1816" s="27">
        <v>40422</v>
      </c>
    </row>
    <row r="1817" spans="2:16" x14ac:dyDescent="0.3">
      <c r="B1817" s="19">
        <v>588552515</v>
      </c>
      <c r="C1817" s="9" t="s">
        <v>1826</v>
      </c>
      <c r="D1817" s="9">
        <v>4</v>
      </c>
      <c r="E1817" s="9" t="s">
        <v>5640</v>
      </c>
      <c r="F1817" s="9">
        <v>40</v>
      </c>
      <c r="G1817" s="20">
        <v>0</v>
      </c>
      <c r="H1817" s="9" t="s">
        <v>5183</v>
      </c>
      <c r="I1817" s="9" t="s">
        <v>5184</v>
      </c>
      <c r="J1817" s="9" t="s">
        <v>2128</v>
      </c>
      <c r="K1817" s="9" t="s">
        <v>2134</v>
      </c>
      <c r="L1817" s="22">
        <f t="shared" si="28"/>
        <v>0</v>
      </c>
      <c r="M1817" s="9" t="s">
        <v>2194</v>
      </c>
      <c r="N1817" s="9" t="s">
        <v>2146</v>
      </c>
      <c r="O1817" s="26" t="s">
        <v>4902</v>
      </c>
      <c r="P1817" s="27">
        <v>40422</v>
      </c>
    </row>
    <row r="1818" spans="2:16" x14ac:dyDescent="0.3">
      <c r="B1818" s="17">
        <v>588572144</v>
      </c>
      <c r="C1818" s="8" t="s">
        <v>1827</v>
      </c>
      <c r="D1818" s="8">
        <v>4</v>
      </c>
      <c r="E1818" s="8" t="s">
        <v>5635</v>
      </c>
      <c r="F1818" s="8">
        <v>40</v>
      </c>
      <c r="G1818" s="18">
        <v>0</v>
      </c>
      <c r="H1818" s="8" t="s">
        <v>5183</v>
      </c>
      <c r="I1818" s="8" t="s">
        <v>5184</v>
      </c>
      <c r="J1818" s="8" t="s">
        <v>2128</v>
      </c>
      <c r="K1818" s="8" t="s">
        <v>2134</v>
      </c>
      <c r="L1818" s="21">
        <f t="shared" si="28"/>
        <v>0</v>
      </c>
      <c r="M1818" s="8" t="s">
        <v>2130</v>
      </c>
      <c r="N1818" s="8" t="s">
        <v>2146</v>
      </c>
      <c r="O1818" s="25" t="s">
        <v>4902</v>
      </c>
      <c r="P1818" s="27">
        <v>40422</v>
      </c>
    </row>
    <row r="1819" spans="2:16" x14ac:dyDescent="0.3">
      <c r="B1819" s="19">
        <v>588575192</v>
      </c>
      <c r="C1819" s="9" t="s">
        <v>1828</v>
      </c>
      <c r="D1819" s="9">
        <v>2.5</v>
      </c>
      <c r="E1819" s="9" t="s">
        <v>5634</v>
      </c>
      <c r="F1819" s="9">
        <v>19</v>
      </c>
      <c r="G1819" s="20">
        <v>0</v>
      </c>
      <c r="H1819" s="9"/>
      <c r="I1819" s="9" t="s">
        <v>4869</v>
      </c>
      <c r="J1819" s="9" t="s">
        <v>2193</v>
      </c>
      <c r="K1819" s="9" t="s">
        <v>2134</v>
      </c>
      <c r="L1819" s="22">
        <f t="shared" si="28"/>
        <v>0</v>
      </c>
      <c r="M1819" s="9" t="s">
        <v>2130</v>
      </c>
      <c r="N1819" s="9" t="s">
        <v>2638</v>
      </c>
      <c r="O1819" s="26" t="s">
        <v>5154</v>
      </c>
      <c r="P1819" s="27">
        <v>40422</v>
      </c>
    </row>
    <row r="1820" spans="2:16" x14ac:dyDescent="0.3">
      <c r="B1820" s="17">
        <v>588735740</v>
      </c>
      <c r="C1820" s="8" t="s">
        <v>1829</v>
      </c>
      <c r="D1820" s="8">
        <v>3</v>
      </c>
      <c r="E1820" s="8" t="s">
        <v>5634</v>
      </c>
      <c r="F1820" s="8">
        <v>6</v>
      </c>
      <c r="G1820" s="18">
        <v>0</v>
      </c>
      <c r="H1820" s="8"/>
      <c r="I1820" s="8" t="s">
        <v>5185</v>
      </c>
      <c r="J1820" s="8" t="s">
        <v>2128</v>
      </c>
      <c r="K1820" s="8" t="s">
        <v>2134</v>
      </c>
      <c r="L1820" s="21">
        <f t="shared" si="28"/>
        <v>0</v>
      </c>
      <c r="M1820" s="8" t="s">
        <v>2130</v>
      </c>
      <c r="N1820" s="8" t="s">
        <v>2359</v>
      </c>
      <c r="O1820" s="25">
        <v>42221</v>
      </c>
      <c r="P1820" s="27">
        <v>40422</v>
      </c>
    </row>
    <row r="1821" spans="2:16" x14ac:dyDescent="0.3">
      <c r="B1821" s="19">
        <v>588935389</v>
      </c>
      <c r="C1821" s="9" t="s">
        <v>1830</v>
      </c>
      <c r="D1821" s="9">
        <v>4.5</v>
      </c>
      <c r="E1821" s="9" t="s">
        <v>5638</v>
      </c>
      <c r="F1821" s="9">
        <v>16629</v>
      </c>
      <c r="G1821" s="20">
        <v>1.99</v>
      </c>
      <c r="H1821" s="9" t="s">
        <v>5186</v>
      </c>
      <c r="I1821" s="9" t="s">
        <v>4950</v>
      </c>
      <c r="J1821" s="9" t="s">
        <v>2295</v>
      </c>
      <c r="K1821" s="9" t="s">
        <v>2134</v>
      </c>
      <c r="L1821" s="22">
        <f t="shared" si="28"/>
        <v>0</v>
      </c>
      <c r="M1821" s="9" t="s">
        <v>2194</v>
      </c>
      <c r="N1821" s="9" t="s">
        <v>2500</v>
      </c>
      <c r="O1821" s="26" t="s">
        <v>4032</v>
      </c>
      <c r="P1821" s="27">
        <v>40422</v>
      </c>
    </row>
    <row r="1822" spans="2:16" x14ac:dyDescent="0.3">
      <c r="B1822" s="17">
        <v>589000500</v>
      </c>
      <c r="C1822" s="8" t="s">
        <v>1831</v>
      </c>
      <c r="D1822" s="8">
        <v>1</v>
      </c>
      <c r="E1822" s="8" t="s">
        <v>5637</v>
      </c>
      <c r="F1822" s="8">
        <v>75</v>
      </c>
      <c r="G1822" s="18">
        <v>0.99</v>
      </c>
      <c r="H1822" s="8"/>
      <c r="I1822" s="8" t="s">
        <v>5187</v>
      </c>
      <c r="J1822" s="8" t="s">
        <v>5628</v>
      </c>
      <c r="K1822" s="8" t="s">
        <v>2134</v>
      </c>
      <c r="L1822" s="21">
        <f t="shared" si="28"/>
        <v>0</v>
      </c>
      <c r="M1822" s="8" t="s">
        <v>2130</v>
      </c>
      <c r="N1822" s="8" t="s">
        <v>2162</v>
      </c>
      <c r="O1822" s="25" t="s">
        <v>3314</v>
      </c>
      <c r="P1822" s="27">
        <v>40422</v>
      </c>
    </row>
    <row r="1823" spans="2:16" x14ac:dyDescent="0.3">
      <c r="B1823" s="19">
        <v>589206760</v>
      </c>
      <c r="C1823" s="9" t="s">
        <v>1832</v>
      </c>
      <c r="D1823" s="9">
        <v>4.5</v>
      </c>
      <c r="E1823" s="9" t="s">
        <v>5635</v>
      </c>
      <c r="F1823" s="9">
        <v>14742</v>
      </c>
      <c r="G1823" s="20">
        <v>0</v>
      </c>
      <c r="H1823" s="9" t="s">
        <v>5188</v>
      </c>
      <c r="I1823" s="9" t="s">
        <v>5189</v>
      </c>
      <c r="J1823" s="9" t="s">
        <v>2193</v>
      </c>
      <c r="K1823" s="9" t="s">
        <v>2134</v>
      </c>
      <c r="L1823" s="22">
        <f t="shared" si="28"/>
        <v>0</v>
      </c>
      <c r="M1823" s="9" t="s">
        <v>2130</v>
      </c>
      <c r="N1823" s="9" t="s">
        <v>2812</v>
      </c>
      <c r="O1823" s="26">
        <v>43199</v>
      </c>
      <c r="P1823" s="27">
        <v>40422</v>
      </c>
    </row>
    <row r="1824" spans="2:16" x14ac:dyDescent="0.3">
      <c r="B1824" s="17">
        <v>589287697</v>
      </c>
      <c r="C1824" s="8" t="s">
        <v>1833</v>
      </c>
      <c r="D1824" s="8">
        <v>4.5</v>
      </c>
      <c r="E1824" s="8" t="s">
        <v>5639</v>
      </c>
      <c r="F1824" s="8">
        <v>10</v>
      </c>
      <c r="G1824" s="18">
        <v>0</v>
      </c>
      <c r="H1824" s="8"/>
      <c r="I1824" s="8" t="s">
        <v>3053</v>
      </c>
      <c r="J1824" s="8" t="s">
        <v>2128</v>
      </c>
      <c r="K1824" s="8" t="s">
        <v>2134</v>
      </c>
      <c r="L1824" s="21">
        <f t="shared" si="28"/>
        <v>0</v>
      </c>
      <c r="M1824" s="8" t="s">
        <v>2130</v>
      </c>
      <c r="N1824" s="8" t="s">
        <v>2150</v>
      </c>
      <c r="O1824" s="25" t="s">
        <v>5190</v>
      </c>
      <c r="P1824" s="27">
        <v>40452</v>
      </c>
    </row>
    <row r="1825" spans="2:16" x14ac:dyDescent="0.3">
      <c r="B1825" s="19">
        <v>589367593</v>
      </c>
      <c r="C1825" s="9" t="s">
        <v>1834</v>
      </c>
      <c r="D1825" s="9">
        <v>4.5</v>
      </c>
      <c r="E1825" s="9" t="s">
        <v>5635</v>
      </c>
      <c r="F1825" s="9">
        <v>409</v>
      </c>
      <c r="G1825" s="20">
        <v>0</v>
      </c>
      <c r="H1825" s="9" t="s">
        <v>5191</v>
      </c>
      <c r="I1825" s="9" t="s">
        <v>5069</v>
      </c>
      <c r="J1825" s="9" t="s">
        <v>2295</v>
      </c>
      <c r="K1825" s="9" t="s">
        <v>2134</v>
      </c>
      <c r="L1825" s="22">
        <f t="shared" si="28"/>
        <v>0</v>
      </c>
      <c r="M1825" s="9" t="s">
        <v>2130</v>
      </c>
      <c r="N1825" s="9" t="s">
        <v>2241</v>
      </c>
      <c r="O1825" s="26" t="s">
        <v>3804</v>
      </c>
      <c r="P1825" s="27">
        <v>40452</v>
      </c>
    </row>
    <row r="1826" spans="2:16" x14ac:dyDescent="0.3">
      <c r="B1826" s="17">
        <v>589478721</v>
      </c>
      <c r="C1826" s="8" t="s">
        <v>1835</v>
      </c>
      <c r="D1826" s="8">
        <v>4</v>
      </c>
      <c r="E1826" s="8" t="s">
        <v>5638</v>
      </c>
      <c r="F1826" s="8">
        <v>122</v>
      </c>
      <c r="G1826" s="18">
        <v>0</v>
      </c>
      <c r="H1826" s="8"/>
      <c r="I1826" s="8" t="s">
        <v>2793</v>
      </c>
      <c r="J1826" s="8" t="s">
        <v>2295</v>
      </c>
      <c r="K1826" s="8" t="s">
        <v>2794</v>
      </c>
      <c r="L1826" s="21">
        <f t="shared" si="28"/>
        <v>0</v>
      </c>
      <c r="M1826" s="8" t="s">
        <v>2194</v>
      </c>
      <c r="N1826" s="8" t="s">
        <v>2376</v>
      </c>
      <c r="O1826" s="25" t="s">
        <v>3339</v>
      </c>
      <c r="P1826" s="27">
        <v>40452</v>
      </c>
    </row>
    <row r="1827" spans="2:16" x14ac:dyDescent="0.3">
      <c r="B1827" s="19">
        <v>589616934</v>
      </c>
      <c r="C1827" s="9" t="s">
        <v>1836</v>
      </c>
      <c r="D1827" s="9">
        <v>2</v>
      </c>
      <c r="E1827" s="9" t="s">
        <v>5649</v>
      </c>
      <c r="F1827" s="9">
        <v>74</v>
      </c>
      <c r="G1827" s="20">
        <v>0</v>
      </c>
      <c r="H1827" s="9"/>
      <c r="I1827" s="9" t="s">
        <v>5192</v>
      </c>
      <c r="J1827" s="9" t="s">
        <v>2128</v>
      </c>
      <c r="K1827" s="9" t="s">
        <v>5193</v>
      </c>
      <c r="L1827" s="22">
        <f t="shared" si="28"/>
        <v>0</v>
      </c>
      <c r="M1827" s="9" t="s">
        <v>2130</v>
      </c>
      <c r="N1827" s="9" t="s">
        <v>2628</v>
      </c>
      <c r="O1827" s="26">
        <v>43528</v>
      </c>
      <c r="P1827" s="27">
        <v>40452</v>
      </c>
    </row>
    <row r="1828" spans="2:16" x14ac:dyDescent="0.3">
      <c r="B1828" s="17">
        <v>589624676</v>
      </c>
      <c r="C1828" s="8" t="s">
        <v>1837</v>
      </c>
      <c r="D1828" s="8">
        <v>1</v>
      </c>
      <c r="E1828" s="8" t="s">
        <v>5649</v>
      </c>
      <c r="F1828" s="8">
        <v>96</v>
      </c>
      <c r="G1828" s="18">
        <v>0</v>
      </c>
      <c r="H1828" s="8"/>
      <c r="I1828" s="8" t="s">
        <v>5192</v>
      </c>
      <c r="J1828" s="8" t="s">
        <v>2128</v>
      </c>
      <c r="K1828" s="8" t="s">
        <v>5193</v>
      </c>
      <c r="L1828" s="21">
        <f t="shared" si="28"/>
        <v>0</v>
      </c>
      <c r="M1828" s="8" t="s">
        <v>2130</v>
      </c>
      <c r="N1828" s="8" t="s">
        <v>2628</v>
      </c>
      <c r="O1828" s="25">
        <v>43528</v>
      </c>
      <c r="P1828" s="27">
        <v>40452</v>
      </c>
    </row>
    <row r="1829" spans="2:16" x14ac:dyDescent="0.3">
      <c r="B1829" s="19">
        <v>589760934</v>
      </c>
      <c r="C1829" s="9" t="s">
        <v>1838</v>
      </c>
      <c r="D1829" s="9">
        <v>2</v>
      </c>
      <c r="E1829" s="9" t="s">
        <v>5649</v>
      </c>
      <c r="F1829" s="9">
        <v>985</v>
      </c>
      <c r="G1829" s="20">
        <v>0</v>
      </c>
      <c r="H1829" s="9">
        <v>0.99</v>
      </c>
      <c r="I1829" s="9" t="s">
        <v>5194</v>
      </c>
      <c r="J1829" s="9" t="s">
        <v>2128</v>
      </c>
      <c r="K1829" s="9" t="s">
        <v>2134</v>
      </c>
      <c r="L1829" s="22">
        <f t="shared" si="28"/>
        <v>0</v>
      </c>
      <c r="M1829" s="9" t="s">
        <v>2194</v>
      </c>
      <c r="N1829" s="9" t="s">
        <v>3655</v>
      </c>
      <c r="O1829" s="26" t="s">
        <v>4562</v>
      </c>
      <c r="P1829" s="27">
        <v>40452</v>
      </c>
    </row>
    <row r="1830" spans="2:16" x14ac:dyDescent="0.3">
      <c r="B1830" s="17">
        <v>589792939</v>
      </c>
      <c r="C1830" s="8" t="s">
        <v>1839</v>
      </c>
      <c r="D1830" s="8">
        <v>4.5</v>
      </c>
      <c r="E1830" s="8" t="s">
        <v>5638</v>
      </c>
      <c r="F1830" s="8">
        <v>3926</v>
      </c>
      <c r="G1830" s="18">
        <v>0</v>
      </c>
      <c r="H1830" s="8" t="s">
        <v>5195</v>
      </c>
      <c r="I1830" s="8" t="s">
        <v>3112</v>
      </c>
      <c r="J1830" s="8" t="s">
        <v>2193</v>
      </c>
      <c r="K1830" s="8" t="s">
        <v>3955</v>
      </c>
      <c r="L1830" s="21">
        <f t="shared" si="28"/>
        <v>0</v>
      </c>
      <c r="M1830" s="8" t="s">
        <v>2130</v>
      </c>
      <c r="N1830" s="8" t="s">
        <v>2222</v>
      </c>
      <c r="O1830" s="25">
        <v>42589</v>
      </c>
      <c r="P1830" s="27">
        <v>40452</v>
      </c>
    </row>
    <row r="1831" spans="2:16" x14ac:dyDescent="0.3">
      <c r="B1831" s="19">
        <v>589798005</v>
      </c>
      <c r="C1831" s="9" t="s">
        <v>1840</v>
      </c>
      <c r="D1831" s="9">
        <v>2</v>
      </c>
      <c r="E1831" s="9" t="s">
        <v>5649</v>
      </c>
      <c r="F1831" s="9">
        <v>5</v>
      </c>
      <c r="G1831" s="20">
        <v>0</v>
      </c>
      <c r="H1831" s="9"/>
      <c r="I1831" s="9" t="s">
        <v>5196</v>
      </c>
      <c r="J1831" s="9" t="s">
        <v>2128</v>
      </c>
      <c r="K1831" s="9" t="s">
        <v>2134</v>
      </c>
      <c r="L1831" s="22">
        <f t="shared" si="28"/>
        <v>0</v>
      </c>
      <c r="M1831" s="9" t="s">
        <v>2130</v>
      </c>
      <c r="N1831" s="9" t="s">
        <v>2219</v>
      </c>
      <c r="O1831" s="26" t="s">
        <v>3212</v>
      </c>
      <c r="P1831" s="27">
        <v>40452</v>
      </c>
    </row>
    <row r="1832" spans="2:16" x14ac:dyDescent="0.3">
      <c r="B1832" s="17">
        <v>589840995</v>
      </c>
      <c r="C1832" s="8" t="s">
        <v>1841</v>
      </c>
      <c r="D1832" s="8">
        <v>3.5</v>
      </c>
      <c r="E1832" s="8" t="s">
        <v>5640</v>
      </c>
      <c r="F1832" s="8">
        <v>12</v>
      </c>
      <c r="G1832" s="18">
        <v>0</v>
      </c>
      <c r="H1832" s="8"/>
      <c r="I1832" s="8" t="s">
        <v>5197</v>
      </c>
      <c r="J1832" s="8" t="s">
        <v>2193</v>
      </c>
      <c r="K1832" s="8" t="s">
        <v>2134</v>
      </c>
      <c r="L1832" s="21">
        <f t="shared" si="28"/>
        <v>0</v>
      </c>
      <c r="M1832" s="8" t="s">
        <v>2130</v>
      </c>
      <c r="N1832" s="8" t="s">
        <v>2357</v>
      </c>
      <c r="O1832" s="25" t="s">
        <v>4340</v>
      </c>
      <c r="P1832" s="27">
        <v>40452</v>
      </c>
    </row>
    <row r="1833" spans="2:16" x14ac:dyDescent="0.3">
      <c r="B1833" s="19">
        <v>590198757</v>
      </c>
      <c r="C1833" s="9" t="s">
        <v>1842</v>
      </c>
      <c r="D1833" s="9">
        <v>4</v>
      </c>
      <c r="E1833" s="9" t="s">
        <v>5632</v>
      </c>
      <c r="F1833" s="9">
        <v>21</v>
      </c>
      <c r="G1833" s="20">
        <v>0</v>
      </c>
      <c r="H1833" s="9" t="s">
        <v>5198</v>
      </c>
      <c r="I1833" s="9" t="s">
        <v>5199</v>
      </c>
      <c r="J1833" s="9" t="s">
        <v>2193</v>
      </c>
      <c r="K1833" s="9" t="s">
        <v>2134</v>
      </c>
      <c r="L1833" s="22">
        <f t="shared" si="28"/>
        <v>0</v>
      </c>
      <c r="M1833" s="9" t="s">
        <v>2130</v>
      </c>
      <c r="N1833" s="9" t="s">
        <v>2357</v>
      </c>
      <c r="O1833" s="26" t="s">
        <v>5200</v>
      </c>
      <c r="P1833" s="27">
        <v>40452</v>
      </c>
    </row>
    <row r="1834" spans="2:16" x14ac:dyDescent="0.3">
      <c r="B1834" s="17">
        <v>590233979</v>
      </c>
      <c r="C1834" s="8" t="s">
        <v>1843</v>
      </c>
      <c r="D1834" s="8">
        <v>4.5</v>
      </c>
      <c r="E1834" s="8" t="s">
        <v>5631</v>
      </c>
      <c r="F1834" s="8">
        <v>176</v>
      </c>
      <c r="G1834" s="18">
        <v>0</v>
      </c>
      <c r="H1834" s="8" t="s">
        <v>5201</v>
      </c>
      <c r="I1834" s="8" t="s">
        <v>5202</v>
      </c>
      <c r="J1834" s="8" t="s">
        <v>2128</v>
      </c>
      <c r="K1834" s="8" t="s">
        <v>3955</v>
      </c>
      <c r="L1834" s="21">
        <f t="shared" si="28"/>
        <v>0</v>
      </c>
      <c r="M1834" s="8" t="s">
        <v>2194</v>
      </c>
      <c r="N1834" s="8" t="s">
        <v>5203</v>
      </c>
      <c r="O1834" s="25" t="s">
        <v>5204</v>
      </c>
      <c r="P1834" s="27">
        <v>40452</v>
      </c>
    </row>
    <row r="1835" spans="2:16" x14ac:dyDescent="0.3">
      <c r="B1835" s="19">
        <v>590381208</v>
      </c>
      <c r="C1835" s="9" t="s">
        <v>1844</v>
      </c>
      <c r="D1835" s="9">
        <v>1</v>
      </c>
      <c r="E1835" s="9" t="s">
        <v>5639</v>
      </c>
      <c r="F1835" s="9">
        <v>852</v>
      </c>
      <c r="G1835" s="20">
        <v>0</v>
      </c>
      <c r="H1835" s="9">
        <v>0.99</v>
      </c>
      <c r="I1835" s="9" t="s">
        <v>5205</v>
      </c>
      <c r="J1835" s="9" t="s">
        <v>2128</v>
      </c>
      <c r="K1835" s="9" t="s">
        <v>4061</v>
      </c>
      <c r="L1835" s="22">
        <f t="shared" si="28"/>
        <v>0</v>
      </c>
      <c r="M1835" s="9" t="s">
        <v>2130</v>
      </c>
      <c r="N1835" s="9" t="s">
        <v>2131</v>
      </c>
      <c r="O1835" s="26">
        <v>43344</v>
      </c>
      <c r="P1835" s="27">
        <v>40452</v>
      </c>
    </row>
    <row r="1836" spans="2:16" x14ac:dyDescent="0.3">
      <c r="B1836" s="17">
        <v>590436187</v>
      </c>
      <c r="C1836" s="8" t="s">
        <v>1845</v>
      </c>
      <c r="D1836" s="8">
        <v>2</v>
      </c>
      <c r="E1836" s="8" t="s">
        <v>5633</v>
      </c>
      <c r="F1836" s="8">
        <v>741</v>
      </c>
      <c r="G1836" s="18">
        <v>0</v>
      </c>
      <c r="H1836" s="8">
        <v>0.99</v>
      </c>
      <c r="I1836" s="8" t="s">
        <v>4827</v>
      </c>
      <c r="J1836" s="8" t="s">
        <v>2128</v>
      </c>
      <c r="K1836" s="8" t="s">
        <v>2134</v>
      </c>
      <c r="L1836" s="21">
        <f t="shared" si="28"/>
        <v>0</v>
      </c>
      <c r="M1836" s="8" t="s">
        <v>2130</v>
      </c>
      <c r="N1836" s="8" t="s">
        <v>2162</v>
      </c>
      <c r="O1836" s="25" t="s">
        <v>3063</v>
      </c>
      <c r="P1836" s="27">
        <v>40452</v>
      </c>
    </row>
    <row r="1837" spans="2:16" x14ac:dyDescent="0.3">
      <c r="B1837" s="19">
        <v>590462276</v>
      </c>
      <c r="C1837" s="9" t="s">
        <v>1846</v>
      </c>
      <c r="D1837" s="9">
        <v>4.5</v>
      </c>
      <c r="E1837" s="9" t="s">
        <v>5628</v>
      </c>
      <c r="F1837" s="9">
        <v>738</v>
      </c>
      <c r="G1837" s="20">
        <v>0</v>
      </c>
      <c r="H1837" s="9">
        <v>0.99</v>
      </c>
      <c r="I1837" s="9" t="s">
        <v>5102</v>
      </c>
      <c r="J1837" s="9" t="s">
        <v>5628</v>
      </c>
      <c r="K1837" s="9" t="s">
        <v>4557</v>
      </c>
      <c r="L1837" s="22">
        <f t="shared" si="28"/>
        <v>0</v>
      </c>
      <c r="M1837" s="9" t="s">
        <v>2194</v>
      </c>
      <c r="N1837" s="9" t="s">
        <v>2244</v>
      </c>
      <c r="O1837" s="26">
        <v>43744</v>
      </c>
      <c r="P1837" s="27">
        <v>40452</v>
      </c>
    </row>
    <row r="1838" spans="2:16" x14ac:dyDescent="0.3">
      <c r="B1838" s="17">
        <v>590653100</v>
      </c>
      <c r="C1838" s="8" t="s">
        <v>1847</v>
      </c>
      <c r="D1838" s="8">
        <v>4</v>
      </c>
      <c r="E1838" s="8" t="s">
        <v>5637</v>
      </c>
      <c r="F1838" s="8">
        <v>43</v>
      </c>
      <c r="G1838" s="18">
        <v>0</v>
      </c>
      <c r="H1838" s="8"/>
      <c r="I1838" s="8" t="s">
        <v>4696</v>
      </c>
      <c r="J1838" s="8" t="s">
        <v>2128</v>
      </c>
      <c r="K1838" s="8" t="s">
        <v>2937</v>
      </c>
      <c r="L1838" s="21">
        <f t="shared" si="28"/>
        <v>0</v>
      </c>
      <c r="M1838" s="8" t="s">
        <v>2130</v>
      </c>
      <c r="N1838" s="8" t="s">
        <v>2138</v>
      </c>
      <c r="O1838" s="25">
        <v>41487</v>
      </c>
      <c r="P1838" s="27">
        <v>40483</v>
      </c>
    </row>
    <row r="1839" spans="2:16" x14ac:dyDescent="0.3">
      <c r="B1839" s="19">
        <v>591069559</v>
      </c>
      <c r="C1839" s="9" t="s">
        <v>1848</v>
      </c>
      <c r="D1839" s="9">
        <v>4.5</v>
      </c>
      <c r="E1839" s="9" t="s">
        <v>5641</v>
      </c>
      <c r="F1839" s="9">
        <v>7454</v>
      </c>
      <c r="G1839" s="20">
        <v>0</v>
      </c>
      <c r="H1839" s="9">
        <v>3.99</v>
      </c>
      <c r="I1839" s="9" t="s">
        <v>5206</v>
      </c>
      <c r="J1839" s="9" t="s">
        <v>5628</v>
      </c>
      <c r="K1839" s="9" t="s">
        <v>2134</v>
      </c>
      <c r="L1839" s="22">
        <f t="shared" si="28"/>
        <v>0</v>
      </c>
      <c r="M1839" s="9" t="s">
        <v>2130</v>
      </c>
      <c r="N1839" s="9" t="s">
        <v>2172</v>
      </c>
      <c r="O1839" s="26">
        <v>43044</v>
      </c>
      <c r="P1839" s="27">
        <v>40483</v>
      </c>
    </row>
    <row r="1840" spans="2:16" x14ac:dyDescent="0.3">
      <c r="B1840" s="17">
        <v>591189401</v>
      </c>
      <c r="C1840" s="8" t="s">
        <v>1849</v>
      </c>
      <c r="D1840" s="8">
        <v>1</v>
      </c>
      <c r="E1840" s="8" t="s">
        <v>5649</v>
      </c>
      <c r="F1840" s="8">
        <v>36</v>
      </c>
      <c r="G1840" s="18">
        <v>0</v>
      </c>
      <c r="H1840" s="8"/>
      <c r="I1840" s="8" t="s">
        <v>3350</v>
      </c>
      <c r="J1840" s="8" t="s">
        <v>2128</v>
      </c>
      <c r="K1840" s="8" t="s">
        <v>2134</v>
      </c>
      <c r="L1840" s="21">
        <f t="shared" si="28"/>
        <v>0</v>
      </c>
      <c r="M1840" s="8" t="s">
        <v>2194</v>
      </c>
      <c r="N1840" s="8" t="s">
        <v>2873</v>
      </c>
      <c r="O1840" s="25" t="s">
        <v>4969</v>
      </c>
      <c r="P1840" s="27">
        <v>40483</v>
      </c>
    </row>
    <row r="1841" spans="2:16" x14ac:dyDescent="0.3">
      <c r="B1841" s="19">
        <v>591308788</v>
      </c>
      <c r="C1841" s="9" t="s">
        <v>1850</v>
      </c>
      <c r="D1841" s="9">
        <v>4.5</v>
      </c>
      <c r="E1841" s="9" t="s">
        <v>5632</v>
      </c>
      <c r="F1841" s="9">
        <v>112</v>
      </c>
      <c r="G1841" s="20">
        <v>0</v>
      </c>
      <c r="H1841" s="9" t="s">
        <v>5207</v>
      </c>
      <c r="I1841" s="9" t="s">
        <v>5208</v>
      </c>
      <c r="J1841" s="9" t="s">
        <v>2193</v>
      </c>
      <c r="K1841" s="9" t="s">
        <v>2653</v>
      </c>
      <c r="L1841" s="22">
        <f t="shared" si="28"/>
        <v>0</v>
      </c>
      <c r="M1841" s="9" t="s">
        <v>2130</v>
      </c>
      <c r="N1841" s="9" t="s">
        <v>2386</v>
      </c>
      <c r="O1841" s="26" t="s">
        <v>5209</v>
      </c>
      <c r="P1841" s="27">
        <v>40483</v>
      </c>
    </row>
    <row r="1842" spans="2:16" x14ac:dyDescent="0.3">
      <c r="B1842" s="17">
        <v>591370957</v>
      </c>
      <c r="C1842" s="8" t="s">
        <v>1851</v>
      </c>
      <c r="D1842" s="8">
        <v>4.5</v>
      </c>
      <c r="E1842" s="8" t="s">
        <v>5632</v>
      </c>
      <c r="F1842" s="8">
        <v>1563</v>
      </c>
      <c r="G1842" s="18">
        <v>0</v>
      </c>
      <c r="H1842" s="8" t="s">
        <v>5210</v>
      </c>
      <c r="I1842" s="8" t="s">
        <v>5211</v>
      </c>
      <c r="J1842" s="8" t="s">
        <v>2295</v>
      </c>
      <c r="K1842" s="8" t="s">
        <v>2134</v>
      </c>
      <c r="L1842" s="21">
        <f t="shared" si="28"/>
        <v>0</v>
      </c>
      <c r="M1842" s="8" t="s">
        <v>2130</v>
      </c>
      <c r="N1842" s="8" t="s">
        <v>2210</v>
      </c>
      <c r="O1842" s="25" t="s">
        <v>5212</v>
      </c>
      <c r="P1842" s="27">
        <v>40483</v>
      </c>
    </row>
    <row r="1843" spans="2:16" x14ac:dyDescent="0.3">
      <c r="B1843" s="19">
        <v>591473452</v>
      </c>
      <c r="C1843" s="9" t="s">
        <v>1852</v>
      </c>
      <c r="D1843" s="9">
        <v>4</v>
      </c>
      <c r="E1843" s="9" t="s">
        <v>5632</v>
      </c>
      <c r="F1843" s="9">
        <v>312</v>
      </c>
      <c r="G1843" s="20">
        <v>0</v>
      </c>
      <c r="H1843" s="9" t="s">
        <v>4057</v>
      </c>
      <c r="I1843" s="9" t="s">
        <v>5213</v>
      </c>
      <c r="J1843" s="9" t="s">
        <v>2295</v>
      </c>
      <c r="K1843" s="9" t="s">
        <v>2134</v>
      </c>
      <c r="L1843" s="22">
        <f t="shared" si="28"/>
        <v>0</v>
      </c>
      <c r="M1843" s="9" t="s">
        <v>2130</v>
      </c>
      <c r="N1843" s="9" t="s">
        <v>3677</v>
      </c>
      <c r="O1843" s="26" t="s">
        <v>2400</v>
      </c>
      <c r="P1843" s="27">
        <v>40483</v>
      </c>
    </row>
    <row r="1844" spans="2:16" x14ac:dyDescent="0.3">
      <c r="B1844" s="17">
        <v>591627954</v>
      </c>
      <c r="C1844" s="8" t="s">
        <v>1853</v>
      </c>
      <c r="D1844" s="8">
        <v>4.5</v>
      </c>
      <c r="E1844" s="8" t="s">
        <v>5638</v>
      </c>
      <c r="F1844" s="8">
        <v>7319</v>
      </c>
      <c r="G1844" s="18">
        <v>0</v>
      </c>
      <c r="H1844" s="8" t="s">
        <v>5214</v>
      </c>
      <c r="I1844" s="8" t="s">
        <v>5215</v>
      </c>
      <c r="J1844" s="8" t="s">
        <v>2295</v>
      </c>
      <c r="K1844" s="8" t="s">
        <v>2134</v>
      </c>
      <c r="L1844" s="21">
        <f t="shared" si="28"/>
        <v>0</v>
      </c>
      <c r="M1844" s="8" t="s">
        <v>2130</v>
      </c>
      <c r="N1844" s="8" t="s">
        <v>3442</v>
      </c>
      <c r="O1844" s="25" t="s">
        <v>3401</v>
      </c>
      <c r="P1844" s="27">
        <v>40483</v>
      </c>
    </row>
    <row r="1845" spans="2:16" x14ac:dyDescent="0.3">
      <c r="B1845" s="19">
        <v>591628628</v>
      </c>
      <c r="C1845" s="9" t="s">
        <v>1854</v>
      </c>
      <c r="D1845" s="9">
        <v>4.5</v>
      </c>
      <c r="E1845" s="9" t="s">
        <v>5638</v>
      </c>
      <c r="F1845" s="9">
        <v>31</v>
      </c>
      <c r="G1845" s="20">
        <v>0</v>
      </c>
      <c r="H1845" s="9" t="s">
        <v>5216</v>
      </c>
      <c r="I1845" s="9" t="s">
        <v>3650</v>
      </c>
      <c r="J1845" s="9" t="s">
        <v>2128</v>
      </c>
      <c r="K1845" s="9" t="s">
        <v>5217</v>
      </c>
      <c r="L1845" s="22">
        <f t="shared" si="28"/>
        <v>0</v>
      </c>
      <c r="M1845" s="9" t="s">
        <v>2130</v>
      </c>
      <c r="N1845" s="9" t="s">
        <v>2651</v>
      </c>
      <c r="O1845" s="26" t="s">
        <v>5218</v>
      </c>
      <c r="P1845" s="27">
        <v>40483</v>
      </c>
    </row>
    <row r="1846" spans="2:16" x14ac:dyDescent="0.3">
      <c r="B1846" s="17">
        <v>591644846</v>
      </c>
      <c r="C1846" s="8" t="s">
        <v>1855</v>
      </c>
      <c r="D1846" s="8">
        <v>4.5</v>
      </c>
      <c r="E1846" s="8" t="s">
        <v>5632</v>
      </c>
      <c r="F1846" s="8">
        <v>730</v>
      </c>
      <c r="G1846" s="18">
        <v>0</v>
      </c>
      <c r="H1846" s="8" t="s">
        <v>5219</v>
      </c>
      <c r="I1846" s="8" t="s">
        <v>2341</v>
      </c>
      <c r="J1846" s="8" t="s">
        <v>2295</v>
      </c>
      <c r="K1846" s="8" t="s">
        <v>2134</v>
      </c>
      <c r="L1846" s="21">
        <f t="shared" si="28"/>
        <v>0</v>
      </c>
      <c r="M1846" s="8" t="s">
        <v>2130</v>
      </c>
      <c r="N1846" s="8" t="s">
        <v>2241</v>
      </c>
      <c r="O1846" s="25">
        <v>41458</v>
      </c>
      <c r="P1846" s="27">
        <v>40483</v>
      </c>
    </row>
    <row r="1847" spans="2:16" x14ac:dyDescent="0.3">
      <c r="B1847" s="19">
        <v>591714609</v>
      </c>
      <c r="C1847" s="9" t="s">
        <v>1856</v>
      </c>
      <c r="D1847" s="9">
        <v>5</v>
      </c>
      <c r="E1847" s="9" t="s">
        <v>5633</v>
      </c>
      <c r="F1847" s="9">
        <v>6</v>
      </c>
      <c r="G1847" s="20">
        <v>0</v>
      </c>
      <c r="H1847" s="9"/>
      <c r="I1847" s="9" t="s">
        <v>5129</v>
      </c>
      <c r="J1847" s="9" t="s">
        <v>2128</v>
      </c>
      <c r="K1847" s="9" t="s">
        <v>2134</v>
      </c>
      <c r="L1847" s="22">
        <f t="shared" si="28"/>
        <v>0</v>
      </c>
      <c r="M1847" s="9" t="s">
        <v>2130</v>
      </c>
      <c r="N1847" s="9" t="s">
        <v>2158</v>
      </c>
      <c r="O1847" s="26">
        <v>42896</v>
      </c>
      <c r="P1847" s="27">
        <v>40483</v>
      </c>
    </row>
    <row r="1848" spans="2:16" x14ac:dyDescent="0.3">
      <c r="B1848" s="17">
        <v>592061297</v>
      </c>
      <c r="C1848" s="8" t="s">
        <v>1857</v>
      </c>
      <c r="D1848" s="8">
        <v>4.5</v>
      </c>
      <c r="E1848" s="8" t="s">
        <v>5634</v>
      </c>
      <c r="F1848" s="8">
        <v>1175</v>
      </c>
      <c r="G1848" s="18">
        <v>0</v>
      </c>
      <c r="H1848" s="8" t="s">
        <v>5221</v>
      </c>
      <c r="I1848" s="8" t="s">
        <v>5222</v>
      </c>
      <c r="J1848" s="8" t="s">
        <v>2193</v>
      </c>
      <c r="K1848" s="8" t="s">
        <v>2134</v>
      </c>
      <c r="L1848" s="21">
        <f t="shared" si="28"/>
        <v>0</v>
      </c>
      <c r="M1848" s="8" t="s">
        <v>2130</v>
      </c>
      <c r="N1848" s="8" t="s">
        <v>2446</v>
      </c>
      <c r="O1848" s="25" t="s">
        <v>3870</v>
      </c>
      <c r="P1848" s="27">
        <v>40483</v>
      </c>
    </row>
    <row r="1849" spans="2:16" x14ac:dyDescent="0.3">
      <c r="B1849" s="19">
        <v>592119344</v>
      </c>
      <c r="C1849" s="9" t="s">
        <v>1858</v>
      </c>
      <c r="D1849" s="9">
        <v>3.5</v>
      </c>
      <c r="E1849" s="9" t="s">
        <v>5632</v>
      </c>
      <c r="F1849" s="9">
        <v>14</v>
      </c>
      <c r="G1849" s="20">
        <v>0</v>
      </c>
      <c r="H1849" s="9"/>
      <c r="I1849" s="9" t="s">
        <v>4705</v>
      </c>
      <c r="J1849" s="9" t="s">
        <v>2128</v>
      </c>
      <c r="K1849" s="9" t="s">
        <v>2134</v>
      </c>
      <c r="L1849" s="22">
        <f t="shared" si="28"/>
        <v>0</v>
      </c>
      <c r="M1849" s="9" t="s">
        <v>2130</v>
      </c>
      <c r="N1849" s="9" t="s">
        <v>2146</v>
      </c>
      <c r="O1849" s="26" t="s">
        <v>3942</v>
      </c>
      <c r="P1849" s="27">
        <v>40483</v>
      </c>
    </row>
    <row r="1850" spans="2:16" x14ac:dyDescent="0.3">
      <c r="B1850" s="17">
        <v>592317066</v>
      </c>
      <c r="C1850" s="8" t="s">
        <v>1859</v>
      </c>
      <c r="D1850" s="8">
        <v>3</v>
      </c>
      <c r="E1850" s="8" t="s">
        <v>5632</v>
      </c>
      <c r="F1850" s="8">
        <v>19</v>
      </c>
      <c r="G1850" s="18">
        <v>0</v>
      </c>
      <c r="H1850" s="8"/>
      <c r="I1850" s="8" t="s">
        <v>5223</v>
      </c>
      <c r="J1850" s="8" t="s">
        <v>2128</v>
      </c>
      <c r="K1850" s="8" t="s">
        <v>2134</v>
      </c>
      <c r="L1850" s="21">
        <f t="shared" si="28"/>
        <v>0</v>
      </c>
      <c r="M1850" s="8" t="s">
        <v>2194</v>
      </c>
      <c r="N1850" s="8" t="s">
        <v>4265</v>
      </c>
      <c r="O1850" s="25">
        <v>41334</v>
      </c>
      <c r="P1850" s="27">
        <v>40483</v>
      </c>
    </row>
    <row r="1851" spans="2:16" x14ac:dyDescent="0.3">
      <c r="B1851" s="19">
        <v>592425401</v>
      </c>
      <c r="C1851" s="9" t="s">
        <v>1860</v>
      </c>
      <c r="D1851" s="9">
        <v>4.5</v>
      </c>
      <c r="E1851" s="9" t="s">
        <v>5635</v>
      </c>
      <c r="F1851" s="9">
        <v>4883</v>
      </c>
      <c r="G1851" s="20">
        <v>0</v>
      </c>
      <c r="H1851" s="9" t="s">
        <v>5224</v>
      </c>
      <c r="I1851" s="9" t="s">
        <v>5225</v>
      </c>
      <c r="J1851" s="9" t="s">
        <v>2193</v>
      </c>
      <c r="K1851" s="9" t="s">
        <v>2775</v>
      </c>
      <c r="L1851" s="22">
        <f t="shared" si="28"/>
        <v>0</v>
      </c>
      <c r="M1851" s="9" t="s">
        <v>2130</v>
      </c>
      <c r="N1851" s="9" t="s">
        <v>2241</v>
      </c>
      <c r="O1851" s="26" t="s">
        <v>5226</v>
      </c>
      <c r="P1851" s="27">
        <v>40483</v>
      </c>
    </row>
    <row r="1852" spans="2:16" x14ac:dyDescent="0.3">
      <c r="B1852" s="17">
        <v>592719183</v>
      </c>
      <c r="C1852" s="8" t="s">
        <v>1861</v>
      </c>
      <c r="D1852" s="8">
        <v>4.5</v>
      </c>
      <c r="E1852" s="8" t="s">
        <v>5632</v>
      </c>
      <c r="F1852" s="8">
        <v>2189</v>
      </c>
      <c r="G1852" s="18">
        <v>0</v>
      </c>
      <c r="H1852" s="8" t="s">
        <v>5227</v>
      </c>
      <c r="I1852" s="8" t="s">
        <v>5228</v>
      </c>
      <c r="J1852" s="8" t="s">
        <v>2128</v>
      </c>
      <c r="K1852" s="8" t="s">
        <v>2937</v>
      </c>
      <c r="L1852" s="21">
        <f t="shared" si="28"/>
        <v>0</v>
      </c>
      <c r="M1852" s="8" t="s">
        <v>2130</v>
      </c>
      <c r="N1852" s="8" t="s">
        <v>2812</v>
      </c>
      <c r="O1852" s="25" t="s">
        <v>4470</v>
      </c>
      <c r="P1852" s="27">
        <v>40513</v>
      </c>
    </row>
    <row r="1853" spans="2:16" x14ac:dyDescent="0.3">
      <c r="B1853" s="19">
        <v>592895003</v>
      </c>
      <c r="C1853" s="9" t="s">
        <v>1862</v>
      </c>
      <c r="D1853" s="9">
        <v>1</v>
      </c>
      <c r="E1853" s="9" t="s">
        <v>5639</v>
      </c>
      <c r="F1853" s="9">
        <v>12</v>
      </c>
      <c r="G1853" s="20">
        <v>0</v>
      </c>
      <c r="H1853" s="9"/>
      <c r="I1853" s="9" t="s">
        <v>5230</v>
      </c>
      <c r="J1853" s="9" t="s">
        <v>2128</v>
      </c>
      <c r="K1853" s="9" t="s">
        <v>5231</v>
      </c>
      <c r="L1853" s="22">
        <f t="shared" si="28"/>
        <v>0</v>
      </c>
      <c r="M1853" s="9" t="s">
        <v>2130</v>
      </c>
      <c r="N1853" s="9" t="s">
        <v>2162</v>
      </c>
      <c r="O1853" s="26" t="s">
        <v>5232</v>
      </c>
      <c r="P1853" s="27">
        <v>40513</v>
      </c>
    </row>
    <row r="1854" spans="2:16" x14ac:dyDescent="0.3">
      <c r="B1854" s="17">
        <v>593013634</v>
      </c>
      <c r="C1854" s="8" t="s">
        <v>1863</v>
      </c>
      <c r="D1854" s="8">
        <v>2</v>
      </c>
      <c r="E1854" s="8" t="s">
        <v>5638</v>
      </c>
      <c r="F1854" s="8">
        <v>2</v>
      </c>
      <c r="G1854" s="18">
        <v>1.99</v>
      </c>
      <c r="H1854" s="8"/>
      <c r="I1854" s="8" t="s">
        <v>2867</v>
      </c>
      <c r="J1854" s="8" t="s">
        <v>5628</v>
      </c>
      <c r="K1854" s="8" t="s">
        <v>2134</v>
      </c>
      <c r="L1854" s="21">
        <f t="shared" si="28"/>
        <v>0</v>
      </c>
      <c r="M1854" s="8" t="s">
        <v>2194</v>
      </c>
      <c r="N1854" s="8" t="s">
        <v>2146</v>
      </c>
      <c r="O1854" s="25">
        <v>43070</v>
      </c>
      <c r="P1854" s="27">
        <v>40513</v>
      </c>
    </row>
    <row r="1855" spans="2:16" x14ac:dyDescent="0.3">
      <c r="B1855" s="19">
        <v>593254046</v>
      </c>
      <c r="C1855" s="9" t="s">
        <v>1864</v>
      </c>
      <c r="D1855" s="9">
        <v>4.5</v>
      </c>
      <c r="E1855" s="9" t="s">
        <v>5638</v>
      </c>
      <c r="F1855" s="9">
        <v>37</v>
      </c>
      <c r="G1855" s="20">
        <v>0</v>
      </c>
      <c r="H1855" s="9"/>
      <c r="I1855" s="9" t="s">
        <v>2867</v>
      </c>
      <c r="J1855" s="9" t="s">
        <v>5628</v>
      </c>
      <c r="K1855" s="9" t="s">
        <v>2134</v>
      </c>
      <c r="L1855" s="22">
        <f t="shared" si="28"/>
        <v>0</v>
      </c>
      <c r="M1855" s="9" t="s">
        <v>2130</v>
      </c>
      <c r="N1855" s="9" t="s">
        <v>2146</v>
      </c>
      <c r="O1855" s="26" t="s">
        <v>3651</v>
      </c>
      <c r="P1855" s="27">
        <v>40513</v>
      </c>
    </row>
    <row r="1856" spans="2:16" x14ac:dyDescent="0.3">
      <c r="B1856" s="17">
        <v>593299782</v>
      </c>
      <c r="C1856" s="8" t="s">
        <v>1865</v>
      </c>
      <c r="D1856" s="8">
        <v>4.5</v>
      </c>
      <c r="E1856" s="8" t="s">
        <v>5635</v>
      </c>
      <c r="F1856" s="8">
        <v>328</v>
      </c>
      <c r="G1856" s="18">
        <v>0</v>
      </c>
      <c r="H1856" s="8" t="s">
        <v>5233</v>
      </c>
      <c r="I1856" s="8" t="s">
        <v>3673</v>
      </c>
      <c r="J1856" s="8" t="s">
        <v>2193</v>
      </c>
      <c r="K1856" s="8" t="s">
        <v>2134</v>
      </c>
      <c r="L1856" s="21">
        <f t="shared" si="28"/>
        <v>0</v>
      </c>
      <c r="M1856" s="8" t="s">
        <v>2130</v>
      </c>
      <c r="N1856" s="8" t="s">
        <v>2568</v>
      </c>
      <c r="O1856" s="25" t="s">
        <v>3860</v>
      </c>
      <c r="P1856" s="27">
        <v>40513</v>
      </c>
    </row>
    <row r="1857" spans="2:16" x14ac:dyDescent="0.3">
      <c r="B1857" s="19">
        <v>593356988</v>
      </c>
      <c r="C1857" s="9" t="s">
        <v>1866</v>
      </c>
      <c r="D1857" s="9">
        <v>2.5</v>
      </c>
      <c r="E1857" s="9" t="s">
        <v>5649</v>
      </c>
      <c r="F1857" s="9">
        <v>263</v>
      </c>
      <c r="G1857" s="20">
        <v>0</v>
      </c>
      <c r="H1857" s="9" t="s">
        <v>5235</v>
      </c>
      <c r="I1857" s="9" t="s">
        <v>4845</v>
      </c>
      <c r="J1857" s="9" t="s">
        <v>2128</v>
      </c>
      <c r="K1857" s="9" t="s">
        <v>3709</v>
      </c>
      <c r="L1857" s="22">
        <f t="shared" si="28"/>
        <v>0</v>
      </c>
      <c r="M1857" s="9" t="s">
        <v>2130</v>
      </c>
      <c r="N1857" s="9" t="s">
        <v>2376</v>
      </c>
      <c r="O1857" s="26" t="s">
        <v>4144</v>
      </c>
      <c r="P1857" s="27">
        <v>40513</v>
      </c>
    </row>
    <row r="1858" spans="2:16" x14ac:dyDescent="0.3">
      <c r="B1858" s="17">
        <v>593436134</v>
      </c>
      <c r="C1858" s="8" t="s">
        <v>1867</v>
      </c>
      <c r="D1858" s="8">
        <v>4</v>
      </c>
      <c r="E1858" s="8" t="s">
        <v>5640</v>
      </c>
      <c r="F1858" s="8">
        <v>37</v>
      </c>
      <c r="G1858" s="18">
        <v>0</v>
      </c>
      <c r="H1858" s="8"/>
      <c r="I1858" s="8" t="s">
        <v>5237</v>
      </c>
      <c r="J1858" s="8" t="s">
        <v>2193</v>
      </c>
      <c r="K1858" s="8" t="s">
        <v>4061</v>
      </c>
      <c r="L1858" s="21">
        <f t="shared" ref="L1858:L1921" si="29">Y1857/1000000</f>
        <v>0</v>
      </c>
      <c r="M1858" s="8" t="s">
        <v>2194</v>
      </c>
      <c r="N1858" s="8" t="s">
        <v>2298</v>
      </c>
      <c r="O1858" s="25" t="s">
        <v>5238</v>
      </c>
      <c r="P1858" s="27">
        <v>40513</v>
      </c>
    </row>
    <row r="1859" spans="2:16" x14ac:dyDescent="0.3">
      <c r="B1859" s="19">
        <v>593448569</v>
      </c>
      <c r="C1859" s="9" t="s">
        <v>1868</v>
      </c>
      <c r="D1859" s="9">
        <v>3</v>
      </c>
      <c r="E1859" s="9" t="s">
        <v>5637</v>
      </c>
      <c r="F1859" s="9">
        <v>26</v>
      </c>
      <c r="G1859" s="20">
        <v>0</v>
      </c>
      <c r="H1859" s="9"/>
      <c r="I1859" s="9" t="s">
        <v>5239</v>
      </c>
      <c r="J1859" s="9" t="s">
        <v>2316</v>
      </c>
      <c r="K1859" s="9" t="s">
        <v>2197</v>
      </c>
      <c r="L1859" s="22">
        <f t="shared" si="29"/>
        <v>0</v>
      </c>
      <c r="M1859" s="9" t="s">
        <v>2194</v>
      </c>
      <c r="N1859" s="9" t="s">
        <v>5240</v>
      </c>
      <c r="O1859" s="26" t="s">
        <v>2629</v>
      </c>
      <c r="P1859" s="27">
        <v>40513</v>
      </c>
    </row>
    <row r="1860" spans="2:16" x14ac:dyDescent="0.3">
      <c r="B1860" s="17">
        <v>593488096</v>
      </c>
      <c r="C1860" s="8" t="s">
        <v>1869</v>
      </c>
      <c r="D1860" s="8">
        <v>5</v>
      </c>
      <c r="E1860" s="8" t="s">
        <v>5631</v>
      </c>
      <c r="F1860" s="8">
        <v>8</v>
      </c>
      <c r="G1860" s="18">
        <v>0</v>
      </c>
      <c r="H1860" s="8">
        <v>0.99</v>
      </c>
      <c r="I1860" s="8" t="s">
        <v>5242</v>
      </c>
      <c r="J1860" s="8" t="s">
        <v>2128</v>
      </c>
      <c r="K1860" s="8" t="s">
        <v>2134</v>
      </c>
      <c r="L1860" s="21">
        <f t="shared" si="29"/>
        <v>0</v>
      </c>
      <c r="M1860" s="8" t="s">
        <v>2194</v>
      </c>
      <c r="N1860" s="8" t="s">
        <v>3774</v>
      </c>
      <c r="O1860" s="25" t="s">
        <v>5243</v>
      </c>
      <c r="P1860" s="27">
        <v>39783</v>
      </c>
    </row>
    <row r="1861" spans="2:16" x14ac:dyDescent="0.3">
      <c r="B1861" s="19">
        <v>593715407</v>
      </c>
      <c r="C1861" s="9" t="s">
        <v>1870</v>
      </c>
      <c r="D1861" s="9">
        <v>4.5</v>
      </c>
      <c r="E1861" s="9" t="s">
        <v>5638</v>
      </c>
      <c r="F1861" s="9">
        <v>5016</v>
      </c>
      <c r="G1861" s="20">
        <v>0</v>
      </c>
      <c r="H1861" s="9" t="s">
        <v>5244</v>
      </c>
      <c r="I1861" s="9" t="s">
        <v>5245</v>
      </c>
      <c r="J1861" s="9" t="s">
        <v>2128</v>
      </c>
      <c r="K1861" s="9" t="s">
        <v>5246</v>
      </c>
      <c r="L1861" s="22">
        <f t="shared" si="29"/>
        <v>0</v>
      </c>
      <c r="M1861" s="9" t="s">
        <v>2130</v>
      </c>
      <c r="N1861" s="9" t="s">
        <v>2298</v>
      </c>
      <c r="O1861" s="26" t="s">
        <v>5247</v>
      </c>
      <c r="P1861" s="27">
        <v>39783</v>
      </c>
    </row>
    <row r="1862" spans="2:16" x14ac:dyDescent="0.3">
      <c r="B1862" s="17">
        <v>593932752</v>
      </c>
      <c r="C1862" s="8" t="s">
        <v>1871</v>
      </c>
      <c r="D1862" s="8">
        <v>4.5</v>
      </c>
      <c r="E1862" s="8" t="s">
        <v>5635</v>
      </c>
      <c r="F1862" s="8">
        <v>7</v>
      </c>
      <c r="G1862" s="18">
        <v>0</v>
      </c>
      <c r="H1862" s="8"/>
      <c r="I1862" s="8" t="s">
        <v>5248</v>
      </c>
      <c r="J1862" s="8" t="s">
        <v>2128</v>
      </c>
      <c r="K1862" s="8" t="s">
        <v>2134</v>
      </c>
      <c r="L1862" s="21">
        <f t="shared" si="29"/>
        <v>0</v>
      </c>
      <c r="M1862" s="8" t="s">
        <v>2130</v>
      </c>
      <c r="N1862" s="8" t="s">
        <v>2201</v>
      </c>
      <c r="O1862" s="25">
        <v>42714</v>
      </c>
      <c r="P1862" s="27">
        <v>39783</v>
      </c>
    </row>
    <row r="1863" spans="2:16" x14ac:dyDescent="0.3">
      <c r="B1863" s="19">
        <v>594099469</v>
      </c>
      <c r="C1863" s="9" t="s">
        <v>1872</v>
      </c>
      <c r="D1863" s="9">
        <v>3</v>
      </c>
      <c r="E1863" s="9" t="s">
        <v>5635</v>
      </c>
      <c r="F1863" s="9">
        <v>27</v>
      </c>
      <c r="G1863" s="20">
        <v>0</v>
      </c>
      <c r="H1863" s="9"/>
      <c r="I1863" s="9" t="s">
        <v>5249</v>
      </c>
      <c r="J1863" s="9" t="s">
        <v>5628</v>
      </c>
      <c r="K1863" s="9" t="s">
        <v>3955</v>
      </c>
      <c r="L1863" s="22">
        <f t="shared" si="29"/>
        <v>0</v>
      </c>
      <c r="M1863" s="9" t="s">
        <v>2130</v>
      </c>
      <c r="N1863" s="9" t="s">
        <v>2142</v>
      </c>
      <c r="O1863" s="26" t="s">
        <v>5021</v>
      </c>
      <c r="P1863" s="27">
        <v>39783</v>
      </c>
    </row>
    <row r="1864" spans="2:16" x14ac:dyDescent="0.3">
      <c r="B1864" s="17">
        <v>594185444</v>
      </c>
      <c r="C1864" s="8" t="s">
        <v>1873</v>
      </c>
      <c r="D1864" s="8">
        <v>2</v>
      </c>
      <c r="E1864" s="8" t="s">
        <v>5638</v>
      </c>
      <c r="F1864" s="8">
        <v>75</v>
      </c>
      <c r="G1864" s="18">
        <v>0</v>
      </c>
      <c r="H1864" s="8"/>
      <c r="I1864" s="8" t="s">
        <v>5192</v>
      </c>
      <c r="J1864" s="8" t="s">
        <v>2128</v>
      </c>
      <c r="K1864" s="8" t="s">
        <v>3568</v>
      </c>
      <c r="L1864" s="21">
        <f t="shared" si="29"/>
        <v>0</v>
      </c>
      <c r="M1864" s="8" t="s">
        <v>2130</v>
      </c>
      <c r="N1864" s="8" t="s">
        <v>2628</v>
      </c>
      <c r="O1864" s="25" t="s">
        <v>5250</v>
      </c>
      <c r="P1864" s="27">
        <v>39783</v>
      </c>
    </row>
    <row r="1865" spans="2:16" x14ac:dyDescent="0.3">
      <c r="B1865" s="19">
        <v>594294790</v>
      </c>
      <c r="C1865" s="9" t="s">
        <v>1874</v>
      </c>
      <c r="D1865" s="9">
        <v>3</v>
      </c>
      <c r="E1865" s="9" t="s">
        <v>5639</v>
      </c>
      <c r="F1865" s="9">
        <v>26</v>
      </c>
      <c r="G1865" s="20">
        <v>2.99</v>
      </c>
      <c r="H1865" s="9"/>
      <c r="I1865" s="9" t="s">
        <v>3550</v>
      </c>
      <c r="J1865" s="9" t="s">
        <v>2128</v>
      </c>
      <c r="K1865" s="9" t="s">
        <v>2134</v>
      </c>
      <c r="L1865" s="22">
        <f t="shared" si="29"/>
        <v>0</v>
      </c>
      <c r="M1865" s="9" t="s">
        <v>2194</v>
      </c>
      <c r="N1865" s="9" t="s">
        <v>2279</v>
      </c>
      <c r="O1865" s="26" t="s">
        <v>5251</v>
      </c>
      <c r="P1865" s="27">
        <v>39783</v>
      </c>
    </row>
    <row r="1866" spans="2:16" x14ac:dyDescent="0.3">
      <c r="B1866" s="17">
        <v>594373076</v>
      </c>
      <c r="C1866" s="8" t="s">
        <v>1875</v>
      </c>
      <c r="D1866" s="8">
        <v>4.5</v>
      </c>
      <c r="E1866" s="8" t="s">
        <v>5632</v>
      </c>
      <c r="F1866" s="8">
        <v>13</v>
      </c>
      <c r="G1866" s="18">
        <v>3.99</v>
      </c>
      <c r="H1866" s="8">
        <v>0.99</v>
      </c>
      <c r="I1866" s="8" t="s">
        <v>3922</v>
      </c>
      <c r="J1866" s="8" t="s">
        <v>2128</v>
      </c>
      <c r="K1866" s="8" t="s">
        <v>3923</v>
      </c>
      <c r="L1866" s="21">
        <f t="shared" si="29"/>
        <v>0</v>
      </c>
      <c r="M1866" s="8" t="s">
        <v>2130</v>
      </c>
      <c r="N1866" s="8" t="s">
        <v>2131</v>
      </c>
      <c r="O1866" s="25" t="s">
        <v>2355</v>
      </c>
      <c r="P1866" s="27">
        <v>39814</v>
      </c>
    </row>
    <row r="1867" spans="2:16" x14ac:dyDescent="0.3">
      <c r="B1867" s="19">
        <v>594414791</v>
      </c>
      <c r="C1867" s="9" t="s">
        <v>1876</v>
      </c>
      <c r="D1867" s="9">
        <v>2.5</v>
      </c>
      <c r="E1867" s="9" t="s">
        <v>5633</v>
      </c>
      <c r="F1867" s="9">
        <v>50</v>
      </c>
      <c r="G1867" s="20">
        <v>0</v>
      </c>
      <c r="H1867" s="9"/>
      <c r="I1867" s="9" t="s">
        <v>5085</v>
      </c>
      <c r="J1867" s="9" t="s">
        <v>2128</v>
      </c>
      <c r="K1867" s="9" t="s">
        <v>3955</v>
      </c>
      <c r="L1867" s="22">
        <f t="shared" si="29"/>
        <v>0</v>
      </c>
      <c r="M1867" s="9" t="s">
        <v>2130</v>
      </c>
      <c r="N1867" s="9" t="s">
        <v>2592</v>
      </c>
      <c r="O1867" s="26" t="s">
        <v>4764</v>
      </c>
      <c r="P1867" s="27">
        <v>39814</v>
      </c>
    </row>
    <row r="1868" spans="2:16" x14ac:dyDescent="0.3">
      <c r="B1868" s="17">
        <v>594636874</v>
      </c>
      <c r="C1868" s="8" t="s">
        <v>1877</v>
      </c>
      <c r="D1868" s="8">
        <v>1</v>
      </c>
      <c r="E1868" s="8" t="s">
        <v>5649</v>
      </c>
      <c r="F1868" s="8">
        <v>98</v>
      </c>
      <c r="G1868" s="18">
        <v>1.99</v>
      </c>
      <c r="H1868" s="8"/>
      <c r="I1868" s="8" t="s">
        <v>2867</v>
      </c>
      <c r="J1868" s="8" t="s">
        <v>2128</v>
      </c>
      <c r="K1868" s="8" t="s">
        <v>2134</v>
      </c>
      <c r="L1868" s="21">
        <f t="shared" si="29"/>
        <v>0</v>
      </c>
      <c r="M1868" s="8" t="s">
        <v>2130</v>
      </c>
      <c r="N1868" s="8" t="s">
        <v>2172</v>
      </c>
      <c r="O1868" s="25" t="s">
        <v>5252</v>
      </c>
      <c r="P1868" s="27">
        <v>39814</v>
      </c>
    </row>
    <row r="1869" spans="2:16" x14ac:dyDescent="0.3">
      <c r="B1869" s="19">
        <v>594730590</v>
      </c>
      <c r="C1869" s="9" t="s">
        <v>1878</v>
      </c>
      <c r="D1869" s="9">
        <v>4.5</v>
      </c>
      <c r="E1869" s="9" t="s">
        <v>5638</v>
      </c>
      <c r="F1869" s="9">
        <v>539</v>
      </c>
      <c r="G1869" s="20">
        <v>0.99</v>
      </c>
      <c r="H1869" s="9"/>
      <c r="I1869" s="9" t="s">
        <v>5253</v>
      </c>
      <c r="J1869" s="9" t="s">
        <v>2193</v>
      </c>
      <c r="K1869" s="9" t="s">
        <v>2134</v>
      </c>
      <c r="L1869" s="22">
        <f t="shared" si="29"/>
        <v>0</v>
      </c>
      <c r="M1869" s="9" t="s">
        <v>2130</v>
      </c>
      <c r="N1869" s="9" t="s">
        <v>2376</v>
      </c>
      <c r="O1869" s="26">
        <v>42984</v>
      </c>
      <c r="P1869" s="27">
        <v>39814</v>
      </c>
    </row>
    <row r="1870" spans="2:16" x14ac:dyDescent="0.3">
      <c r="B1870" s="17">
        <v>595186920</v>
      </c>
      <c r="C1870" s="8" t="s">
        <v>1879</v>
      </c>
      <c r="D1870" s="8">
        <v>4.5</v>
      </c>
      <c r="E1870" s="8" t="s">
        <v>5640</v>
      </c>
      <c r="F1870" s="8">
        <v>1121</v>
      </c>
      <c r="G1870" s="18">
        <v>0.99</v>
      </c>
      <c r="H1870" s="8" t="s">
        <v>5255</v>
      </c>
      <c r="I1870" s="8" t="s">
        <v>5256</v>
      </c>
      <c r="J1870" s="8" t="s">
        <v>2193</v>
      </c>
      <c r="K1870" s="8" t="s">
        <v>5091</v>
      </c>
      <c r="L1870" s="21">
        <f t="shared" si="29"/>
        <v>0</v>
      </c>
      <c r="M1870" s="8" t="s">
        <v>2130</v>
      </c>
      <c r="N1870" s="8" t="s">
        <v>2446</v>
      </c>
      <c r="O1870" s="25">
        <v>41731</v>
      </c>
      <c r="P1870" s="27">
        <v>39814</v>
      </c>
    </row>
    <row r="1871" spans="2:16" x14ac:dyDescent="0.3">
      <c r="B1871" s="19">
        <v>595194427</v>
      </c>
      <c r="C1871" s="9" t="s">
        <v>1880</v>
      </c>
      <c r="D1871" s="9">
        <v>4.5</v>
      </c>
      <c r="E1871" s="9" t="s">
        <v>5640</v>
      </c>
      <c r="F1871" s="9">
        <v>16</v>
      </c>
      <c r="G1871" s="20">
        <v>0</v>
      </c>
      <c r="H1871" s="9">
        <v>0.99</v>
      </c>
      <c r="I1871" s="9" t="s">
        <v>5257</v>
      </c>
      <c r="J1871" s="9" t="s">
        <v>2128</v>
      </c>
      <c r="K1871" s="9" t="s">
        <v>2134</v>
      </c>
      <c r="L1871" s="22">
        <f t="shared" si="29"/>
        <v>0</v>
      </c>
      <c r="M1871" s="9" t="s">
        <v>2130</v>
      </c>
      <c r="N1871" s="9" t="s">
        <v>2492</v>
      </c>
      <c r="O1871" s="26">
        <v>42011</v>
      </c>
      <c r="P1871" s="27">
        <v>39814</v>
      </c>
    </row>
    <row r="1872" spans="2:16" x14ac:dyDescent="0.3">
      <c r="B1872" s="17">
        <v>595217067</v>
      </c>
      <c r="C1872" s="8" t="s">
        <v>1881</v>
      </c>
      <c r="D1872" s="8">
        <v>3</v>
      </c>
      <c r="E1872" s="8" t="s">
        <v>5634</v>
      </c>
      <c r="F1872" s="8">
        <v>666</v>
      </c>
      <c r="G1872" s="18">
        <v>0</v>
      </c>
      <c r="H1872" s="8"/>
      <c r="I1872" s="8" t="s">
        <v>5258</v>
      </c>
      <c r="J1872" s="8" t="s">
        <v>2128</v>
      </c>
      <c r="K1872" s="8" t="s">
        <v>2134</v>
      </c>
      <c r="L1872" s="21">
        <f t="shared" si="29"/>
        <v>0</v>
      </c>
      <c r="M1872" s="8" t="s">
        <v>2130</v>
      </c>
      <c r="N1872" s="8" t="s">
        <v>2135</v>
      </c>
      <c r="O1872" s="25" t="s">
        <v>5259</v>
      </c>
      <c r="P1872" s="27">
        <v>39814</v>
      </c>
    </row>
    <row r="1873" spans="2:16" x14ac:dyDescent="0.3">
      <c r="B1873" s="19">
        <v>595219161</v>
      </c>
      <c r="C1873" s="9" t="s">
        <v>1882</v>
      </c>
      <c r="D1873" s="9">
        <v>4.5</v>
      </c>
      <c r="E1873" s="9" t="s">
        <v>5634</v>
      </c>
      <c r="F1873" s="9">
        <v>46740</v>
      </c>
      <c r="G1873" s="20">
        <v>0</v>
      </c>
      <c r="H1873" s="9" t="s">
        <v>5260</v>
      </c>
      <c r="I1873" s="9" t="s">
        <v>5261</v>
      </c>
      <c r="J1873" s="9" t="s">
        <v>2128</v>
      </c>
      <c r="K1873" s="9" t="s">
        <v>2134</v>
      </c>
      <c r="L1873" s="22">
        <f t="shared" si="29"/>
        <v>0</v>
      </c>
      <c r="M1873" s="9" t="s">
        <v>2462</v>
      </c>
      <c r="N1873" s="9" t="s">
        <v>5262</v>
      </c>
      <c r="O1873" s="26" t="s">
        <v>3179</v>
      </c>
      <c r="P1873" s="27">
        <v>39814</v>
      </c>
    </row>
    <row r="1874" spans="2:16" x14ac:dyDescent="0.3">
      <c r="B1874" s="17">
        <v>595312073</v>
      </c>
      <c r="C1874" s="8" t="s">
        <v>1883</v>
      </c>
      <c r="D1874" s="8">
        <v>5</v>
      </c>
      <c r="E1874" s="8" t="s">
        <v>5642</v>
      </c>
      <c r="F1874" s="8">
        <v>6665</v>
      </c>
      <c r="G1874" s="18">
        <v>1.99</v>
      </c>
      <c r="H1874" s="8"/>
      <c r="I1874" s="8" t="s">
        <v>2867</v>
      </c>
      <c r="J1874" s="8" t="s">
        <v>2128</v>
      </c>
      <c r="K1874" s="8" t="s">
        <v>2134</v>
      </c>
      <c r="L1874" s="21">
        <f t="shared" si="29"/>
        <v>0</v>
      </c>
      <c r="M1874" s="8" t="s">
        <v>2130</v>
      </c>
      <c r="N1874" s="8" t="s">
        <v>2219</v>
      </c>
      <c r="O1874" s="25" t="s">
        <v>4755</v>
      </c>
      <c r="P1874" s="27">
        <v>39814</v>
      </c>
    </row>
    <row r="1875" spans="2:16" x14ac:dyDescent="0.3">
      <c r="B1875" s="19">
        <v>595383033</v>
      </c>
      <c r="C1875" s="9" t="s">
        <v>1884</v>
      </c>
      <c r="D1875" s="9">
        <v>4.5</v>
      </c>
      <c r="E1875" s="9" t="s">
        <v>5635</v>
      </c>
      <c r="F1875" s="9">
        <v>330</v>
      </c>
      <c r="G1875" s="20">
        <v>1.99</v>
      </c>
      <c r="H1875" s="9">
        <v>5.99</v>
      </c>
      <c r="I1875" s="9" t="s">
        <v>3985</v>
      </c>
      <c r="J1875" s="9" t="s">
        <v>2128</v>
      </c>
      <c r="K1875" s="9" t="s">
        <v>3519</v>
      </c>
      <c r="L1875" s="22">
        <f t="shared" si="29"/>
        <v>0</v>
      </c>
      <c r="M1875" s="9" t="s">
        <v>2194</v>
      </c>
      <c r="N1875" s="9" t="s">
        <v>2398</v>
      </c>
      <c r="O1875" s="26">
        <v>43409</v>
      </c>
      <c r="P1875" s="27">
        <v>39814</v>
      </c>
    </row>
    <row r="1876" spans="2:16" x14ac:dyDescent="0.3">
      <c r="B1876" s="17">
        <v>595474692</v>
      </c>
      <c r="C1876" s="8" t="s">
        <v>1885</v>
      </c>
      <c r="D1876" s="8">
        <v>4.5</v>
      </c>
      <c r="E1876" s="8" t="s">
        <v>5632</v>
      </c>
      <c r="F1876" s="8">
        <v>147</v>
      </c>
      <c r="G1876" s="18">
        <v>0</v>
      </c>
      <c r="H1876" s="8">
        <v>0.99</v>
      </c>
      <c r="I1876" s="8" t="s">
        <v>5263</v>
      </c>
      <c r="J1876" s="8" t="s">
        <v>2128</v>
      </c>
      <c r="K1876" s="8" t="s">
        <v>5264</v>
      </c>
      <c r="L1876" s="21">
        <f t="shared" si="29"/>
        <v>0</v>
      </c>
      <c r="M1876" s="8" t="s">
        <v>2130</v>
      </c>
      <c r="N1876" s="8" t="s">
        <v>2205</v>
      </c>
      <c r="O1876" s="25" t="s">
        <v>3545</v>
      </c>
      <c r="P1876" s="27">
        <v>41183</v>
      </c>
    </row>
    <row r="1877" spans="2:16" x14ac:dyDescent="0.3">
      <c r="B1877" s="19">
        <v>595491932</v>
      </c>
      <c r="C1877" s="9" t="s">
        <v>1886</v>
      </c>
      <c r="D1877" s="9">
        <v>4</v>
      </c>
      <c r="E1877" s="9" t="s">
        <v>5634</v>
      </c>
      <c r="F1877" s="9">
        <v>56</v>
      </c>
      <c r="G1877" s="20">
        <v>0</v>
      </c>
      <c r="H1877" s="9"/>
      <c r="I1877" s="9" t="s">
        <v>4246</v>
      </c>
      <c r="J1877" s="9" t="s">
        <v>2128</v>
      </c>
      <c r="K1877" s="9" t="s">
        <v>2134</v>
      </c>
      <c r="L1877" s="22">
        <f t="shared" si="29"/>
        <v>0</v>
      </c>
      <c r="M1877" s="9" t="s">
        <v>2130</v>
      </c>
      <c r="N1877" s="9" t="s">
        <v>2490</v>
      </c>
      <c r="O1877" s="26" t="s">
        <v>2665</v>
      </c>
      <c r="P1877" s="27">
        <v>41183</v>
      </c>
    </row>
    <row r="1878" spans="2:16" x14ac:dyDescent="0.3">
      <c r="B1878" s="17">
        <v>595560150</v>
      </c>
      <c r="C1878" s="8" t="s">
        <v>1887</v>
      </c>
      <c r="D1878" s="8">
        <v>4.5</v>
      </c>
      <c r="E1878" s="8" t="s">
        <v>5633</v>
      </c>
      <c r="F1878" s="8">
        <v>298</v>
      </c>
      <c r="G1878" s="18">
        <v>0</v>
      </c>
      <c r="H1878" s="8" t="s">
        <v>5265</v>
      </c>
      <c r="I1878" s="8" t="s">
        <v>4165</v>
      </c>
      <c r="J1878" s="8" t="s">
        <v>2128</v>
      </c>
      <c r="K1878" s="8" t="s">
        <v>2134</v>
      </c>
      <c r="L1878" s="21">
        <f t="shared" si="29"/>
        <v>0</v>
      </c>
      <c r="M1878" s="8" t="s">
        <v>2130</v>
      </c>
      <c r="N1878" s="8" t="s">
        <v>2219</v>
      </c>
      <c r="O1878" s="25">
        <v>42190</v>
      </c>
      <c r="P1878" s="27">
        <v>41183</v>
      </c>
    </row>
    <row r="1879" spans="2:16" x14ac:dyDescent="0.3">
      <c r="B1879" s="19">
        <v>595578370</v>
      </c>
      <c r="C1879" s="9" t="s">
        <v>1888</v>
      </c>
      <c r="D1879" s="9">
        <v>3.5</v>
      </c>
      <c r="E1879" s="9" t="s">
        <v>5633</v>
      </c>
      <c r="F1879" s="9">
        <v>36</v>
      </c>
      <c r="G1879" s="20">
        <v>0</v>
      </c>
      <c r="H1879" s="9" t="s">
        <v>5266</v>
      </c>
      <c r="I1879" s="9" t="s">
        <v>5267</v>
      </c>
      <c r="J1879" s="9" t="s">
        <v>2193</v>
      </c>
      <c r="K1879" s="9" t="s">
        <v>2653</v>
      </c>
      <c r="L1879" s="22">
        <f t="shared" si="29"/>
        <v>0</v>
      </c>
      <c r="M1879" s="9" t="s">
        <v>2194</v>
      </c>
      <c r="N1879" s="9" t="s">
        <v>5268</v>
      </c>
      <c r="O1879" s="26" t="s">
        <v>5270</v>
      </c>
      <c r="P1879" s="27">
        <v>41183</v>
      </c>
    </row>
    <row r="1880" spans="2:16" x14ac:dyDescent="0.3">
      <c r="B1880" s="17">
        <v>595697977</v>
      </c>
      <c r="C1880" s="8" t="s">
        <v>1889</v>
      </c>
      <c r="D1880" s="8">
        <v>2</v>
      </c>
      <c r="E1880" s="8" t="s">
        <v>5637</v>
      </c>
      <c r="F1880" s="8">
        <v>785</v>
      </c>
      <c r="G1880" s="18">
        <v>0.99</v>
      </c>
      <c r="H1880" s="8"/>
      <c r="I1880" s="8" t="s">
        <v>5271</v>
      </c>
      <c r="J1880" s="8" t="s">
        <v>2128</v>
      </c>
      <c r="K1880" s="8" t="s">
        <v>2134</v>
      </c>
      <c r="L1880" s="21">
        <f t="shared" si="29"/>
        <v>0</v>
      </c>
      <c r="M1880" s="8" t="s">
        <v>2194</v>
      </c>
      <c r="N1880" s="8" t="s">
        <v>5272</v>
      </c>
      <c r="O1880" s="25" t="s">
        <v>5273</v>
      </c>
      <c r="P1880" s="27">
        <v>41183</v>
      </c>
    </row>
    <row r="1881" spans="2:16" x14ac:dyDescent="0.3">
      <c r="B1881" s="19">
        <v>596378795</v>
      </c>
      <c r="C1881" s="9" t="s">
        <v>1890</v>
      </c>
      <c r="D1881" s="9">
        <v>3</v>
      </c>
      <c r="E1881" s="9" t="s">
        <v>5642</v>
      </c>
      <c r="F1881" s="9">
        <v>13</v>
      </c>
      <c r="G1881" s="20">
        <v>0</v>
      </c>
      <c r="H1881" s="9" t="s">
        <v>5274</v>
      </c>
      <c r="I1881" s="9" t="s">
        <v>5275</v>
      </c>
      <c r="J1881" s="9" t="s">
        <v>2128</v>
      </c>
      <c r="K1881" s="9" t="s">
        <v>2134</v>
      </c>
      <c r="L1881" s="22">
        <f t="shared" si="29"/>
        <v>0</v>
      </c>
      <c r="M1881" s="9" t="s">
        <v>2130</v>
      </c>
      <c r="N1881" s="9" t="s">
        <v>3203</v>
      </c>
      <c r="O1881" s="26" t="s">
        <v>5277</v>
      </c>
      <c r="P1881" s="27">
        <v>41183</v>
      </c>
    </row>
    <row r="1882" spans="2:16" x14ac:dyDescent="0.3">
      <c r="B1882" s="17">
        <v>596383111</v>
      </c>
      <c r="C1882" s="8" t="s">
        <v>1891</v>
      </c>
      <c r="D1882" s="8">
        <v>3</v>
      </c>
      <c r="E1882" s="8" t="s">
        <v>5633</v>
      </c>
      <c r="F1882" s="8">
        <v>665</v>
      </c>
      <c r="G1882" s="18">
        <v>0.99</v>
      </c>
      <c r="H1882" s="8"/>
      <c r="I1882" s="8" t="s">
        <v>5278</v>
      </c>
      <c r="J1882" s="8" t="s">
        <v>2193</v>
      </c>
      <c r="K1882" s="8" t="s">
        <v>2247</v>
      </c>
      <c r="L1882" s="21">
        <f t="shared" si="29"/>
        <v>0</v>
      </c>
      <c r="M1882" s="8" t="s">
        <v>2130</v>
      </c>
      <c r="N1882" s="8" t="s">
        <v>2364</v>
      </c>
      <c r="O1882" s="25" t="s">
        <v>5279</v>
      </c>
      <c r="P1882" s="27">
        <v>41183</v>
      </c>
    </row>
    <row r="1883" spans="2:16" x14ac:dyDescent="0.3">
      <c r="B1883" s="19">
        <v>596477295</v>
      </c>
      <c r="C1883" s="9" t="s">
        <v>1892</v>
      </c>
      <c r="D1883" s="9">
        <v>3.5</v>
      </c>
      <c r="E1883" s="9" t="s">
        <v>5638</v>
      </c>
      <c r="F1883" s="9">
        <v>59</v>
      </c>
      <c r="G1883" s="20">
        <v>0</v>
      </c>
      <c r="H1883" s="9" t="s">
        <v>5280</v>
      </c>
      <c r="I1883" s="9" t="s">
        <v>4328</v>
      </c>
      <c r="J1883" s="9" t="s">
        <v>2128</v>
      </c>
      <c r="K1883" s="9" t="s">
        <v>2134</v>
      </c>
      <c r="L1883" s="22">
        <f t="shared" si="29"/>
        <v>0</v>
      </c>
      <c r="M1883" s="9" t="s">
        <v>2130</v>
      </c>
      <c r="N1883" s="9" t="s">
        <v>5281</v>
      </c>
      <c r="O1883" s="26" t="s">
        <v>3761</v>
      </c>
      <c r="P1883" s="27">
        <v>41183</v>
      </c>
    </row>
    <row r="1884" spans="2:16" x14ac:dyDescent="0.3">
      <c r="B1884" s="17">
        <v>596677177</v>
      </c>
      <c r="C1884" s="8" t="s">
        <v>1893</v>
      </c>
      <c r="D1884" s="8">
        <v>2</v>
      </c>
      <c r="E1884" s="8" t="s">
        <v>5638</v>
      </c>
      <c r="F1884" s="8">
        <v>753</v>
      </c>
      <c r="G1884" s="18">
        <v>1.99</v>
      </c>
      <c r="H1884" s="8"/>
      <c r="I1884" s="8" t="s">
        <v>2867</v>
      </c>
      <c r="J1884" s="8" t="s">
        <v>2128</v>
      </c>
      <c r="K1884" s="8" t="s">
        <v>2134</v>
      </c>
      <c r="L1884" s="21">
        <f t="shared" si="29"/>
        <v>0</v>
      </c>
      <c r="M1884" s="8" t="s">
        <v>2130</v>
      </c>
      <c r="N1884" s="8" t="s">
        <v>2185</v>
      </c>
      <c r="O1884" s="25" t="s">
        <v>3314</v>
      </c>
      <c r="P1884" s="27">
        <v>41214</v>
      </c>
    </row>
    <row r="1885" spans="2:16" x14ac:dyDescent="0.3">
      <c r="B1885" s="19">
        <v>596682057</v>
      </c>
      <c r="C1885" s="9" t="s">
        <v>1894</v>
      </c>
      <c r="D1885" s="9">
        <v>4</v>
      </c>
      <c r="E1885" s="9" t="s">
        <v>5635</v>
      </c>
      <c r="F1885" s="9">
        <v>33</v>
      </c>
      <c r="G1885" s="20">
        <v>0</v>
      </c>
      <c r="H1885" s="9" t="s">
        <v>4087</v>
      </c>
      <c r="I1885" s="9" t="s">
        <v>5131</v>
      </c>
      <c r="J1885" s="9" t="s">
        <v>2193</v>
      </c>
      <c r="K1885" s="9" t="s">
        <v>2134</v>
      </c>
      <c r="L1885" s="22">
        <f t="shared" si="29"/>
        <v>0</v>
      </c>
      <c r="M1885" s="9" t="s">
        <v>2130</v>
      </c>
      <c r="N1885" s="9" t="s">
        <v>2604</v>
      </c>
      <c r="O1885" s="26">
        <v>41460</v>
      </c>
      <c r="P1885" s="27">
        <v>41214</v>
      </c>
    </row>
    <row r="1886" spans="2:16" x14ac:dyDescent="0.3">
      <c r="B1886" s="17">
        <v>596822790</v>
      </c>
      <c r="C1886" s="8" t="s">
        <v>1895</v>
      </c>
      <c r="D1886" s="8">
        <v>4.5</v>
      </c>
      <c r="E1886" s="8" t="s">
        <v>5632</v>
      </c>
      <c r="F1886" s="8">
        <v>16542</v>
      </c>
      <c r="G1886" s="18">
        <v>0</v>
      </c>
      <c r="H1886" s="8" t="s">
        <v>5282</v>
      </c>
      <c r="I1886" s="8" t="s">
        <v>5128</v>
      </c>
      <c r="J1886" s="8" t="s">
        <v>2128</v>
      </c>
      <c r="K1886" s="8" t="s">
        <v>3938</v>
      </c>
      <c r="L1886" s="21">
        <f t="shared" si="29"/>
        <v>0</v>
      </c>
      <c r="M1886" s="8" t="s">
        <v>2130</v>
      </c>
      <c r="N1886" s="8" t="s">
        <v>2398</v>
      </c>
      <c r="O1886" s="25" t="s">
        <v>3179</v>
      </c>
      <c r="P1886" s="27">
        <v>41214</v>
      </c>
    </row>
    <row r="1887" spans="2:16" x14ac:dyDescent="0.3">
      <c r="B1887" s="19">
        <v>597204965</v>
      </c>
      <c r="C1887" s="9" t="s">
        <v>1896</v>
      </c>
      <c r="D1887" s="9">
        <v>1</v>
      </c>
      <c r="E1887" s="9" t="s">
        <v>5649</v>
      </c>
      <c r="F1887" s="9">
        <v>65</v>
      </c>
      <c r="G1887" s="20">
        <v>0</v>
      </c>
      <c r="H1887" s="9" t="s">
        <v>5284</v>
      </c>
      <c r="I1887" s="9" t="s">
        <v>4653</v>
      </c>
      <c r="J1887" s="9" t="s">
        <v>2128</v>
      </c>
      <c r="K1887" s="9" t="s">
        <v>4654</v>
      </c>
      <c r="L1887" s="22">
        <f t="shared" si="29"/>
        <v>0</v>
      </c>
      <c r="M1887" s="9" t="s">
        <v>2194</v>
      </c>
      <c r="N1887" s="9" t="s">
        <v>2205</v>
      </c>
      <c r="O1887" s="26" t="s">
        <v>4656</v>
      </c>
      <c r="P1887" s="27">
        <v>41214</v>
      </c>
    </row>
    <row r="1888" spans="2:16" x14ac:dyDescent="0.3">
      <c r="B1888" s="17">
        <v>597239290</v>
      </c>
      <c r="C1888" s="8" t="s">
        <v>1897</v>
      </c>
      <c r="D1888" s="8">
        <v>4.5</v>
      </c>
      <c r="E1888" s="8" t="s">
        <v>5638</v>
      </c>
      <c r="F1888" s="8">
        <v>41</v>
      </c>
      <c r="G1888" s="18">
        <v>1.99</v>
      </c>
      <c r="H1888" s="8" t="s">
        <v>5285</v>
      </c>
      <c r="I1888" s="8" t="s">
        <v>4484</v>
      </c>
      <c r="J1888" s="8" t="s">
        <v>2193</v>
      </c>
      <c r="K1888" s="8" t="s">
        <v>2134</v>
      </c>
      <c r="L1888" s="21">
        <f t="shared" si="29"/>
        <v>0</v>
      </c>
      <c r="M1888" s="8" t="s">
        <v>2130</v>
      </c>
      <c r="N1888" s="8" t="s">
        <v>2131</v>
      </c>
      <c r="O1888" s="25" t="s">
        <v>2318</v>
      </c>
      <c r="P1888" s="27">
        <v>41214</v>
      </c>
    </row>
    <row r="1889" spans="2:16" x14ac:dyDescent="0.3">
      <c r="B1889" s="19">
        <v>597240792</v>
      </c>
      <c r="C1889" s="9" t="s">
        <v>1898</v>
      </c>
      <c r="D1889" s="9">
        <v>2</v>
      </c>
      <c r="E1889" s="9" t="s">
        <v>5649</v>
      </c>
      <c r="F1889" s="9">
        <v>6</v>
      </c>
      <c r="G1889" s="20">
        <v>0</v>
      </c>
      <c r="H1889" s="9" t="s">
        <v>5286</v>
      </c>
      <c r="I1889" s="9" t="s">
        <v>5287</v>
      </c>
      <c r="J1889" s="9" t="s">
        <v>2193</v>
      </c>
      <c r="K1889" s="9" t="s">
        <v>3955</v>
      </c>
      <c r="L1889" s="22">
        <f t="shared" si="29"/>
        <v>0</v>
      </c>
      <c r="M1889" s="9" t="s">
        <v>2130</v>
      </c>
      <c r="N1889" s="9" t="s">
        <v>2446</v>
      </c>
      <c r="O1889" s="26" t="s">
        <v>5289</v>
      </c>
      <c r="P1889" s="27">
        <v>41214</v>
      </c>
    </row>
    <row r="1890" spans="2:16" x14ac:dyDescent="0.3">
      <c r="B1890" s="17">
        <v>597334875</v>
      </c>
      <c r="C1890" s="8" t="s">
        <v>1899</v>
      </c>
      <c r="D1890" s="8">
        <v>3</v>
      </c>
      <c r="E1890" s="8" t="s">
        <v>5632</v>
      </c>
      <c r="F1890" s="8">
        <v>326</v>
      </c>
      <c r="G1890" s="18">
        <v>0</v>
      </c>
      <c r="H1890" s="8" t="s">
        <v>2234</v>
      </c>
      <c r="I1890" s="8" t="s">
        <v>5290</v>
      </c>
      <c r="J1890" s="8" t="s">
        <v>2128</v>
      </c>
      <c r="K1890" s="8" t="s">
        <v>2426</v>
      </c>
      <c r="L1890" s="21">
        <f t="shared" si="29"/>
        <v>0</v>
      </c>
      <c r="M1890" s="8" t="s">
        <v>2130</v>
      </c>
      <c r="N1890" s="8" t="s">
        <v>2155</v>
      </c>
      <c r="O1890" s="25" t="s">
        <v>3063</v>
      </c>
      <c r="P1890" s="27">
        <v>41214</v>
      </c>
    </row>
    <row r="1891" spans="2:16" x14ac:dyDescent="0.3">
      <c r="B1891" s="19">
        <v>597352385</v>
      </c>
      <c r="C1891" s="9" t="s">
        <v>1900</v>
      </c>
      <c r="D1891" s="9">
        <v>3</v>
      </c>
      <c r="E1891" s="9" t="s">
        <v>5632</v>
      </c>
      <c r="F1891" s="9">
        <v>86</v>
      </c>
      <c r="G1891" s="20">
        <v>0</v>
      </c>
      <c r="H1891" s="9" t="s">
        <v>2351</v>
      </c>
      <c r="I1891" s="9" t="s">
        <v>5291</v>
      </c>
      <c r="J1891" s="9" t="s">
        <v>2128</v>
      </c>
      <c r="K1891" s="9" t="s">
        <v>2134</v>
      </c>
      <c r="L1891" s="22">
        <f t="shared" si="29"/>
        <v>0</v>
      </c>
      <c r="M1891" s="9" t="s">
        <v>2130</v>
      </c>
      <c r="N1891" s="9" t="s">
        <v>2212</v>
      </c>
      <c r="O1891" s="26">
        <v>42981</v>
      </c>
      <c r="P1891" s="27">
        <v>41214</v>
      </c>
    </row>
    <row r="1892" spans="2:16" x14ac:dyDescent="0.3">
      <c r="B1892" s="17">
        <v>597379976</v>
      </c>
      <c r="C1892" s="8" t="s">
        <v>1901</v>
      </c>
      <c r="D1892" s="8">
        <v>4.5</v>
      </c>
      <c r="E1892" s="8" t="s">
        <v>5632</v>
      </c>
      <c r="F1892" s="8">
        <v>29</v>
      </c>
      <c r="G1892" s="18">
        <v>1.99</v>
      </c>
      <c r="H1892" s="8" t="s">
        <v>5292</v>
      </c>
      <c r="I1892" s="8" t="s">
        <v>5293</v>
      </c>
      <c r="J1892" s="8" t="s">
        <v>2193</v>
      </c>
      <c r="K1892" s="8" t="s">
        <v>2134</v>
      </c>
      <c r="L1892" s="21">
        <f t="shared" si="29"/>
        <v>0</v>
      </c>
      <c r="M1892" s="8" t="s">
        <v>2130</v>
      </c>
      <c r="N1892" s="8" t="s">
        <v>2357</v>
      </c>
      <c r="O1892" s="25" t="s">
        <v>5294</v>
      </c>
      <c r="P1892" s="27">
        <v>41214</v>
      </c>
    </row>
    <row r="1893" spans="2:16" x14ac:dyDescent="0.3">
      <c r="B1893" s="19">
        <v>597467995</v>
      </c>
      <c r="C1893" s="9" t="s">
        <v>1902</v>
      </c>
      <c r="D1893" s="9">
        <v>3.5</v>
      </c>
      <c r="E1893" s="9" t="s">
        <v>5637</v>
      </c>
      <c r="F1893" s="9">
        <v>146</v>
      </c>
      <c r="G1893" s="20">
        <v>0</v>
      </c>
      <c r="H1893" s="9" t="s">
        <v>5295</v>
      </c>
      <c r="I1893" s="9" t="s">
        <v>4186</v>
      </c>
      <c r="J1893" s="9" t="s">
        <v>2128</v>
      </c>
      <c r="K1893" s="9" t="s">
        <v>2134</v>
      </c>
      <c r="L1893" s="22">
        <f t="shared" si="29"/>
        <v>0</v>
      </c>
      <c r="M1893" s="9" t="s">
        <v>2130</v>
      </c>
      <c r="N1893" s="9" t="s">
        <v>5296</v>
      </c>
      <c r="O1893" s="26" t="s">
        <v>5283</v>
      </c>
      <c r="P1893" s="27">
        <v>41214</v>
      </c>
    </row>
    <row r="1894" spans="2:16" x14ac:dyDescent="0.3">
      <c r="B1894" s="17">
        <v>597473125</v>
      </c>
      <c r="C1894" s="8" t="s">
        <v>1903</v>
      </c>
      <c r="D1894" s="8">
        <v>5</v>
      </c>
      <c r="E1894" s="8" t="s">
        <v>5632</v>
      </c>
      <c r="F1894" s="8">
        <v>5</v>
      </c>
      <c r="G1894" s="18">
        <v>0</v>
      </c>
      <c r="H1894" s="8">
        <v>0.99</v>
      </c>
      <c r="I1894" s="8" t="s">
        <v>5297</v>
      </c>
      <c r="J1894" s="8" t="s">
        <v>2128</v>
      </c>
      <c r="K1894" s="8" t="s">
        <v>2134</v>
      </c>
      <c r="L1894" s="21">
        <f t="shared" si="29"/>
        <v>0</v>
      </c>
      <c r="M1894" s="8" t="s">
        <v>2130</v>
      </c>
      <c r="N1894" s="8" t="s">
        <v>2138</v>
      </c>
      <c r="O1894" s="25">
        <v>41763</v>
      </c>
      <c r="P1894" s="27">
        <v>41214</v>
      </c>
    </row>
    <row r="1895" spans="2:16" x14ac:dyDescent="0.3">
      <c r="B1895" s="19">
        <v>597858245</v>
      </c>
      <c r="C1895" s="9" t="s">
        <v>1904</v>
      </c>
      <c r="D1895" s="9">
        <v>4</v>
      </c>
      <c r="E1895" s="9" t="s">
        <v>5638</v>
      </c>
      <c r="F1895" s="9">
        <v>98</v>
      </c>
      <c r="G1895" s="20">
        <v>0.99</v>
      </c>
      <c r="H1895" s="9"/>
      <c r="I1895" s="9" t="s">
        <v>5298</v>
      </c>
      <c r="J1895" s="9" t="s">
        <v>2128</v>
      </c>
      <c r="K1895" s="9" t="s">
        <v>2134</v>
      </c>
      <c r="L1895" s="22">
        <f t="shared" si="29"/>
        <v>0</v>
      </c>
      <c r="M1895" s="9" t="s">
        <v>2130</v>
      </c>
      <c r="N1895" s="9" t="s">
        <v>2219</v>
      </c>
      <c r="O1895" s="26" t="s">
        <v>5299</v>
      </c>
      <c r="P1895" s="27">
        <v>41214</v>
      </c>
    </row>
    <row r="1896" spans="2:16" x14ac:dyDescent="0.3">
      <c r="B1896" s="17">
        <v>597986893</v>
      </c>
      <c r="C1896" s="8" t="s">
        <v>1905</v>
      </c>
      <c r="D1896" s="8">
        <v>1</v>
      </c>
      <c r="E1896" s="8" t="s">
        <v>5635</v>
      </c>
      <c r="F1896" s="8">
        <v>874</v>
      </c>
      <c r="G1896" s="18">
        <v>0</v>
      </c>
      <c r="H1896" s="8">
        <v>1.99</v>
      </c>
      <c r="I1896" s="8" t="s">
        <v>4427</v>
      </c>
      <c r="J1896" s="8" t="s">
        <v>2193</v>
      </c>
      <c r="K1896" s="8" t="s">
        <v>2134</v>
      </c>
      <c r="L1896" s="21">
        <f t="shared" si="29"/>
        <v>0</v>
      </c>
      <c r="M1896" s="8" t="s">
        <v>2194</v>
      </c>
      <c r="N1896" s="8" t="s">
        <v>2520</v>
      </c>
      <c r="O1896" s="25" t="s">
        <v>5300</v>
      </c>
      <c r="P1896" s="27">
        <v>41214</v>
      </c>
    </row>
    <row r="1897" spans="2:16" x14ac:dyDescent="0.3">
      <c r="B1897" s="19">
        <v>598095160</v>
      </c>
      <c r="C1897" s="9" t="s">
        <v>1906</v>
      </c>
      <c r="D1897" s="9">
        <v>3</v>
      </c>
      <c r="E1897" s="9" t="s">
        <v>5635</v>
      </c>
      <c r="F1897" s="9">
        <v>9</v>
      </c>
      <c r="G1897" s="20">
        <v>0</v>
      </c>
      <c r="H1897" s="9">
        <v>19.989999999999998</v>
      </c>
      <c r="I1897" s="9" t="s">
        <v>5301</v>
      </c>
      <c r="J1897" s="9" t="s">
        <v>2295</v>
      </c>
      <c r="K1897" s="9" t="s">
        <v>2578</v>
      </c>
      <c r="L1897" s="22">
        <f t="shared" si="29"/>
        <v>0</v>
      </c>
      <c r="M1897" s="9" t="s">
        <v>2130</v>
      </c>
      <c r="N1897" s="9" t="s">
        <v>2357</v>
      </c>
      <c r="O1897" s="26" t="s">
        <v>4693</v>
      </c>
      <c r="P1897" s="27">
        <v>41214</v>
      </c>
    </row>
    <row r="1898" spans="2:16" x14ac:dyDescent="0.3">
      <c r="B1898" s="17">
        <v>598232093</v>
      </c>
      <c r="C1898" s="8" t="s">
        <v>1907</v>
      </c>
      <c r="D1898" s="8">
        <v>5</v>
      </c>
      <c r="E1898" s="8" t="s">
        <v>5637</v>
      </c>
      <c r="F1898" s="8">
        <v>5</v>
      </c>
      <c r="G1898" s="18">
        <v>1.99</v>
      </c>
      <c r="H1898" s="8"/>
      <c r="I1898" s="8" t="s">
        <v>2867</v>
      </c>
      <c r="J1898" s="8" t="s">
        <v>2128</v>
      </c>
      <c r="K1898" s="8" t="s">
        <v>2134</v>
      </c>
      <c r="L1898" s="21">
        <f t="shared" si="29"/>
        <v>0</v>
      </c>
      <c r="M1898" s="8" t="s">
        <v>2130</v>
      </c>
      <c r="N1898" s="8" t="s">
        <v>2219</v>
      </c>
      <c r="O1898" s="25" t="s">
        <v>4375</v>
      </c>
      <c r="P1898" s="27">
        <v>41244</v>
      </c>
    </row>
    <row r="1899" spans="2:16" x14ac:dyDescent="0.3">
      <c r="B1899" s="19">
        <v>598558360</v>
      </c>
      <c r="C1899" s="9" t="s">
        <v>1908</v>
      </c>
      <c r="D1899" s="9">
        <v>4</v>
      </c>
      <c r="E1899" s="9" t="s">
        <v>5633</v>
      </c>
      <c r="F1899" s="9">
        <v>31</v>
      </c>
      <c r="G1899" s="20">
        <v>0</v>
      </c>
      <c r="H1899" s="9">
        <v>1.99</v>
      </c>
      <c r="I1899" s="9" t="s">
        <v>5303</v>
      </c>
      <c r="J1899" s="9" t="s">
        <v>2128</v>
      </c>
      <c r="K1899" s="9" t="s">
        <v>2134</v>
      </c>
      <c r="L1899" s="22">
        <f t="shared" si="29"/>
        <v>0</v>
      </c>
      <c r="M1899" s="9" t="s">
        <v>2130</v>
      </c>
      <c r="N1899" s="9" t="s">
        <v>2172</v>
      </c>
      <c r="O1899" s="26">
        <v>43558</v>
      </c>
      <c r="P1899" s="27">
        <v>41244</v>
      </c>
    </row>
    <row r="1900" spans="2:16" x14ac:dyDescent="0.3">
      <c r="B1900" s="17">
        <v>598581396</v>
      </c>
      <c r="C1900" s="8" t="s">
        <v>1909</v>
      </c>
      <c r="D1900" s="8">
        <v>4.5</v>
      </c>
      <c r="E1900" s="8" t="s">
        <v>5640</v>
      </c>
      <c r="F1900" s="8">
        <v>8</v>
      </c>
      <c r="G1900" s="18">
        <v>0.99</v>
      </c>
      <c r="H1900" s="8"/>
      <c r="I1900" s="8" t="s">
        <v>5305</v>
      </c>
      <c r="J1900" s="8" t="s">
        <v>2128</v>
      </c>
      <c r="K1900" s="8" t="s">
        <v>2134</v>
      </c>
      <c r="L1900" s="21">
        <f t="shared" si="29"/>
        <v>0</v>
      </c>
      <c r="M1900" s="8" t="s">
        <v>2130</v>
      </c>
      <c r="N1900" s="8" t="s">
        <v>2284</v>
      </c>
      <c r="O1900" s="25" t="s">
        <v>4513</v>
      </c>
      <c r="P1900" s="27">
        <v>41244</v>
      </c>
    </row>
    <row r="1901" spans="2:16" x14ac:dyDescent="0.3">
      <c r="B1901" s="19">
        <v>598581619</v>
      </c>
      <c r="C1901" s="9" t="s">
        <v>1910</v>
      </c>
      <c r="D1901" s="9">
        <v>3.5</v>
      </c>
      <c r="E1901" s="9" t="s">
        <v>5632</v>
      </c>
      <c r="F1901" s="9">
        <v>48</v>
      </c>
      <c r="G1901" s="20">
        <v>0</v>
      </c>
      <c r="H1901" s="9">
        <v>1.99</v>
      </c>
      <c r="I1901" s="9" t="s">
        <v>5306</v>
      </c>
      <c r="J1901" s="9" t="s">
        <v>2128</v>
      </c>
      <c r="K1901" s="9" t="s">
        <v>2176</v>
      </c>
      <c r="L1901" s="22">
        <f t="shared" si="29"/>
        <v>0</v>
      </c>
      <c r="M1901" s="9" t="s">
        <v>2130</v>
      </c>
      <c r="N1901" s="9" t="s">
        <v>2185</v>
      </c>
      <c r="O1901" s="26" t="s">
        <v>4552</v>
      </c>
      <c r="P1901" s="27">
        <v>41244</v>
      </c>
    </row>
    <row r="1902" spans="2:16" x14ac:dyDescent="0.3">
      <c r="B1902" s="17">
        <v>598584564</v>
      </c>
      <c r="C1902" s="8" t="s">
        <v>1911</v>
      </c>
      <c r="D1902" s="8">
        <v>3.5</v>
      </c>
      <c r="E1902" s="8" t="s">
        <v>5637</v>
      </c>
      <c r="F1902" s="8">
        <v>18</v>
      </c>
      <c r="G1902" s="18">
        <v>0</v>
      </c>
      <c r="H1902" s="8" t="s">
        <v>5307</v>
      </c>
      <c r="I1902" s="8" t="s">
        <v>5308</v>
      </c>
      <c r="J1902" s="8" t="s">
        <v>2295</v>
      </c>
      <c r="K1902" s="8" t="s">
        <v>2134</v>
      </c>
      <c r="L1902" s="21">
        <f t="shared" si="29"/>
        <v>0</v>
      </c>
      <c r="M1902" s="8" t="s">
        <v>2194</v>
      </c>
      <c r="N1902" s="8" t="s">
        <v>2269</v>
      </c>
      <c r="O1902" s="25" t="s">
        <v>5309</v>
      </c>
      <c r="P1902" s="27">
        <v>41244</v>
      </c>
    </row>
    <row r="1903" spans="2:16" x14ac:dyDescent="0.3">
      <c r="B1903" s="19">
        <v>598809358</v>
      </c>
      <c r="C1903" s="9" t="s">
        <v>1912</v>
      </c>
      <c r="D1903" s="9">
        <v>4.5</v>
      </c>
      <c r="E1903" s="9" t="s">
        <v>5635</v>
      </c>
      <c r="F1903" s="9">
        <v>593</v>
      </c>
      <c r="G1903" s="20">
        <v>0</v>
      </c>
      <c r="H1903" s="9">
        <v>1.99</v>
      </c>
      <c r="I1903" s="9" t="s">
        <v>5310</v>
      </c>
      <c r="J1903" s="9" t="s">
        <v>2128</v>
      </c>
      <c r="K1903" s="9" t="s">
        <v>2937</v>
      </c>
      <c r="L1903" s="22">
        <f t="shared" si="29"/>
        <v>0</v>
      </c>
      <c r="M1903" s="9" t="s">
        <v>2194</v>
      </c>
      <c r="N1903" s="9" t="s">
        <v>2218</v>
      </c>
      <c r="O1903" s="26">
        <v>43162</v>
      </c>
      <c r="P1903" s="27">
        <v>41244</v>
      </c>
    </row>
    <row r="1904" spans="2:16" x14ac:dyDescent="0.3">
      <c r="B1904" s="17">
        <v>598842054</v>
      </c>
      <c r="C1904" s="8" t="s">
        <v>1913</v>
      </c>
      <c r="D1904" s="8">
        <v>4</v>
      </c>
      <c r="E1904" s="8" t="s">
        <v>5635</v>
      </c>
      <c r="F1904" s="8">
        <v>311</v>
      </c>
      <c r="G1904" s="18">
        <v>0</v>
      </c>
      <c r="H1904" s="8" t="s">
        <v>5311</v>
      </c>
      <c r="I1904" s="8" t="s">
        <v>5312</v>
      </c>
      <c r="J1904" s="8" t="s">
        <v>2128</v>
      </c>
      <c r="K1904" s="8" t="s">
        <v>2134</v>
      </c>
      <c r="L1904" s="21">
        <f t="shared" si="29"/>
        <v>0</v>
      </c>
      <c r="M1904" s="8" t="s">
        <v>2130</v>
      </c>
      <c r="N1904" s="8" t="s">
        <v>2291</v>
      </c>
      <c r="O1904" s="25" t="s">
        <v>5313</v>
      </c>
      <c r="P1904" s="27">
        <v>41244</v>
      </c>
    </row>
    <row r="1905" spans="2:16" x14ac:dyDescent="0.3">
      <c r="B1905" s="19">
        <v>598856494</v>
      </c>
      <c r="C1905" s="9" t="s">
        <v>1914</v>
      </c>
      <c r="D1905" s="9">
        <v>4.5</v>
      </c>
      <c r="E1905" s="9" t="s">
        <v>5638</v>
      </c>
      <c r="F1905" s="9">
        <v>39</v>
      </c>
      <c r="G1905" s="20">
        <v>0</v>
      </c>
      <c r="H1905" s="9" t="s">
        <v>5314</v>
      </c>
      <c r="I1905" s="9" t="s">
        <v>4146</v>
      </c>
      <c r="J1905" s="9" t="s">
        <v>2193</v>
      </c>
      <c r="K1905" s="9" t="s">
        <v>2384</v>
      </c>
      <c r="L1905" s="22">
        <f t="shared" si="29"/>
        <v>0</v>
      </c>
      <c r="M1905" s="9" t="s">
        <v>2130</v>
      </c>
      <c r="N1905" s="9" t="s">
        <v>3655</v>
      </c>
      <c r="O1905" s="26">
        <v>41551</v>
      </c>
      <c r="P1905" s="27">
        <v>41244</v>
      </c>
    </row>
    <row r="1906" spans="2:16" x14ac:dyDescent="0.3">
      <c r="B1906" s="17">
        <v>598862598</v>
      </c>
      <c r="C1906" s="8" t="s">
        <v>1915</v>
      </c>
      <c r="D1906" s="8">
        <v>4.5</v>
      </c>
      <c r="E1906" s="8" t="s">
        <v>5631</v>
      </c>
      <c r="F1906" s="8">
        <v>2429</v>
      </c>
      <c r="G1906" s="18">
        <v>0</v>
      </c>
      <c r="H1906" s="8" t="s">
        <v>5315</v>
      </c>
      <c r="I1906" s="8" t="s">
        <v>3267</v>
      </c>
      <c r="J1906" s="8" t="s">
        <v>5628</v>
      </c>
      <c r="K1906" s="8" t="s">
        <v>2775</v>
      </c>
      <c r="L1906" s="21">
        <f t="shared" si="29"/>
        <v>0</v>
      </c>
      <c r="M1906" s="8" t="s">
        <v>2130</v>
      </c>
      <c r="N1906" s="8" t="s">
        <v>2210</v>
      </c>
      <c r="O1906" s="25" t="s">
        <v>5229</v>
      </c>
      <c r="P1906" s="27">
        <v>41244</v>
      </c>
    </row>
    <row r="1907" spans="2:16" x14ac:dyDescent="0.3">
      <c r="B1907" s="19">
        <v>599281208</v>
      </c>
      <c r="C1907" s="9" t="s">
        <v>1916</v>
      </c>
      <c r="D1907" s="9">
        <v>5</v>
      </c>
      <c r="E1907" s="9" t="s">
        <v>5633</v>
      </c>
      <c r="F1907" s="9">
        <v>52</v>
      </c>
      <c r="G1907" s="20">
        <v>2.99</v>
      </c>
      <c r="H1907" s="9">
        <v>12.99</v>
      </c>
      <c r="I1907" s="9" t="s">
        <v>5316</v>
      </c>
      <c r="J1907" s="9" t="s">
        <v>2128</v>
      </c>
      <c r="K1907" s="9" t="s">
        <v>5317</v>
      </c>
      <c r="L1907" s="22">
        <f t="shared" si="29"/>
        <v>0</v>
      </c>
      <c r="M1907" s="9" t="s">
        <v>2130</v>
      </c>
      <c r="N1907" s="9" t="s">
        <v>2138</v>
      </c>
      <c r="O1907" s="26" t="s">
        <v>4391</v>
      </c>
      <c r="P1907" s="27">
        <v>41244</v>
      </c>
    </row>
    <row r="1908" spans="2:16" x14ac:dyDescent="0.3">
      <c r="B1908" s="17">
        <v>599294385</v>
      </c>
      <c r="C1908" s="8" t="s">
        <v>1917</v>
      </c>
      <c r="D1908" s="8">
        <v>3.5</v>
      </c>
      <c r="E1908" s="8" t="s">
        <v>5632</v>
      </c>
      <c r="F1908" s="8">
        <v>161</v>
      </c>
      <c r="G1908" s="18">
        <v>0</v>
      </c>
      <c r="H1908" s="8"/>
      <c r="I1908" s="8" t="s">
        <v>5318</v>
      </c>
      <c r="J1908" s="8" t="s">
        <v>2193</v>
      </c>
      <c r="K1908" s="8" t="s">
        <v>2633</v>
      </c>
      <c r="L1908" s="21">
        <f t="shared" si="29"/>
        <v>0</v>
      </c>
      <c r="M1908" s="8" t="s">
        <v>2130</v>
      </c>
      <c r="N1908" s="8" t="s">
        <v>2185</v>
      </c>
      <c r="O1908" s="25" t="s">
        <v>5319</v>
      </c>
      <c r="P1908" s="27">
        <v>41244</v>
      </c>
    </row>
    <row r="1909" spans="2:16" x14ac:dyDescent="0.3">
      <c r="B1909" s="19">
        <v>599303156</v>
      </c>
      <c r="C1909" s="9" t="s">
        <v>1918</v>
      </c>
      <c r="D1909" s="9">
        <v>4.5</v>
      </c>
      <c r="E1909" s="9" t="s">
        <v>5632</v>
      </c>
      <c r="F1909" s="9">
        <v>17</v>
      </c>
      <c r="G1909" s="20">
        <v>0</v>
      </c>
      <c r="H1909" s="9"/>
      <c r="I1909" s="9" t="s">
        <v>5320</v>
      </c>
      <c r="J1909" s="9" t="s">
        <v>2128</v>
      </c>
      <c r="K1909" s="9" t="s">
        <v>2134</v>
      </c>
      <c r="L1909" s="22">
        <f t="shared" si="29"/>
        <v>0</v>
      </c>
      <c r="M1909" s="9" t="s">
        <v>2130</v>
      </c>
      <c r="N1909" s="9" t="s">
        <v>2201</v>
      </c>
      <c r="O1909" s="26">
        <v>41285</v>
      </c>
      <c r="P1909" s="27">
        <v>40848</v>
      </c>
    </row>
    <row r="1910" spans="2:16" x14ac:dyDescent="0.3">
      <c r="B1910" s="17">
        <v>599312274</v>
      </c>
      <c r="C1910" s="8" t="s">
        <v>1919</v>
      </c>
      <c r="D1910" s="8">
        <v>4.5</v>
      </c>
      <c r="E1910" s="8" t="s">
        <v>5640</v>
      </c>
      <c r="F1910" s="8">
        <v>2544</v>
      </c>
      <c r="G1910" s="18">
        <v>0</v>
      </c>
      <c r="H1910" s="8" t="s">
        <v>5321</v>
      </c>
      <c r="I1910" s="8" t="s">
        <v>5322</v>
      </c>
      <c r="J1910" s="8" t="s">
        <v>2193</v>
      </c>
      <c r="K1910" s="8" t="s">
        <v>2134</v>
      </c>
      <c r="L1910" s="21">
        <f t="shared" si="29"/>
        <v>0</v>
      </c>
      <c r="M1910" s="8" t="s">
        <v>2130</v>
      </c>
      <c r="N1910" s="8" t="s">
        <v>3299</v>
      </c>
      <c r="O1910" s="25">
        <v>42864</v>
      </c>
      <c r="P1910" s="27">
        <v>40848</v>
      </c>
    </row>
    <row r="1911" spans="2:16" x14ac:dyDescent="0.3">
      <c r="B1911" s="19">
        <v>599397897</v>
      </c>
      <c r="C1911" s="9" t="s">
        <v>1920</v>
      </c>
      <c r="D1911" s="9">
        <v>4</v>
      </c>
      <c r="E1911" s="9" t="s">
        <v>5632</v>
      </c>
      <c r="F1911" s="9">
        <v>4579</v>
      </c>
      <c r="G1911" s="20">
        <v>4.99</v>
      </c>
      <c r="H1911" s="9" t="s">
        <v>5324</v>
      </c>
      <c r="I1911" s="9" t="s">
        <v>2430</v>
      </c>
      <c r="J1911" s="9" t="s">
        <v>2193</v>
      </c>
      <c r="K1911" s="9" t="s">
        <v>2947</v>
      </c>
      <c r="L1911" s="22">
        <f t="shared" si="29"/>
        <v>0</v>
      </c>
      <c r="M1911" s="9" t="s">
        <v>2194</v>
      </c>
      <c r="N1911" s="9" t="s">
        <v>2241</v>
      </c>
      <c r="O1911" s="26" t="s">
        <v>5325</v>
      </c>
      <c r="P1911" s="27">
        <v>40848</v>
      </c>
    </row>
    <row r="1912" spans="2:16" x14ac:dyDescent="0.3">
      <c r="B1912" s="17">
        <v>599479942</v>
      </c>
      <c r="C1912" s="8" t="s">
        <v>1921</v>
      </c>
      <c r="D1912" s="8">
        <v>4.5</v>
      </c>
      <c r="E1912" s="8" t="s">
        <v>5632</v>
      </c>
      <c r="F1912" s="8">
        <v>30</v>
      </c>
      <c r="G1912" s="18">
        <v>0</v>
      </c>
      <c r="H1912" s="8" t="s">
        <v>4671</v>
      </c>
      <c r="I1912" s="8" t="s">
        <v>5326</v>
      </c>
      <c r="J1912" s="8" t="s">
        <v>2193</v>
      </c>
      <c r="K1912" s="8" t="s">
        <v>2937</v>
      </c>
      <c r="L1912" s="21">
        <f t="shared" si="29"/>
        <v>0</v>
      </c>
      <c r="M1912" s="8" t="s">
        <v>2130</v>
      </c>
      <c r="N1912" s="8" t="s">
        <v>5327</v>
      </c>
      <c r="O1912" s="25">
        <v>42951</v>
      </c>
      <c r="P1912" s="27">
        <v>40848</v>
      </c>
    </row>
    <row r="1913" spans="2:16" x14ac:dyDescent="0.3">
      <c r="B1913" s="19">
        <v>599521296</v>
      </c>
      <c r="C1913" s="9" t="s">
        <v>1922</v>
      </c>
      <c r="D1913" s="9">
        <v>4</v>
      </c>
      <c r="E1913" s="9" t="s">
        <v>5632</v>
      </c>
      <c r="F1913" s="9">
        <v>181</v>
      </c>
      <c r="G1913" s="20">
        <v>9.99</v>
      </c>
      <c r="H1913" s="9" t="s">
        <v>5328</v>
      </c>
      <c r="I1913" s="9" t="s">
        <v>4474</v>
      </c>
      <c r="J1913" s="9" t="s">
        <v>2295</v>
      </c>
      <c r="K1913" s="9" t="s">
        <v>2134</v>
      </c>
      <c r="L1913" s="22">
        <f t="shared" si="29"/>
        <v>0</v>
      </c>
      <c r="M1913" s="9" t="s">
        <v>2130</v>
      </c>
      <c r="N1913" s="9" t="s">
        <v>5329</v>
      </c>
      <c r="O1913" s="26" t="s">
        <v>4568</v>
      </c>
      <c r="P1913" s="27">
        <v>40848</v>
      </c>
    </row>
    <row r="1914" spans="2:16" x14ac:dyDescent="0.3">
      <c r="B1914" s="17">
        <v>599544046</v>
      </c>
      <c r="C1914" s="8" t="s">
        <v>1923</v>
      </c>
      <c r="D1914" s="8">
        <v>2</v>
      </c>
      <c r="E1914" s="8" t="s">
        <v>5637</v>
      </c>
      <c r="F1914" s="8">
        <v>26</v>
      </c>
      <c r="G1914" s="18">
        <v>0</v>
      </c>
      <c r="H1914" s="8"/>
      <c r="I1914" s="8" t="s">
        <v>5330</v>
      </c>
      <c r="J1914" s="8" t="s">
        <v>2128</v>
      </c>
      <c r="K1914" s="8" t="s">
        <v>2247</v>
      </c>
      <c r="L1914" s="21">
        <f t="shared" si="29"/>
        <v>0</v>
      </c>
      <c r="M1914" s="8" t="s">
        <v>2194</v>
      </c>
      <c r="N1914" s="8" t="s">
        <v>3240</v>
      </c>
      <c r="O1914" s="25">
        <v>41923</v>
      </c>
      <c r="P1914" s="27">
        <v>40848</v>
      </c>
    </row>
    <row r="1915" spans="2:16" x14ac:dyDescent="0.3">
      <c r="B1915" s="19">
        <v>599732714</v>
      </c>
      <c r="C1915" s="9" t="s">
        <v>1924</v>
      </c>
      <c r="D1915" s="9">
        <v>4.5</v>
      </c>
      <c r="E1915" s="9" t="s">
        <v>5632</v>
      </c>
      <c r="F1915" s="9">
        <v>1682</v>
      </c>
      <c r="G1915" s="20">
        <v>0</v>
      </c>
      <c r="H1915" s="9" t="s">
        <v>5331</v>
      </c>
      <c r="I1915" s="9" t="s">
        <v>5332</v>
      </c>
      <c r="J1915" s="9" t="s">
        <v>2295</v>
      </c>
      <c r="K1915" s="9" t="s">
        <v>2264</v>
      </c>
      <c r="L1915" s="22">
        <f t="shared" si="29"/>
        <v>0</v>
      </c>
      <c r="M1915" s="9" t="s">
        <v>2130</v>
      </c>
      <c r="N1915" s="9" t="s">
        <v>2710</v>
      </c>
      <c r="O1915" s="26">
        <v>43775</v>
      </c>
      <c r="P1915" s="27">
        <v>40848</v>
      </c>
    </row>
    <row r="1916" spans="2:16" x14ac:dyDescent="0.3">
      <c r="B1916" s="17">
        <v>599930904</v>
      </c>
      <c r="C1916" s="8" t="s">
        <v>1925</v>
      </c>
      <c r="D1916" s="8">
        <v>1</v>
      </c>
      <c r="E1916" s="8" t="s">
        <v>5649</v>
      </c>
      <c r="F1916" s="8">
        <v>963</v>
      </c>
      <c r="G1916" s="18">
        <v>0</v>
      </c>
      <c r="H1916" s="8"/>
      <c r="I1916" s="8" t="s">
        <v>5333</v>
      </c>
      <c r="J1916" s="8" t="s">
        <v>2128</v>
      </c>
      <c r="K1916" s="8" t="s">
        <v>2134</v>
      </c>
      <c r="L1916" s="21">
        <f t="shared" si="29"/>
        <v>0</v>
      </c>
      <c r="M1916" s="8" t="s">
        <v>2130</v>
      </c>
      <c r="N1916" s="8" t="s">
        <v>5334</v>
      </c>
      <c r="O1916" s="25" t="s">
        <v>3094</v>
      </c>
      <c r="P1916" s="27">
        <v>40848</v>
      </c>
    </row>
    <row r="1917" spans="2:16" x14ac:dyDescent="0.3">
      <c r="B1917" s="19">
        <v>599955633</v>
      </c>
      <c r="C1917" s="9" t="s">
        <v>1926</v>
      </c>
      <c r="D1917" s="9">
        <v>4.5</v>
      </c>
      <c r="E1917" s="9" t="s">
        <v>5638</v>
      </c>
      <c r="F1917" s="9">
        <v>16</v>
      </c>
      <c r="G1917" s="20">
        <v>0</v>
      </c>
      <c r="H1917" s="9"/>
      <c r="I1917" s="9" t="s">
        <v>5335</v>
      </c>
      <c r="J1917" s="9" t="s">
        <v>2128</v>
      </c>
      <c r="K1917" s="9" t="s">
        <v>3606</v>
      </c>
      <c r="L1917" s="22">
        <f t="shared" si="29"/>
        <v>0</v>
      </c>
      <c r="M1917" s="9" t="s">
        <v>2130</v>
      </c>
      <c r="N1917" s="9" t="s">
        <v>2520</v>
      </c>
      <c r="O1917" s="26" t="s">
        <v>3607</v>
      </c>
      <c r="P1917" s="27">
        <v>40848</v>
      </c>
    </row>
    <row r="1918" spans="2:16" x14ac:dyDescent="0.3">
      <c r="B1918" s="17">
        <v>599959143</v>
      </c>
      <c r="C1918" s="8" t="s">
        <v>1927</v>
      </c>
      <c r="D1918" s="8">
        <v>4.5</v>
      </c>
      <c r="E1918" s="8" t="s">
        <v>5638</v>
      </c>
      <c r="F1918" s="8">
        <v>134</v>
      </c>
      <c r="G1918" s="18">
        <v>0</v>
      </c>
      <c r="H1918" s="8" t="s">
        <v>5336</v>
      </c>
      <c r="I1918" s="8" t="s">
        <v>5337</v>
      </c>
      <c r="J1918" s="8" t="s">
        <v>2193</v>
      </c>
      <c r="K1918" s="8" t="s">
        <v>2134</v>
      </c>
      <c r="L1918" s="21">
        <f t="shared" si="29"/>
        <v>0</v>
      </c>
      <c r="M1918" s="8" t="s">
        <v>2130</v>
      </c>
      <c r="N1918" s="8" t="s">
        <v>5338</v>
      </c>
      <c r="O1918" s="25" t="s">
        <v>5339</v>
      </c>
      <c r="P1918" s="27">
        <v>40848</v>
      </c>
    </row>
    <row r="1919" spans="2:16" x14ac:dyDescent="0.3">
      <c r="B1919" s="19">
        <v>600018347</v>
      </c>
      <c r="C1919" s="9" t="s">
        <v>1928</v>
      </c>
      <c r="D1919" s="9">
        <v>2</v>
      </c>
      <c r="E1919" s="9" t="s">
        <v>5649</v>
      </c>
      <c r="F1919" s="9">
        <v>8</v>
      </c>
      <c r="G1919" s="20">
        <v>0</v>
      </c>
      <c r="H1919" s="9"/>
      <c r="I1919" s="9" t="s">
        <v>5340</v>
      </c>
      <c r="J1919" s="9" t="s">
        <v>2193</v>
      </c>
      <c r="K1919" s="9" t="s">
        <v>2134</v>
      </c>
      <c r="L1919" s="22">
        <f t="shared" si="29"/>
        <v>0</v>
      </c>
      <c r="M1919" s="9" t="s">
        <v>2130</v>
      </c>
      <c r="N1919" s="9" t="s">
        <v>2185</v>
      </c>
      <c r="O1919" s="26">
        <v>41366</v>
      </c>
      <c r="P1919" s="27">
        <v>40848</v>
      </c>
    </row>
    <row r="1920" spans="2:16" x14ac:dyDescent="0.3">
      <c r="B1920" s="17">
        <v>600112655</v>
      </c>
      <c r="C1920" s="8" t="s">
        <v>1929</v>
      </c>
      <c r="D1920" s="8">
        <v>4.5</v>
      </c>
      <c r="E1920" s="8" t="s">
        <v>5639</v>
      </c>
      <c r="F1920" s="8">
        <v>1054</v>
      </c>
      <c r="G1920" s="18">
        <v>0</v>
      </c>
      <c r="H1920" s="8" t="s">
        <v>5341</v>
      </c>
      <c r="I1920" s="8" t="s">
        <v>5342</v>
      </c>
      <c r="J1920" s="8" t="s">
        <v>2128</v>
      </c>
      <c r="K1920" s="8" t="s">
        <v>2134</v>
      </c>
      <c r="L1920" s="21">
        <f t="shared" si="29"/>
        <v>0</v>
      </c>
      <c r="M1920" s="8" t="s">
        <v>2130</v>
      </c>
      <c r="N1920" s="8" t="s">
        <v>2138</v>
      </c>
      <c r="O1920" s="25">
        <v>43775</v>
      </c>
      <c r="P1920" s="27">
        <v>40848</v>
      </c>
    </row>
    <row r="1921" spans="2:16" x14ac:dyDescent="0.3">
      <c r="B1921" s="19">
        <v>600291443</v>
      </c>
      <c r="C1921" s="9" t="s">
        <v>1930</v>
      </c>
      <c r="D1921" s="9">
        <v>4.5</v>
      </c>
      <c r="E1921" s="9" t="s">
        <v>5633</v>
      </c>
      <c r="F1921" s="9">
        <v>1204</v>
      </c>
      <c r="G1921" s="20">
        <v>0</v>
      </c>
      <c r="H1921" s="9" t="s">
        <v>5344</v>
      </c>
      <c r="I1921" s="9" t="s">
        <v>4268</v>
      </c>
      <c r="J1921" s="9" t="s">
        <v>5628</v>
      </c>
      <c r="K1921" s="9" t="s">
        <v>5345</v>
      </c>
      <c r="L1921" s="22">
        <f t="shared" si="29"/>
        <v>0</v>
      </c>
      <c r="M1921" s="9" t="s">
        <v>2194</v>
      </c>
      <c r="N1921" s="9" t="s">
        <v>2308</v>
      </c>
      <c r="O1921" s="26">
        <v>43374</v>
      </c>
      <c r="P1921" s="27">
        <v>40878</v>
      </c>
    </row>
    <row r="1922" spans="2:16" x14ac:dyDescent="0.3">
      <c r="B1922" s="17">
        <v>600291705</v>
      </c>
      <c r="C1922" s="8" t="s">
        <v>1931</v>
      </c>
      <c r="D1922" s="8">
        <v>3.5</v>
      </c>
      <c r="E1922" s="8" t="s">
        <v>5631</v>
      </c>
      <c r="F1922" s="8">
        <v>53</v>
      </c>
      <c r="G1922" s="18">
        <v>0</v>
      </c>
      <c r="H1922" s="8" t="s">
        <v>5346</v>
      </c>
      <c r="I1922" s="8" t="s">
        <v>5347</v>
      </c>
      <c r="J1922" s="8" t="s">
        <v>2128</v>
      </c>
      <c r="K1922" s="8" t="s">
        <v>5348</v>
      </c>
      <c r="L1922" s="21">
        <f t="shared" ref="L1922:L1985" si="30">Y1921/1000000</f>
        <v>0</v>
      </c>
      <c r="M1922" s="8" t="s">
        <v>2130</v>
      </c>
      <c r="N1922" s="8" t="s">
        <v>2776</v>
      </c>
      <c r="O1922" s="25">
        <v>42044</v>
      </c>
      <c r="P1922" s="27">
        <v>40878</v>
      </c>
    </row>
    <row r="1923" spans="2:16" x14ac:dyDescent="0.3">
      <c r="B1923" s="19">
        <v>600301044</v>
      </c>
      <c r="C1923" s="9" t="s">
        <v>1932</v>
      </c>
      <c r="D1923" s="9">
        <v>4.5</v>
      </c>
      <c r="E1923" s="9" t="s">
        <v>5635</v>
      </c>
      <c r="F1923" s="9">
        <v>4562</v>
      </c>
      <c r="G1923" s="20">
        <v>0</v>
      </c>
      <c r="H1923" s="9" t="s">
        <v>5349</v>
      </c>
      <c r="I1923" s="9" t="s">
        <v>5350</v>
      </c>
      <c r="J1923" s="9" t="s">
        <v>2193</v>
      </c>
      <c r="K1923" s="9" t="s">
        <v>4557</v>
      </c>
      <c r="L1923" s="22">
        <f t="shared" si="30"/>
        <v>0</v>
      </c>
      <c r="M1923" s="9" t="s">
        <v>2194</v>
      </c>
      <c r="N1923" s="9" t="s">
        <v>3677</v>
      </c>
      <c r="O1923" s="26" t="s">
        <v>4866</v>
      </c>
      <c r="P1923" s="27">
        <v>40878</v>
      </c>
    </row>
    <row r="1924" spans="2:16" x14ac:dyDescent="0.3">
      <c r="B1924" s="17">
        <v>600366025</v>
      </c>
      <c r="C1924" s="8" t="s">
        <v>1933</v>
      </c>
      <c r="D1924" s="8">
        <v>4.5</v>
      </c>
      <c r="E1924" s="8" t="s">
        <v>5635</v>
      </c>
      <c r="F1924" s="8">
        <v>15</v>
      </c>
      <c r="G1924" s="18">
        <v>0</v>
      </c>
      <c r="H1924" s="8"/>
      <c r="I1924" s="8" t="s">
        <v>5352</v>
      </c>
      <c r="J1924" s="8" t="s">
        <v>2128</v>
      </c>
      <c r="K1924" s="8" t="s">
        <v>2134</v>
      </c>
      <c r="L1924" s="21">
        <f t="shared" si="30"/>
        <v>0</v>
      </c>
      <c r="M1924" s="8" t="s">
        <v>2130</v>
      </c>
      <c r="N1924" s="8" t="s">
        <v>2201</v>
      </c>
      <c r="O1924" s="25" t="s">
        <v>5353</v>
      </c>
      <c r="P1924" s="27">
        <v>40878</v>
      </c>
    </row>
    <row r="1925" spans="2:16" x14ac:dyDescent="0.3">
      <c r="B1925" s="19">
        <v>600514798</v>
      </c>
      <c r="C1925" s="9" t="s">
        <v>1934</v>
      </c>
      <c r="D1925" s="9">
        <v>5</v>
      </c>
      <c r="E1925" s="9" t="s">
        <v>5632</v>
      </c>
      <c r="F1925" s="9">
        <v>9</v>
      </c>
      <c r="G1925" s="20">
        <v>0</v>
      </c>
      <c r="H1925" s="9" t="s">
        <v>2183</v>
      </c>
      <c r="I1925" s="9" t="s">
        <v>5354</v>
      </c>
      <c r="J1925" s="9" t="s">
        <v>2128</v>
      </c>
      <c r="K1925" s="9" t="s">
        <v>2134</v>
      </c>
      <c r="L1925" s="22">
        <f t="shared" si="30"/>
        <v>0</v>
      </c>
      <c r="M1925" s="9" t="s">
        <v>2130</v>
      </c>
      <c r="N1925" s="9" t="s">
        <v>2592</v>
      </c>
      <c r="O1925" s="26">
        <v>41555</v>
      </c>
      <c r="P1925" s="27">
        <v>40878</v>
      </c>
    </row>
    <row r="1926" spans="2:16" x14ac:dyDescent="0.3">
      <c r="B1926" s="17">
        <v>600521463</v>
      </c>
      <c r="C1926" s="8" t="s">
        <v>1935</v>
      </c>
      <c r="D1926" s="8">
        <v>4</v>
      </c>
      <c r="E1926" s="8" t="s">
        <v>5634</v>
      </c>
      <c r="F1926" s="8">
        <v>59</v>
      </c>
      <c r="G1926" s="18">
        <v>0</v>
      </c>
      <c r="H1926" s="8" t="s">
        <v>5355</v>
      </c>
      <c r="I1926" s="8" t="s">
        <v>5626</v>
      </c>
      <c r="J1926" s="8" t="s">
        <v>2295</v>
      </c>
      <c r="K1926" s="8" t="s">
        <v>3955</v>
      </c>
      <c r="L1926" s="21">
        <f t="shared" si="30"/>
        <v>0</v>
      </c>
      <c r="M1926" s="8" t="s">
        <v>2130</v>
      </c>
      <c r="N1926" s="8" t="s">
        <v>2446</v>
      </c>
      <c r="O1926" s="25">
        <v>43109</v>
      </c>
      <c r="P1926" s="27">
        <v>40878</v>
      </c>
    </row>
    <row r="1927" spans="2:16" x14ac:dyDescent="0.3">
      <c r="B1927" s="19">
        <v>600626116</v>
      </c>
      <c r="C1927" s="9" t="s">
        <v>1936</v>
      </c>
      <c r="D1927" s="9">
        <v>4.5</v>
      </c>
      <c r="E1927" s="9" t="s">
        <v>5634</v>
      </c>
      <c r="F1927" s="9">
        <v>11186</v>
      </c>
      <c r="G1927" s="20">
        <v>1.99</v>
      </c>
      <c r="H1927" s="9" t="s">
        <v>5356</v>
      </c>
      <c r="I1927" s="9" t="s">
        <v>4050</v>
      </c>
      <c r="J1927" s="9" t="s">
        <v>2193</v>
      </c>
      <c r="K1927" s="9" t="s">
        <v>4026</v>
      </c>
      <c r="L1927" s="22">
        <f t="shared" si="30"/>
        <v>0</v>
      </c>
      <c r="M1927" s="9" t="s">
        <v>2130</v>
      </c>
      <c r="N1927" s="9" t="s">
        <v>2500</v>
      </c>
      <c r="O1927" s="26" t="s">
        <v>5357</v>
      </c>
      <c r="P1927" s="27">
        <v>40878</v>
      </c>
    </row>
    <row r="1928" spans="2:16" x14ac:dyDescent="0.3">
      <c r="B1928" s="17">
        <v>600767664</v>
      </c>
      <c r="C1928" s="8" t="s">
        <v>1937</v>
      </c>
      <c r="D1928" s="8">
        <v>5</v>
      </c>
      <c r="E1928" s="8" t="s">
        <v>5640</v>
      </c>
      <c r="F1928" s="8">
        <v>13708</v>
      </c>
      <c r="G1928" s="18">
        <v>2.99</v>
      </c>
      <c r="H1928" s="8" t="s">
        <v>5358</v>
      </c>
      <c r="I1928" s="8" t="s">
        <v>4050</v>
      </c>
      <c r="J1928" s="8" t="s">
        <v>2193</v>
      </c>
      <c r="K1928" s="8" t="s">
        <v>4026</v>
      </c>
      <c r="L1928" s="21">
        <f t="shared" si="30"/>
        <v>0</v>
      </c>
      <c r="M1928" s="8" t="s">
        <v>2130</v>
      </c>
      <c r="N1928" s="8" t="s">
        <v>2386</v>
      </c>
      <c r="O1928" s="25" t="s">
        <v>3179</v>
      </c>
      <c r="P1928" s="27">
        <v>40878</v>
      </c>
    </row>
    <row r="1929" spans="2:16" x14ac:dyDescent="0.3">
      <c r="B1929" s="19">
        <v>600939680</v>
      </c>
      <c r="C1929" s="9" t="s">
        <v>1938</v>
      </c>
      <c r="D1929" s="9">
        <v>4.5</v>
      </c>
      <c r="E1929" s="9" t="s">
        <v>5632</v>
      </c>
      <c r="F1929" s="9">
        <v>574</v>
      </c>
      <c r="G1929" s="20">
        <v>0</v>
      </c>
      <c r="H1929" s="9" t="s">
        <v>5359</v>
      </c>
      <c r="I1929" s="9" t="s">
        <v>2946</v>
      </c>
      <c r="J1929" s="9" t="s">
        <v>2316</v>
      </c>
      <c r="K1929" s="9" t="s">
        <v>5052</v>
      </c>
      <c r="L1929" s="22">
        <f t="shared" si="30"/>
        <v>0</v>
      </c>
      <c r="M1929" s="9" t="s">
        <v>2130</v>
      </c>
      <c r="N1929" s="9" t="s">
        <v>2549</v>
      </c>
      <c r="O1929" s="26">
        <v>43078</v>
      </c>
      <c r="P1929" s="27">
        <v>40878</v>
      </c>
    </row>
    <row r="1930" spans="2:16" x14ac:dyDescent="0.3">
      <c r="B1930" s="17">
        <v>601115287</v>
      </c>
      <c r="C1930" s="8" t="s">
        <v>1939</v>
      </c>
      <c r="D1930" s="8">
        <v>3.5</v>
      </c>
      <c r="E1930" s="8" t="s">
        <v>5633</v>
      </c>
      <c r="F1930" s="8">
        <v>6</v>
      </c>
      <c r="G1930" s="18">
        <v>0</v>
      </c>
      <c r="H1930" s="8">
        <v>1.99</v>
      </c>
      <c r="I1930" s="8" t="s">
        <v>4427</v>
      </c>
      <c r="J1930" s="8" t="s">
        <v>2316</v>
      </c>
      <c r="K1930" s="8" t="s">
        <v>2134</v>
      </c>
      <c r="L1930" s="21">
        <f t="shared" si="30"/>
        <v>0</v>
      </c>
      <c r="M1930" s="8" t="s">
        <v>2130</v>
      </c>
      <c r="N1930" s="8" t="s">
        <v>2158</v>
      </c>
      <c r="O1930" s="25" t="s">
        <v>2770</v>
      </c>
      <c r="P1930" s="27">
        <v>40878</v>
      </c>
    </row>
    <row r="1931" spans="2:16" x14ac:dyDescent="0.3">
      <c r="B1931" s="19">
        <v>601253331</v>
      </c>
      <c r="C1931" s="9" t="s">
        <v>1940</v>
      </c>
      <c r="D1931" s="9">
        <v>4</v>
      </c>
      <c r="E1931" s="9" t="s">
        <v>5638</v>
      </c>
      <c r="F1931" s="9">
        <v>11</v>
      </c>
      <c r="G1931" s="20">
        <v>0</v>
      </c>
      <c r="H1931" s="9"/>
      <c r="I1931" s="9" t="s">
        <v>3616</v>
      </c>
      <c r="J1931" s="9" t="s">
        <v>2295</v>
      </c>
      <c r="K1931" s="9" t="s">
        <v>3252</v>
      </c>
      <c r="L1931" s="22">
        <f t="shared" si="30"/>
        <v>0</v>
      </c>
      <c r="M1931" s="9" t="s">
        <v>2130</v>
      </c>
      <c r="N1931" s="9" t="s">
        <v>2446</v>
      </c>
      <c r="O1931" s="26">
        <v>41580</v>
      </c>
      <c r="P1931" s="27">
        <v>40878</v>
      </c>
    </row>
    <row r="1932" spans="2:16" x14ac:dyDescent="0.3">
      <c r="B1932" s="17">
        <v>601301449</v>
      </c>
      <c r="C1932" s="8" t="s">
        <v>1941</v>
      </c>
      <c r="D1932" s="8">
        <v>2</v>
      </c>
      <c r="E1932" s="8" t="s">
        <v>5649</v>
      </c>
      <c r="F1932" s="8">
        <v>2</v>
      </c>
      <c r="G1932" s="18">
        <v>0</v>
      </c>
      <c r="H1932" s="8" t="s">
        <v>2208</v>
      </c>
      <c r="I1932" s="8" t="s">
        <v>5360</v>
      </c>
      <c r="J1932" s="8" t="s">
        <v>2128</v>
      </c>
      <c r="K1932" s="8" t="s">
        <v>2134</v>
      </c>
      <c r="L1932" s="21">
        <f t="shared" si="30"/>
        <v>0</v>
      </c>
      <c r="M1932" s="8" t="s">
        <v>2130</v>
      </c>
      <c r="N1932" s="8" t="s">
        <v>2359</v>
      </c>
      <c r="O1932" s="25">
        <v>42614</v>
      </c>
      <c r="P1932" s="27">
        <v>40878</v>
      </c>
    </row>
    <row r="1933" spans="2:16" x14ac:dyDescent="0.3">
      <c r="B1933" s="19">
        <v>601439171</v>
      </c>
      <c r="C1933" s="9" t="s">
        <v>1942</v>
      </c>
      <c r="D1933" s="9">
        <v>1</v>
      </c>
      <c r="E1933" s="9" t="s">
        <v>5631</v>
      </c>
      <c r="F1933" s="9">
        <v>7785</v>
      </c>
      <c r="G1933" s="20">
        <v>0</v>
      </c>
      <c r="H1933" s="9"/>
      <c r="I1933" s="9" t="s">
        <v>4248</v>
      </c>
      <c r="J1933" s="9" t="s">
        <v>2128</v>
      </c>
      <c r="K1933" s="9" t="s">
        <v>2134</v>
      </c>
      <c r="L1933" s="22">
        <f t="shared" si="30"/>
        <v>0</v>
      </c>
      <c r="M1933" s="9" t="s">
        <v>2194</v>
      </c>
      <c r="N1933" s="9" t="s">
        <v>2205</v>
      </c>
      <c r="O1933" s="26">
        <v>41615</v>
      </c>
      <c r="P1933" s="27">
        <v>40878</v>
      </c>
    </row>
    <row r="1934" spans="2:16" x14ac:dyDescent="0.3">
      <c r="B1934" s="17">
        <v>601477180</v>
      </c>
      <c r="C1934" s="8" t="s">
        <v>1943</v>
      </c>
      <c r="D1934" s="8">
        <v>4</v>
      </c>
      <c r="E1934" s="8" t="s">
        <v>5640</v>
      </c>
      <c r="F1934" s="8">
        <v>9</v>
      </c>
      <c r="G1934" s="18">
        <v>0.99</v>
      </c>
      <c r="H1934" s="8"/>
      <c r="I1934" s="8" t="s">
        <v>5361</v>
      </c>
      <c r="J1934" s="8" t="s">
        <v>2128</v>
      </c>
      <c r="K1934" s="8" t="s">
        <v>2134</v>
      </c>
      <c r="L1934" s="21">
        <f t="shared" si="30"/>
        <v>0</v>
      </c>
      <c r="M1934" s="8" t="s">
        <v>2963</v>
      </c>
      <c r="N1934" s="8" t="s">
        <v>3996</v>
      </c>
      <c r="O1934" s="25" t="s">
        <v>5034</v>
      </c>
      <c r="P1934" s="27">
        <v>40878</v>
      </c>
    </row>
    <row r="1935" spans="2:16" x14ac:dyDescent="0.3">
      <c r="B1935" s="19">
        <v>601489712</v>
      </c>
      <c r="C1935" s="9" t="s">
        <v>1944</v>
      </c>
      <c r="D1935" s="9">
        <v>4</v>
      </c>
      <c r="E1935" s="9" t="s">
        <v>5634</v>
      </c>
      <c r="F1935" s="9">
        <v>446</v>
      </c>
      <c r="G1935" s="20">
        <v>0</v>
      </c>
      <c r="H1935" s="9">
        <v>0.99</v>
      </c>
      <c r="I1935" s="9" t="s">
        <v>5362</v>
      </c>
      <c r="J1935" s="9" t="s">
        <v>2128</v>
      </c>
      <c r="K1935" s="9" t="s">
        <v>2134</v>
      </c>
      <c r="L1935" s="22">
        <f t="shared" si="30"/>
        <v>0</v>
      </c>
      <c r="M1935" s="9" t="s">
        <v>2130</v>
      </c>
      <c r="N1935" s="9" t="s">
        <v>2490</v>
      </c>
      <c r="O1935" s="26" t="s">
        <v>5364</v>
      </c>
      <c r="P1935" s="27">
        <v>39753</v>
      </c>
    </row>
    <row r="1936" spans="2:16" x14ac:dyDescent="0.3">
      <c r="B1936" s="17">
        <v>601598374</v>
      </c>
      <c r="C1936" s="8" t="s">
        <v>1945</v>
      </c>
      <c r="D1936" s="8">
        <v>1</v>
      </c>
      <c r="E1936" s="8" t="s">
        <v>5649</v>
      </c>
      <c r="F1936" s="8">
        <v>20</v>
      </c>
      <c r="G1936" s="18">
        <v>1.99</v>
      </c>
      <c r="H1936" s="8"/>
      <c r="I1936" s="8" t="s">
        <v>2867</v>
      </c>
      <c r="J1936" s="8" t="s">
        <v>2128</v>
      </c>
      <c r="K1936" s="8" t="s">
        <v>2134</v>
      </c>
      <c r="L1936" s="21">
        <f t="shared" si="30"/>
        <v>0</v>
      </c>
      <c r="M1936" s="8" t="s">
        <v>2194</v>
      </c>
      <c r="N1936" s="8" t="s">
        <v>2172</v>
      </c>
      <c r="O1936" s="25">
        <v>43040</v>
      </c>
      <c r="P1936" s="27">
        <v>39753</v>
      </c>
    </row>
    <row r="1937" spans="2:16" x14ac:dyDescent="0.3">
      <c r="B1937" s="19">
        <v>601682216</v>
      </c>
      <c r="C1937" s="9" t="s">
        <v>1946</v>
      </c>
      <c r="D1937" s="9">
        <v>4.5</v>
      </c>
      <c r="E1937" s="9" t="s">
        <v>5633</v>
      </c>
      <c r="F1937" s="9">
        <v>465</v>
      </c>
      <c r="G1937" s="20">
        <v>0</v>
      </c>
      <c r="H1937" s="9" t="s">
        <v>5365</v>
      </c>
      <c r="I1937" s="9" t="s">
        <v>4086</v>
      </c>
      <c r="J1937" s="9" t="s">
        <v>2193</v>
      </c>
      <c r="K1937" s="9" t="s">
        <v>2134</v>
      </c>
      <c r="L1937" s="22">
        <f t="shared" si="30"/>
        <v>0</v>
      </c>
      <c r="M1937" s="9" t="s">
        <v>2130</v>
      </c>
      <c r="N1937" s="9" t="s">
        <v>2734</v>
      </c>
      <c r="O1937" s="26" t="s">
        <v>4861</v>
      </c>
      <c r="P1937" s="27">
        <v>39753</v>
      </c>
    </row>
    <row r="1938" spans="2:16" x14ac:dyDescent="0.3">
      <c r="B1938" s="17">
        <v>602032189</v>
      </c>
      <c r="C1938" s="8" t="s">
        <v>1947</v>
      </c>
      <c r="D1938" s="8">
        <v>4</v>
      </c>
      <c r="E1938" s="8" t="s">
        <v>5638</v>
      </c>
      <c r="F1938" s="8">
        <v>138</v>
      </c>
      <c r="G1938" s="18">
        <v>0</v>
      </c>
      <c r="H1938" s="8" t="s">
        <v>5366</v>
      </c>
      <c r="I1938" s="8" t="s">
        <v>5367</v>
      </c>
      <c r="J1938" s="8" t="s">
        <v>2316</v>
      </c>
      <c r="K1938" s="8" t="s">
        <v>4031</v>
      </c>
      <c r="L1938" s="21">
        <f t="shared" si="30"/>
        <v>0</v>
      </c>
      <c r="M1938" s="8" t="s">
        <v>2130</v>
      </c>
      <c r="N1938" s="8" t="s">
        <v>2512</v>
      </c>
      <c r="O1938" s="25">
        <v>42522</v>
      </c>
      <c r="P1938" s="27">
        <v>39753</v>
      </c>
    </row>
    <row r="1939" spans="2:16" x14ac:dyDescent="0.3">
      <c r="B1939" s="19">
        <v>602069340</v>
      </c>
      <c r="C1939" s="9" t="s">
        <v>1948</v>
      </c>
      <c r="D1939" s="9">
        <v>4</v>
      </c>
      <c r="E1939" s="9" t="s">
        <v>5633</v>
      </c>
      <c r="F1939" s="9">
        <v>103</v>
      </c>
      <c r="G1939" s="20">
        <v>0</v>
      </c>
      <c r="H1939" s="9" t="s">
        <v>5368</v>
      </c>
      <c r="I1939" s="9" t="s">
        <v>5626</v>
      </c>
      <c r="J1939" s="9" t="s">
        <v>2295</v>
      </c>
      <c r="K1939" s="9" t="s">
        <v>3955</v>
      </c>
      <c r="L1939" s="22">
        <f t="shared" si="30"/>
        <v>0</v>
      </c>
      <c r="M1939" s="9" t="s">
        <v>2130</v>
      </c>
      <c r="N1939" s="9" t="s">
        <v>2446</v>
      </c>
      <c r="O1939" s="26" t="s">
        <v>5370</v>
      </c>
      <c r="P1939" s="27">
        <v>39753</v>
      </c>
    </row>
    <row r="1940" spans="2:16" x14ac:dyDescent="0.3">
      <c r="B1940" s="17">
        <v>602259470</v>
      </c>
      <c r="C1940" s="8" t="s">
        <v>1949</v>
      </c>
      <c r="D1940" s="8">
        <v>4.5</v>
      </c>
      <c r="E1940" s="8" t="s">
        <v>5631</v>
      </c>
      <c r="F1940" s="8">
        <v>150</v>
      </c>
      <c r="G1940" s="18">
        <v>0</v>
      </c>
      <c r="H1940" s="8" t="s">
        <v>5371</v>
      </c>
      <c r="I1940" s="8" t="s">
        <v>5372</v>
      </c>
      <c r="J1940" s="8" t="s">
        <v>2128</v>
      </c>
      <c r="K1940" s="8" t="s">
        <v>2176</v>
      </c>
      <c r="L1940" s="21">
        <f t="shared" si="30"/>
        <v>0</v>
      </c>
      <c r="M1940" s="8" t="s">
        <v>2130</v>
      </c>
      <c r="N1940" s="8" t="s">
        <v>2162</v>
      </c>
      <c r="O1940" s="25">
        <v>42711</v>
      </c>
      <c r="P1940" s="27">
        <v>39753</v>
      </c>
    </row>
    <row r="1941" spans="2:16" x14ac:dyDescent="0.3">
      <c r="B1941" s="19">
        <v>602584356</v>
      </c>
      <c r="C1941" s="9" t="s">
        <v>1950</v>
      </c>
      <c r="D1941" s="9">
        <v>2</v>
      </c>
      <c r="E1941" s="9" t="s">
        <v>5631</v>
      </c>
      <c r="F1941" s="9">
        <v>0</v>
      </c>
      <c r="G1941" s="20">
        <v>0</v>
      </c>
      <c r="H1941" s="9" t="s">
        <v>3821</v>
      </c>
      <c r="I1941" s="9" t="s">
        <v>5373</v>
      </c>
      <c r="J1941" s="9" t="s">
        <v>2128</v>
      </c>
      <c r="K1941" s="9" t="s">
        <v>5374</v>
      </c>
      <c r="L1941" s="22">
        <f t="shared" si="30"/>
        <v>0</v>
      </c>
      <c r="M1941" s="9" t="s">
        <v>2194</v>
      </c>
      <c r="N1941" s="9" t="s">
        <v>2303</v>
      </c>
      <c r="O1941" s="26" t="s">
        <v>5375</v>
      </c>
      <c r="P1941" s="27">
        <v>39753</v>
      </c>
    </row>
    <row r="1942" spans="2:16" x14ac:dyDescent="0.3">
      <c r="B1942" s="17">
        <v>602915047</v>
      </c>
      <c r="C1942" s="8" t="s">
        <v>1951</v>
      </c>
      <c r="D1942" s="8">
        <v>3.5</v>
      </c>
      <c r="E1942" s="8" t="s">
        <v>5649</v>
      </c>
      <c r="F1942" s="8">
        <v>13</v>
      </c>
      <c r="G1942" s="18">
        <v>0</v>
      </c>
      <c r="H1942" s="8">
        <v>0.99</v>
      </c>
      <c r="I1942" s="8" t="s">
        <v>5376</v>
      </c>
      <c r="J1942" s="8" t="s">
        <v>5628</v>
      </c>
      <c r="K1942" s="8" t="s">
        <v>2134</v>
      </c>
      <c r="L1942" s="21">
        <f t="shared" si="30"/>
        <v>0</v>
      </c>
      <c r="M1942" s="8" t="s">
        <v>2130</v>
      </c>
      <c r="N1942" s="8" t="s">
        <v>4406</v>
      </c>
      <c r="O1942" s="25">
        <v>41581</v>
      </c>
      <c r="P1942" s="27">
        <v>39753</v>
      </c>
    </row>
    <row r="1943" spans="2:16" x14ac:dyDescent="0.3">
      <c r="B1943" s="19">
        <v>602937080</v>
      </c>
      <c r="C1943" s="9" t="s">
        <v>1952</v>
      </c>
      <c r="D1943" s="9">
        <v>1</v>
      </c>
      <c r="E1943" s="9" t="s">
        <v>5638</v>
      </c>
      <c r="F1943" s="9">
        <v>66</v>
      </c>
      <c r="G1943" s="20">
        <v>0.99</v>
      </c>
      <c r="H1943" s="9"/>
      <c r="I1943" s="9" t="s">
        <v>5377</v>
      </c>
      <c r="J1943" s="9" t="s">
        <v>2128</v>
      </c>
      <c r="K1943" s="9" t="s">
        <v>2134</v>
      </c>
      <c r="L1943" s="22">
        <f t="shared" si="30"/>
        <v>0</v>
      </c>
      <c r="M1943" s="9" t="s">
        <v>2194</v>
      </c>
      <c r="N1943" s="9" t="s">
        <v>2212</v>
      </c>
      <c r="O1943" s="26" t="s">
        <v>2594</v>
      </c>
      <c r="P1943" s="27">
        <v>39753</v>
      </c>
    </row>
    <row r="1944" spans="2:16" x14ac:dyDescent="0.3">
      <c r="B1944" s="17">
        <v>603096536</v>
      </c>
      <c r="C1944" s="8" t="s">
        <v>1953</v>
      </c>
      <c r="D1944" s="8">
        <v>4.5</v>
      </c>
      <c r="E1944" s="8" t="s">
        <v>5634</v>
      </c>
      <c r="F1944" s="8">
        <v>1058</v>
      </c>
      <c r="G1944" s="18">
        <v>3.99</v>
      </c>
      <c r="H1944" s="8" t="s">
        <v>5378</v>
      </c>
      <c r="I1944" s="8" t="s">
        <v>3622</v>
      </c>
      <c r="J1944" s="8" t="s">
        <v>2128</v>
      </c>
      <c r="K1944" s="8" t="s">
        <v>2134</v>
      </c>
      <c r="L1944" s="21">
        <f t="shared" si="30"/>
        <v>0</v>
      </c>
      <c r="M1944" s="8" t="s">
        <v>2130</v>
      </c>
      <c r="N1944" s="8" t="s">
        <v>3442</v>
      </c>
      <c r="O1944" s="25" t="s">
        <v>2136</v>
      </c>
      <c r="P1944" s="27">
        <v>39753</v>
      </c>
    </row>
    <row r="1945" spans="2:16" x14ac:dyDescent="0.3">
      <c r="B1945" s="19">
        <v>603180743</v>
      </c>
      <c r="C1945" s="9" t="s">
        <v>1954</v>
      </c>
      <c r="D1945" s="9">
        <v>2</v>
      </c>
      <c r="E1945" s="9" t="s">
        <v>5638</v>
      </c>
      <c r="F1945" s="9">
        <v>652</v>
      </c>
      <c r="G1945" s="20">
        <v>0</v>
      </c>
      <c r="H1945" s="9"/>
      <c r="I1945" s="9" t="s">
        <v>5379</v>
      </c>
      <c r="J1945" s="9" t="s">
        <v>2193</v>
      </c>
      <c r="K1945" s="9" t="s">
        <v>2134</v>
      </c>
      <c r="L1945" s="22">
        <f t="shared" si="30"/>
        <v>0</v>
      </c>
      <c r="M1945" s="9" t="s">
        <v>2130</v>
      </c>
      <c r="N1945" s="9" t="s">
        <v>2291</v>
      </c>
      <c r="O1945" s="26">
        <v>41982</v>
      </c>
      <c r="P1945" s="27">
        <v>39783</v>
      </c>
    </row>
    <row r="1946" spans="2:16" x14ac:dyDescent="0.3">
      <c r="B1946" s="17">
        <v>603329309</v>
      </c>
      <c r="C1946" s="8" t="s">
        <v>1955</v>
      </c>
      <c r="D1946" s="8">
        <v>1</v>
      </c>
      <c r="E1946" s="8" t="s">
        <v>5644</v>
      </c>
      <c r="F1946" s="8">
        <v>3</v>
      </c>
      <c r="G1946" s="18">
        <v>0</v>
      </c>
      <c r="H1946" s="8" t="s">
        <v>5380</v>
      </c>
      <c r="I1946" s="8" t="s">
        <v>5381</v>
      </c>
      <c r="J1946" s="8" t="s">
        <v>2128</v>
      </c>
      <c r="K1946" s="8" t="s">
        <v>2134</v>
      </c>
      <c r="L1946" s="21">
        <f t="shared" si="30"/>
        <v>0</v>
      </c>
      <c r="M1946" s="8" t="s">
        <v>2130</v>
      </c>
      <c r="N1946" s="8" t="s">
        <v>2131</v>
      </c>
      <c r="O1946" s="25">
        <v>42525</v>
      </c>
      <c r="P1946" s="27">
        <v>39783</v>
      </c>
    </row>
    <row r="1947" spans="2:16" x14ac:dyDescent="0.3">
      <c r="B1947" s="19">
        <v>603863551</v>
      </c>
      <c r="C1947" s="9" t="s">
        <v>1956</v>
      </c>
      <c r="D1947" s="9">
        <v>4.5</v>
      </c>
      <c r="E1947" s="9" t="s">
        <v>5643</v>
      </c>
      <c r="F1947" s="9">
        <v>161</v>
      </c>
      <c r="G1947" s="20">
        <v>0</v>
      </c>
      <c r="H1947" s="9" t="s">
        <v>5382</v>
      </c>
      <c r="I1947" s="9" t="s">
        <v>5383</v>
      </c>
      <c r="J1947" s="9" t="s">
        <v>5628</v>
      </c>
      <c r="K1947" s="9" t="s">
        <v>2134</v>
      </c>
      <c r="L1947" s="22">
        <f t="shared" si="30"/>
        <v>0</v>
      </c>
      <c r="M1947" s="9" t="s">
        <v>2194</v>
      </c>
      <c r="N1947" s="9" t="s">
        <v>2172</v>
      </c>
      <c r="O1947" s="26">
        <v>42349</v>
      </c>
      <c r="P1947" s="27">
        <v>39783</v>
      </c>
    </row>
    <row r="1948" spans="2:16" x14ac:dyDescent="0.3">
      <c r="B1948" s="17">
        <v>604023584</v>
      </c>
      <c r="C1948" s="8" t="s">
        <v>1957</v>
      </c>
      <c r="D1948" s="8">
        <v>4</v>
      </c>
      <c r="E1948" s="8" t="s">
        <v>5632</v>
      </c>
      <c r="F1948" s="8">
        <v>45</v>
      </c>
      <c r="G1948" s="18">
        <v>0</v>
      </c>
      <c r="H1948" s="8" t="s">
        <v>3649</v>
      </c>
      <c r="I1948" s="8" t="s">
        <v>5384</v>
      </c>
      <c r="J1948" s="8" t="s">
        <v>2128</v>
      </c>
      <c r="K1948" s="8" t="s">
        <v>2134</v>
      </c>
      <c r="L1948" s="21">
        <f t="shared" si="30"/>
        <v>0</v>
      </c>
      <c r="M1948" s="8" t="s">
        <v>2194</v>
      </c>
      <c r="N1948" s="8" t="s">
        <v>5385</v>
      </c>
      <c r="O1948" s="25" t="s">
        <v>5386</v>
      </c>
      <c r="P1948" s="27">
        <v>39783</v>
      </c>
    </row>
    <row r="1949" spans="2:16" x14ac:dyDescent="0.3">
      <c r="B1949" s="19">
        <v>604025018</v>
      </c>
      <c r="C1949" s="9" t="s">
        <v>1958</v>
      </c>
      <c r="D1949" s="9">
        <v>2</v>
      </c>
      <c r="E1949" s="9" t="s">
        <v>5649</v>
      </c>
      <c r="F1949" s="9">
        <v>420</v>
      </c>
      <c r="G1949" s="20">
        <v>0.99</v>
      </c>
      <c r="H1949" s="9"/>
      <c r="I1949" s="9" t="s">
        <v>5335</v>
      </c>
      <c r="J1949" s="9" t="s">
        <v>5628</v>
      </c>
      <c r="K1949" s="9" t="s">
        <v>2134</v>
      </c>
      <c r="L1949" s="22">
        <f t="shared" si="30"/>
        <v>0</v>
      </c>
      <c r="M1949" s="9" t="s">
        <v>2130</v>
      </c>
      <c r="N1949" s="9" t="s">
        <v>2158</v>
      </c>
      <c r="O1949" s="26" t="s">
        <v>5387</v>
      </c>
      <c r="P1949" s="27">
        <v>39783</v>
      </c>
    </row>
    <row r="1950" spans="2:16" x14ac:dyDescent="0.3">
      <c r="B1950" s="17">
        <v>604390194</v>
      </c>
      <c r="C1950" s="8" t="s">
        <v>1959</v>
      </c>
      <c r="D1950" s="8">
        <v>3</v>
      </c>
      <c r="E1950" s="8" t="s">
        <v>5638</v>
      </c>
      <c r="F1950" s="8">
        <v>26</v>
      </c>
      <c r="G1950" s="18">
        <v>0</v>
      </c>
      <c r="H1950" s="8" t="s">
        <v>5388</v>
      </c>
      <c r="I1950" s="8" t="s">
        <v>5381</v>
      </c>
      <c r="J1950" s="8" t="s">
        <v>2128</v>
      </c>
      <c r="K1950" s="8" t="s">
        <v>2134</v>
      </c>
      <c r="L1950" s="21">
        <f t="shared" si="30"/>
        <v>0</v>
      </c>
      <c r="M1950" s="8" t="s">
        <v>2130</v>
      </c>
      <c r="N1950" s="8" t="s">
        <v>2162</v>
      </c>
      <c r="O1950" s="25">
        <v>42525</v>
      </c>
      <c r="P1950" s="27">
        <v>39783</v>
      </c>
    </row>
    <row r="1951" spans="2:16" x14ac:dyDescent="0.3">
      <c r="B1951" s="19">
        <v>604409597</v>
      </c>
      <c r="C1951" s="9" t="s">
        <v>1960</v>
      </c>
      <c r="D1951" s="9">
        <v>4.5</v>
      </c>
      <c r="E1951" s="9" t="s">
        <v>5638</v>
      </c>
      <c r="F1951" s="9">
        <v>1731</v>
      </c>
      <c r="G1951" s="20">
        <v>0</v>
      </c>
      <c r="H1951" s="9" t="s">
        <v>5389</v>
      </c>
      <c r="I1951" s="9" t="s">
        <v>5367</v>
      </c>
      <c r="J1951" s="9" t="s">
        <v>2316</v>
      </c>
      <c r="K1951" s="9" t="s">
        <v>4031</v>
      </c>
      <c r="L1951" s="22">
        <f t="shared" si="30"/>
        <v>0</v>
      </c>
      <c r="M1951" s="9" t="s">
        <v>2194</v>
      </c>
      <c r="N1951" s="9" t="s">
        <v>2512</v>
      </c>
      <c r="O1951" s="26">
        <v>42522</v>
      </c>
      <c r="P1951" s="27">
        <v>39783</v>
      </c>
    </row>
    <row r="1952" spans="2:16" x14ac:dyDescent="0.3">
      <c r="B1952" s="17">
        <v>604451639</v>
      </c>
      <c r="C1952" s="8" t="s">
        <v>1961</v>
      </c>
      <c r="D1952" s="8">
        <v>4</v>
      </c>
      <c r="E1952" s="8" t="s">
        <v>5632</v>
      </c>
      <c r="F1952" s="8">
        <v>51</v>
      </c>
      <c r="G1952" s="18">
        <v>0</v>
      </c>
      <c r="H1952" s="8">
        <v>0.99</v>
      </c>
      <c r="I1952" s="8" t="s">
        <v>4812</v>
      </c>
      <c r="J1952" s="8" t="s">
        <v>2128</v>
      </c>
      <c r="K1952" s="8" t="s">
        <v>2134</v>
      </c>
      <c r="L1952" s="21">
        <f t="shared" si="30"/>
        <v>0</v>
      </c>
      <c r="M1952" s="8" t="s">
        <v>2130</v>
      </c>
      <c r="N1952" s="8" t="s">
        <v>5390</v>
      </c>
      <c r="O1952" s="25">
        <v>41521</v>
      </c>
      <c r="P1952" s="27">
        <v>39783</v>
      </c>
    </row>
    <row r="1953" spans="2:16" x14ac:dyDescent="0.3">
      <c r="B1953" s="19">
        <v>604580669</v>
      </c>
      <c r="C1953" s="9" t="s">
        <v>1962</v>
      </c>
      <c r="D1953" s="9">
        <v>5</v>
      </c>
      <c r="E1953" s="9" t="s">
        <v>5635</v>
      </c>
      <c r="F1953" s="9">
        <v>15</v>
      </c>
      <c r="G1953" s="20">
        <v>1.99</v>
      </c>
      <c r="H1953" s="9" t="s">
        <v>5371</v>
      </c>
      <c r="I1953" s="9" t="s">
        <v>5372</v>
      </c>
      <c r="J1953" s="9" t="s">
        <v>2128</v>
      </c>
      <c r="K1953" s="9" t="s">
        <v>5391</v>
      </c>
      <c r="L1953" s="22">
        <f t="shared" si="30"/>
        <v>0</v>
      </c>
      <c r="M1953" s="9" t="s">
        <v>2130</v>
      </c>
      <c r="N1953" s="9" t="s">
        <v>2162</v>
      </c>
      <c r="O1953" s="26" t="s">
        <v>2948</v>
      </c>
      <c r="P1953" s="27">
        <v>39783</v>
      </c>
    </row>
    <row r="1954" spans="2:16" x14ac:dyDescent="0.3">
      <c r="B1954" s="17">
        <v>604683854</v>
      </c>
      <c r="C1954" s="8" t="s">
        <v>1963</v>
      </c>
      <c r="D1954" s="8">
        <v>4.5</v>
      </c>
      <c r="E1954" s="8" t="s">
        <v>5634</v>
      </c>
      <c r="F1954" s="8">
        <v>666</v>
      </c>
      <c r="G1954" s="18">
        <v>0.99</v>
      </c>
      <c r="H1954" s="8"/>
      <c r="I1954" s="8" t="s">
        <v>4390</v>
      </c>
      <c r="J1954" s="8" t="s">
        <v>2128</v>
      </c>
      <c r="K1954" s="8" t="s">
        <v>4061</v>
      </c>
      <c r="L1954" s="21">
        <f t="shared" si="30"/>
        <v>0</v>
      </c>
      <c r="M1954" s="8" t="s">
        <v>2194</v>
      </c>
      <c r="N1954" s="8" t="s">
        <v>2376</v>
      </c>
      <c r="O1954" s="25" t="s">
        <v>5392</v>
      </c>
      <c r="P1954" s="27">
        <v>39783</v>
      </c>
    </row>
    <row r="1955" spans="2:16" x14ac:dyDescent="0.3">
      <c r="B1955" s="19">
        <v>604702261</v>
      </c>
      <c r="C1955" s="9" t="s">
        <v>1964</v>
      </c>
      <c r="D1955" s="9">
        <v>3.5</v>
      </c>
      <c r="E1955" s="9" t="s">
        <v>5632</v>
      </c>
      <c r="F1955" s="9">
        <v>364</v>
      </c>
      <c r="G1955" s="20">
        <v>0</v>
      </c>
      <c r="H1955" s="9" t="s">
        <v>5393</v>
      </c>
      <c r="I1955" s="9" t="s">
        <v>3433</v>
      </c>
      <c r="J1955" s="9" t="s">
        <v>2316</v>
      </c>
      <c r="K1955" s="9" t="s">
        <v>2134</v>
      </c>
      <c r="L1955" s="22">
        <f t="shared" si="30"/>
        <v>0</v>
      </c>
      <c r="M1955" s="9" t="s">
        <v>2130</v>
      </c>
      <c r="N1955" s="9" t="s">
        <v>2446</v>
      </c>
      <c r="O1955" s="26" t="s">
        <v>5394</v>
      </c>
      <c r="P1955" s="27">
        <v>39783</v>
      </c>
    </row>
    <row r="1956" spans="2:16" x14ac:dyDescent="0.3">
      <c r="B1956" s="17">
        <v>604706773</v>
      </c>
      <c r="C1956" s="8" t="s">
        <v>1965</v>
      </c>
      <c r="D1956" s="8">
        <v>3.5</v>
      </c>
      <c r="E1956" s="8" t="s">
        <v>5633</v>
      </c>
      <c r="F1956" s="8">
        <v>22</v>
      </c>
      <c r="G1956" s="18">
        <v>0</v>
      </c>
      <c r="H1956" s="8"/>
      <c r="I1956" s="8" t="s">
        <v>5395</v>
      </c>
      <c r="J1956" s="8" t="s">
        <v>2128</v>
      </c>
      <c r="K1956" s="8" t="s">
        <v>2134</v>
      </c>
      <c r="L1956" s="21">
        <f t="shared" si="30"/>
        <v>0</v>
      </c>
      <c r="M1956" s="8" t="s">
        <v>2130</v>
      </c>
      <c r="N1956" s="8" t="s">
        <v>2512</v>
      </c>
      <c r="O1956" s="25" t="s">
        <v>4396</v>
      </c>
      <c r="P1956" s="27">
        <v>39783</v>
      </c>
    </row>
    <row r="1957" spans="2:16" x14ac:dyDescent="0.3">
      <c r="B1957" s="19">
        <v>604878095</v>
      </c>
      <c r="C1957" s="9" t="s">
        <v>1966</v>
      </c>
      <c r="D1957" s="9">
        <v>3</v>
      </c>
      <c r="E1957" s="9" t="s">
        <v>5638</v>
      </c>
      <c r="F1957" s="9">
        <v>25</v>
      </c>
      <c r="G1957" s="20">
        <v>0</v>
      </c>
      <c r="H1957" s="9"/>
      <c r="I1957" s="9" t="s">
        <v>5178</v>
      </c>
      <c r="J1957" s="9" t="s">
        <v>2128</v>
      </c>
      <c r="K1957" s="9" t="s">
        <v>2134</v>
      </c>
      <c r="L1957" s="22">
        <f t="shared" si="30"/>
        <v>0</v>
      </c>
      <c r="M1957" s="9" t="s">
        <v>2130</v>
      </c>
      <c r="N1957" s="9" t="s">
        <v>2185</v>
      </c>
      <c r="O1957" s="26" t="s">
        <v>5039</v>
      </c>
      <c r="P1957" s="27">
        <v>39783</v>
      </c>
    </row>
    <row r="1958" spans="2:16" x14ac:dyDescent="0.3">
      <c r="B1958" s="17">
        <v>605142163</v>
      </c>
      <c r="C1958" s="8" t="s">
        <v>1967</v>
      </c>
      <c r="D1958" s="8">
        <v>1</v>
      </c>
      <c r="E1958" s="8" t="s">
        <v>5649</v>
      </c>
      <c r="F1958" s="8">
        <v>616</v>
      </c>
      <c r="G1958" s="18">
        <v>0</v>
      </c>
      <c r="H1958" s="8"/>
      <c r="I1958" s="8" t="s">
        <v>5396</v>
      </c>
      <c r="J1958" s="8" t="s">
        <v>2128</v>
      </c>
      <c r="K1958" s="8" t="s">
        <v>2134</v>
      </c>
      <c r="L1958" s="21">
        <f t="shared" si="30"/>
        <v>0</v>
      </c>
      <c r="M1958" s="8" t="s">
        <v>2130</v>
      </c>
      <c r="N1958" s="8" t="s">
        <v>2162</v>
      </c>
      <c r="O1958" s="25" t="s">
        <v>4892</v>
      </c>
      <c r="P1958" s="27">
        <v>39783</v>
      </c>
    </row>
    <row r="1959" spans="2:16" x14ac:dyDescent="0.3">
      <c r="B1959" s="19">
        <v>605277717</v>
      </c>
      <c r="C1959" s="9" t="s">
        <v>1968</v>
      </c>
      <c r="D1959" s="9">
        <v>1</v>
      </c>
      <c r="E1959" s="9" t="s">
        <v>5649</v>
      </c>
      <c r="F1959" s="9">
        <v>7</v>
      </c>
      <c r="G1959" s="20">
        <v>1.99</v>
      </c>
      <c r="H1959" s="9"/>
      <c r="I1959" s="9" t="s">
        <v>2946</v>
      </c>
      <c r="J1959" s="9" t="s">
        <v>2193</v>
      </c>
      <c r="K1959" s="9" t="s">
        <v>2134</v>
      </c>
      <c r="L1959" s="22">
        <f t="shared" si="30"/>
        <v>0</v>
      </c>
      <c r="M1959" s="9" t="s">
        <v>2130</v>
      </c>
      <c r="N1959" s="9" t="s">
        <v>2158</v>
      </c>
      <c r="O1959" s="26" t="s">
        <v>4414</v>
      </c>
      <c r="P1959" s="27">
        <v>39814</v>
      </c>
    </row>
    <row r="1960" spans="2:16" x14ac:dyDescent="0.3">
      <c r="B1960" s="17">
        <v>605281736</v>
      </c>
      <c r="C1960" s="8" t="s">
        <v>1969</v>
      </c>
      <c r="D1960" s="8">
        <v>4.5</v>
      </c>
      <c r="E1960" s="8" t="s">
        <v>5642</v>
      </c>
      <c r="F1960" s="8">
        <v>9</v>
      </c>
      <c r="G1960" s="18">
        <v>0</v>
      </c>
      <c r="H1960" s="8"/>
      <c r="I1960" s="8" t="s">
        <v>5398</v>
      </c>
      <c r="J1960" s="8" t="s">
        <v>2128</v>
      </c>
      <c r="K1960" s="8" t="s">
        <v>2134</v>
      </c>
      <c r="L1960" s="21">
        <f t="shared" si="30"/>
        <v>0</v>
      </c>
      <c r="M1960" s="8" t="s">
        <v>2130</v>
      </c>
      <c r="N1960" s="8" t="s">
        <v>2162</v>
      </c>
      <c r="O1960" s="25" t="s">
        <v>5399</v>
      </c>
      <c r="P1960" s="27">
        <v>39814</v>
      </c>
    </row>
    <row r="1961" spans="2:16" x14ac:dyDescent="0.3">
      <c r="B1961" s="19">
        <v>605360275</v>
      </c>
      <c r="C1961" s="9" t="s">
        <v>1970</v>
      </c>
      <c r="D1961" s="9">
        <v>4.5</v>
      </c>
      <c r="E1961" s="9" t="s">
        <v>5632</v>
      </c>
      <c r="F1961" s="9">
        <v>15</v>
      </c>
      <c r="G1961" s="20">
        <v>0</v>
      </c>
      <c r="H1961" s="9" t="s">
        <v>5400</v>
      </c>
      <c r="I1961" s="9" t="s">
        <v>5223</v>
      </c>
      <c r="J1961" s="9" t="s">
        <v>2128</v>
      </c>
      <c r="K1961" s="9" t="s">
        <v>2134</v>
      </c>
      <c r="L1961" s="22">
        <f t="shared" si="30"/>
        <v>0</v>
      </c>
      <c r="M1961" s="9" t="s">
        <v>2130</v>
      </c>
      <c r="N1961" s="9" t="s">
        <v>5401</v>
      </c>
      <c r="O1961" s="26" t="s">
        <v>4071</v>
      </c>
      <c r="P1961" s="27">
        <v>39814</v>
      </c>
    </row>
    <row r="1962" spans="2:16" x14ac:dyDescent="0.3">
      <c r="B1962" s="17">
        <v>605412727</v>
      </c>
      <c r="C1962" s="8" t="s">
        <v>1971</v>
      </c>
      <c r="D1962" s="8">
        <v>2</v>
      </c>
      <c r="E1962" s="8" t="s">
        <v>5649</v>
      </c>
      <c r="F1962" s="8">
        <v>78</v>
      </c>
      <c r="G1962" s="18">
        <v>0</v>
      </c>
      <c r="H1962" s="8"/>
      <c r="I1962" s="8" t="s">
        <v>5402</v>
      </c>
      <c r="J1962" s="8" t="s">
        <v>2193</v>
      </c>
      <c r="K1962" s="8" t="s">
        <v>2134</v>
      </c>
      <c r="L1962" s="21">
        <f t="shared" si="30"/>
        <v>0</v>
      </c>
      <c r="M1962" s="8" t="s">
        <v>2130</v>
      </c>
      <c r="N1962" s="8" t="s">
        <v>2131</v>
      </c>
      <c r="O1962" s="25">
        <v>42187</v>
      </c>
      <c r="P1962" s="27">
        <v>39814</v>
      </c>
    </row>
    <row r="1963" spans="2:16" x14ac:dyDescent="0.3">
      <c r="B1963" s="19">
        <v>605418571</v>
      </c>
      <c r="C1963" s="9" t="s">
        <v>1972</v>
      </c>
      <c r="D1963" s="9">
        <v>3</v>
      </c>
      <c r="E1963" s="9" t="s">
        <v>5632</v>
      </c>
      <c r="F1963" s="9">
        <v>15</v>
      </c>
      <c r="G1963" s="20">
        <v>0</v>
      </c>
      <c r="H1963" s="9" t="s">
        <v>5404</v>
      </c>
      <c r="I1963" s="9" t="s">
        <v>5405</v>
      </c>
      <c r="J1963" s="9" t="s">
        <v>2128</v>
      </c>
      <c r="K1963" s="9" t="s">
        <v>2134</v>
      </c>
      <c r="L1963" s="22">
        <f t="shared" si="30"/>
        <v>0</v>
      </c>
      <c r="M1963" s="9" t="s">
        <v>2130</v>
      </c>
      <c r="N1963" s="9" t="s">
        <v>2386</v>
      </c>
      <c r="O1963" s="26" t="s">
        <v>3798</v>
      </c>
      <c r="P1963" s="27">
        <v>39814</v>
      </c>
    </row>
    <row r="1964" spans="2:16" x14ac:dyDescent="0.3">
      <c r="B1964" s="17">
        <v>605633081</v>
      </c>
      <c r="C1964" s="8" t="s">
        <v>1973</v>
      </c>
      <c r="D1964" s="8">
        <v>5</v>
      </c>
      <c r="E1964" s="8" t="s">
        <v>5631</v>
      </c>
      <c r="F1964" s="8">
        <v>19</v>
      </c>
      <c r="G1964" s="18">
        <v>0</v>
      </c>
      <c r="H1964" s="8"/>
      <c r="I1964" s="8" t="s">
        <v>5406</v>
      </c>
      <c r="J1964" s="8" t="s">
        <v>2193</v>
      </c>
      <c r="K1964" s="8" t="s">
        <v>2134</v>
      </c>
      <c r="L1964" s="21">
        <f t="shared" si="30"/>
        <v>0</v>
      </c>
      <c r="M1964" s="8" t="s">
        <v>2130</v>
      </c>
      <c r="N1964" s="8" t="s">
        <v>2357</v>
      </c>
      <c r="O1964" s="25">
        <v>43051</v>
      </c>
      <c r="P1964" s="27">
        <v>39814</v>
      </c>
    </row>
    <row r="1965" spans="2:16" x14ac:dyDescent="0.3">
      <c r="B1965" s="19">
        <v>605634718</v>
      </c>
      <c r="C1965" s="9" t="s">
        <v>1974</v>
      </c>
      <c r="D1965" s="9">
        <v>4.5</v>
      </c>
      <c r="E1965" s="9" t="s">
        <v>5639</v>
      </c>
      <c r="F1965" s="9">
        <v>112</v>
      </c>
      <c r="G1965" s="20">
        <v>0</v>
      </c>
      <c r="H1965" s="9" t="s">
        <v>5407</v>
      </c>
      <c r="I1965" s="9" t="s">
        <v>3713</v>
      </c>
      <c r="J1965" s="9" t="s">
        <v>2128</v>
      </c>
      <c r="K1965" s="9" t="s">
        <v>2134</v>
      </c>
      <c r="L1965" s="22">
        <f t="shared" si="30"/>
        <v>0</v>
      </c>
      <c r="M1965" s="9" t="s">
        <v>2130</v>
      </c>
      <c r="N1965" s="9" t="s">
        <v>3655</v>
      </c>
      <c r="O1965" s="26" t="s">
        <v>4987</v>
      </c>
      <c r="P1965" s="27">
        <v>39814</v>
      </c>
    </row>
    <row r="1966" spans="2:16" x14ac:dyDescent="0.3">
      <c r="B1966" s="17">
        <v>605654856</v>
      </c>
      <c r="C1966" s="8" t="s">
        <v>1975</v>
      </c>
      <c r="D1966" s="8">
        <v>4.5</v>
      </c>
      <c r="E1966" s="8" t="s">
        <v>5632</v>
      </c>
      <c r="F1966" s="8">
        <v>139</v>
      </c>
      <c r="G1966" s="18">
        <v>0</v>
      </c>
      <c r="H1966" s="8" t="s">
        <v>5408</v>
      </c>
      <c r="I1966" s="8" t="s">
        <v>5367</v>
      </c>
      <c r="J1966" s="8" t="s">
        <v>2295</v>
      </c>
      <c r="K1966" s="8" t="s">
        <v>4031</v>
      </c>
      <c r="L1966" s="21">
        <f t="shared" si="30"/>
        <v>0</v>
      </c>
      <c r="M1966" s="8" t="s">
        <v>2130</v>
      </c>
      <c r="N1966" s="8" t="s">
        <v>2512</v>
      </c>
      <c r="O1966" s="25" t="s">
        <v>5410</v>
      </c>
      <c r="P1966" s="27">
        <v>39814</v>
      </c>
    </row>
    <row r="1967" spans="2:16" x14ac:dyDescent="0.3">
      <c r="B1967" s="19">
        <v>605697473</v>
      </c>
      <c r="C1967" s="9" t="s">
        <v>1976</v>
      </c>
      <c r="D1967" s="9">
        <v>4.5</v>
      </c>
      <c r="E1967" s="9" t="s">
        <v>5635</v>
      </c>
      <c r="F1967" s="9">
        <v>15</v>
      </c>
      <c r="G1967" s="20">
        <v>0</v>
      </c>
      <c r="H1967" s="9" t="s">
        <v>5411</v>
      </c>
      <c r="I1967" s="9" t="s">
        <v>5412</v>
      </c>
      <c r="J1967" s="9" t="s">
        <v>2193</v>
      </c>
      <c r="K1967" s="9" t="s">
        <v>2134</v>
      </c>
      <c r="L1967" s="22">
        <f t="shared" si="30"/>
        <v>0</v>
      </c>
      <c r="M1967" s="9" t="s">
        <v>2130</v>
      </c>
      <c r="N1967" s="9" t="s">
        <v>5413</v>
      </c>
      <c r="O1967" s="26" t="s">
        <v>5414</v>
      </c>
      <c r="P1967" s="27">
        <v>39814</v>
      </c>
    </row>
    <row r="1968" spans="2:16" x14ac:dyDescent="0.3">
      <c r="B1968" s="17">
        <v>605798843</v>
      </c>
      <c r="C1968" s="8" t="s">
        <v>1977</v>
      </c>
      <c r="D1968" s="8">
        <v>2</v>
      </c>
      <c r="E1968" s="8" t="s">
        <v>5649</v>
      </c>
      <c r="F1968" s="8">
        <v>789</v>
      </c>
      <c r="G1968" s="18">
        <v>0</v>
      </c>
      <c r="H1968" s="8"/>
      <c r="I1968" s="8" t="s">
        <v>5415</v>
      </c>
      <c r="J1968" s="8" t="s">
        <v>5628</v>
      </c>
      <c r="K1968" s="8" t="s">
        <v>2197</v>
      </c>
      <c r="L1968" s="21">
        <f t="shared" si="30"/>
        <v>0</v>
      </c>
      <c r="M1968" s="8" t="s">
        <v>2130</v>
      </c>
      <c r="N1968" s="8" t="s">
        <v>2172</v>
      </c>
      <c r="O1968" s="25">
        <v>43562</v>
      </c>
      <c r="P1968" s="27">
        <v>39814</v>
      </c>
    </row>
    <row r="1969" spans="2:16" x14ac:dyDescent="0.3">
      <c r="B1969" s="19">
        <v>605918324</v>
      </c>
      <c r="C1969" s="9" t="s">
        <v>1978</v>
      </c>
      <c r="D1969" s="9">
        <v>4.5</v>
      </c>
      <c r="E1969" s="9" t="s">
        <v>5632</v>
      </c>
      <c r="F1969" s="9">
        <v>354</v>
      </c>
      <c r="G1969" s="20">
        <v>0</v>
      </c>
      <c r="H1969" s="9">
        <v>1.99</v>
      </c>
      <c r="I1969" s="9" t="s">
        <v>5310</v>
      </c>
      <c r="J1969" s="9" t="s">
        <v>5628</v>
      </c>
      <c r="K1969" s="9" t="s">
        <v>2937</v>
      </c>
      <c r="L1969" s="22">
        <f t="shared" si="30"/>
        <v>0</v>
      </c>
      <c r="M1969" s="9" t="s">
        <v>2130</v>
      </c>
      <c r="N1969" s="9" t="s">
        <v>2771</v>
      </c>
      <c r="O1969" s="26" t="s">
        <v>5416</v>
      </c>
      <c r="P1969" s="27">
        <v>39814</v>
      </c>
    </row>
    <row r="1970" spans="2:16" x14ac:dyDescent="0.3">
      <c r="B1970" s="17">
        <v>606226694</v>
      </c>
      <c r="C1970" s="8" t="s">
        <v>1979</v>
      </c>
      <c r="D1970" s="8">
        <v>4</v>
      </c>
      <c r="E1970" s="8" t="s">
        <v>5633</v>
      </c>
      <c r="F1970" s="8">
        <v>43</v>
      </c>
      <c r="G1970" s="18">
        <v>0</v>
      </c>
      <c r="H1970" s="8" t="s">
        <v>5417</v>
      </c>
      <c r="I1970" s="8" t="s">
        <v>5018</v>
      </c>
      <c r="J1970" s="8" t="s">
        <v>5628</v>
      </c>
      <c r="K1970" s="8" t="s">
        <v>2134</v>
      </c>
      <c r="L1970" s="21">
        <f t="shared" si="30"/>
        <v>0</v>
      </c>
      <c r="M1970" s="8" t="s">
        <v>2130</v>
      </c>
      <c r="N1970" s="8" t="s">
        <v>2516</v>
      </c>
      <c r="O1970" s="25" t="s">
        <v>4197</v>
      </c>
      <c r="P1970" s="27">
        <v>39814</v>
      </c>
    </row>
    <row r="1971" spans="2:16" x14ac:dyDescent="0.3">
      <c r="B1971" s="19">
        <v>606545918</v>
      </c>
      <c r="C1971" s="9" t="s">
        <v>1980</v>
      </c>
      <c r="D1971" s="9">
        <v>4.5</v>
      </c>
      <c r="E1971" s="9" t="s">
        <v>5638</v>
      </c>
      <c r="F1971" s="9">
        <v>354</v>
      </c>
      <c r="G1971" s="20">
        <v>0</v>
      </c>
      <c r="H1971" s="9" t="s">
        <v>5418</v>
      </c>
      <c r="I1971" s="9" t="s">
        <v>2348</v>
      </c>
      <c r="J1971" s="9" t="s">
        <v>2128</v>
      </c>
      <c r="K1971" s="9" t="s">
        <v>2134</v>
      </c>
      <c r="L1971" s="22">
        <f t="shared" si="30"/>
        <v>0</v>
      </c>
      <c r="M1971" s="9" t="s">
        <v>2194</v>
      </c>
      <c r="N1971" s="9" t="s">
        <v>2150</v>
      </c>
      <c r="O1971" s="26">
        <v>43255</v>
      </c>
      <c r="P1971" s="27">
        <v>39814</v>
      </c>
    </row>
    <row r="1972" spans="2:16" x14ac:dyDescent="0.3">
      <c r="B1972" s="17">
        <v>606585901</v>
      </c>
      <c r="C1972" s="8" t="s">
        <v>1981</v>
      </c>
      <c r="D1972" s="8">
        <v>3.5</v>
      </c>
      <c r="E1972" s="8" t="s">
        <v>5638</v>
      </c>
      <c r="F1972" s="8">
        <v>40</v>
      </c>
      <c r="G1972" s="18">
        <v>0</v>
      </c>
      <c r="H1972" s="8">
        <v>0.99</v>
      </c>
      <c r="I1972" s="8" t="s">
        <v>5376</v>
      </c>
      <c r="J1972" s="8" t="s">
        <v>2128</v>
      </c>
      <c r="K1972" s="8" t="s">
        <v>2134</v>
      </c>
      <c r="L1972" s="21">
        <f t="shared" si="30"/>
        <v>0</v>
      </c>
      <c r="M1972" s="8" t="s">
        <v>2130</v>
      </c>
      <c r="N1972" s="8" t="s">
        <v>2517</v>
      </c>
      <c r="O1972" s="25">
        <v>41581</v>
      </c>
      <c r="P1972" s="27">
        <v>39814</v>
      </c>
    </row>
    <row r="1973" spans="2:16" x14ac:dyDescent="0.3">
      <c r="B1973" s="19">
        <v>606674232</v>
      </c>
      <c r="C1973" s="9" t="s">
        <v>1982</v>
      </c>
      <c r="D1973" s="9">
        <v>5</v>
      </c>
      <c r="E1973" s="9" t="s">
        <v>5634</v>
      </c>
      <c r="F1973" s="9">
        <v>188</v>
      </c>
      <c r="G1973" s="20">
        <v>0</v>
      </c>
      <c r="H1973" s="9" t="s">
        <v>2183</v>
      </c>
      <c r="I1973" s="9" t="s">
        <v>5419</v>
      </c>
      <c r="J1973" s="9" t="s">
        <v>5628</v>
      </c>
      <c r="K1973" s="9" t="s">
        <v>2134</v>
      </c>
      <c r="L1973" s="22">
        <f t="shared" si="30"/>
        <v>0</v>
      </c>
      <c r="M1973" s="9" t="s">
        <v>2130</v>
      </c>
      <c r="N1973" s="9" t="s">
        <v>2185</v>
      </c>
      <c r="O1973" s="26" t="s">
        <v>5420</v>
      </c>
      <c r="P1973" s="27">
        <v>39845</v>
      </c>
    </row>
    <row r="1974" spans="2:16" x14ac:dyDescent="0.3">
      <c r="B1974" s="17">
        <v>606686716</v>
      </c>
      <c r="C1974" s="8" t="s">
        <v>1983</v>
      </c>
      <c r="D1974" s="8">
        <v>3.5</v>
      </c>
      <c r="E1974" s="8" t="s">
        <v>5635</v>
      </c>
      <c r="F1974" s="8">
        <v>47</v>
      </c>
      <c r="G1974" s="18">
        <v>0.99</v>
      </c>
      <c r="H1974" s="8" t="s">
        <v>5421</v>
      </c>
      <c r="I1974" s="8" t="s">
        <v>5422</v>
      </c>
      <c r="J1974" s="8" t="s">
        <v>2193</v>
      </c>
      <c r="K1974" s="8" t="s">
        <v>2134</v>
      </c>
      <c r="L1974" s="21">
        <f t="shared" si="30"/>
        <v>0</v>
      </c>
      <c r="M1974" s="8" t="s">
        <v>2194</v>
      </c>
      <c r="N1974" s="8" t="s">
        <v>2219</v>
      </c>
      <c r="O1974" s="25" t="s">
        <v>5343</v>
      </c>
      <c r="P1974" s="27">
        <v>39845</v>
      </c>
    </row>
    <row r="1975" spans="2:16" x14ac:dyDescent="0.3">
      <c r="B1975" s="19">
        <v>606761576</v>
      </c>
      <c r="C1975" s="9" t="s">
        <v>1984</v>
      </c>
      <c r="D1975" s="9">
        <v>3</v>
      </c>
      <c r="E1975" s="9" t="s">
        <v>5635</v>
      </c>
      <c r="F1975" s="9">
        <v>41</v>
      </c>
      <c r="G1975" s="20">
        <v>3.99</v>
      </c>
      <c r="H1975" s="9" t="s">
        <v>5423</v>
      </c>
      <c r="I1975" s="9" t="s">
        <v>2875</v>
      </c>
      <c r="J1975" s="9" t="s">
        <v>2128</v>
      </c>
      <c r="K1975" s="9" t="s">
        <v>4413</v>
      </c>
      <c r="L1975" s="22">
        <f t="shared" si="30"/>
        <v>0</v>
      </c>
      <c r="M1975" s="9" t="s">
        <v>2130</v>
      </c>
      <c r="N1975" s="9" t="s">
        <v>2776</v>
      </c>
      <c r="O1975" s="26" t="s">
        <v>3618</v>
      </c>
      <c r="P1975" s="27">
        <v>39845</v>
      </c>
    </row>
    <row r="1976" spans="2:16" x14ac:dyDescent="0.3">
      <c r="B1976" s="17">
        <v>606934165</v>
      </c>
      <c r="C1976" s="8" t="s">
        <v>1985</v>
      </c>
      <c r="D1976" s="8">
        <v>4</v>
      </c>
      <c r="E1976" s="8" t="s">
        <v>5635</v>
      </c>
      <c r="F1976" s="8">
        <v>38</v>
      </c>
      <c r="G1976" s="18">
        <v>0</v>
      </c>
      <c r="H1976" s="8" t="s">
        <v>5424</v>
      </c>
      <c r="I1976" s="8" t="s">
        <v>2875</v>
      </c>
      <c r="J1976" s="8" t="s">
        <v>2128</v>
      </c>
      <c r="K1976" s="8" t="s">
        <v>4413</v>
      </c>
      <c r="L1976" s="21">
        <f t="shared" si="30"/>
        <v>0</v>
      </c>
      <c r="M1976" s="8" t="s">
        <v>2130</v>
      </c>
      <c r="N1976" s="8" t="s">
        <v>2776</v>
      </c>
      <c r="O1976" s="25" t="s">
        <v>3618</v>
      </c>
      <c r="P1976" s="27">
        <v>39845</v>
      </c>
    </row>
    <row r="1977" spans="2:16" x14ac:dyDescent="0.3">
      <c r="B1977" s="19">
        <v>606980613</v>
      </c>
      <c r="C1977" s="9" t="s">
        <v>1986</v>
      </c>
      <c r="D1977" s="9">
        <v>4</v>
      </c>
      <c r="E1977" s="9" t="s">
        <v>5635</v>
      </c>
      <c r="F1977" s="9">
        <v>9</v>
      </c>
      <c r="G1977" s="20">
        <v>0</v>
      </c>
      <c r="H1977" s="9" t="s">
        <v>5425</v>
      </c>
      <c r="I1977" s="9" t="s">
        <v>5426</v>
      </c>
      <c r="J1977" s="9" t="s">
        <v>2316</v>
      </c>
      <c r="K1977" s="9" t="s">
        <v>2134</v>
      </c>
      <c r="L1977" s="22">
        <f t="shared" si="30"/>
        <v>0</v>
      </c>
      <c r="M1977" s="9" t="s">
        <v>2130</v>
      </c>
      <c r="N1977" s="9" t="s">
        <v>5427</v>
      </c>
      <c r="O1977" s="26">
        <v>41313</v>
      </c>
      <c r="P1977" s="27">
        <v>39845</v>
      </c>
    </row>
    <row r="1978" spans="2:16" x14ac:dyDescent="0.3">
      <c r="B1978" s="17">
        <v>607376978</v>
      </c>
      <c r="C1978" s="8" t="s">
        <v>1987</v>
      </c>
      <c r="D1978" s="8">
        <v>3.5</v>
      </c>
      <c r="E1978" s="8" t="s">
        <v>5632</v>
      </c>
      <c r="F1978" s="8">
        <v>6</v>
      </c>
      <c r="G1978" s="18">
        <v>0</v>
      </c>
      <c r="H1978" s="8"/>
      <c r="I1978" s="8" t="s">
        <v>5428</v>
      </c>
      <c r="J1978" s="8" t="s">
        <v>2128</v>
      </c>
      <c r="K1978" s="8" t="s">
        <v>2134</v>
      </c>
      <c r="L1978" s="21">
        <f t="shared" si="30"/>
        <v>0</v>
      </c>
      <c r="M1978" s="8" t="s">
        <v>2130</v>
      </c>
      <c r="N1978" s="8" t="s">
        <v>2201</v>
      </c>
      <c r="O1978" s="25" t="s">
        <v>4861</v>
      </c>
      <c r="P1978" s="27">
        <v>41974</v>
      </c>
    </row>
    <row r="1979" spans="2:16" x14ac:dyDescent="0.3">
      <c r="B1979" s="19">
        <v>607705356</v>
      </c>
      <c r="C1979" s="9" t="s">
        <v>1988</v>
      </c>
      <c r="D1979" s="9">
        <v>2</v>
      </c>
      <c r="E1979" s="9" t="s">
        <v>5649</v>
      </c>
      <c r="F1979" s="9">
        <v>5</v>
      </c>
      <c r="G1979" s="20">
        <v>0</v>
      </c>
      <c r="H1979" s="9"/>
      <c r="I1979" s="9" t="s">
        <v>4481</v>
      </c>
      <c r="J1979" s="9" t="s">
        <v>2128</v>
      </c>
      <c r="K1979" s="9" t="s">
        <v>2134</v>
      </c>
      <c r="L1979" s="22">
        <f t="shared" si="30"/>
        <v>0</v>
      </c>
      <c r="M1979" s="9" t="s">
        <v>2194</v>
      </c>
      <c r="N1979" s="9" t="s">
        <v>5429</v>
      </c>
      <c r="O1979" s="26" t="s">
        <v>3343</v>
      </c>
      <c r="P1979" s="27">
        <v>41974</v>
      </c>
    </row>
    <row r="1980" spans="2:16" x14ac:dyDescent="0.3">
      <c r="B1980" s="17">
        <v>607759737</v>
      </c>
      <c r="C1980" s="8" t="s">
        <v>1989</v>
      </c>
      <c r="D1980" s="8">
        <v>4.5</v>
      </c>
      <c r="E1980" s="8" t="s">
        <v>5638</v>
      </c>
      <c r="F1980" s="8">
        <v>49</v>
      </c>
      <c r="G1980" s="18">
        <v>0</v>
      </c>
      <c r="H1980" s="8"/>
      <c r="I1980" s="8" t="s">
        <v>2867</v>
      </c>
      <c r="J1980" s="8" t="s">
        <v>2128</v>
      </c>
      <c r="K1980" s="8" t="s">
        <v>2134</v>
      </c>
      <c r="L1980" s="21">
        <f t="shared" si="30"/>
        <v>0</v>
      </c>
      <c r="M1980" s="8" t="s">
        <v>2130</v>
      </c>
      <c r="N1980" s="8" t="s">
        <v>2172</v>
      </c>
      <c r="O1980" s="25" t="s">
        <v>3651</v>
      </c>
      <c r="P1980" s="27">
        <v>39814</v>
      </c>
    </row>
    <row r="1981" spans="2:16" x14ac:dyDescent="0.3">
      <c r="B1981" s="19">
        <v>607811601</v>
      </c>
      <c r="C1981" s="9" t="s">
        <v>1990</v>
      </c>
      <c r="D1981" s="9">
        <v>4.5</v>
      </c>
      <c r="E1981" s="9" t="s">
        <v>5635</v>
      </c>
      <c r="F1981" s="9">
        <v>5387</v>
      </c>
      <c r="G1981" s="20">
        <v>0</v>
      </c>
      <c r="H1981" s="9" t="s">
        <v>5430</v>
      </c>
      <c r="I1981" s="9" t="s">
        <v>5431</v>
      </c>
      <c r="J1981" s="9" t="s">
        <v>2128</v>
      </c>
      <c r="K1981" s="9" t="s">
        <v>5432</v>
      </c>
      <c r="L1981" s="22">
        <f t="shared" si="30"/>
        <v>0</v>
      </c>
      <c r="M1981" s="9" t="s">
        <v>2194</v>
      </c>
      <c r="N1981" s="9" t="s">
        <v>2150</v>
      </c>
      <c r="O1981" s="26" t="s">
        <v>3458</v>
      </c>
      <c r="P1981" s="27">
        <v>39845</v>
      </c>
    </row>
    <row r="1982" spans="2:16" x14ac:dyDescent="0.3">
      <c r="B1982" s="17">
        <v>607902247</v>
      </c>
      <c r="C1982" s="8" t="s">
        <v>1991</v>
      </c>
      <c r="D1982" s="8">
        <v>4.5</v>
      </c>
      <c r="E1982" s="8" t="s">
        <v>5633</v>
      </c>
      <c r="F1982" s="8">
        <v>127</v>
      </c>
      <c r="G1982" s="18">
        <v>0</v>
      </c>
      <c r="H1982" s="8" t="s">
        <v>5389</v>
      </c>
      <c r="I1982" s="8" t="s">
        <v>5367</v>
      </c>
      <c r="J1982" s="8" t="s">
        <v>2295</v>
      </c>
      <c r="K1982" s="8" t="s">
        <v>4031</v>
      </c>
      <c r="L1982" s="21">
        <f t="shared" si="30"/>
        <v>0</v>
      </c>
      <c r="M1982" s="8" t="s">
        <v>2130</v>
      </c>
      <c r="N1982" s="8" t="s">
        <v>2512</v>
      </c>
      <c r="O1982" s="25">
        <v>42522</v>
      </c>
      <c r="P1982" s="27">
        <v>39845</v>
      </c>
    </row>
    <row r="1983" spans="2:16" x14ac:dyDescent="0.3">
      <c r="B1983" s="19">
        <v>607922363</v>
      </c>
      <c r="C1983" s="9" t="s">
        <v>1992</v>
      </c>
      <c r="D1983" s="9">
        <v>4</v>
      </c>
      <c r="E1983" s="9" t="s">
        <v>5638</v>
      </c>
      <c r="F1983" s="9">
        <v>13</v>
      </c>
      <c r="G1983" s="20">
        <v>0</v>
      </c>
      <c r="H1983" s="9">
        <v>0.99</v>
      </c>
      <c r="I1983" s="9" t="s">
        <v>5433</v>
      </c>
      <c r="J1983" s="9" t="s">
        <v>2128</v>
      </c>
      <c r="K1983" s="9" t="s">
        <v>5434</v>
      </c>
      <c r="L1983" s="22">
        <f t="shared" si="30"/>
        <v>0</v>
      </c>
      <c r="M1983" s="9" t="s">
        <v>2130</v>
      </c>
      <c r="N1983" s="9" t="s">
        <v>5435</v>
      </c>
      <c r="O1983" s="26">
        <v>42220</v>
      </c>
      <c r="P1983" s="27">
        <v>39845</v>
      </c>
    </row>
    <row r="1984" spans="2:16" x14ac:dyDescent="0.3">
      <c r="B1984" s="17">
        <v>608196964</v>
      </c>
      <c r="C1984" s="8" t="s">
        <v>1993</v>
      </c>
      <c r="D1984" s="8">
        <v>1</v>
      </c>
      <c r="E1984" s="8" t="s">
        <v>5649</v>
      </c>
      <c r="F1984" s="8">
        <v>26</v>
      </c>
      <c r="G1984" s="18">
        <v>0</v>
      </c>
      <c r="H1984" s="8"/>
      <c r="I1984" s="8" t="s">
        <v>5437</v>
      </c>
      <c r="J1984" s="8" t="s">
        <v>2128</v>
      </c>
      <c r="K1984" s="8" t="s">
        <v>5438</v>
      </c>
      <c r="L1984" s="21">
        <f t="shared" si="30"/>
        <v>0</v>
      </c>
      <c r="M1984" s="8" t="s">
        <v>2503</v>
      </c>
      <c r="N1984" s="8" t="s">
        <v>2712</v>
      </c>
      <c r="O1984" s="25" t="s">
        <v>5439</v>
      </c>
      <c r="P1984" s="27">
        <v>39845</v>
      </c>
    </row>
    <row r="1985" spans="2:16" x14ac:dyDescent="0.3">
      <c r="B1985" s="19">
        <v>608538081</v>
      </c>
      <c r="C1985" s="9" t="s">
        <v>1994</v>
      </c>
      <c r="D1985" s="9">
        <v>3</v>
      </c>
      <c r="E1985" s="9" t="s">
        <v>5632</v>
      </c>
      <c r="F1985" s="9">
        <v>25</v>
      </c>
      <c r="G1985" s="20">
        <v>0</v>
      </c>
      <c r="H1985" s="9" t="s">
        <v>5440</v>
      </c>
      <c r="I1985" s="9" t="s">
        <v>5441</v>
      </c>
      <c r="J1985" s="9" t="s">
        <v>2316</v>
      </c>
      <c r="K1985" s="9" t="s">
        <v>5442</v>
      </c>
      <c r="L1985" s="22">
        <f t="shared" si="30"/>
        <v>0</v>
      </c>
      <c r="M1985" s="9" t="s">
        <v>2130</v>
      </c>
      <c r="N1985" s="9" t="s">
        <v>2604</v>
      </c>
      <c r="O1985" s="26" t="s">
        <v>5443</v>
      </c>
      <c r="P1985" s="27">
        <v>39845</v>
      </c>
    </row>
    <row r="1986" spans="2:16" x14ac:dyDescent="0.3">
      <c r="B1986" s="17">
        <v>608703972</v>
      </c>
      <c r="C1986" s="8" t="s">
        <v>1995</v>
      </c>
      <c r="D1986" s="8">
        <v>3.5</v>
      </c>
      <c r="E1986" s="8" t="s">
        <v>5635</v>
      </c>
      <c r="F1986" s="8">
        <v>70</v>
      </c>
      <c r="G1986" s="18">
        <v>0</v>
      </c>
      <c r="H1986" s="8" t="s">
        <v>4471</v>
      </c>
      <c r="I1986" s="8" t="s">
        <v>3616</v>
      </c>
      <c r="J1986" s="8" t="s">
        <v>2295</v>
      </c>
      <c r="K1986" s="8" t="s">
        <v>3252</v>
      </c>
      <c r="L1986" s="21">
        <f t="shared" ref="L1986:L2049" si="31">Y1985/1000000</f>
        <v>0</v>
      </c>
      <c r="M1986" s="8" t="s">
        <v>2130</v>
      </c>
      <c r="N1986" s="8" t="s">
        <v>2568</v>
      </c>
      <c r="O1986" s="25" t="s">
        <v>4417</v>
      </c>
      <c r="P1986" s="27">
        <v>41974</v>
      </c>
    </row>
    <row r="1987" spans="2:16" x14ac:dyDescent="0.3">
      <c r="B1987" s="19">
        <v>608847384</v>
      </c>
      <c r="C1987" s="9" t="s">
        <v>1996</v>
      </c>
      <c r="D1987" s="9">
        <v>4</v>
      </c>
      <c r="E1987" s="9" t="s">
        <v>5640</v>
      </c>
      <c r="F1987" s="9">
        <v>203</v>
      </c>
      <c r="G1987" s="20">
        <v>2.99</v>
      </c>
      <c r="H1987" s="9"/>
      <c r="I1987" s="9" t="s">
        <v>5444</v>
      </c>
      <c r="J1987" s="9" t="s">
        <v>2295</v>
      </c>
      <c r="K1987" s="9" t="s">
        <v>2134</v>
      </c>
      <c r="L1987" s="22">
        <f t="shared" si="31"/>
        <v>0</v>
      </c>
      <c r="M1987" s="9" t="s">
        <v>2194</v>
      </c>
      <c r="N1987" s="9" t="s">
        <v>2549</v>
      </c>
      <c r="O1987" s="26" t="s">
        <v>5445</v>
      </c>
      <c r="P1987" s="27">
        <v>41974</v>
      </c>
    </row>
    <row r="1988" spans="2:16" x14ac:dyDescent="0.3">
      <c r="B1988" s="17">
        <v>609052768</v>
      </c>
      <c r="C1988" s="8" t="s">
        <v>1997</v>
      </c>
      <c r="D1988" s="8">
        <v>4.5</v>
      </c>
      <c r="E1988" s="8" t="s">
        <v>5638</v>
      </c>
      <c r="F1988" s="8">
        <v>3696</v>
      </c>
      <c r="G1988" s="18">
        <v>0</v>
      </c>
      <c r="H1988" s="8" t="s">
        <v>5446</v>
      </c>
      <c r="I1988" s="8" t="s">
        <v>5447</v>
      </c>
      <c r="J1988" s="8" t="s">
        <v>2128</v>
      </c>
      <c r="K1988" s="8" t="s">
        <v>2134</v>
      </c>
      <c r="L1988" s="21">
        <f t="shared" si="31"/>
        <v>0</v>
      </c>
      <c r="M1988" s="8" t="s">
        <v>2130</v>
      </c>
      <c r="N1988" s="8" t="s">
        <v>3442</v>
      </c>
      <c r="O1988" s="25" t="s">
        <v>5448</v>
      </c>
      <c r="P1988" s="27">
        <v>41974</v>
      </c>
    </row>
    <row r="1989" spans="2:16" x14ac:dyDescent="0.3">
      <c r="B1989" s="19">
        <v>609363121</v>
      </c>
      <c r="C1989" s="9" t="s">
        <v>1998</v>
      </c>
      <c r="D1989" s="9">
        <v>3</v>
      </c>
      <c r="E1989" s="9" t="s">
        <v>5637</v>
      </c>
      <c r="F1989" s="9">
        <v>37</v>
      </c>
      <c r="G1989" s="20">
        <v>0</v>
      </c>
      <c r="H1989" s="9" t="s">
        <v>5449</v>
      </c>
      <c r="I1989" s="9" t="s">
        <v>5450</v>
      </c>
      <c r="J1989" s="9" t="s">
        <v>2193</v>
      </c>
      <c r="K1989" s="9" t="s">
        <v>2134</v>
      </c>
      <c r="L1989" s="22">
        <f t="shared" si="31"/>
        <v>0</v>
      </c>
      <c r="M1989" s="9" t="s">
        <v>2130</v>
      </c>
      <c r="N1989" s="9" t="s">
        <v>3206</v>
      </c>
      <c r="O1989" s="26">
        <v>42922</v>
      </c>
      <c r="P1989" s="27">
        <v>42005</v>
      </c>
    </row>
    <row r="1990" spans="2:16" x14ac:dyDescent="0.3">
      <c r="B1990" s="17">
        <v>609443642</v>
      </c>
      <c r="C1990" s="8" t="s">
        <v>1999</v>
      </c>
      <c r="D1990" s="8">
        <v>4</v>
      </c>
      <c r="E1990" s="8" t="s">
        <v>5631</v>
      </c>
      <c r="F1990" s="8">
        <v>12</v>
      </c>
      <c r="G1990" s="18">
        <v>0</v>
      </c>
      <c r="H1990" s="8"/>
      <c r="I1990" s="8" t="s">
        <v>5451</v>
      </c>
      <c r="J1990" s="8" t="s">
        <v>2128</v>
      </c>
      <c r="K1990" s="8" t="s">
        <v>2134</v>
      </c>
      <c r="L1990" s="21">
        <f t="shared" si="31"/>
        <v>0</v>
      </c>
      <c r="M1990" s="8" t="s">
        <v>2130</v>
      </c>
      <c r="N1990" s="8" t="s">
        <v>2357</v>
      </c>
      <c r="O1990" s="25">
        <v>42834</v>
      </c>
      <c r="P1990" s="27">
        <v>42005</v>
      </c>
    </row>
    <row r="1991" spans="2:16" x14ac:dyDescent="0.3">
      <c r="B1991" s="19">
        <v>609669402</v>
      </c>
      <c r="C1991" s="9" t="s">
        <v>2000</v>
      </c>
      <c r="D1991" s="9">
        <v>2</v>
      </c>
      <c r="E1991" s="9" t="s">
        <v>5649</v>
      </c>
      <c r="F1991" s="9">
        <v>798</v>
      </c>
      <c r="G1991" s="20">
        <v>0</v>
      </c>
      <c r="H1991" s="9"/>
      <c r="I1991" s="9" t="s">
        <v>5452</v>
      </c>
      <c r="J1991" s="9" t="s">
        <v>2295</v>
      </c>
      <c r="K1991" s="9" t="s">
        <v>5453</v>
      </c>
      <c r="L1991" s="22">
        <f t="shared" si="31"/>
        <v>0</v>
      </c>
      <c r="M1991" s="9" t="s">
        <v>2194</v>
      </c>
      <c r="N1991" s="9" t="s">
        <v>5454</v>
      </c>
      <c r="O1991" s="26">
        <v>41762</v>
      </c>
      <c r="P1991" s="27">
        <v>42005</v>
      </c>
    </row>
    <row r="1992" spans="2:16" x14ac:dyDescent="0.3">
      <c r="B1992" s="17">
        <v>609736880</v>
      </c>
      <c r="C1992" s="8" t="s">
        <v>2001</v>
      </c>
      <c r="D1992" s="8">
        <v>3</v>
      </c>
      <c r="E1992" s="8" t="s">
        <v>5635</v>
      </c>
      <c r="F1992" s="8">
        <v>629</v>
      </c>
      <c r="G1992" s="18">
        <v>0</v>
      </c>
      <c r="H1992" s="8" t="s">
        <v>5455</v>
      </c>
      <c r="I1992" s="8" t="s">
        <v>5456</v>
      </c>
      <c r="J1992" s="8" t="s">
        <v>2128</v>
      </c>
      <c r="K1992" s="8" t="s">
        <v>4031</v>
      </c>
      <c r="L1992" s="21">
        <f t="shared" si="31"/>
        <v>0</v>
      </c>
      <c r="M1992" s="8" t="s">
        <v>2130</v>
      </c>
      <c r="N1992" s="8" t="s">
        <v>2376</v>
      </c>
      <c r="O1992" s="25" t="s">
        <v>4596</v>
      </c>
      <c r="P1992" s="27">
        <v>42005</v>
      </c>
    </row>
    <row r="1993" spans="2:16" x14ac:dyDescent="0.3">
      <c r="B1993" s="19">
        <v>610243033</v>
      </c>
      <c r="C1993" s="9" t="s">
        <v>2002</v>
      </c>
      <c r="D1993" s="9">
        <v>4.5</v>
      </c>
      <c r="E1993" s="9" t="s">
        <v>5638</v>
      </c>
      <c r="F1993" s="9">
        <v>2288</v>
      </c>
      <c r="G1993" s="20">
        <v>0</v>
      </c>
      <c r="H1993" s="9" t="s">
        <v>5458</v>
      </c>
      <c r="I1993" s="9" t="s">
        <v>2619</v>
      </c>
      <c r="J1993" s="9" t="s">
        <v>2193</v>
      </c>
      <c r="K1993" s="9" t="s">
        <v>4031</v>
      </c>
      <c r="L1993" s="22">
        <f t="shared" si="31"/>
        <v>0</v>
      </c>
      <c r="M1993" s="9" t="s">
        <v>2130</v>
      </c>
      <c r="N1993" s="9" t="s">
        <v>2877</v>
      </c>
      <c r="O1993" s="26">
        <v>43801</v>
      </c>
      <c r="P1993" s="27">
        <v>42005</v>
      </c>
    </row>
    <row r="1994" spans="2:16" x14ac:dyDescent="0.3">
      <c r="B1994" s="17">
        <v>610277867</v>
      </c>
      <c r="C1994" s="8" t="s">
        <v>2003</v>
      </c>
      <c r="D1994" s="8">
        <v>2.5</v>
      </c>
      <c r="E1994" s="8" t="s">
        <v>5649</v>
      </c>
      <c r="F1994" s="8">
        <v>10</v>
      </c>
      <c r="G1994" s="18">
        <v>0</v>
      </c>
      <c r="H1994" s="8"/>
      <c r="I1994" s="8" t="s">
        <v>4973</v>
      </c>
      <c r="J1994" s="8" t="s">
        <v>2295</v>
      </c>
      <c r="K1994" s="8" t="s">
        <v>2134</v>
      </c>
      <c r="L1994" s="21">
        <f t="shared" si="31"/>
        <v>0</v>
      </c>
      <c r="M1994" s="8" t="s">
        <v>2194</v>
      </c>
      <c r="N1994" s="8" t="s">
        <v>2150</v>
      </c>
      <c r="O1994" s="25" t="s">
        <v>5017</v>
      </c>
      <c r="P1994" s="27">
        <v>42005</v>
      </c>
    </row>
    <row r="1995" spans="2:16" x14ac:dyDescent="0.3">
      <c r="B1995" s="19">
        <v>610545579</v>
      </c>
      <c r="C1995" s="9" t="s">
        <v>2004</v>
      </c>
      <c r="D1995" s="9">
        <v>4.5</v>
      </c>
      <c r="E1995" s="9" t="s">
        <v>5634</v>
      </c>
      <c r="F1995" s="9">
        <v>276</v>
      </c>
      <c r="G1995" s="20">
        <v>0</v>
      </c>
      <c r="H1995" s="9" t="s">
        <v>5459</v>
      </c>
      <c r="I1995" s="9" t="s">
        <v>3644</v>
      </c>
      <c r="J1995" s="9" t="s">
        <v>2193</v>
      </c>
      <c r="K1995" s="9" t="s">
        <v>2384</v>
      </c>
      <c r="L1995" s="22">
        <f t="shared" si="31"/>
        <v>0</v>
      </c>
      <c r="M1995" s="9" t="s">
        <v>2194</v>
      </c>
      <c r="N1995" s="9" t="s">
        <v>2369</v>
      </c>
      <c r="O1995" s="26" t="s">
        <v>4495</v>
      </c>
      <c r="P1995" s="27">
        <v>42005</v>
      </c>
    </row>
    <row r="1996" spans="2:16" x14ac:dyDescent="0.3">
      <c r="B1996" s="17">
        <v>611140394</v>
      </c>
      <c r="C1996" s="8" t="s">
        <v>2005</v>
      </c>
      <c r="D1996" s="8">
        <v>3</v>
      </c>
      <c r="E1996" s="8" t="s">
        <v>5640</v>
      </c>
      <c r="F1996" s="8">
        <v>65</v>
      </c>
      <c r="G1996" s="18">
        <v>0.99</v>
      </c>
      <c r="H1996" s="8"/>
      <c r="I1996" s="8" t="s">
        <v>3683</v>
      </c>
      <c r="J1996" s="8" t="s">
        <v>2128</v>
      </c>
      <c r="K1996" s="8" t="s">
        <v>2134</v>
      </c>
      <c r="L1996" s="21">
        <f t="shared" si="31"/>
        <v>0</v>
      </c>
      <c r="M1996" s="8" t="s">
        <v>2194</v>
      </c>
      <c r="N1996" s="8" t="s">
        <v>2364</v>
      </c>
      <c r="O1996" s="25" t="s">
        <v>3091</v>
      </c>
      <c r="P1996" s="27">
        <v>42005</v>
      </c>
    </row>
    <row r="1997" spans="2:16" x14ac:dyDescent="0.3">
      <c r="B1997" s="19">
        <v>611233879</v>
      </c>
      <c r="C1997" s="9" t="s">
        <v>2006</v>
      </c>
      <c r="D1997" s="9">
        <v>5</v>
      </c>
      <c r="E1997" s="9" t="s">
        <v>5632</v>
      </c>
      <c r="F1997" s="9">
        <v>268</v>
      </c>
      <c r="G1997" s="20">
        <v>0</v>
      </c>
      <c r="H1997" s="9" t="s">
        <v>3508</v>
      </c>
      <c r="I1997" s="9" t="s">
        <v>3949</v>
      </c>
      <c r="J1997" s="9" t="s">
        <v>2128</v>
      </c>
      <c r="K1997" s="9" t="s">
        <v>2426</v>
      </c>
      <c r="L1997" s="22">
        <f t="shared" si="31"/>
        <v>0</v>
      </c>
      <c r="M1997" s="9" t="s">
        <v>2130</v>
      </c>
      <c r="N1997" s="9" t="s">
        <v>2172</v>
      </c>
      <c r="O1997" s="26" t="s">
        <v>5460</v>
      </c>
      <c r="P1997" s="27">
        <v>42005</v>
      </c>
    </row>
    <row r="1998" spans="2:16" x14ac:dyDescent="0.3">
      <c r="B1998" s="17">
        <v>611651253</v>
      </c>
      <c r="C1998" s="8" t="s">
        <v>2007</v>
      </c>
      <c r="D1998" s="8">
        <v>4.5</v>
      </c>
      <c r="E1998" s="8" t="s">
        <v>5632</v>
      </c>
      <c r="F1998" s="8">
        <v>103</v>
      </c>
      <c r="G1998" s="18">
        <v>0</v>
      </c>
      <c r="H1998" s="8">
        <v>3.99</v>
      </c>
      <c r="I1998" s="8" t="s">
        <v>5461</v>
      </c>
      <c r="J1998" s="8" t="s">
        <v>2295</v>
      </c>
      <c r="K1998" s="8" t="s">
        <v>2134</v>
      </c>
      <c r="L1998" s="21">
        <f t="shared" si="31"/>
        <v>0</v>
      </c>
      <c r="M1998" s="8" t="s">
        <v>2130</v>
      </c>
      <c r="N1998" s="8" t="s">
        <v>2698</v>
      </c>
      <c r="O1998" s="25" t="s">
        <v>2260</v>
      </c>
      <c r="P1998" s="27">
        <v>42005</v>
      </c>
    </row>
    <row r="1999" spans="2:16" x14ac:dyDescent="0.3">
      <c r="B1999" s="19">
        <v>611674395</v>
      </c>
      <c r="C1999" s="9" t="s">
        <v>2008</v>
      </c>
      <c r="D1999" s="9">
        <v>4.5</v>
      </c>
      <c r="E1999" s="9" t="s">
        <v>5635</v>
      </c>
      <c r="F1999" s="9">
        <v>8252</v>
      </c>
      <c r="G1999" s="20">
        <v>0</v>
      </c>
      <c r="H1999" s="9" t="s">
        <v>5462</v>
      </c>
      <c r="I1999" s="9" t="s">
        <v>5463</v>
      </c>
      <c r="J1999" s="9" t="s">
        <v>2128</v>
      </c>
      <c r="K1999" s="9" t="s">
        <v>2134</v>
      </c>
      <c r="L1999" s="22">
        <f t="shared" si="31"/>
        <v>0</v>
      </c>
      <c r="M1999" s="9" t="s">
        <v>2130</v>
      </c>
      <c r="N1999" s="9" t="s">
        <v>5464</v>
      </c>
      <c r="O1999" s="26" t="s">
        <v>5465</v>
      </c>
      <c r="P1999" s="27">
        <v>42005</v>
      </c>
    </row>
    <row r="2000" spans="2:16" x14ac:dyDescent="0.3">
      <c r="B2000" s="17">
        <v>611723915</v>
      </c>
      <c r="C2000" s="8" t="s">
        <v>2009</v>
      </c>
      <c r="D2000" s="8">
        <v>4.5</v>
      </c>
      <c r="E2000" s="8" t="s">
        <v>5635</v>
      </c>
      <c r="F2000" s="8">
        <v>275</v>
      </c>
      <c r="G2000" s="18">
        <v>0</v>
      </c>
      <c r="H2000" s="8" t="s">
        <v>5466</v>
      </c>
      <c r="I2000" s="8" t="s">
        <v>5467</v>
      </c>
      <c r="J2000" s="8" t="s">
        <v>2193</v>
      </c>
      <c r="K2000" s="8" t="s">
        <v>2264</v>
      </c>
      <c r="L2000" s="21">
        <f t="shared" si="31"/>
        <v>0</v>
      </c>
      <c r="M2000" s="8" t="s">
        <v>2130</v>
      </c>
      <c r="N2000" s="8" t="s">
        <v>2698</v>
      </c>
      <c r="O2000" s="25">
        <v>42280</v>
      </c>
      <c r="P2000" s="27">
        <v>42005</v>
      </c>
    </row>
    <row r="2001" spans="2:16" x14ac:dyDescent="0.3">
      <c r="B2001" s="19">
        <v>611724546</v>
      </c>
      <c r="C2001" s="9" t="s">
        <v>2010</v>
      </c>
      <c r="D2001" s="9">
        <v>4</v>
      </c>
      <c r="E2001" s="9" t="s">
        <v>5637</v>
      </c>
      <c r="F2001" s="9">
        <v>329</v>
      </c>
      <c r="G2001" s="20">
        <v>0</v>
      </c>
      <c r="H2001" s="9"/>
      <c r="I2001" s="9" t="s">
        <v>4020</v>
      </c>
      <c r="J2001" s="9" t="s">
        <v>2128</v>
      </c>
      <c r="K2001" s="9" t="s">
        <v>2134</v>
      </c>
      <c r="L2001" s="22">
        <f t="shared" si="31"/>
        <v>0</v>
      </c>
      <c r="M2001" s="9" t="s">
        <v>2130</v>
      </c>
      <c r="N2001" s="9" t="s">
        <v>2688</v>
      </c>
      <c r="O2001" s="26" t="s">
        <v>3458</v>
      </c>
      <c r="P2001" s="27">
        <v>38412</v>
      </c>
    </row>
    <row r="2002" spans="2:16" x14ac:dyDescent="0.3">
      <c r="B2002" s="17">
        <v>611732860</v>
      </c>
      <c r="C2002" s="8" t="s">
        <v>2011</v>
      </c>
      <c r="D2002" s="8">
        <v>4</v>
      </c>
      <c r="E2002" s="8" t="s">
        <v>5649</v>
      </c>
      <c r="F2002" s="8">
        <v>106</v>
      </c>
      <c r="G2002" s="18">
        <v>0</v>
      </c>
      <c r="H2002" s="8"/>
      <c r="I2002" s="8" t="s">
        <v>5468</v>
      </c>
      <c r="J2002" s="8" t="s">
        <v>5628</v>
      </c>
      <c r="K2002" s="8" t="s">
        <v>2134</v>
      </c>
      <c r="L2002" s="21">
        <f t="shared" si="31"/>
        <v>0</v>
      </c>
      <c r="M2002" s="8" t="s">
        <v>2130</v>
      </c>
      <c r="N2002" s="8" t="s">
        <v>5469</v>
      </c>
      <c r="O2002" s="25">
        <v>43351</v>
      </c>
      <c r="P2002" s="27">
        <v>38412</v>
      </c>
    </row>
    <row r="2003" spans="2:16" x14ac:dyDescent="0.3">
      <c r="B2003" s="19">
        <v>612280362</v>
      </c>
      <c r="C2003" s="9" t="s">
        <v>2012</v>
      </c>
      <c r="D2003" s="9">
        <v>2</v>
      </c>
      <c r="E2003" s="9" t="s">
        <v>5637</v>
      </c>
      <c r="F2003" s="9">
        <v>7</v>
      </c>
      <c r="G2003" s="20">
        <v>0</v>
      </c>
      <c r="H2003" s="9">
        <v>0.99</v>
      </c>
      <c r="I2003" s="9" t="s">
        <v>5470</v>
      </c>
      <c r="J2003" s="9" t="s">
        <v>2128</v>
      </c>
      <c r="K2003" s="9" t="s">
        <v>2134</v>
      </c>
      <c r="L2003" s="22">
        <f t="shared" si="31"/>
        <v>0</v>
      </c>
      <c r="M2003" s="9" t="s">
        <v>2130</v>
      </c>
      <c r="N2003" s="9" t="s">
        <v>2549</v>
      </c>
      <c r="O2003" s="26">
        <v>41277</v>
      </c>
      <c r="P2003" s="27">
        <v>38412</v>
      </c>
    </row>
    <row r="2004" spans="2:16" x14ac:dyDescent="0.3">
      <c r="B2004" s="17">
        <v>612364770</v>
      </c>
      <c r="C2004" s="8" t="s">
        <v>2013</v>
      </c>
      <c r="D2004" s="8">
        <v>4</v>
      </c>
      <c r="E2004" s="8" t="s">
        <v>5633</v>
      </c>
      <c r="F2004" s="8">
        <v>89</v>
      </c>
      <c r="G2004" s="18">
        <v>9.99</v>
      </c>
      <c r="H2004" s="8"/>
      <c r="I2004" s="8" t="s">
        <v>4474</v>
      </c>
      <c r="J2004" s="8" t="s">
        <v>2295</v>
      </c>
      <c r="K2004" s="8" t="s">
        <v>2134</v>
      </c>
      <c r="L2004" s="21">
        <f t="shared" si="31"/>
        <v>0</v>
      </c>
      <c r="M2004" s="8" t="s">
        <v>2130</v>
      </c>
      <c r="N2004" s="8" t="s">
        <v>2628</v>
      </c>
      <c r="O2004" s="25">
        <v>41368</v>
      </c>
      <c r="P2004" s="27">
        <v>38412</v>
      </c>
    </row>
    <row r="2005" spans="2:16" x14ac:dyDescent="0.3">
      <c r="B2005" s="19">
        <v>612570971</v>
      </c>
      <c r="C2005" s="9" t="s">
        <v>2014</v>
      </c>
      <c r="D2005" s="9">
        <v>3.5</v>
      </c>
      <c r="E2005" s="9" t="s">
        <v>5638</v>
      </c>
      <c r="F2005" s="9">
        <v>19</v>
      </c>
      <c r="G2005" s="20">
        <v>0</v>
      </c>
      <c r="H2005" s="9">
        <v>6.99</v>
      </c>
      <c r="I2005" s="9" t="s">
        <v>5471</v>
      </c>
      <c r="J2005" s="9" t="s">
        <v>2128</v>
      </c>
      <c r="K2005" s="9" t="s">
        <v>5472</v>
      </c>
      <c r="L2005" s="22">
        <f t="shared" si="31"/>
        <v>0</v>
      </c>
      <c r="M2005" s="9" t="s">
        <v>2130</v>
      </c>
      <c r="N2005" s="9" t="s">
        <v>2162</v>
      </c>
      <c r="O2005" s="26" t="s">
        <v>5473</v>
      </c>
      <c r="P2005" s="27">
        <v>38412</v>
      </c>
    </row>
    <row r="2006" spans="2:16" x14ac:dyDescent="0.3">
      <c r="B2006" s="17">
        <v>612851833</v>
      </c>
      <c r="C2006" s="8" t="s">
        <v>2015</v>
      </c>
      <c r="D2006" s="8">
        <v>3.5</v>
      </c>
      <c r="E2006" s="8" t="s">
        <v>5635</v>
      </c>
      <c r="F2006" s="8">
        <v>45</v>
      </c>
      <c r="G2006" s="18">
        <v>0</v>
      </c>
      <c r="H2006" s="8"/>
      <c r="I2006" s="8" t="s">
        <v>4246</v>
      </c>
      <c r="J2006" s="8" t="s">
        <v>2128</v>
      </c>
      <c r="K2006" s="8" t="s">
        <v>2134</v>
      </c>
      <c r="L2006" s="21">
        <f t="shared" si="31"/>
        <v>0</v>
      </c>
      <c r="M2006" s="8" t="s">
        <v>2194</v>
      </c>
      <c r="N2006" s="8" t="s">
        <v>2236</v>
      </c>
      <c r="O2006" s="25" t="s">
        <v>4247</v>
      </c>
      <c r="P2006" s="27">
        <v>38412</v>
      </c>
    </row>
    <row r="2007" spans="2:16" x14ac:dyDescent="0.3">
      <c r="B2007" s="19">
        <v>613158918</v>
      </c>
      <c r="C2007" s="9" t="s">
        <v>2016</v>
      </c>
      <c r="D2007" s="9">
        <v>3.5</v>
      </c>
      <c r="E2007" s="9" t="s">
        <v>5634</v>
      </c>
      <c r="F2007" s="9">
        <v>19</v>
      </c>
      <c r="G2007" s="20">
        <v>0</v>
      </c>
      <c r="H2007" s="9"/>
      <c r="I2007" s="9" t="s">
        <v>5474</v>
      </c>
      <c r="J2007" s="9" t="s">
        <v>2295</v>
      </c>
      <c r="K2007" s="9" t="s">
        <v>2134</v>
      </c>
      <c r="L2007" s="22">
        <f t="shared" si="31"/>
        <v>0</v>
      </c>
      <c r="M2007" s="9" t="s">
        <v>2130</v>
      </c>
      <c r="N2007" s="9" t="s">
        <v>5475</v>
      </c>
      <c r="O2007" s="26" t="s">
        <v>5476</v>
      </c>
      <c r="P2007" s="27">
        <v>38412</v>
      </c>
    </row>
    <row r="2008" spans="2:16" x14ac:dyDescent="0.3">
      <c r="B2008" s="17">
        <v>613161165</v>
      </c>
      <c r="C2008" s="8" t="s">
        <v>2017</v>
      </c>
      <c r="D2008" s="8">
        <v>1</v>
      </c>
      <c r="E2008" s="8" t="s">
        <v>5635</v>
      </c>
      <c r="F2008" s="8">
        <v>94</v>
      </c>
      <c r="G2008" s="18">
        <v>0</v>
      </c>
      <c r="H2008" s="8">
        <v>0.99</v>
      </c>
      <c r="I2008" s="8" t="s">
        <v>4328</v>
      </c>
      <c r="J2008" s="8" t="s">
        <v>5628</v>
      </c>
      <c r="K2008" s="8" t="s">
        <v>2134</v>
      </c>
      <c r="L2008" s="21">
        <f t="shared" si="31"/>
        <v>0</v>
      </c>
      <c r="M2008" s="8" t="s">
        <v>2130</v>
      </c>
      <c r="N2008" s="8" t="s">
        <v>5477</v>
      </c>
      <c r="O2008" s="25">
        <v>41617</v>
      </c>
      <c r="P2008" s="27">
        <v>38412</v>
      </c>
    </row>
    <row r="2009" spans="2:16" x14ac:dyDescent="0.3">
      <c r="B2009" s="19">
        <v>613890349</v>
      </c>
      <c r="C2009" s="9" t="s">
        <v>2018</v>
      </c>
      <c r="D2009" s="9">
        <v>3.5</v>
      </c>
      <c r="E2009" s="9" t="s">
        <v>5632</v>
      </c>
      <c r="F2009" s="9">
        <v>5</v>
      </c>
      <c r="G2009" s="20">
        <v>0</v>
      </c>
      <c r="H2009" s="9"/>
      <c r="I2009" s="9" t="s">
        <v>5478</v>
      </c>
      <c r="J2009" s="9" t="s">
        <v>5628</v>
      </c>
      <c r="K2009" s="9" t="s">
        <v>2134</v>
      </c>
      <c r="L2009" s="22">
        <f t="shared" si="31"/>
        <v>0</v>
      </c>
      <c r="M2009" s="9" t="s">
        <v>2130</v>
      </c>
      <c r="N2009" s="9" t="s">
        <v>5479</v>
      </c>
      <c r="O2009" s="26" t="s">
        <v>4414</v>
      </c>
      <c r="P2009" s="27">
        <v>38443</v>
      </c>
    </row>
    <row r="2010" spans="2:16" x14ac:dyDescent="0.3">
      <c r="B2010" s="17">
        <v>614295368</v>
      </c>
      <c r="C2010" s="8" t="s">
        <v>2019</v>
      </c>
      <c r="D2010" s="8">
        <v>4.5</v>
      </c>
      <c r="E2010" s="8" t="s">
        <v>5638</v>
      </c>
      <c r="F2010" s="8">
        <v>7</v>
      </c>
      <c r="G2010" s="18">
        <v>1.99</v>
      </c>
      <c r="H2010" s="8"/>
      <c r="I2010" s="8" t="s">
        <v>2867</v>
      </c>
      <c r="J2010" s="8" t="s">
        <v>5628</v>
      </c>
      <c r="K2010" s="8" t="s">
        <v>2134</v>
      </c>
      <c r="L2010" s="21">
        <f t="shared" si="31"/>
        <v>0</v>
      </c>
      <c r="M2010" s="8" t="s">
        <v>2130</v>
      </c>
      <c r="N2010" s="8" t="s">
        <v>2185</v>
      </c>
      <c r="O2010" s="25">
        <v>43231</v>
      </c>
      <c r="P2010" s="27">
        <v>38443</v>
      </c>
    </row>
    <row r="2011" spans="2:16" x14ac:dyDescent="0.3">
      <c r="B2011" s="19">
        <v>614410957</v>
      </c>
      <c r="C2011" s="9" t="s">
        <v>2020</v>
      </c>
      <c r="D2011" s="9">
        <v>4.5</v>
      </c>
      <c r="E2011" s="9" t="s">
        <v>5633</v>
      </c>
      <c r="F2011" s="9">
        <v>360</v>
      </c>
      <c r="G2011" s="20">
        <v>0</v>
      </c>
      <c r="H2011" s="9" t="s">
        <v>5480</v>
      </c>
      <c r="I2011" s="9" t="s">
        <v>5481</v>
      </c>
      <c r="J2011" s="9" t="s">
        <v>2295</v>
      </c>
      <c r="K2011" s="9" t="s">
        <v>2134</v>
      </c>
      <c r="L2011" s="22">
        <f t="shared" si="31"/>
        <v>0</v>
      </c>
      <c r="M2011" s="9" t="s">
        <v>2130</v>
      </c>
      <c r="N2011" s="9" t="s">
        <v>2734</v>
      </c>
      <c r="O2011" s="26" t="s">
        <v>3620</v>
      </c>
      <c r="P2011" s="27">
        <v>38443</v>
      </c>
    </row>
    <row r="2012" spans="2:16" x14ac:dyDescent="0.3">
      <c r="B2012" s="17">
        <v>615042379</v>
      </c>
      <c r="C2012" s="8" t="s">
        <v>2021</v>
      </c>
      <c r="D2012" s="8">
        <v>2</v>
      </c>
      <c r="E2012" s="8" t="s">
        <v>5633</v>
      </c>
      <c r="F2012" s="8">
        <v>56</v>
      </c>
      <c r="G2012" s="18">
        <v>0</v>
      </c>
      <c r="H2012" s="8">
        <v>0.99</v>
      </c>
      <c r="I2012" s="8" t="s">
        <v>5470</v>
      </c>
      <c r="J2012" s="8" t="s">
        <v>2128</v>
      </c>
      <c r="K2012" s="8" t="s">
        <v>2134</v>
      </c>
      <c r="L2012" s="21">
        <f t="shared" si="31"/>
        <v>0</v>
      </c>
      <c r="M2012" s="8" t="s">
        <v>2130</v>
      </c>
      <c r="N2012" s="8" t="s">
        <v>2146</v>
      </c>
      <c r="O2012" s="25" t="s">
        <v>5482</v>
      </c>
      <c r="P2012" s="27">
        <v>38443</v>
      </c>
    </row>
    <row r="2013" spans="2:16" x14ac:dyDescent="0.3">
      <c r="B2013" s="19">
        <v>615102010</v>
      </c>
      <c r="C2013" s="9" t="s">
        <v>2022</v>
      </c>
      <c r="D2013" s="9">
        <v>3</v>
      </c>
      <c r="E2013" s="9" t="s">
        <v>5640</v>
      </c>
      <c r="F2013" s="9">
        <v>6</v>
      </c>
      <c r="G2013" s="20">
        <v>0</v>
      </c>
      <c r="H2013" s="9">
        <v>0.99</v>
      </c>
      <c r="I2013" s="9" t="s">
        <v>4328</v>
      </c>
      <c r="J2013" s="9" t="s">
        <v>2128</v>
      </c>
      <c r="K2013" s="9" t="s">
        <v>2134</v>
      </c>
      <c r="L2013" s="22">
        <f t="shared" si="31"/>
        <v>0</v>
      </c>
      <c r="M2013" s="9" t="s">
        <v>2194</v>
      </c>
      <c r="N2013" s="9" t="s">
        <v>5483</v>
      </c>
      <c r="O2013" s="26">
        <v>41403</v>
      </c>
      <c r="P2013" s="27">
        <v>38443</v>
      </c>
    </row>
    <row r="2014" spans="2:16" x14ac:dyDescent="0.3">
      <c r="B2014" s="17">
        <v>615261740</v>
      </c>
      <c r="C2014" s="8" t="s">
        <v>2023</v>
      </c>
      <c r="D2014" s="8">
        <v>4</v>
      </c>
      <c r="E2014" s="8" t="s">
        <v>5633</v>
      </c>
      <c r="F2014" s="8">
        <v>8</v>
      </c>
      <c r="G2014" s="18">
        <v>0</v>
      </c>
      <c r="H2014" s="8">
        <v>0.99</v>
      </c>
      <c r="I2014" s="8" t="s">
        <v>4328</v>
      </c>
      <c r="J2014" s="8" t="s">
        <v>5628</v>
      </c>
      <c r="K2014" s="8" t="s">
        <v>2134</v>
      </c>
      <c r="L2014" s="21">
        <f t="shared" si="31"/>
        <v>0</v>
      </c>
      <c r="M2014" s="8" t="s">
        <v>2130</v>
      </c>
      <c r="N2014" s="8" t="s">
        <v>5484</v>
      </c>
      <c r="O2014" s="25">
        <v>41617</v>
      </c>
      <c r="P2014" s="27">
        <v>38443</v>
      </c>
    </row>
    <row r="2015" spans="2:16" x14ac:dyDescent="0.3">
      <c r="B2015" s="19">
        <v>615701215</v>
      </c>
      <c r="C2015" s="9" t="s">
        <v>2024</v>
      </c>
      <c r="D2015" s="9">
        <v>2</v>
      </c>
      <c r="E2015" s="9" t="s">
        <v>5649</v>
      </c>
      <c r="F2015" s="9">
        <v>5</v>
      </c>
      <c r="G2015" s="20">
        <v>0</v>
      </c>
      <c r="H2015" s="9" t="s">
        <v>5485</v>
      </c>
      <c r="I2015" s="9" t="s">
        <v>5486</v>
      </c>
      <c r="J2015" s="9" t="s">
        <v>2128</v>
      </c>
      <c r="K2015" s="9" t="s">
        <v>2134</v>
      </c>
      <c r="L2015" s="22">
        <f t="shared" si="31"/>
        <v>0</v>
      </c>
      <c r="M2015" s="9" t="s">
        <v>2130</v>
      </c>
      <c r="N2015" s="9" t="s">
        <v>4714</v>
      </c>
      <c r="O2015" s="26">
        <v>41277</v>
      </c>
      <c r="P2015" s="27">
        <v>38443</v>
      </c>
    </row>
    <row r="2016" spans="2:16" x14ac:dyDescent="0.3">
      <c r="B2016" s="17">
        <v>615973090</v>
      </c>
      <c r="C2016" s="8" t="s">
        <v>2025</v>
      </c>
      <c r="D2016" s="8">
        <v>5</v>
      </c>
      <c r="E2016" s="8" t="s">
        <v>5632</v>
      </c>
      <c r="F2016" s="8">
        <v>24566</v>
      </c>
      <c r="G2016" s="18">
        <v>0</v>
      </c>
      <c r="H2016" s="8" t="s">
        <v>5487</v>
      </c>
      <c r="I2016" s="8" t="s">
        <v>5488</v>
      </c>
      <c r="J2016" s="8" t="s">
        <v>2193</v>
      </c>
      <c r="K2016" s="8" t="s">
        <v>5489</v>
      </c>
      <c r="L2016" s="21">
        <f t="shared" si="31"/>
        <v>0</v>
      </c>
      <c r="M2016" s="8" t="s">
        <v>2194</v>
      </c>
      <c r="N2016" s="8" t="s">
        <v>2376</v>
      </c>
      <c r="O2016" s="25">
        <v>43774</v>
      </c>
      <c r="P2016" s="27">
        <v>38443</v>
      </c>
    </row>
    <row r="2017" spans="2:16" x14ac:dyDescent="0.3">
      <c r="B2017" s="19">
        <v>616022559</v>
      </c>
      <c r="C2017" s="9" t="s">
        <v>2026</v>
      </c>
      <c r="D2017" s="9">
        <v>4.5</v>
      </c>
      <c r="E2017" s="9" t="s">
        <v>5635</v>
      </c>
      <c r="F2017" s="9">
        <v>1082</v>
      </c>
      <c r="G2017" s="20">
        <v>0</v>
      </c>
      <c r="H2017" s="9" t="s">
        <v>5491</v>
      </c>
      <c r="I2017" s="9" t="s">
        <v>5492</v>
      </c>
      <c r="J2017" s="9" t="s">
        <v>2128</v>
      </c>
      <c r="K2017" s="9" t="s">
        <v>4931</v>
      </c>
      <c r="L2017" s="22">
        <f t="shared" si="31"/>
        <v>0</v>
      </c>
      <c r="M2017" s="9" t="s">
        <v>2130</v>
      </c>
      <c r="N2017" s="9" t="s">
        <v>3206</v>
      </c>
      <c r="O2017" s="26">
        <v>42495</v>
      </c>
      <c r="P2017" s="27">
        <v>38443</v>
      </c>
    </row>
    <row r="2018" spans="2:16" x14ac:dyDescent="0.3">
      <c r="B2018" s="17">
        <v>616424231</v>
      </c>
      <c r="C2018" s="8" t="s">
        <v>2027</v>
      </c>
      <c r="D2018" s="8">
        <v>2</v>
      </c>
      <c r="E2018" s="8" t="s">
        <v>5638</v>
      </c>
      <c r="F2018" s="8">
        <v>565</v>
      </c>
      <c r="G2018" s="18">
        <v>0</v>
      </c>
      <c r="H2018" s="8" t="s">
        <v>3148</v>
      </c>
      <c r="I2018" s="8" t="s">
        <v>5493</v>
      </c>
      <c r="J2018" s="8" t="s">
        <v>2193</v>
      </c>
      <c r="K2018" s="8" t="s">
        <v>2134</v>
      </c>
      <c r="L2018" s="21">
        <f t="shared" si="31"/>
        <v>0</v>
      </c>
      <c r="M2018" s="8" t="s">
        <v>2130</v>
      </c>
      <c r="N2018" s="8" t="s">
        <v>2409</v>
      </c>
      <c r="O2018" s="25">
        <v>42186</v>
      </c>
      <c r="P2018" s="27">
        <v>38443</v>
      </c>
    </row>
    <row r="2019" spans="2:16" x14ac:dyDescent="0.3">
      <c r="B2019" s="19">
        <v>616773167</v>
      </c>
      <c r="C2019" s="9" t="s">
        <v>2028</v>
      </c>
      <c r="D2019" s="9">
        <v>4</v>
      </c>
      <c r="E2019" s="9" t="s">
        <v>5632</v>
      </c>
      <c r="F2019" s="9">
        <v>120</v>
      </c>
      <c r="G2019" s="20">
        <v>0</v>
      </c>
      <c r="H2019" s="9"/>
      <c r="I2019" s="9" t="s">
        <v>3658</v>
      </c>
      <c r="J2019" s="9" t="s">
        <v>2193</v>
      </c>
      <c r="K2019" s="9" t="s">
        <v>3252</v>
      </c>
      <c r="L2019" s="22">
        <f t="shared" si="31"/>
        <v>0</v>
      </c>
      <c r="M2019" s="9" t="s">
        <v>2130</v>
      </c>
      <c r="N2019" s="9" t="s">
        <v>3299</v>
      </c>
      <c r="O2019" s="26" t="s">
        <v>2498</v>
      </c>
      <c r="P2019" s="27">
        <v>38443</v>
      </c>
    </row>
    <row r="2020" spans="2:16" x14ac:dyDescent="0.3">
      <c r="B2020" s="17">
        <v>617184005</v>
      </c>
      <c r="C2020" s="8" t="s">
        <v>2029</v>
      </c>
      <c r="D2020" s="8">
        <v>4</v>
      </c>
      <c r="E2020" s="8" t="s">
        <v>5638</v>
      </c>
      <c r="F2020" s="8">
        <v>65</v>
      </c>
      <c r="G2020" s="18">
        <v>0</v>
      </c>
      <c r="H2020" s="8" t="s">
        <v>5494</v>
      </c>
      <c r="I2020" s="8" t="s">
        <v>4165</v>
      </c>
      <c r="J2020" s="8" t="s">
        <v>2128</v>
      </c>
      <c r="K2020" s="8" t="s">
        <v>2134</v>
      </c>
      <c r="L2020" s="21">
        <f t="shared" si="31"/>
        <v>0</v>
      </c>
      <c r="M2020" s="8" t="s">
        <v>2130</v>
      </c>
      <c r="N2020" s="8" t="s">
        <v>4166</v>
      </c>
      <c r="O2020" s="25">
        <v>42190</v>
      </c>
      <c r="P2020" s="27">
        <v>38443</v>
      </c>
    </row>
    <row r="2021" spans="2:16" x14ac:dyDescent="0.3">
      <c r="B2021" s="19">
        <v>617382580</v>
      </c>
      <c r="C2021" s="9" t="s">
        <v>2030</v>
      </c>
      <c r="D2021" s="9">
        <v>4</v>
      </c>
      <c r="E2021" s="9" t="s">
        <v>5632</v>
      </c>
      <c r="F2021" s="9">
        <v>12</v>
      </c>
      <c r="G2021" s="20">
        <v>0</v>
      </c>
      <c r="H2021" s="9">
        <v>2.99</v>
      </c>
      <c r="I2021" s="9" t="s">
        <v>4403</v>
      </c>
      <c r="J2021" s="9" t="s">
        <v>2128</v>
      </c>
      <c r="K2021" s="9" t="s">
        <v>2134</v>
      </c>
      <c r="L2021" s="22">
        <f t="shared" si="31"/>
        <v>0</v>
      </c>
      <c r="M2021" s="9" t="s">
        <v>2130</v>
      </c>
      <c r="N2021" s="9" t="s">
        <v>2482</v>
      </c>
      <c r="O2021" s="26" t="s">
        <v>5495</v>
      </c>
      <c r="P2021" s="27">
        <v>38443</v>
      </c>
    </row>
    <row r="2022" spans="2:16" x14ac:dyDescent="0.3">
      <c r="B2022" s="17">
        <v>617541479</v>
      </c>
      <c r="C2022" s="8" t="s">
        <v>2031</v>
      </c>
      <c r="D2022" s="8">
        <v>4.5</v>
      </c>
      <c r="E2022" s="8" t="s">
        <v>5633</v>
      </c>
      <c r="F2022" s="8">
        <v>266</v>
      </c>
      <c r="G2022" s="18">
        <v>0</v>
      </c>
      <c r="H2022" s="8" t="s">
        <v>5496</v>
      </c>
      <c r="I2022" s="8" t="s">
        <v>5337</v>
      </c>
      <c r="J2022" s="8" t="s">
        <v>2193</v>
      </c>
      <c r="K2022" s="8" t="s">
        <v>2134</v>
      </c>
      <c r="L2022" s="21">
        <f t="shared" si="31"/>
        <v>0</v>
      </c>
      <c r="M2022" s="8" t="s">
        <v>2130</v>
      </c>
      <c r="N2022" s="8" t="s">
        <v>5338</v>
      </c>
      <c r="O2022" s="25" t="s">
        <v>5050</v>
      </c>
      <c r="P2022" s="27">
        <v>38443</v>
      </c>
    </row>
    <row r="2023" spans="2:16" x14ac:dyDescent="0.3">
      <c r="B2023" s="19">
        <v>617554760</v>
      </c>
      <c r="C2023" s="9" t="s">
        <v>2032</v>
      </c>
      <c r="D2023" s="9">
        <v>2.5</v>
      </c>
      <c r="E2023" s="9" t="s">
        <v>5649</v>
      </c>
      <c r="F2023" s="9">
        <v>26</v>
      </c>
      <c r="G2023" s="20">
        <v>0</v>
      </c>
      <c r="H2023" s="9"/>
      <c r="I2023" s="9" t="s">
        <v>5497</v>
      </c>
      <c r="J2023" s="9" t="s">
        <v>2128</v>
      </c>
      <c r="K2023" s="9" t="s">
        <v>2134</v>
      </c>
      <c r="L2023" s="22">
        <f t="shared" si="31"/>
        <v>0</v>
      </c>
      <c r="M2023" s="9" t="s">
        <v>2194</v>
      </c>
      <c r="N2023" s="9" t="s">
        <v>2308</v>
      </c>
      <c r="O2023" s="26">
        <v>42981</v>
      </c>
      <c r="P2023" s="27">
        <v>38473</v>
      </c>
    </row>
    <row r="2024" spans="2:16" x14ac:dyDescent="0.3">
      <c r="B2024" s="17">
        <v>617709570</v>
      </c>
      <c r="C2024" s="8" t="s">
        <v>2033</v>
      </c>
      <c r="D2024" s="8">
        <v>4.5</v>
      </c>
      <c r="E2024" s="8" t="s">
        <v>5632</v>
      </c>
      <c r="F2024" s="8">
        <v>144</v>
      </c>
      <c r="G2024" s="18">
        <v>0</v>
      </c>
      <c r="H2024" s="8" t="s">
        <v>5498</v>
      </c>
      <c r="I2024" s="8" t="s">
        <v>5492</v>
      </c>
      <c r="J2024" s="8" t="s">
        <v>2128</v>
      </c>
      <c r="K2024" s="8" t="s">
        <v>4931</v>
      </c>
      <c r="L2024" s="21">
        <f t="shared" si="31"/>
        <v>0</v>
      </c>
      <c r="M2024" s="8" t="s">
        <v>2130</v>
      </c>
      <c r="N2024" s="8" t="s">
        <v>3206</v>
      </c>
      <c r="O2024" s="25" t="s">
        <v>5499</v>
      </c>
      <c r="P2024" s="27">
        <v>38473</v>
      </c>
    </row>
    <row r="2025" spans="2:16" x14ac:dyDescent="0.3">
      <c r="B2025" s="19">
        <v>617836686</v>
      </c>
      <c r="C2025" s="9" t="s">
        <v>2034</v>
      </c>
      <c r="D2025" s="9">
        <v>4.5</v>
      </c>
      <c r="E2025" s="9" t="s">
        <v>5632</v>
      </c>
      <c r="F2025" s="9">
        <v>14301</v>
      </c>
      <c r="G2025" s="20">
        <v>0</v>
      </c>
      <c r="H2025" s="9" t="s">
        <v>5500</v>
      </c>
      <c r="I2025" s="9" t="s">
        <v>4268</v>
      </c>
      <c r="J2025" s="9" t="s">
        <v>2128</v>
      </c>
      <c r="K2025" s="9" t="s">
        <v>3696</v>
      </c>
      <c r="L2025" s="22">
        <f t="shared" si="31"/>
        <v>0</v>
      </c>
      <c r="M2025" s="9" t="s">
        <v>2130</v>
      </c>
      <c r="N2025" s="9" t="s">
        <v>2500</v>
      </c>
      <c r="O2025" s="26">
        <v>43374</v>
      </c>
      <c r="P2025" s="27">
        <v>38473</v>
      </c>
    </row>
    <row r="2026" spans="2:16" x14ac:dyDescent="0.3">
      <c r="B2026" s="17">
        <v>617853450</v>
      </c>
      <c r="C2026" s="8" t="s">
        <v>2035</v>
      </c>
      <c r="D2026" s="8">
        <v>4.5</v>
      </c>
      <c r="E2026" s="8" t="s">
        <v>5634</v>
      </c>
      <c r="F2026" s="8">
        <v>14301</v>
      </c>
      <c r="G2026" s="18">
        <v>0</v>
      </c>
      <c r="H2026" s="8" t="s">
        <v>5500</v>
      </c>
      <c r="I2026" s="8" t="s">
        <v>4268</v>
      </c>
      <c r="J2026" s="8" t="s">
        <v>2128</v>
      </c>
      <c r="K2026" s="8" t="s">
        <v>3696</v>
      </c>
      <c r="L2026" s="21">
        <f t="shared" si="31"/>
        <v>0</v>
      </c>
      <c r="M2026" s="8" t="s">
        <v>2194</v>
      </c>
      <c r="N2026" s="8" t="s">
        <v>2500</v>
      </c>
      <c r="O2026" s="25">
        <v>43374</v>
      </c>
      <c r="P2026" s="27">
        <v>38808</v>
      </c>
    </row>
    <row r="2027" spans="2:16" x14ac:dyDescent="0.3">
      <c r="B2027" s="19">
        <v>617853649</v>
      </c>
      <c r="C2027" s="9" t="s">
        <v>2036</v>
      </c>
      <c r="D2027" s="9">
        <v>2</v>
      </c>
      <c r="E2027" s="9" t="s">
        <v>5638</v>
      </c>
      <c r="F2027" s="9">
        <v>6</v>
      </c>
      <c r="G2027" s="20">
        <v>0</v>
      </c>
      <c r="H2027" s="9">
        <v>2.99</v>
      </c>
      <c r="I2027" s="9" t="s">
        <v>5223</v>
      </c>
      <c r="J2027" s="9" t="s">
        <v>2128</v>
      </c>
      <c r="K2027" s="9" t="s">
        <v>2134</v>
      </c>
      <c r="L2027" s="22">
        <f t="shared" si="31"/>
        <v>0</v>
      </c>
      <c r="M2027" s="9" t="s">
        <v>2130</v>
      </c>
      <c r="N2027" s="9" t="s">
        <v>2584</v>
      </c>
      <c r="O2027" s="26">
        <v>41551</v>
      </c>
      <c r="P2027" s="27">
        <v>38808</v>
      </c>
    </row>
    <row r="2028" spans="2:16" x14ac:dyDescent="0.3">
      <c r="B2028" s="17">
        <v>618018281</v>
      </c>
      <c r="C2028" s="8" t="s">
        <v>2037</v>
      </c>
      <c r="D2028" s="8">
        <v>3</v>
      </c>
      <c r="E2028" s="8" t="s">
        <v>5632</v>
      </c>
      <c r="F2028" s="8">
        <v>656</v>
      </c>
      <c r="G2028" s="18">
        <v>0</v>
      </c>
      <c r="H2028" s="8" t="s">
        <v>3501</v>
      </c>
      <c r="I2028" s="8" t="s">
        <v>5486</v>
      </c>
      <c r="J2028" s="8" t="s">
        <v>2128</v>
      </c>
      <c r="K2028" s="8" t="s">
        <v>2134</v>
      </c>
      <c r="L2028" s="21">
        <f t="shared" si="31"/>
        <v>0</v>
      </c>
      <c r="M2028" s="8" t="s">
        <v>2130</v>
      </c>
      <c r="N2028" s="8" t="s">
        <v>2446</v>
      </c>
      <c r="O2028" s="25">
        <v>41398</v>
      </c>
      <c r="P2028" s="27">
        <v>38808</v>
      </c>
    </row>
    <row r="2029" spans="2:16" x14ac:dyDescent="0.3">
      <c r="B2029" s="19">
        <v>618288607</v>
      </c>
      <c r="C2029" s="9" t="s">
        <v>2038</v>
      </c>
      <c r="D2029" s="9">
        <v>4</v>
      </c>
      <c r="E2029" s="9" t="s">
        <v>5638</v>
      </c>
      <c r="F2029" s="9">
        <v>6566</v>
      </c>
      <c r="G2029" s="20">
        <v>0</v>
      </c>
      <c r="H2029" s="9">
        <v>0.99</v>
      </c>
      <c r="I2029" s="9" t="s">
        <v>5501</v>
      </c>
      <c r="J2029" s="9" t="s">
        <v>2128</v>
      </c>
      <c r="K2029" s="9" t="s">
        <v>2134</v>
      </c>
      <c r="L2029" s="22">
        <f t="shared" si="31"/>
        <v>0</v>
      </c>
      <c r="M2029" s="9" t="s">
        <v>2130</v>
      </c>
      <c r="N2029" s="9" t="s">
        <v>2138</v>
      </c>
      <c r="O2029" s="26">
        <v>41398</v>
      </c>
      <c r="P2029" s="27">
        <v>38808</v>
      </c>
    </row>
    <row r="2030" spans="2:16" x14ac:dyDescent="0.3">
      <c r="B2030" s="17">
        <v>618965614</v>
      </c>
      <c r="C2030" s="8" t="s">
        <v>2039</v>
      </c>
      <c r="D2030" s="8">
        <v>4.5</v>
      </c>
      <c r="E2030" s="8" t="s">
        <v>5632</v>
      </c>
      <c r="F2030" s="8">
        <v>14</v>
      </c>
      <c r="G2030" s="18">
        <v>2.99</v>
      </c>
      <c r="H2030" s="8"/>
      <c r="I2030" s="8" t="s">
        <v>4974</v>
      </c>
      <c r="J2030" s="8" t="s">
        <v>2295</v>
      </c>
      <c r="K2030" s="8" t="s">
        <v>2134</v>
      </c>
      <c r="L2030" s="21">
        <f t="shared" si="31"/>
        <v>0</v>
      </c>
      <c r="M2030" s="8" t="s">
        <v>2130</v>
      </c>
      <c r="N2030" s="8" t="s">
        <v>5296</v>
      </c>
      <c r="O2030" s="25">
        <v>42502</v>
      </c>
      <c r="P2030" s="27">
        <v>38808</v>
      </c>
    </row>
    <row r="2031" spans="2:16" x14ac:dyDescent="0.3">
      <c r="B2031" s="19">
        <v>618980711</v>
      </c>
      <c r="C2031" s="9" t="s">
        <v>2040</v>
      </c>
      <c r="D2031" s="9">
        <v>3.5</v>
      </c>
      <c r="E2031" s="9" t="s">
        <v>5633</v>
      </c>
      <c r="F2031" s="9">
        <v>59</v>
      </c>
      <c r="G2031" s="20">
        <v>0</v>
      </c>
      <c r="H2031" s="9"/>
      <c r="I2031" s="9" t="s">
        <v>4974</v>
      </c>
      <c r="J2031" s="9" t="s">
        <v>2295</v>
      </c>
      <c r="K2031" s="9" t="s">
        <v>2134</v>
      </c>
      <c r="L2031" s="22">
        <f t="shared" si="31"/>
        <v>0</v>
      </c>
      <c r="M2031" s="9" t="s">
        <v>2194</v>
      </c>
      <c r="N2031" s="9" t="s">
        <v>5143</v>
      </c>
      <c r="O2031" s="26" t="s">
        <v>5502</v>
      </c>
      <c r="P2031" s="27">
        <v>38808</v>
      </c>
    </row>
    <row r="2032" spans="2:16" x14ac:dyDescent="0.3">
      <c r="B2032" s="17">
        <v>618983524</v>
      </c>
      <c r="C2032" s="8" t="s">
        <v>2041</v>
      </c>
      <c r="D2032" s="8">
        <v>2.5</v>
      </c>
      <c r="E2032" s="8" t="s">
        <v>5632</v>
      </c>
      <c r="F2032" s="8">
        <v>16</v>
      </c>
      <c r="G2032" s="18">
        <v>0</v>
      </c>
      <c r="H2032" s="8"/>
      <c r="I2032" s="8" t="s">
        <v>5503</v>
      </c>
      <c r="J2032" s="8" t="s">
        <v>2128</v>
      </c>
      <c r="K2032" s="8" t="s">
        <v>2134</v>
      </c>
      <c r="L2032" s="21">
        <f t="shared" si="31"/>
        <v>0</v>
      </c>
      <c r="M2032" s="8" t="s">
        <v>2130</v>
      </c>
      <c r="N2032" s="8" t="s">
        <v>5504</v>
      </c>
      <c r="O2032" s="25" t="s">
        <v>5505</v>
      </c>
      <c r="P2032" s="27">
        <v>38808</v>
      </c>
    </row>
    <row r="2033" spans="2:16" x14ac:dyDescent="0.3">
      <c r="B2033" s="19">
        <v>619404402</v>
      </c>
      <c r="C2033" s="9" t="s">
        <v>2042</v>
      </c>
      <c r="D2033" s="9">
        <v>4.5</v>
      </c>
      <c r="E2033" s="9" t="s">
        <v>5632</v>
      </c>
      <c r="F2033" s="9">
        <v>12</v>
      </c>
      <c r="G2033" s="20">
        <v>0</v>
      </c>
      <c r="H2033" s="9"/>
      <c r="I2033" s="9" t="s">
        <v>5506</v>
      </c>
      <c r="J2033" s="9" t="s">
        <v>2128</v>
      </c>
      <c r="K2033" s="9" t="s">
        <v>2134</v>
      </c>
      <c r="L2033" s="22">
        <f t="shared" si="31"/>
        <v>0</v>
      </c>
      <c r="M2033" s="9" t="s">
        <v>2130</v>
      </c>
      <c r="N2033" s="9" t="s">
        <v>2131</v>
      </c>
      <c r="O2033" s="26" t="s">
        <v>3583</v>
      </c>
      <c r="P2033" s="27">
        <v>38808</v>
      </c>
    </row>
    <row r="2034" spans="2:16" x14ac:dyDescent="0.3">
      <c r="B2034" s="17">
        <v>619678408</v>
      </c>
      <c r="C2034" s="8" t="s">
        <v>2043</v>
      </c>
      <c r="D2034" s="8">
        <v>3</v>
      </c>
      <c r="E2034" s="8" t="s">
        <v>5637</v>
      </c>
      <c r="F2034" s="8">
        <v>98</v>
      </c>
      <c r="G2034" s="18">
        <v>1.99</v>
      </c>
      <c r="H2034" s="8"/>
      <c r="I2034" s="8" t="s">
        <v>2867</v>
      </c>
      <c r="J2034" s="8" t="s">
        <v>2128</v>
      </c>
      <c r="K2034" s="8" t="s">
        <v>2134</v>
      </c>
      <c r="L2034" s="21">
        <f t="shared" si="31"/>
        <v>0</v>
      </c>
      <c r="M2034" s="8" t="s">
        <v>2130</v>
      </c>
      <c r="N2034" s="8" t="s">
        <v>2219</v>
      </c>
      <c r="O2034" s="25" t="s">
        <v>4041</v>
      </c>
      <c r="P2034" s="27">
        <v>38808</v>
      </c>
    </row>
    <row r="2035" spans="2:16" x14ac:dyDescent="0.3">
      <c r="B2035" s="19">
        <v>619892770</v>
      </c>
      <c r="C2035" s="9" t="s">
        <v>2044</v>
      </c>
      <c r="D2035" s="9">
        <v>2.5</v>
      </c>
      <c r="E2035" s="9" t="s">
        <v>5649</v>
      </c>
      <c r="F2035" s="9">
        <v>85</v>
      </c>
      <c r="G2035" s="20">
        <v>0</v>
      </c>
      <c r="H2035" s="9" t="s">
        <v>5507</v>
      </c>
      <c r="I2035" s="9" t="s">
        <v>5508</v>
      </c>
      <c r="J2035" s="9" t="s">
        <v>2193</v>
      </c>
      <c r="K2035" s="9" t="s">
        <v>5509</v>
      </c>
      <c r="L2035" s="22">
        <f t="shared" si="31"/>
        <v>0</v>
      </c>
      <c r="M2035" s="9" t="s">
        <v>2130</v>
      </c>
      <c r="N2035" s="9" t="s">
        <v>2568</v>
      </c>
      <c r="O2035" s="26" t="s">
        <v>3048</v>
      </c>
      <c r="P2035" s="27">
        <v>38808</v>
      </c>
    </row>
    <row r="2036" spans="2:16" x14ac:dyDescent="0.3">
      <c r="B2036" s="17">
        <v>620176785</v>
      </c>
      <c r="C2036" s="8" t="s">
        <v>2045</v>
      </c>
      <c r="D2036" s="8">
        <v>4.5</v>
      </c>
      <c r="E2036" s="8" t="s">
        <v>5640</v>
      </c>
      <c r="F2036" s="8">
        <v>20</v>
      </c>
      <c r="G2036" s="18">
        <v>0</v>
      </c>
      <c r="H2036" s="8" t="s">
        <v>5510</v>
      </c>
      <c r="I2036" s="8" t="s">
        <v>5511</v>
      </c>
      <c r="J2036" s="8" t="s">
        <v>2295</v>
      </c>
      <c r="K2036" s="8" t="s">
        <v>2134</v>
      </c>
      <c r="L2036" s="21">
        <f t="shared" si="31"/>
        <v>0</v>
      </c>
      <c r="M2036" s="8" t="s">
        <v>2130</v>
      </c>
      <c r="N2036" s="8" t="s">
        <v>2604</v>
      </c>
      <c r="O2036" s="25">
        <v>41647</v>
      </c>
      <c r="P2036" s="27">
        <v>38808</v>
      </c>
    </row>
    <row r="2037" spans="2:16" x14ac:dyDescent="0.3">
      <c r="B2037" s="19">
        <v>620190081</v>
      </c>
      <c r="C2037" s="9" t="s">
        <v>2046</v>
      </c>
      <c r="D2037" s="9">
        <v>4.5</v>
      </c>
      <c r="E2037" s="9" t="s">
        <v>5641</v>
      </c>
      <c r="F2037" s="9">
        <v>8</v>
      </c>
      <c r="G2037" s="20">
        <v>0</v>
      </c>
      <c r="H2037" s="9">
        <v>2.99</v>
      </c>
      <c r="I2037" s="9" t="s">
        <v>5512</v>
      </c>
      <c r="J2037" s="9" t="s">
        <v>2128</v>
      </c>
      <c r="K2037" s="9" t="s">
        <v>5513</v>
      </c>
      <c r="L2037" s="22">
        <f t="shared" si="31"/>
        <v>0</v>
      </c>
      <c r="M2037" s="9" t="s">
        <v>2194</v>
      </c>
      <c r="N2037" s="9" t="s">
        <v>2244</v>
      </c>
      <c r="O2037" s="26" t="s">
        <v>5514</v>
      </c>
      <c r="P2037" s="27">
        <v>38838</v>
      </c>
    </row>
    <row r="2038" spans="2:16" x14ac:dyDescent="0.3">
      <c r="B2038" s="17">
        <v>620239936</v>
      </c>
      <c r="C2038" s="8" t="s">
        <v>2047</v>
      </c>
      <c r="D2038" s="8">
        <v>3</v>
      </c>
      <c r="E2038" s="8" t="s">
        <v>5632</v>
      </c>
      <c r="F2038" s="8">
        <v>78</v>
      </c>
      <c r="G2038" s="18">
        <v>0</v>
      </c>
      <c r="H2038" s="8" t="s">
        <v>2373</v>
      </c>
      <c r="I2038" s="8" t="s">
        <v>5515</v>
      </c>
      <c r="J2038" s="8" t="s">
        <v>2128</v>
      </c>
      <c r="K2038" s="8" t="s">
        <v>4061</v>
      </c>
      <c r="L2038" s="21">
        <f t="shared" si="31"/>
        <v>0</v>
      </c>
      <c r="M2038" s="8" t="s">
        <v>2194</v>
      </c>
      <c r="N2038" s="8" t="s">
        <v>2436</v>
      </c>
      <c r="O2038" s="25" t="s">
        <v>2669</v>
      </c>
      <c r="P2038" s="27">
        <v>38838</v>
      </c>
    </row>
    <row r="2039" spans="2:16" x14ac:dyDescent="0.3">
      <c r="B2039" s="19">
        <v>620446870</v>
      </c>
      <c r="C2039" s="9" t="s">
        <v>2048</v>
      </c>
      <c r="D2039" s="9">
        <v>2</v>
      </c>
      <c r="E2039" s="9" t="s">
        <v>5632</v>
      </c>
      <c r="F2039" s="9">
        <v>9</v>
      </c>
      <c r="G2039" s="20">
        <v>0</v>
      </c>
      <c r="H2039" s="9"/>
      <c r="I2039" s="9" t="s">
        <v>3291</v>
      </c>
      <c r="J2039" s="9" t="s">
        <v>2128</v>
      </c>
      <c r="K2039" s="9" t="s">
        <v>3709</v>
      </c>
      <c r="L2039" s="22">
        <f t="shared" si="31"/>
        <v>0</v>
      </c>
      <c r="M2039" s="9" t="s">
        <v>2130</v>
      </c>
      <c r="N2039" s="9" t="s">
        <v>5516</v>
      </c>
      <c r="O2039" s="26">
        <v>41611</v>
      </c>
      <c r="P2039" s="27">
        <v>38838</v>
      </c>
    </row>
    <row r="2040" spans="2:16" x14ac:dyDescent="0.3">
      <c r="B2040" s="17">
        <v>620455910</v>
      </c>
      <c r="C2040" s="8" t="s">
        <v>2049</v>
      </c>
      <c r="D2040" s="8">
        <v>2.5</v>
      </c>
      <c r="E2040" s="8" t="s">
        <v>5649</v>
      </c>
      <c r="F2040" s="8">
        <v>26</v>
      </c>
      <c r="G2040" s="18">
        <v>0</v>
      </c>
      <c r="H2040" s="8" t="s">
        <v>5517</v>
      </c>
      <c r="I2040" s="8" t="s">
        <v>3301</v>
      </c>
      <c r="J2040" s="8" t="s">
        <v>2128</v>
      </c>
      <c r="K2040" s="8" t="s">
        <v>5518</v>
      </c>
      <c r="L2040" s="21">
        <f t="shared" si="31"/>
        <v>0</v>
      </c>
      <c r="M2040" s="8" t="s">
        <v>2130</v>
      </c>
      <c r="N2040" s="8" t="s">
        <v>3677</v>
      </c>
      <c r="O2040" s="25" t="s">
        <v>5519</v>
      </c>
      <c r="P2040" s="27">
        <v>38838</v>
      </c>
    </row>
    <row r="2041" spans="2:16" x14ac:dyDescent="0.3">
      <c r="B2041" s="19">
        <v>620981074</v>
      </c>
      <c r="C2041" s="9" t="s">
        <v>2050</v>
      </c>
      <c r="D2041" s="9">
        <v>4.5</v>
      </c>
      <c r="E2041" s="9" t="s">
        <v>5638</v>
      </c>
      <c r="F2041" s="9">
        <v>268</v>
      </c>
      <c r="G2041" s="20">
        <v>2.99</v>
      </c>
      <c r="H2041" s="9" t="s">
        <v>4264</v>
      </c>
      <c r="I2041" s="9" t="s">
        <v>4385</v>
      </c>
      <c r="J2041" s="9" t="s">
        <v>2295</v>
      </c>
      <c r="K2041" s="9" t="s">
        <v>2134</v>
      </c>
      <c r="L2041" s="22">
        <f t="shared" si="31"/>
        <v>0</v>
      </c>
      <c r="M2041" s="9" t="s">
        <v>2130</v>
      </c>
      <c r="N2041" s="9" t="s">
        <v>2549</v>
      </c>
      <c r="O2041" s="26" t="s">
        <v>3425</v>
      </c>
      <c r="P2041" s="27">
        <v>38838</v>
      </c>
    </row>
    <row r="2042" spans="2:16" x14ac:dyDescent="0.3">
      <c r="B2042" s="17">
        <v>621489210</v>
      </c>
      <c r="C2042" s="8" t="s">
        <v>2051</v>
      </c>
      <c r="D2042" s="8">
        <v>4</v>
      </c>
      <c r="E2042" s="8" t="s">
        <v>5638</v>
      </c>
      <c r="F2042" s="8">
        <v>789</v>
      </c>
      <c r="G2042" s="18">
        <v>3.99</v>
      </c>
      <c r="H2042" s="8"/>
      <c r="I2042" s="8" t="s">
        <v>5520</v>
      </c>
      <c r="J2042" s="8" t="s">
        <v>2128</v>
      </c>
      <c r="K2042" s="8" t="s">
        <v>2134</v>
      </c>
      <c r="L2042" s="21">
        <f t="shared" si="31"/>
        <v>0</v>
      </c>
      <c r="M2042" s="8" t="s">
        <v>2130</v>
      </c>
      <c r="N2042" s="8" t="s">
        <v>2364</v>
      </c>
      <c r="O2042" s="25" t="s">
        <v>5521</v>
      </c>
      <c r="P2042" s="27">
        <v>38838</v>
      </c>
    </row>
    <row r="2043" spans="2:16" x14ac:dyDescent="0.3">
      <c r="B2043" s="19">
        <v>621867525</v>
      </c>
      <c r="C2043" s="9" t="s">
        <v>2052</v>
      </c>
      <c r="D2043" s="9">
        <v>3.5</v>
      </c>
      <c r="E2043" s="9" t="s">
        <v>5638</v>
      </c>
      <c r="F2043" s="9">
        <v>5</v>
      </c>
      <c r="G2043" s="20">
        <v>0</v>
      </c>
      <c r="H2043" s="9"/>
      <c r="I2043" s="9" t="s">
        <v>4857</v>
      </c>
      <c r="J2043" s="9" t="s">
        <v>2128</v>
      </c>
      <c r="K2043" s="9" t="s">
        <v>2134</v>
      </c>
      <c r="L2043" s="22">
        <f t="shared" si="31"/>
        <v>0</v>
      </c>
      <c r="M2043" s="9" t="s">
        <v>2194</v>
      </c>
      <c r="N2043" s="9" t="s">
        <v>3368</v>
      </c>
      <c r="O2043" s="26" t="s">
        <v>4562</v>
      </c>
      <c r="P2043" s="27">
        <v>38838</v>
      </c>
    </row>
    <row r="2044" spans="2:16" x14ac:dyDescent="0.3">
      <c r="B2044" s="17">
        <v>622119427</v>
      </c>
      <c r="C2044" s="8" t="s">
        <v>2053</v>
      </c>
      <c r="D2044" s="8">
        <v>4.5</v>
      </c>
      <c r="E2044" s="8" t="s">
        <v>5641</v>
      </c>
      <c r="F2044" s="8">
        <v>15753</v>
      </c>
      <c r="G2044" s="18">
        <v>0</v>
      </c>
      <c r="H2044" s="8"/>
      <c r="I2044" s="8" t="s">
        <v>5522</v>
      </c>
      <c r="J2044" s="8" t="s">
        <v>2128</v>
      </c>
      <c r="K2044" s="8" t="s">
        <v>2134</v>
      </c>
      <c r="L2044" s="21">
        <f t="shared" si="31"/>
        <v>0</v>
      </c>
      <c r="M2044" s="8" t="s">
        <v>2194</v>
      </c>
      <c r="N2044" s="8" t="s">
        <v>2189</v>
      </c>
      <c r="O2044" s="25" t="s">
        <v>2322</v>
      </c>
      <c r="P2044" s="27">
        <v>38838</v>
      </c>
    </row>
    <row r="2045" spans="2:16" x14ac:dyDescent="0.3">
      <c r="B2045" s="19">
        <v>622318102</v>
      </c>
      <c r="C2045" s="9" t="s">
        <v>2054</v>
      </c>
      <c r="D2045" s="9">
        <v>4</v>
      </c>
      <c r="E2045" s="9" t="s">
        <v>5634</v>
      </c>
      <c r="F2045" s="9">
        <v>26</v>
      </c>
      <c r="G2045" s="20">
        <v>0</v>
      </c>
      <c r="H2045" s="9" t="s">
        <v>2373</v>
      </c>
      <c r="I2045" s="9" t="s">
        <v>5523</v>
      </c>
      <c r="J2045" s="9" t="s">
        <v>2128</v>
      </c>
      <c r="K2045" s="9" t="s">
        <v>2134</v>
      </c>
      <c r="L2045" s="22">
        <f t="shared" si="31"/>
        <v>0</v>
      </c>
      <c r="M2045" s="9" t="s">
        <v>2130</v>
      </c>
      <c r="N2045" s="9" t="s">
        <v>2212</v>
      </c>
      <c r="O2045" s="26">
        <v>43231</v>
      </c>
      <c r="P2045" s="27">
        <v>38838</v>
      </c>
    </row>
    <row r="2046" spans="2:16" x14ac:dyDescent="0.3">
      <c r="B2046" s="17">
        <v>622333617</v>
      </c>
      <c r="C2046" s="8" t="s">
        <v>2055</v>
      </c>
      <c r="D2046" s="8">
        <v>2.5</v>
      </c>
      <c r="E2046" s="8" t="s">
        <v>5649</v>
      </c>
      <c r="F2046" s="8">
        <v>15</v>
      </c>
      <c r="G2046" s="18">
        <v>0</v>
      </c>
      <c r="H2046" s="8">
        <v>4.99</v>
      </c>
      <c r="I2046" s="8" t="s">
        <v>3510</v>
      </c>
      <c r="J2046" s="8" t="s">
        <v>2128</v>
      </c>
      <c r="K2046" s="8" t="s">
        <v>3365</v>
      </c>
      <c r="L2046" s="21">
        <f t="shared" si="31"/>
        <v>0</v>
      </c>
      <c r="M2046" s="8" t="s">
        <v>2130</v>
      </c>
      <c r="N2046" s="8" t="s">
        <v>3655</v>
      </c>
      <c r="O2046" s="25" t="s">
        <v>5524</v>
      </c>
      <c r="P2046" s="27">
        <v>38838</v>
      </c>
    </row>
    <row r="2047" spans="2:16" x14ac:dyDescent="0.3">
      <c r="B2047" s="19">
        <v>622416243</v>
      </c>
      <c r="C2047" s="9" t="s">
        <v>2056</v>
      </c>
      <c r="D2047" s="9">
        <v>4</v>
      </c>
      <c r="E2047" s="9" t="s">
        <v>5632</v>
      </c>
      <c r="F2047" s="9">
        <v>2072</v>
      </c>
      <c r="G2047" s="20">
        <v>0</v>
      </c>
      <c r="H2047" s="9" t="s">
        <v>5525</v>
      </c>
      <c r="I2047" s="9" t="s">
        <v>4312</v>
      </c>
      <c r="J2047" s="9" t="s">
        <v>2128</v>
      </c>
      <c r="K2047" s="9" t="s">
        <v>5526</v>
      </c>
      <c r="L2047" s="22">
        <f t="shared" si="31"/>
        <v>0</v>
      </c>
      <c r="M2047" s="9" t="s">
        <v>2130</v>
      </c>
      <c r="N2047" s="9" t="s">
        <v>3442</v>
      </c>
      <c r="O2047" s="26" t="s">
        <v>4894</v>
      </c>
      <c r="P2047" s="27">
        <v>38838</v>
      </c>
    </row>
    <row r="2048" spans="2:16" x14ac:dyDescent="0.3">
      <c r="B2048" s="17">
        <v>622673515</v>
      </c>
      <c r="C2048" s="8" t="s">
        <v>2057</v>
      </c>
      <c r="D2048" s="8">
        <v>4</v>
      </c>
      <c r="E2048" s="8" t="s">
        <v>5637</v>
      </c>
      <c r="F2048" s="8">
        <v>23</v>
      </c>
      <c r="G2048" s="18">
        <v>0</v>
      </c>
      <c r="H2048" s="8">
        <v>0.99</v>
      </c>
      <c r="I2048" s="8" t="s">
        <v>5320</v>
      </c>
      <c r="J2048" s="8" t="s">
        <v>2128</v>
      </c>
      <c r="K2048" s="8" t="s">
        <v>2134</v>
      </c>
      <c r="L2048" s="21">
        <f t="shared" si="31"/>
        <v>0</v>
      </c>
      <c r="M2048" s="8" t="s">
        <v>2130</v>
      </c>
      <c r="N2048" s="8" t="s">
        <v>2135</v>
      </c>
      <c r="O2048" s="25" t="s">
        <v>5527</v>
      </c>
      <c r="P2048" s="27">
        <v>38838</v>
      </c>
    </row>
    <row r="2049" spans="2:16" x14ac:dyDescent="0.3">
      <c r="B2049" s="19">
        <v>622788881</v>
      </c>
      <c r="C2049" s="9" t="s">
        <v>2058</v>
      </c>
      <c r="D2049" s="9">
        <v>4</v>
      </c>
      <c r="E2049" s="9" t="s">
        <v>5638</v>
      </c>
      <c r="F2049" s="9">
        <v>589</v>
      </c>
      <c r="G2049" s="20">
        <v>0</v>
      </c>
      <c r="H2049" s="9" t="s">
        <v>5528</v>
      </c>
      <c r="I2049" s="9" t="s">
        <v>5529</v>
      </c>
      <c r="J2049" s="9" t="s">
        <v>2193</v>
      </c>
      <c r="K2049" s="9" t="s">
        <v>2134</v>
      </c>
      <c r="L2049" s="22">
        <f t="shared" si="31"/>
        <v>0</v>
      </c>
      <c r="M2049" s="9" t="s">
        <v>2130</v>
      </c>
      <c r="N2049" s="9" t="s">
        <v>2357</v>
      </c>
      <c r="O2049" s="26" t="s">
        <v>5530</v>
      </c>
      <c r="P2049" s="27">
        <v>38838</v>
      </c>
    </row>
    <row r="2050" spans="2:16" x14ac:dyDescent="0.3">
      <c r="B2050" s="17">
        <v>622912694</v>
      </c>
      <c r="C2050" s="8" t="s">
        <v>2059</v>
      </c>
      <c r="D2050" s="8">
        <v>4</v>
      </c>
      <c r="E2050" s="8" t="s">
        <v>5638</v>
      </c>
      <c r="F2050" s="8">
        <v>31</v>
      </c>
      <c r="G2050" s="18">
        <v>0</v>
      </c>
      <c r="H2050" s="8">
        <v>0.99</v>
      </c>
      <c r="I2050" s="8" t="s">
        <v>5531</v>
      </c>
      <c r="J2050" s="8" t="s">
        <v>2128</v>
      </c>
      <c r="K2050" s="8" t="s">
        <v>2134</v>
      </c>
      <c r="L2050" s="21">
        <f t="shared" ref="L2050:L2116" si="32">Y2049/1000000</f>
        <v>0</v>
      </c>
      <c r="M2050" s="8" t="s">
        <v>2194</v>
      </c>
      <c r="N2050" s="8" t="s">
        <v>2146</v>
      </c>
      <c r="O2050" s="25">
        <v>41280</v>
      </c>
      <c r="P2050" s="27">
        <v>38838</v>
      </c>
    </row>
    <row r="2051" spans="2:16" x14ac:dyDescent="0.3">
      <c r="B2051" s="19">
        <v>623154356</v>
      </c>
      <c r="C2051" s="9" t="s">
        <v>2060</v>
      </c>
      <c r="D2051" s="9">
        <v>4.5</v>
      </c>
      <c r="E2051" s="9" t="s">
        <v>5635</v>
      </c>
      <c r="F2051" s="9">
        <v>96</v>
      </c>
      <c r="G2051" s="20">
        <v>0</v>
      </c>
      <c r="H2051" s="9" t="s">
        <v>5532</v>
      </c>
      <c r="I2051" s="9" t="s">
        <v>5533</v>
      </c>
      <c r="J2051" s="9" t="s">
        <v>2128</v>
      </c>
      <c r="K2051" s="9" t="s">
        <v>5534</v>
      </c>
      <c r="L2051" s="22">
        <f t="shared" si="32"/>
        <v>0</v>
      </c>
      <c r="M2051" s="9" t="s">
        <v>2130</v>
      </c>
      <c r="N2051" s="9" t="s">
        <v>2189</v>
      </c>
      <c r="O2051" s="26">
        <v>41916</v>
      </c>
      <c r="P2051" s="27">
        <v>38869</v>
      </c>
    </row>
    <row r="2052" spans="2:16" x14ac:dyDescent="0.3">
      <c r="B2052" s="17">
        <v>623686010</v>
      </c>
      <c r="C2052" s="8" t="s">
        <v>2061</v>
      </c>
      <c r="D2052" s="8">
        <v>3.5</v>
      </c>
      <c r="E2052" s="8" t="s">
        <v>5633</v>
      </c>
      <c r="F2052" s="8">
        <v>6</v>
      </c>
      <c r="G2052" s="18">
        <v>0</v>
      </c>
      <c r="H2052" s="8" t="s">
        <v>3374</v>
      </c>
      <c r="I2052" s="8" t="s">
        <v>4937</v>
      </c>
      <c r="J2052" s="8" t="s">
        <v>2128</v>
      </c>
      <c r="K2052" s="8" t="s">
        <v>2264</v>
      </c>
      <c r="L2052" s="21">
        <f t="shared" si="32"/>
        <v>0</v>
      </c>
      <c r="M2052" s="8" t="s">
        <v>2130</v>
      </c>
      <c r="N2052" s="8" t="s">
        <v>2446</v>
      </c>
      <c r="O2052" s="25">
        <v>41376</v>
      </c>
      <c r="P2052" s="27">
        <v>38869</v>
      </c>
    </row>
    <row r="2053" spans="2:16" x14ac:dyDescent="0.3">
      <c r="B2053" s="19">
        <v>623779652</v>
      </c>
      <c r="C2053" s="9" t="s">
        <v>2062</v>
      </c>
      <c r="D2053" s="9">
        <v>2</v>
      </c>
      <c r="E2053" s="9" t="s">
        <v>5642</v>
      </c>
      <c r="F2053" s="9">
        <v>846</v>
      </c>
      <c r="G2053" s="20">
        <v>0</v>
      </c>
      <c r="H2053" s="9"/>
      <c r="I2053" s="9" t="s">
        <v>5535</v>
      </c>
      <c r="J2053" s="9" t="s">
        <v>2128</v>
      </c>
      <c r="K2053" s="9" t="s">
        <v>2134</v>
      </c>
      <c r="L2053" s="22">
        <f t="shared" si="32"/>
        <v>0</v>
      </c>
      <c r="M2053" s="9" t="s">
        <v>2130</v>
      </c>
      <c r="N2053" s="9" t="s">
        <v>5536</v>
      </c>
      <c r="O2053" s="26" t="s">
        <v>5537</v>
      </c>
      <c r="P2053" s="27">
        <v>38869</v>
      </c>
    </row>
    <row r="2054" spans="2:16" x14ac:dyDescent="0.3">
      <c r="B2054" s="17">
        <v>624026184</v>
      </c>
      <c r="C2054" s="8" t="s">
        <v>2063</v>
      </c>
      <c r="D2054" s="8">
        <v>3</v>
      </c>
      <c r="E2054" s="8" t="s">
        <v>5634</v>
      </c>
      <c r="F2054" s="8">
        <v>46</v>
      </c>
      <c r="G2054" s="18">
        <v>0.99</v>
      </c>
      <c r="H2054" s="8"/>
      <c r="I2054" s="8" t="s">
        <v>5538</v>
      </c>
      <c r="J2054" s="8" t="s">
        <v>2193</v>
      </c>
      <c r="K2054" s="8" t="s">
        <v>2134</v>
      </c>
      <c r="L2054" s="21">
        <f t="shared" si="32"/>
        <v>0</v>
      </c>
      <c r="M2054" s="8" t="s">
        <v>2130</v>
      </c>
      <c r="N2054" s="8" t="s">
        <v>2162</v>
      </c>
      <c r="O2054" s="25" t="s">
        <v>5539</v>
      </c>
      <c r="P2054" s="27">
        <v>38869</v>
      </c>
    </row>
    <row r="2055" spans="2:16" x14ac:dyDescent="0.3">
      <c r="B2055" s="19">
        <v>624060083</v>
      </c>
      <c r="C2055" s="9" t="s">
        <v>2064</v>
      </c>
      <c r="D2055" s="9">
        <v>4</v>
      </c>
      <c r="E2055" s="9" t="s">
        <v>5640</v>
      </c>
      <c r="F2055" s="9">
        <v>67</v>
      </c>
      <c r="G2055" s="20">
        <v>0</v>
      </c>
      <c r="H2055" s="9">
        <v>1.99</v>
      </c>
      <c r="I2055" s="9" t="s">
        <v>5540</v>
      </c>
      <c r="J2055" s="9" t="s">
        <v>2128</v>
      </c>
      <c r="K2055" s="9" t="s">
        <v>2134</v>
      </c>
      <c r="L2055" s="22">
        <f t="shared" si="32"/>
        <v>0</v>
      </c>
      <c r="M2055" s="9" t="s">
        <v>2194</v>
      </c>
      <c r="N2055" s="9" t="s">
        <v>2185</v>
      </c>
      <c r="O2055" s="26" t="s">
        <v>4586</v>
      </c>
      <c r="P2055" s="27">
        <v>38869</v>
      </c>
    </row>
    <row r="2056" spans="2:16" x14ac:dyDescent="0.3">
      <c r="B2056" s="17">
        <v>624499225</v>
      </c>
      <c r="C2056" s="8" t="s">
        <v>2065</v>
      </c>
      <c r="D2056" s="8">
        <v>4</v>
      </c>
      <c r="E2056" s="8" t="s">
        <v>5641</v>
      </c>
      <c r="F2056" s="8">
        <v>466</v>
      </c>
      <c r="G2056" s="18">
        <v>0</v>
      </c>
      <c r="H2056" s="8"/>
      <c r="I2056" s="8" t="s">
        <v>5541</v>
      </c>
      <c r="J2056" s="8" t="s">
        <v>2295</v>
      </c>
      <c r="K2056" s="8" t="s">
        <v>2937</v>
      </c>
      <c r="L2056" s="21">
        <f t="shared" si="32"/>
        <v>0</v>
      </c>
      <c r="M2056" s="8" t="s">
        <v>2194</v>
      </c>
      <c r="N2056" s="8" t="s">
        <v>2162</v>
      </c>
      <c r="O2056" s="25" t="s">
        <v>5542</v>
      </c>
      <c r="P2056" s="27">
        <v>38869</v>
      </c>
    </row>
    <row r="2057" spans="2:16" x14ac:dyDescent="0.3">
      <c r="B2057" s="19">
        <v>624533261</v>
      </c>
      <c r="C2057" s="9" t="s">
        <v>2066</v>
      </c>
      <c r="D2057" s="9">
        <v>4</v>
      </c>
      <c r="E2057" s="9" t="s">
        <v>5633</v>
      </c>
      <c r="F2057" s="9">
        <v>158</v>
      </c>
      <c r="G2057" s="20">
        <v>0</v>
      </c>
      <c r="H2057" s="9"/>
      <c r="I2057" s="9" t="s">
        <v>5543</v>
      </c>
      <c r="J2057" s="9" t="s">
        <v>2128</v>
      </c>
      <c r="K2057" s="9" t="s">
        <v>2134</v>
      </c>
      <c r="L2057" s="22">
        <f t="shared" si="32"/>
        <v>0</v>
      </c>
      <c r="M2057" s="9" t="s">
        <v>2130</v>
      </c>
      <c r="N2057" s="9" t="s">
        <v>2622</v>
      </c>
      <c r="O2057" s="26" t="s">
        <v>5029</v>
      </c>
      <c r="P2057" s="27">
        <v>39783</v>
      </c>
    </row>
    <row r="2058" spans="2:16" x14ac:dyDescent="0.3">
      <c r="B2058" s="17">
        <v>624573971</v>
      </c>
      <c r="C2058" s="8" t="s">
        <v>2067</v>
      </c>
      <c r="D2058" s="8">
        <v>4.5</v>
      </c>
      <c r="E2058" s="8" t="s">
        <v>5635</v>
      </c>
      <c r="F2058" s="8">
        <v>342</v>
      </c>
      <c r="G2058" s="18">
        <v>0</v>
      </c>
      <c r="H2058" s="8" t="s">
        <v>5544</v>
      </c>
      <c r="I2058" s="8" t="s">
        <v>5337</v>
      </c>
      <c r="J2058" s="8" t="s">
        <v>2193</v>
      </c>
      <c r="K2058" s="8" t="s">
        <v>2134</v>
      </c>
      <c r="L2058" s="21">
        <f t="shared" si="32"/>
        <v>0</v>
      </c>
      <c r="M2058" s="8" t="s">
        <v>2130</v>
      </c>
      <c r="N2058" s="8" t="s">
        <v>5151</v>
      </c>
      <c r="O2058" s="25">
        <v>41490</v>
      </c>
      <c r="P2058" s="27">
        <v>39783</v>
      </c>
    </row>
    <row r="2059" spans="2:16" x14ac:dyDescent="0.3">
      <c r="B2059" s="19">
        <v>625164578</v>
      </c>
      <c r="C2059" s="9" t="s">
        <v>2068</v>
      </c>
      <c r="D2059" s="9">
        <v>4.5</v>
      </c>
      <c r="E2059" s="9" t="s">
        <v>5635</v>
      </c>
      <c r="F2059" s="9">
        <v>4121</v>
      </c>
      <c r="G2059" s="20">
        <v>0</v>
      </c>
      <c r="H2059" s="9" t="s">
        <v>5545</v>
      </c>
      <c r="I2059" s="9" t="s">
        <v>4950</v>
      </c>
      <c r="J2059" s="9" t="s">
        <v>2295</v>
      </c>
      <c r="K2059" s="9" t="s">
        <v>2134</v>
      </c>
      <c r="L2059" s="22">
        <f t="shared" si="32"/>
        <v>0</v>
      </c>
      <c r="M2059" s="9" t="s">
        <v>2130</v>
      </c>
      <c r="N2059" s="9" t="s">
        <v>2604</v>
      </c>
      <c r="O2059" s="26" t="s">
        <v>5011</v>
      </c>
      <c r="P2059" s="27">
        <v>39783</v>
      </c>
    </row>
    <row r="2060" spans="2:16" x14ac:dyDescent="0.3">
      <c r="B2060" s="17">
        <v>625257520</v>
      </c>
      <c r="C2060" s="8" t="s">
        <v>2069</v>
      </c>
      <c r="D2060" s="8">
        <v>2</v>
      </c>
      <c r="E2060" s="8" t="s">
        <v>5649</v>
      </c>
      <c r="F2060" s="8">
        <v>8</v>
      </c>
      <c r="G2060" s="18">
        <v>2.99</v>
      </c>
      <c r="H2060" s="8"/>
      <c r="I2060" s="8" t="s">
        <v>4973</v>
      </c>
      <c r="J2060" s="8" t="s">
        <v>2295</v>
      </c>
      <c r="K2060" s="8" t="s">
        <v>2134</v>
      </c>
      <c r="L2060" s="21">
        <f t="shared" si="32"/>
        <v>0</v>
      </c>
      <c r="M2060" s="8" t="s">
        <v>2130</v>
      </c>
      <c r="N2060" s="8" t="s">
        <v>4171</v>
      </c>
      <c r="O2060" s="25" t="s">
        <v>5546</v>
      </c>
      <c r="P2060" s="27">
        <v>39783</v>
      </c>
    </row>
    <row r="2061" spans="2:16" x14ac:dyDescent="0.3">
      <c r="B2061" s="19">
        <v>625279182</v>
      </c>
      <c r="C2061" s="9" t="s">
        <v>2070</v>
      </c>
      <c r="D2061" s="9">
        <v>4</v>
      </c>
      <c r="E2061" s="9" t="s">
        <v>5632</v>
      </c>
      <c r="F2061" s="9">
        <v>123</v>
      </c>
      <c r="G2061" s="20">
        <v>0</v>
      </c>
      <c r="H2061" s="9"/>
      <c r="I2061" s="9" t="s">
        <v>4020</v>
      </c>
      <c r="J2061" s="9" t="s">
        <v>2128</v>
      </c>
      <c r="K2061" s="9" t="s">
        <v>2134</v>
      </c>
      <c r="L2061" s="22">
        <f t="shared" si="32"/>
        <v>0</v>
      </c>
      <c r="M2061" s="9" t="s">
        <v>2130</v>
      </c>
      <c r="N2061" s="9" t="s">
        <v>2218</v>
      </c>
      <c r="O2061" s="26" t="s">
        <v>5547</v>
      </c>
      <c r="P2061" s="27">
        <v>39783</v>
      </c>
    </row>
    <row r="2062" spans="2:16" x14ac:dyDescent="0.3">
      <c r="B2062" s="17">
        <v>625289110</v>
      </c>
      <c r="C2062" s="8" t="s">
        <v>2071</v>
      </c>
      <c r="D2062" s="8">
        <v>4.5</v>
      </c>
      <c r="E2062" s="8" t="s">
        <v>5640</v>
      </c>
      <c r="F2062" s="8">
        <v>5665</v>
      </c>
      <c r="G2062" s="18">
        <v>0</v>
      </c>
      <c r="H2062" s="8" t="s">
        <v>5548</v>
      </c>
      <c r="I2062" s="8" t="s">
        <v>4237</v>
      </c>
      <c r="J2062" s="8" t="s">
        <v>2295</v>
      </c>
      <c r="K2062" s="8" t="s">
        <v>5549</v>
      </c>
      <c r="L2062" s="21">
        <f t="shared" si="32"/>
        <v>0</v>
      </c>
      <c r="M2062" s="8" t="s">
        <v>2130</v>
      </c>
      <c r="N2062" s="8" t="s">
        <v>3189</v>
      </c>
      <c r="O2062" s="25" t="s">
        <v>3349</v>
      </c>
      <c r="P2062" s="27">
        <v>39814</v>
      </c>
    </row>
    <row r="2063" spans="2:16" x14ac:dyDescent="0.3">
      <c r="B2063" s="19">
        <v>625309733</v>
      </c>
      <c r="C2063" s="9" t="s">
        <v>2072</v>
      </c>
      <c r="D2063" s="9">
        <v>4.5</v>
      </c>
      <c r="E2063" s="9" t="s">
        <v>5638</v>
      </c>
      <c r="F2063" s="9">
        <v>486</v>
      </c>
      <c r="G2063" s="20">
        <v>3.99</v>
      </c>
      <c r="H2063" s="9"/>
      <c r="I2063" s="9" t="s">
        <v>4564</v>
      </c>
      <c r="J2063" s="9" t="s">
        <v>2128</v>
      </c>
      <c r="K2063" s="9" t="s">
        <v>2134</v>
      </c>
      <c r="L2063" s="22">
        <f t="shared" si="32"/>
        <v>0</v>
      </c>
      <c r="M2063" s="9" t="s">
        <v>2963</v>
      </c>
      <c r="N2063" s="9" t="s">
        <v>3996</v>
      </c>
      <c r="O2063" s="26" t="s">
        <v>5550</v>
      </c>
      <c r="P2063" s="27">
        <v>39814</v>
      </c>
    </row>
    <row r="2064" spans="2:16" x14ac:dyDescent="0.3">
      <c r="B2064" s="17">
        <v>625411864</v>
      </c>
      <c r="C2064" s="8" t="s">
        <v>2073</v>
      </c>
      <c r="D2064" s="8">
        <v>3</v>
      </c>
      <c r="E2064" s="8" t="s">
        <v>5632</v>
      </c>
      <c r="F2064" s="8">
        <v>458</v>
      </c>
      <c r="G2064" s="18">
        <v>0</v>
      </c>
      <c r="H2064" s="8" t="s">
        <v>5365</v>
      </c>
      <c r="I2064" s="8" t="s">
        <v>5551</v>
      </c>
      <c r="J2064" s="8" t="s">
        <v>2128</v>
      </c>
      <c r="K2064" s="8" t="s">
        <v>2247</v>
      </c>
      <c r="L2064" s="21">
        <f t="shared" si="32"/>
        <v>0</v>
      </c>
      <c r="M2064" s="8" t="s">
        <v>2130</v>
      </c>
      <c r="N2064" s="8" t="s">
        <v>2219</v>
      </c>
      <c r="O2064" s="25" t="s">
        <v>5552</v>
      </c>
      <c r="P2064" s="27">
        <v>39814</v>
      </c>
    </row>
    <row r="2065" spans="2:16" x14ac:dyDescent="0.3">
      <c r="B2065" s="19">
        <v>625549707</v>
      </c>
      <c r="C2065" s="9" t="s">
        <v>2074</v>
      </c>
      <c r="D2065" s="9">
        <v>2</v>
      </c>
      <c r="E2065" s="9" t="s">
        <v>5649</v>
      </c>
      <c r="F2065" s="9">
        <v>45</v>
      </c>
      <c r="G2065" s="20">
        <v>0.99</v>
      </c>
      <c r="H2065" s="9"/>
      <c r="I2065" s="9" t="s">
        <v>5553</v>
      </c>
      <c r="J2065" s="9" t="s">
        <v>2128</v>
      </c>
      <c r="K2065" s="9" t="s">
        <v>5554</v>
      </c>
      <c r="L2065" s="22">
        <f t="shared" si="32"/>
        <v>0</v>
      </c>
      <c r="M2065" s="9" t="s">
        <v>2130</v>
      </c>
      <c r="N2065" s="9" t="s">
        <v>4166</v>
      </c>
      <c r="O2065" s="26" t="s">
        <v>5521</v>
      </c>
      <c r="P2065" s="27">
        <v>39814</v>
      </c>
    </row>
    <row r="2066" spans="2:16" x14ac:dyDescent="0.3">
      <c r="B2066" s="17">
        <v>625998543</v>
      </c>
      <c r="C2066" s="8" t="s">
        <v>2075</v>
      </c>
      <c r="D2066" s="8">
        <v>2</v>
      </c>
      <c r="E2066" s="8" t="s">
        <v>5638</v>
      </c>
      <c r="F2066" s="8">
        <v>332</v>
      </c>
      <c r="G2066" s="18">
        <v>0</v>
      </c>
      <c r="H2066" s="8"/>
      <c r="I2066" s="8" t="s">
        <v>5555</v>
      </c>
      <c r="J2066" s="8" t="s">
        <v>2128</v>
      </c>
      <c r="K2066" s="8" t="s">
        <v>2134</v>
      </c>
      <c r="L2066" s="21">
        <f t="shared" si="32"/>
        <v>0</v>
      </c>
      <c r="M2066" s="8" t="s">
        <v>2130</v>
      </c>
      <c r="N2066" s="8" t="s">
        <v>2189</v>
      </c>
      <c r="O2066" s="25">
        <v>43651</v>
      </c>
      <c r="P2066" s="27">
        <v>39814</v>
      </c>
    </row>
    <row r="2067" spans="2:16" x14ac:dyDescent="0.3">
      <c r="B2067" s="19">
        <v>626065621</v>
      </c>
      <c r="C2067" s="9" t="s">
        <v>2076</v>
      </c>
      <c r="D2067" s="9">
        <v>3.5</v>
      </c>
      <c r="E2067" s="9" t="s">
        <v>5635</v>
      </c>
      <c r="F2067" s="9">
        <v>11</v>
      </c>
      <c r="G2067" s="20">
        <v>0</v>
      </c>
      <c r="H2067" s="9">
        <v>0.99</v>
      </c>
      <c r="I2067" s="9" t="s">
        <v>5557</v>
      </c>
      <c r="J2067" s="9" t="s">
        <v>2128</v>
      </c>
      <c r="K2067" s="9" t="s">
        <v>2134</v>
      </c>
      <c r="L2067" s="22">
        <f t="shared" si="32"/>
        <v>0</v>
      </c>
      <c r="M2067" s="9" t="s">
        <v>2130</v>
      </c>
      <c r="N2067" s="9" t="s">
        <v>2150</v>
      </c>
      <c r="O2067" s="26" t="s">
        <v>5558</v>
      </c>
      <c r="P2067" s="27">
        <v>39814</v>
      </c>
    </row>
    <row r="2068" spans="2:16" x14ac:dyDescent="0.3">
      <c r="B2068" s="17">
        <v>626126009</v>
      </c>
      <c r="C2068" s="8" t="s">
        <v>2077</v>
      </c>
      <c r="D2068" s="8">
        <v>4.5</v>
      </c>
      <c r="E2068" s="8" t="s">
        <v>5631</v>
      </c>
      <c r="F2068" s="8">
        <v>581</v>
      </c>
      <c r="G2068" s="18">
        <v>0</v>
      </c>
      <c r="H2068" s="8">
        <v>0.99</v>
      </c>
      <c r="I2068" s="8" t="s">
        <v>4879</v>
      </c>
      <c r="J2068" s="8" t="s">
        <v>2193</v>
      </c>
      <c r="K2068" s="8" t="s">
        <v>4031</v>
      </c>
      <c r="L2068" s="21">
        <f t="shared" si="32"/>
        <v>0</v>
      </c>
      <c r="M2068" s="8" t="s">
        <v>2130</v>
      </c>
      <c r="N2068" s="8" t="s">
        <v>5559</v>
      </c>
      <c r="O2068" s="25" t="s">
        <v>5530</v>
      </c>
      <c r="P2068" s="27">
        <v>39814</v>
      </c>
    </row>
    <row r="2069" spans="2:16" x14ac:dyDescent="0.3">
      <c r="B2069" s="19">
        <v>626341963</v>
      </c>
      <c r="C2069" s="9" t="s">
        <v>2078</v>
      </c>
      <c r="D2069" s="9">
        <v>1</v>
      </c>
      <c r="E2069" s="9" t="s">
        <v>5649</v>
      </c>
      <c r="F2069" s="9">
        <v>2</v>
      </c>
      <c r="G2069" s="20">
        <v>5.99</v>
      </c>
      <c r="H2069" s="9"/>
      <c r="I2069" s="9" t="s">
        <v>5560</v>
      </c>
      <c r="J2069" s="9" t="s">
        <v>2128</v>
      </c>
      <c r="K2069" s="9" t="s">
        <v>2134</v>
      </c>
      <c r="L2069" s="22">
        <f t="shared" si="32"/>
        <v>0</v>
      </c>
      <c r="M2069" s="9" t="s">
        <v>2194</v>
      </c>
      <c r="N2069" s="9" t="s">
        <v>3558</v>
      </c>
      <c r="O2069" s="26">
        <v>42835</v>
      </c>
      <c r="P2069" s="27">
        <v>39814</v>
      </c>
    </row>
    <row r="2070" spans="2:16" x14ac:dyDescent="0.3">
      <c r="B2070" s="17">
        <v>626561525</v>
      </c>
      <c r="C2070" s="8" t="s">
        <v>2079</v>
      </c>
      <c r="D2070" s="8">
        <v>4</v>
      </c>
      <c r="E2070" s="8" t="s">
        <v>5632</v>
      </c>
      <c r="F2070" s="8">
        <v>29</v>
      </c>
      <c r="G2070" s="18">
        <v>0</v>
      </c>
      <c r="H2070" s="8"/>
      <c r="I2070" s="8" t="s">
        <v>5561</v>
      </c>
      <c r="J2070" s="8" t="s">
        <v>2316</v>
      </c>
      <c r="K2070" s="8" t="s">
        <v>2134</v>
      </c>
      <c r="L2070" s="21">
        <f t="shared" si="32"/>
        <v>0</v>
      </c>
      <c r="M2070" s="8" t="s">
        <v>2194</v>
      </c>
      <c r="N2070" s="8" t="s">
        <v>2376</v>
      </c>
      <c r="O2070" s="25">
        <v>43255</v>
      </c>
      <c r="P2070" s="27">
        <v>39814</v>
      </c>
    </row>
    <row r="2071" spans="2:16" x14ac:dyDescent="0.3">
      <c r="B2071" s="19">
        <v>626696176</v>
      </c>
      <c r="C2071" s="9" t="s">
        <v>2080</v>
      </c>
      <c r="D2071" s="9">
        <v>4.5</v>
      </c>
      <c r="E2071" s="9" t="s">
        <v>5632</v>
      </c>
      <c r="F2071" s="9">
        <v>224</v>
      </c>
      <c r="G2071" s="20">
        <v>0</v>
      </c>
      <c r="H2071" s="9"/>
      <c r="I2071" s="9" t="s">
        <v>5562</v>
      </c>
      <c r="J2071" s="9" t="s">
        <v>2128</v>
      </c>
      <c r="K2071" s="9" t="s">
        <v>2426</v>
      </c>
      <c r="L2071" s="22">
        <f t="shared" si="32"/>
        <v>0</v>
      </c>
      <c r="M2071" s="9" t="s">
        <v>2130</v>
      </c>
      <c r="N2071" s="9" t="s">
        <v>2824</v>
      </c>
      <c r="O2071" s="26">
        <v>41398</v>
      </c>
      <c r="P2071" s="27">
        <v>39814</v>
      </c>
    </row>
    <row r="2072" spans="2:16" x14ac:dyDescent="0.3">
      <c r="B2072" s="17">
        <v>626884809</v>
      </c>
      <c r="C2072" s="8" t="s">
        <v>2081</v>
      </c>
      <c r="D2072" s="8">
        <v>4.5</v>
      </c>
      <c r="E2072" s="8" t="s">
        <v>5638</v>
      </c>
      <c r="F2072" s="8">
        <v>554</v>
      </c>
      <c r="G2072" s="18">
        <v>0</v>
      </c>
      <c r="H2072" s="8"/>
      <c r="I2072" s="8" t="s">
        <v>5563</v>
      </c>
      <c r="J2072" s="8" t="s">
        <v>2193</v>
      </c>
      <c r="K2072" s="8" t="s">
        <v>2134</v>
      </c>
      <c r="L2072" s="21">
        <f t="shared" si="32"/>
        <v>0</v>
      </c>
      <c r="M2072" s="8" t="s">
        <v>2130</v>
      </c>
      <c r="N2072" s="8" t="s">
        <v>2131</v>
      </c>
      <c r="O2072" s="25" t="s">
        <v>5564</v>
      </c>
      <c r="P2072" s="27">
        <v>39814</v>
      </c>
    </row>
    <row r="2073" spans="2:16" x14ac:dyDescent="0.3">
      <c r="B2073" s="19">
        <v>626892644</v>
      </c>
      <c r="C2073" s="9" t="s">
        <v>2082</v>
      </c>
      <c r="D2073" s="9">
        <v>4.5</v>
      </c>
      <c r="E2073" s="9" t="s">
        <v>5632</v>
      </c>
      <c r="F2073" s="9">
        <v>227</v>
      </c>
      <c r="G2073" s="20">
        <v>0</v>
      </c>
      <c r="H2073" s="9" t="s">
        <v>5565</v>
      </c>
      <c r="I2073" s="9" t="s">
        <v>5566</v>
      </c>
      <c r="J2073" s="9" t="s">
        <v>2295</v>
      </c>
      <c r="K2073" s="9" t="s">
        <v>2134</v>
      </c>
      <c r="L2073" s="22">
        <f t="shared" si="32"/>
        <v>0</v>
      </c>
      <c r="M2073" s="9" t="s">
        <v>2130</v>
      </c>
      <c r="N2073" s="9" t="s">
        <v>2222</v>
      </c>
      <c r="O2073" s="26" t="s">
        <v>5567</v>
      </c>
      <c r="P2073" s="27">
        <v>39814</v>
      </c>
    </row>
    <row r="2074" spans="2:16" x14ac:dyDescent="0.3">
      <c r="B2074" s="17">
        <v>627331770</v>
      </c>
      <c r="C2074" s="8" t="s">
        <v>2083</v>
      </c>
      <c r="D2074" s="8">
        <v>2</v>
      </c>
      <c r="E2074" s="8" t="s">
        <v>5635</v>
      </c>
      <c r="F2074" s="8">
        <v>656</v>
      </c>
      <c r="G2074" s="18">
        <v>0</v>
      </c>
      <c r="H2074" s="8" t="s">
        <v>2961</v>
      </c>
      <c r="I2074" s="8" t="s">
        <v>2891</v>
      </c>
      <c r="J2074" s="8" t="s">
        <v>2128</v>
      </c>
      <c r="K2074" s="8" t="s">
        <v>2134</v>
      </c>
      <c r="L2074" s="21">
        <f t="shared" si="32"/>
        <v>0</v>
      </c>
      <c r="M2074" s="8" t="s">
        <v>2130</v>
      </c>
      <c r="N2074" s="8" t="s">
        <v>2201</v>
      </c>
      <c r="O2074" s="25" t="s">
        <v>5568</v>
      </c>
      <c r="P2074" s="27">
        <v>39814</v>
      </c>
    </row>
    <row r="2075" spans="2:16" x14ac:dyDescent="0.3">
      <c r="B2075" s="19">
        <v>627359405</v>
      </c>
      <c r="C2075" s="9" t="s">
        <v>2084</v>
      </c>
      <c r="D2075" s="9">
        <v>3.5</v>
      </c>
      <c r="E2075" s="9" t="s">
        <v>5637</v>
      </c>
      <c r="F2075" s="9">
        <v>8</v>
      </c>
      <c r="G2075" s="20">
        <v>0</v>
      </c>
      <c r="H2075" s="9"/>
      <c r="I2075" s="9" t="s">
        <v>5569</v>
      </c>
      <c r="J2075" s="9" t="s">
        <v>2128</v>
      </c>
      <c r="K2075" s="9" t="s">
        <v>2134</v>
      </c>
      <c r="L2075" s="22">
        <f t="shared" si="32"/>
        <v>0</v>
      </c>
      <c r="M2075" s="9" t="s">
        <v>2194</v>
      </c>
      <c r="N2075" s="9" t="s">
        <v>5570</v>
      </c>
      <c r="O2075" s="26" t="s">
        <v>5571</v>
      </c>
      <c r="P2075" s="27">
        <v>39814</v>
      </c>
    </row>
    <row r="2076" spans="2:16" x14ac:dyDescent="0.3">
      <c r="B2076" s="17">
        <v>627491527</v>
      </c>
      <c r="C2076" s="8" t="s">
        <v>2085</v>
      </c>
      <c r="D2076" s="8">
        <v>1.5</v>
      </c>
      <c r="E2076" s="8" t="s">
        <v>5649</v>
      </c>
      <c r="F2076" s="8">
        <v>32</v>
      </c>
      <c r="G2076" s="18">
        <v>2.99</v>
      </c>
      <c r="H2076" s="8"/>
      <c r="I2076" s="8" t="s">
        <v>4973</v>
      </c>
      <c r="J2076" s="8" t="s">
        <v>2295</v>
      </c>
      <c r="K2076" s="8" t="s">
        <v>2134</v>
      </c>
      <c r="L2076" s="21">
        <f t="shared" si="32"/>
        <v>0</v>
      </c>
      <c r="M2076" s="8" t="s">
        <v>2130</v>
      </c>
      <c r="N2076" s="8" t="s">
        <v>2321</v>
      </c>
      <c r="O2076" s="25">
        <v>42683</v>
      </c>
      <c r="P2076" s="27">
        <v>39783</v>
      </c>
    </row>
    <row r="2077" spans="2:16" x14ac:dyDescent="0.3">
      <c r="B2077" s="19">
        <v>627717417</v>
      </c>
      <c r="C2077" s="9" t="s">
        <v>2086</v>
      </c>
      <c r="D2077" s="9">
        <v>3</v>
      </c>
      <c r="E2077" s="9" t="s">
        <v>5633</v>
      </c>
      <c r="F2077" s="9">
        <v>58</v>
      </c>
      <c r="G2077" s="20">
        <v>0</v>
      </c>
      <c r="H2077" s="9"/>
      <c r="I2077" s="9" t="s">
        <v>5572</v>
      </c>
      <c r="J2077" s="9" t="s">
        <v>2128</v>
      </c>
      <c r="K2077" s="9" t="s">
        <v>2134</v>
      </c>
      <c r="L2077" s="22">
        <f t="shared" si="32"/>
        <v>0</v>
      </c>
      <c r="M2077" s="9" t="s">
        <v>2130</v>
      </c>
      <c r="N2077" s="9" t="s">
        <v>5573</v>
      </c>
      <c r="O2077" s="26">
        <v>42371</v>
      </c>
      <c r="P2077" s="27">
        <v>39783</v>
      </c>
    </row>
    <row r="2078" spans="2:16" x14ac:dyDescent="0.3">
      <c r="B2078" s="17">
        <v>627840865</v>
      </c>
      <c r="C2078" s="8" t="s">
        <v>2087</v>
      </c>
      <c r="D2078" s="8">
        <v>3.5</v>
      </c>
      <c r="E2078" s="8" t="s">
        <v>5633</v>
      </c>
      <c r="F2078" s="8">
        <v>40</v>
      </c>
      <c r="G2078" s="18">
        <v>0</v>
      </c>
      <c r="H2078" s="8"/>
      <c r="I2078" s="8" t="s">
        <v>5574</v>
      </c>
      <c r="J2078" s="8" t="s">
        <v>2128</v>
      </c>
      <c r="K2078" s="8" t="s">
        <v>2134</v>
      </c>
      <c r="L2078" s="21">
        <f t="shared" si="32"/>
        <v>0</v>
      </c>
      <c r="M2078" s="8" t="s">
        <v>2194</v>
      </c>
      <c r="N2078" s="8" t="s">
        <v>2364</v>
      </c>
      <c r="O2078" s="25" t="s">
        <v>3843</v>
      </c>
      <c r="P2078" s="27">
        <v>39783</v>
      </c>
    </row>
    <row r="2079" spans="2:16" x14ac:dyDescent="0.3">
      <c r="B2079" s="19">
        <v>627861986</v>
      </c>
      <c r="C2079" s="9" t="s">
        <v>2088</v>
      </c>
      <c r="D2079" s="9">
        <v>4.5</v>
      </c>
      <c r="E2079" s="9" t="s">
        <v>5633</v>
      </c>
      <c r="F2079" s="9">
        <v>736</v>
      </c>
      <c r="G2079" s="20">
        <v>2.99</v>
      </c>
      <c r="H2079" s="9" t="s">
        <v>5575</v>
      </c>
      <c r="I2079" s="9" t="s">
        <v>5576</v>
      </c>
      <c r="J2079" s="9" t="s">
        <v>2193</v>
      </c>
      <c r="K2079" s="9" t="s">
        <v>2134</v>
      </c>
      <c r="L2079" s="22">
        <f t="shared" si="32"/>
        <v>0</v>
      </c>
      <c r="M2079" s="9" t="s">
        <v>2130</v>
      </c>
      <c r="N2079" s="9" t="s">
        <v>2321</v>
      </c>
      <c r="O2079" s="26" t="s">
        <v>2868</v>
      </c>
      <c r="P2079" s="27">
        <v>39783</v>
      </c>
    </row>
    <row r="2080" spans="2:16" x14ac:dyDescent="0.3">
      <c r="B2080" s="17">
        <v>627977589</v>
      </c>
      <c r="C2080" s="8" t="s">
        <v>2089</v>
      </c>
      <c r="D2080" s="8">
        <v>2</v>
      </c>
      <c r="E2080" s="8" t="s">
        <v>5635</v>
      </c>
      <c r="F2080" s="8">
        <v>486</v>
      </c>
      <c r="G2080" s="18">
        <v>0.99</v>
      </c>
      <c r="H2080" s="8"/>
      <c r="I2080" s="8" t="s">
        <v>4246</v>
      </c>
      <c r="J2080" s="8" t="s">
        <v>2128</v>
      </c>
      <c r="K2080" s="8" t="s">
        <v>2134</v>
      </c>
      <c r="L2080" s="21">
        <f t="shared" si="32"/>
        <v>0</v>
      </c>
      <c r="M2080" s="8" t="s">
        <v>2130</v>
      </c>
      <c r="N2080" s="8" t="s">
        <v>2236</v>
      </c>
      <c r="O2080" s="25" t="s">
        <v>2665</v>
      </c>
      <c r="P2080" s="27">
        <v>39783</v>
      </c>
    </row>
    <row r="2081" spans="2:16" x14ac:dyDescent="0.3">
      <c r="B2081" s="19">
        <v>628139304</v>
      </c>
      <c r="C2081" s="9" t="s">
        <v>2090</v>
      </c>
      <c r="D2081" s="9">
        <v>3</v>
      </c>
      <c r="E2081" s="9" t="s">
        <v>5631</v>
      </c>
      <c r="F2081" s="9">
        <v>10</v>
      </c>
      <c r="G2081" s="20">
        <v>0</v>
      </c>
      <c r="H2081" s="9" t="s">
        <v>2853</v>
      </c>
      <c r="I2081" s="9" t="s">
        <v>5577</v>
      </c>
      <c r="J2081" s="9" t="s">
        <v>2128</v>
      </c>
      <c r="K2081" s="9" t="s">
        <v>2134</v>
      </c>
      <c r="L2081" s="22">
        <f t="shared" si="32"/>
        <v>0</v>
      </c>
      <c r="M2081" s="9" t="s">
        <v>2130</v>
      </c>
      <c r="N2081" s="9" t="s">
        <v>2568</v>
      </c>
      <c r="O2081" s="26" t="s">
        <v>5578</v>
      </c>
      <c r="P2081" s="27">
        <v>39814</v>
      </c>
    </row>
    <row r="2082" spans="2:16" x14ac:dyDescent="0.3">
      <c r="B2082" s="17">
        <v>628431624</v>
      </c>
      <c r="C2082" s="8" t="s">
        <v>2091</v>
      </c>
      <c r="D2082" s="8">
        <v>2.5</v>
      </c>
      <c r="E2082" s="8" t="s">
        <v>5637</v>
      </c>
      <c r="F2082" s="8">
        <v>6</v>
      </c>
      <c r="G2082" s="18">
        <v>0</v>
      </c>
      <c r="H2082" s="8" t="s">
        <v>5579</v>
      </c>
      <c r="I2082" s="8" t="s">
        <v>3812</v>
      </c>
      <c r="J2082" s="8" t="s">
        <v>2193</v>
      </c>
      <c r="K2082" s="8" t="s">
        <v>5580</v>
      </c>
      <c r="L2082" s="21">
        <f t="shared" si="32"/>
        <v>0</v>
      </c>
      <c r="M2082" s="8" t="s">
        <v>2130</v>
      </c>
      <c r="N2082" s="8" t="s">
        <v>2241</v>
      </c>
      <c r="O2082" s="25">
        <v>41557</v>
      </c>
      <c r="P2082" s="27">
        <v>39814</v>
      </c>
    </row>
    <row r="2083" spans="2:16" x14ac:dyDescent="0.3">
      <c r="B2083" s="19">
        <v>628615289</v>
      </c>
      <c r="C2083" s="9" t="s">
        <v>2092</v>
      </c>
      <c r="D2083" s="9">
        <v>4.5</v>
      </c>
      <c r="E2083" s="9" t="s">
        <v>5638</v>
      </c>
      <c r="F2083" s="9">
        <v>412</v>
      </c>
      <c r="G2083" s="20">
        <v>0</v>
      </c>
      <c r="H2083" s="9" t="s">
        <v>5581</v>
      </c>
      <c r="I2083" s="9" t="s">
        <v>5049</v>
      </c>
      <c r="J2083" s="9" t="s">
        <v>2128</v>
      </c>
      <c r="K2083" s="9" t="s">
        <v>2134</v>
      </c>
      <c r="L2083" s="22">
        <f t="shared" si="32"/>
        <v>0</v>
      </c>
      <c r="M2083" s="9" t="s">
        <v>2130</v>
      </c>
      <c r="N2083" s="9" t="s">
        <v>2357</v>
      </c>
      <c r="O2083" s="26" t="s">
        <v>5161</v>
      </c>
      <c r="P2083" s="27">
        <v>39814</v>
      </c>
    </row>
    <row r="2084" spans="2:16" x14ac:dyDescent="0.3">
      <c r="B2084" s="17">
        <v>628878436</v>
      </c>
      <c r="C2084" s="8" t="s">
        <v>2093</v>
      </c>
      <c r="D2084" s="8">
        <v>4</v>
      </c>
      <c r="E2084" s="8" t="s">
        <v>5635</v>
      </c>
      <c r="F2084" s="8">
        <v>13</v>
      </c>
      <c r="G2084" s="18">
        <v>0</v>
      </c>
      <c r="H2084" s="8" t="s">
        <v>5582</v>
      </c>
      <c r="I2084" s="8" t="s">
        <v>2681</v>
      </c>
      <c r="J2084" s="8" t="s">
        <v>2193</v>
      </c>
      <c r="K2084" s="8" t="s">
        <v>5434</v>
      </c>
      <c r="L2084" s="21">
        <f t="shared" si="32"/>
        <v>0</v>
      </c>
      <c r="M2084" s="8" t="s">
        <v>2130</v>
      </c>
      <c r="N2084" s="8" t="s">
        <v>2604</v>
      </c>
      <c r="O2084" s="25">
        <v>41315</v>
      </c>
      <c r="P2084" s="27">
        <v>39814</v>
      </c>
    </row>
    <row r="2085" spans="2:16" x14ac:dyDescent="0.3">
      <c r="B2085" s="19">
        <v>628984072</v>
      </c>
      <c r="C2085" s="9" t="s">
        <v>2094</v>
      </c>
      <c r="D2085" s="9">
        <v>4.5</v>
      </c>
      <c r="E2085" s="9" t="s">
        <v>5632</v>
      </c>
      <c r="F2085" s="9">
        <v>60</v>
      </c>
      <c r="G2085" s="20">
        <v>0</v>
      </c>
      <c r="H2085" s="9" t="s">
        <v>5583</v>
      </c>
      <c r="I2085" s="9" t="s">
        <v>3812</v>
      </c>
      <c r="J2085" s="9" t="s">
        <v>2193</v>
      </c>
      <c r="K2085" s="9" t="s">
        <v>5580</v>
      </c>
      <c r="L2085" s="22">
        <f t="shared" si="32"/>
        <v>0</v>
      </c>
      <c r="M2085" s="9" t="s">
        <v>2130</v>
      </c>
      <c r="N2085" s="9" t="s">
        <v>2734</v>
      </c>
      <c r="O2085" s="26">
        <v>41557</v>
      </c>
      <c r="P2085" s="27">
        <v>39814</v>
      </c>
    </row>
    <row r="2086" spans="2:16" x14ac:dyDescent="0.3">
      <c r="B2086" s="17">
        <v>629026958</v>
      </c>
      <c r="C2086" s="8" t="s">
        <v>2095</v>
      </c>
      <c r="D2086" s="8">
        <v>1</v>
      </c>
      <c r="E2086" s="8" t="s">
        <v>5649</v>
      </c>
      <c r="F2086" s="8">
        <v>46</v>
      </c>
      <c r="G2086" s="18">
        <v>0</v>
      </c>
      <c r="H2086" s="8" t="s">
        <v>5584</v>
      </c>
      <c r="I2086" s="8" t="s">
        <v>5585</v>
      </c>
      <c r="J2086" s="8" t="s">
        <v>2128</v>
      </c>
      <c r="K2086" s="8" t="s">
        <v>2653</v>
      </c>
      <c r="L2086" s="21">
        <f t="shared" si="32"/>
        <v>0</v>
      </c>
      <c r="M2086" s="8" t="s">
        <v>2194</v>
      </c>
      <c r="N2086" s="8" t="s">
        <v>2877</v>
      </c>
      <c r="O2086" s="25">
        <v>43802</v>
      </c>
      <c r="P2086" s="27">
        <v>39814</v>
      </c>
    </row>
    <row r="2087" spans="2:16" x14ac:dyDescent="0.3">
      <c r="B2087" s="19">
        <v>629027808</v>
      </c>
      <c r="C2087" s="9" t="s">
        <v>2096</v>
      </c>
      <c r="D2087" s="9">
        <v>2</v>
      </c>
      <c r="E2087" s="9" t="s">
        <v>5635</v>
      </c>
      <c r="F2087" s="9">
        <v>5</v>
      </c>
      <c r="G2087" s="20">
        <v>0</v>
      </c>
      <c r="H2087" s="9" t="s">
        <v>5584</v>
      </c>
      <c r="I2087" s="9" t="s">
        <v>5585</v>
      </c>
      <c r="J2087" s="9" t="s">
        <v>2128</v>
      </c>
      <c r="K2087" s="9" t="s">
        <v>2653</v>
      </c>
      <c r="L2087" s="22">
        <f t="shared" si="32"/>
        <v>0</v>
      </c>
      <c r="M2087" s="9" t="s">
        <v>2130</v>
      </c>
      <c r="N2087" s="9" t="s">
        <v>2877</v>
      </c>
      <c r="O2087" s="26">
        <v>43802</v>
      </c>
      <c r="P2087" s="27">
        <v>39814</v>
      </c>
    </row>
    <row r="2088" spans="2:16" x14ac:dyDescent="0.3">
      <c r="B2088" s="17">
        <v>629334032</v>
      </c>
      <c r="C2088" s="8" t="s">
        <v>2097</v>
      </c>
      <c r="D2088" s="8">
        <v>4.5</v>
      </c>
      <c r="E2088" s="8" t="s">
        <v>5640</v>
      </c>
      <c r="F2088" s="8">
        <v>5464</v>
      </c>
      <c r="G2088" s="18">
        <v>0</v>
      </c>
      <c r="H2088" s="8" t="s">
        <v>5586</v>
      </c>
      <c r="I2088" s="8" t="s">
        <v>2341</v>
      </c>
      <c r="J2088" s="8" t="s">
        <v>2193</v>
      </c>
      <c r="K2088" s="8" t="s">
        <v>2134</v>
      </c>
      <c r="L2088" s="21">
        <f t="shared" si="32"/>
        <v>0</v>
      </c>
      <c r="M2088" s="8" t="s">
        <v>2130</v>
      </c>
      <c r="N2088" s="8" t="s">
        <v>2288</v>
      </c>
      <c r="O2088" s="25">
        <v>43806</v>
      </c>
      <c r="P2088" s="27">
        <v>39814</v>
      </c>
    </row>
    <row r="2089" spans="2:16" x14ac:dyDescent="0.3">
      <c r="B2089" s="19">
        <v>629375826</v>
      </c>
      <c r="C2089" s="9" t="s">
        <v>2098</v>
      </c>
      <c r="D2089" s="9">
        <v>3.5</v>
      </c>
      <c r="E2089" s="9" t="s">
        <v>5634</v>
      </c>
      <c r="F2089" s="9">
        <v>455</v>
      </c>
      <c r="G2089" s="20">
        <v>0</v>
      </c>
      <c r="H2089" s="9"/>
      <c r="I2089" s="9" t="s">
        <v>5587</v>
      </c>
      <c r="J2089" s="9" t="s">
        <v>2128</v>
      </c>
      <c r="K2089" s="9" t="s">
        <v>3955</v>
      </c>
      <c r="L2089" s="22">
        <f t="shared" si="32"/>
        <v>0</v>
      </c>
      <c r="M2089" s="9" t="s">
        <v>2963</v>
      </c>
      <c r="N2089" s="9" t="s">
        <v>3996</v>
      </c>
      <c r="O2089" s="26" t="s">
        <v>5588</v>
      </c>
      <c r="P2089" s="27">
        <v>39814</v>
      </c>
    </row>
    <row r="2090" spans="2:16" x14ac:dyDescent="0.3">
      <c r="B2090" s="17">
        <v>629628002</v>
      </c>
      <c r="C2090" s="8" t="s">
        <v>2099</v>
      </c>
      <c r="D2090" s="8">
        <v>3.5</v>
      </c>
      <c r="E2090" s="8" t="s">
        <v>5632</v>
      </c>
      <c r="F2090" s="8">
        <v>24</v>
      </c>
      <c r="G2090" s="18">
        <v>0</v>
      </c>
      <c r="H2090" s="8"/>
      <c r="I2090" s="8" t="s">
        <v>5589</v>
      </c>
      <c r="J2090" s="8" t="s">
        <v>2128</v>
      </c>
      <c r="K2090" s="8" t="s">
        <v>2134</v>
      </c>
      <c r="L2090" s="21">
        <f t="shared" si="32"/>
        <v>0</v>
      </c>
      <c r="M2090" s="8" t="s">
        <v>2130</v>
      </c>
      <c r="N2090" s="8" t="s">
        <v>2244</v>
      </c>
      <c r="O2090" s="25" t="s">
        <v>2914</v>
      </c>
      <c r="P2090" s="27">
        <v>39814</v>
      </c>
    </row>
    <row r="2091" spans="2:16" x14ac:dyDescent="0.3">
      <c r="B2091" s="19">
        <v>629682680</v>
      </c>
      <c r="C2091" s="9" t="s">
        <v>2100</v>
      </c>
      <c r="D2091" s="9">
        <v>4</v>
      </c>
      <c r="E2091" s="9" t="s">
        <v>5637</v>
      </c>
      <c r="F2091" s="9">
        <v>53742</v>
      </c>
      <c r="G2091" s="20">
        <v>0</v>
      </c>
      <c r="H2091" s="9" t="s">
        <v>5590</v>
      </c>
      <c r="I2091" s="9" t="s">
        <v>5591</v>
      </c>
      <c r="J2091" s="9" t="s">
        <v>2295</v>
      </c>
      <c r="K2091" s="9" t="s">
        <v>5592</v>
      </c>
      <c r="L2091" s="22">
        <f t="shared" si="32"/>
        <v>0</v>
      </c>
      <c r="M2091" s="9" t="s">
        <v>2130</v>
      </c>
      <c r="N2091" s="9" t="s">
        <v>2269</v>
      </c>
      <c r="O2091" s="26">
        <v>43473</v>
      </c>
      <c r="P2091" s="27">
        <v>39814</v>
      </c>
    </row>
    <row r="2092" spans="2:16" x14ac:dyDescent="0.3">
      <c r="B2092" s="17">
        <v>629684240</v>
      </c>
      <c r="C2092" s="8" t="s">
        <v>2101</v>
      </c>
      <c r="D2092" s="8">
        <v>4.5</v>
      </c>
      <c r="E2092" s="8" t="s">
        <v>5632</v>
      </c>
      <c r="F2092" s="8">
        <v>142</v>
      </c>
      <c r="G2092" s="18">
        <v>0</v>
      </c>
      <c r="H2092" s="8" t="s">
        <v>5594</v>
      </c>
      <c r="I2092" s="8" t="s">
        <v>3317</v>
      </c>
      <c r="J2092" s="8" t="s">
        <v>2193</v>
      </c>
      <c r="K2092" s="8" t="s">
        <v>2247</v>
      </c>
      <c r="L2092" s="21">
        <f t="shared" si="32"/>
        <v>0</v>
      </c>
      <c r="M2092" s="8" t="s">
        <v>2194</v>
      </c>
      <c r="N2092" s="8" t="s">
        <v>3442</v>
      </c>
      <c r="O2092" s="25">
        <v>41494</v>
      </c>
      <c r="P2092" s="27">
        <v>39814</v>
      </c>
    </row>
    <row r="2093" spans="2:16" x14ac:dyDescent="0.3">
      <c r="B2093" s="19">
        <v>629766293</v>
      </c>
      <c r="C2093" s="9" t="s">
        <v>2102</v>
      </c>
      <c r="D2093" s="9">
        <v>4.5</v>
      </c>
      <c r="E2093" s="9" t="s">
        <v>5632</v>
      </c>
      <c r="F2093" s="9">
        <v>114</v>
      </c>
      <c r="G2093" s="20">
        <v>0</v>
      </c>
      <c r="H2093" s="9" t="s">
        <v>5595</v>
      </c>
      <c r="I2093" s="9" t="s">
        <v>5492</v>
      </c>
      <c r="J2093" s="9" t="s">
        <v>2128</v>
      </c>
      <c r="K2093" s="9" t="s">
        <v>2613</v>
      </c>
      <c r="L2093" s="22">
        <f t="shared" si="32"/>
        <v>0</v>
      </c>
      <c r="M2093" s="9" t="s">
        <v>2130</v>
      </c>
      <c r="N2093" s="9" t="s">
        <v>4456</v>
      </c>
      <c r="O2093" s="26" t="s">
        <v>5596</v>
      </c>
      <c r="P2093" s="27">
        <v>39814</v>
      </c>
    </row>
    <row r="2094" spans="2:16" x14ac:dyDescent="0.3">
      <c r="B2094" s="17">
        <v>630152302</v>
      </c>
      <c r="C2094" s="8" t="s">
        <v>2103</v>
      </c>
      <c r="D2094" s="8">
        <v>4.5</v>
      </c>
      <c r="E2094" s="8" t="s">
        <v>5634</v>
      </c>
      <c r="F2094" s="8">
        <v>418</v>
      </c>
      <c r="G2094" s="18">
        <v>0</v>
      </c>
      <c r="H2094" s="8" t="s">
        <v>5595</v>
      </c>
      <c r="I2094" s="8" t="s">
        <v>5492</v>
      </c>
      <c r="J2094" s="8" t="s">
        <v>2128</v>
      </c>
      <c r="K2094" s="8" t="s">
        <v>2613</v>
      </c>
      <c r="L2094" s="21">
        <f t="shared" si="32"/>
        <v>0</v>
      </c>
      <c r="M2094" s="8" t="s">
        <v>2130</v>
      </c>
      <c r="N2094" s="8" t="s">
        <v>2353</v>
      </c>
      <c r="O2094" s="25" t="s">
        <v>5596</v>
      </c>
      <c r="P2094" s="27">
        <v>39814</v>
      </c>
    </row>
    <row r="2095" spans="2:16" x14ac:dyDescent="0.3">
      <c r="B2095" s="19">
        <v>630327401</v>
      </c>
      <c r="C2095" s="9" t="s">
        <v>2104</v>
      </c>
      <c r="D2095" s="9">
        <v>4.5</v>
      </c>
      <c r="E2095" s="9" t="s">
        <v>5633</v>
      </c>
      <c r="F2095" s="9">
        <v>125</v>
      </c>
      <c r="G2095" s="20">
        <v>4.99</v>
      </c>
      <c r="H2095" s="9"/>
      <c r="I2095" s="9" t="s">
        <v>5597</v>
      </c>
      <c r="J2095" s="9" t="s">
        <v>2295</v>
      </c>
      <c r="K2095" s="9" t="s">
        <v>2134</v>
      </c>
      <c r="L2095" s="22">
        <f t="shared" si="32"/>
        <v>0</v>
      </c>
      <c r="M2095" s="9" t="s">
        <v>2194</v>
      </c>
      <c r="N2095" s="9" t="s">
        <v>2812</v>
      </c>
      <c r="O2095" s="26" t="s">
        <v>3194</v>
      </c>
      <c r="P2095" s="27">
        <v>39783</v>
      </c>
    </row>
    <row r="2096" spans="2:16" x14ac:dyDescent="0.3">
      <c r="B2096" s="17">
        <v>630340539</v>
      </c>
      <c r="C2096" s="8" t="s">
        <v>2105</v>
      </c>
      <c r="D2096" s="8">
        <v>2</v>
      </c>
      <c r="E2096" s="8" t="s">
        <v>5649</v>
      </c>
      <c r="F2096" s="8">
        <v>56</v>
      </c>
      <c r="G2096" s="18">
        <v>0</v>
      </c>
      <c r="H2096" s="8">
        <v>2.99</v>
      </c>
      <c r="I2096" s="8" t="s">
        <v>4937</v>
      </c>
      <c r="J2096" s="8" t="s">
        <v>2128</v>
      </c>
      <c r="K2096" s="8" t="s">
        <v>2264</v>
      </c>
      <c r="L2096" s="21">
        <f t="shared" si="32"/>
        <v>0</v>
      </c>
      <c r="M2096" s="8" t="s">
        <v>2194</v>
      </c>
      <c r="N2096" s="8" t="s">
        <v>4713</v>
      </c>
      <c r="O2096" s="25">
        <v>41376</v>
      </c>
      <c r="P2096" s="27">
        <v>39783</v>
      </c>
    </row>
    <row r="2097" spans="2:16" x14ac:dyDescent="0.3">
      <c r="B2097" s="19">
        <v>630475909</v>
      </c>
      <c r="C2097" s="9" t="s">
        <v>2106</v>
      </c>
      <c r="D2097" s="9">
        <v>1</v>
      </c>
      <c r="E2097" s="9" t="s">
        <v>5632</v>
      </c>
      <c r="F2097" s="9">
        <v>5</v>
      </c>
      <c r="G2097" s="20">
        <v>0</v>
      </c>
      <c r="H2097" s="9">
        <v>2.99</v>
      </c>
      <c r="I2097" s="9" t="s">
        <v>4403</v>
      </c>
      <c r="J2097" s="9" t="s">
        <v>2128</v>
      </c>
      <c r="K2097" s="9" t="s">
        <v>2134</v>
      </c>
      <c r="L2097" s="22">
        <f t="shared" si="32"/>
        <v>0</v>
      </c>
      <c r="M2097" s="9" t="s">
        <v>2130</v>
      </c>
      <c r="N2097" s="9" t="s">
        <v>2236</v>
      </c>
      <c r="O2097" s="26">
        <v>41733</v>
      </c>
      <c r="P2097" s="27">
        <v>39783</v>
      </c>
    </row>
    <row r="2098" spans="2:16" x14ac:dyDescent="0.3">
      <c r="B2098" s="17">
        <v>631262453</v>
      </c>
      <c r="C2098" s="8" t="s">
        <v>2107</v>
      </c>
      <c r="D2098" s="8">
        <v>4</v>
      </c>
      <c r="E2098" s="8" t="s">
        <v>5635</v>
      </c>
      <c r="F2098" s="8">
        <v>17</v>
      </c>
      <c r="G2098" s="18">
        <v>0</v>
      </c>
      <c r="H2098" s="8">
        <v>1.99</v>
      </c>
      <c r="I2098" s="8" t="s">
        <v>4133</v>
      </c>
      <c r="J2098" s="8" t="s">
        <v>2295</v>
      </c>
      <c r="K2098" s="8" t="s">
        <v>2134</v>
      </c>
      <c r="L2098" s="21">
        <f t="shared" si="32"/>
        <v>0</v>
      </c>
      <c r="M2098" s="8" t="s">
        <v>2963</v>
      </c>
      <c r="N2098" s="8" t="s">
        <v>5598</v>
      </c>
      <c r="O2098" s="25">
        <v>43263</v>
      </c>
      <c r="P2098" s="27">
        <v>39783</v>
      </c>
    </row>
    <row r="2099" spans="2:16" x14ac:dyDescent="0.3">
      <c r="B2099" s="19">
        <v>631275872</v>
      </c>
      <c r="C2099" s="9" t="s">
        <v>2108</v>
      </c>
      <c r="D2099" s="9">
        <v>4</v>
      </c>
      <c r="E2099" s="9" t="s">
        <v>5638</v>
      </c>
      <c r="F2099" s="9">
        <v>25</v>
      </c>
      <c r="G2099" s="20">
        <v>0</v>
      </c>
      <c r="H2099" s="9" t="s">
        <v>5600</v>
      </c>
      <c r="I2099" s="9" t="s">
        <v>3650</v>
      </c>
      <c r="J2099" s="9" t="s">
        <v>2193</v>
      </c>
      <c r="K2099" s="9" t="s">
        <v>2775</v>
      </c>
      <c r="L2099" s="22">
        <f t="shared" si="32"/>
        <v>0</v>
      </c>
      <c r="M2099" s="9" t="s">
        <v>2130</v>
      </c>
      <c r="N2099" s="9" t="s">
        <v>2298</v>
      </c>
      <c r="O2099" s="26">
        <v>42042</v>
      </c>
      <c r="P2099" s="27">
        <v>39783</v>
      </c>
    </row>
    <row r="2100" spans="2:16" x14ac:dyDescent="0.3">
      <c r="B2100" s="17">
        <v>631277888</v>
      </c>
      <c r="C2100" s="8" t="s">
        <v>2109</v>
      </c>
      <c r="D2100" s="8">
        <v>2</v>
      </c>
      <c r="E2100" s="8" t="s">
        <v>5649</v>
      </c>
      <c r="F2100" s="8">
        <v>564</v>
      </c>
      <c r="G2100" s="18">
        <v>0</v>
      </c>
      <c r="H2100" s="8"/>
      <c r="I2100" s="8" t="s">
        <v>5602</v>
      </c>
      <c r="J2100" s="8" t="s">
        <v>2128</v>
      </c>
      <c r="K2100" s="8" t="s">
        <v>2134</v>
      </c>
      <c r="L2100" s="21">
        <f t="shared" si="32"/>
        <v>0</v>
      </c>
      <c r="M2100" s="8" t="s">
        <v>2194</v>
      </c>
      <c r="N2100" s="8" t="s">
        <v>2131</v>
      </c>
      <c r="O2100" s="25" t="s">
        <v>5502</v>
      </c>
      <c r="P2100" s="27">
        <v>39814</v>
      </c>
    </row>
    <row r="2101" spans="2:16" x14ac:dyDescent="0.3">
      <c r="B2101" s="19">
        <v>631581619</v>
      </c>
      <c r="C2101" s="9" t="s">
        <v>2110</v>
      </c>
      <c r="D2101" s="9">
        <v>3.5</v>
      </c>
      <c r="E2101" s="9" t="s">
        <v>5634</v>
      </c>
      <c r="F2101" s="9">
        <v>41</v>
      </c>
      <c r="G2101" s="20">
        <v>0</v>
      </c>
      <c r="H2101" s="9" t="s">
        <v>5603</v>
      </c>
      <c r="I2101" s="9" t="s">
        <v>5604</v>
      </c>
      <c r="J2101" s="9" t="s">
        <v>2128</v>
      </c>
      <c r="K2101" s="9" t="s">
        <v>2134</v>
      </c>
      <c r="L2101" s="22">
        <f t="shared" si="32"/>
        <v>0</v>
      </c>
      <c r="M2101" s="9" t="s">
        <v>2130</v>
      </c>
      <c r="N2101" s="9" t="s">
        <v>5605</v>
      </c>
      <c r="O2101" s="26">
        <v>41674</v>
      </c>
      <c r="P2101" s="27">
        <v>39814</v>
      </c>
    </row>
    <row r="2102" spans="2:16" x14ac:dyDescent="0.3">
      <c r="B2102" s="17">
        <v>631836741</v>
      </c>
      <c r="C2102" s="8" t="s">
        <v>2111</v>
      </c>
      <c r="D2102" s="8">
        <v>3</v>
      </c>
      <c r="E2102" s="8" t="s">
        <v>5634</v>
      </c>
      <c r="F2102" s="8">
        <v>456</v>
      </c>
      <c r="G2102" s="18">
        <v>0.99</v>
      </c>
      <c r="H2102" s="8"/>
      <c r="I2102" s="8" t="s">
        <v>3154</v>
      </c>
      <c r="J2102" s="8" t="s">
        <v>2128</v>
      </c>
      <c r="K2102" s="8" t="s">
        <v>2134</v>
      </c>
      <c r="L2102" s="21">
        <f t="shared" si="32"/>
        <v>0</v>
      </c>
      <c r="M2102" s="8" t="s">
        <v>2130</v>
      </c>
      <c r="N2102" s="8" t="s">
        <v>2138</v>
      </c>
      <c r="O2102" s="25">
        <v>43042</v>
      </c>
      <c r="P2102" s="27">
        <v>39814</v>
      </c>
    </row>
    <row r="2103" spans="2:16" x14ac:dyDescent="0.3">
      <c r="B2103" s="19">
        <v>631963642</v>
      </c>
      <c r="C2103" s="9" t="s">
        <v>2112</v>
      </c>
      <c r="D2103" s="9">
        <v>4.5</v>
      </c>
      <c r="E2103" s="9" t="s">
        <v>5632</v>
      </c>
      <c r="F2103" s="9">
        <v>5781</v>
      </c>
      <c r="G2103" s="20">
        <v>0</v>
      </c>
      <c r="H2103" s="9" t="s">
        <v>5606</v>
      </c>
      <c r="I2103" s="9" t="s">
        <v>5607</v>
      </c>
      <c r="J2103" s="9" t="s">
        <v>2193</v>
      </c>
      <c r="K2103" s="9" t="s">
        <v>2134</v>
      </c>
      <c r="L2103" s="22">
        <f t="shared" si="32"/>
        <v>0</v>
      </c>
      <c r="M2103" s="9" t="s">
        <v>2130</v>
      </c>
      <c r="N2103" s="9" t="s">
        <v>2241</v>
      </c>
      <c r="O2103" s="26" t="s">
        <v>5608</v>
      </c>
      <c r="P2103" s="27">
        <v>39814</v>
      </c>
    </row>
    <row r="2104" spans="2:16" x14ac:dyDescent="0.3">
      <c r="B2104" s="17">
        <v>632079234</v>
      </c>
      <c r="C2104" s="8" t="s">
        <v>2113</v>
      </c>
      <c r="D2104" s="8">
        <v>2</v>
      </c>
      <c r="E2104" s="8" t="s">
        <v>5649</v>
      </c>
      <c r="F2104" s="8">
        <v>56</v>
      </c>
      <c r="G2104" s="18">
        <v>1.99</v>
      </c>
      <c r="H2104" s="8"/>
      <c r="I2104" s="8" t="s">
        <v>5609</v>
      </c>
      <c r="J2104" s="8" t="s">
        <v>2128</v>
      </c>
      <c r="K2104" s="8" t="s">
        <v>2134</v>
      </c>
      <c r="L2104" s="21">
        <f t="shared" si="32"/>
        <v>0</v>
      </c>
      <c r="M2104" s="8" t="s">
        <v>2130</v>
      </c>
      <c r="N2104" s="8" t="s">
        <v>2241</v>
      </c>
      <c r="O2104" s="25" t="s">
        <v>4498</v>
      </c>
      <c r="P2104" s="27">
        <v>39814</v>
      </c>
    </row>
    <row r="2105" spans="2:16" x14ac:dyDescent="0.3">
      <c r="B2105" s="19">
        <v>632123206</v>
      </c>
      <c r="C2105" s="9" t="s">
        <v>2114</v>
      </c>
      <c r="D2105" s="9">
        <v>1</v>
      </c>
      <c r="E2105" s="9" t="s">
        <v>5649</v>
      </c>
      <c r="F2105" s="9">
        <v>5</v>
      </c>
      <c r="G2105" s="20">
        <v>0</v>
      </c>
      <c r="H2105" s="9">
        <v>1.99</v>
      </c>
      <c r="I2105" s="9" t="s">
        <v>5610</v>
      </c>
      <c r="J2105" s="9" t="s">
        <v>2128</v>
      </c>
      <c r="K2105" s="9" t="s">
        <v>2134</v>
      </c>
      <c r="L2105" s="22">
        <f t="shared" si="32"/>
        <v>0</v>
      </c>
      <c r="M2105" s="9" t="s">
        <v>2194</v>
      </c>
      <c r="N2105" s="9" t="s">
        <v>3368</v>
      </c>
      <c r="O2105" s="26">
        <v>41590</v>
      </c>
      <c r="P2105" s="27">
        <v>39814</v>
      </c>
    </row>
    <row r="2106" spans="2:16" x14ac:dyDescent="0.3">
      <c r="B2106" s="17">
        <v>632494400</v>
      </c>
      <c r="C2106" s="8" t="s">
        <v>2115</v>
      </c>
      <c r="D2106" s="8">
        <v>5</v>
      </c>
      <c r="E2106" s="8" t="s">
        <v>5648</v>
      </c>
      <c r="F2106" s="8">
        <v>6107</v>
      </c>
      <c r="G2106" s="18">
        <v>0</v>
      </c>
      <c r="H2106" s="8" t="s">
        <v>5611</v>
      </c>
      <c r="I2106" s="8" t="s">
        <v>5612</v>
      </c>
      <c r="J2106" s="8" t="s">
        <v>2128</v>
      </c>
      <c r="K2106" s="8" t="s">
        <v>2134</v>
      </c>
      <c r="L2106" s="21">
        <f t="shared" si="32"/>
        <v>0</v>
      </c>
      <c r="M2106" s="8" t="s">
        <v>2130</v>
      </c>
      <c r="N2106" s="8" t="s">
        <v>2549</v>
      </c>
      <c r="O2106" s="25">
        <v>42714</v>
      </c>
      <c r="P2106" s="27">
        <v>39814</v>
      </c>
    </row>
    <row r="2107" spans="2:16" x14ac:dyDescent="0.3">
      <c r="B2107" s="19">
        <v>632687262</v>
      </c>
      <c r="C2107" s="9" t="s">
        <v>2116</v>
      </c>
      <c r="D2107" s="9">
        <v>4.5</v>
      </c>
      <c r="E2107" s="9" t="s">
        <v>5637</v>
      </c>
      <c r="F2107" s="9">
        <v>14</v>
      </c>
      <c r="G2107" s="20">
        <v>0</v>
      </c>
      <c r="H2107" s="9"/>
      <c r="I2107" s="9" t="s">
        <v>5613</v>
      </c>
      <c r="J2107" s="9" t="s">
        <v>2128</v>
      </c>
      <c r="K2107" s="9" t="s">
        <v>2937</v>
      </c>
      <c r="L2107" s="22">
        <f t="shared" si="32"/>
        <v>0</v>
      </c>
      <c r="M2107" s="9" t="s">
        <v>2194</v>
      </c>
      <c r="N2107" s="9" t="s">
        <v>2688</v>
      </c>
      <c r="O2107" s="26" t="s">
        <v>5614</v>
      </c>
      <c r="P2107" s="27">
        <v>39814</v>
      </c>
    </row>
    <row r="2108" spans="2:16" x14ac:dyDescent="0.3">
      <c r="B2108" s="17">
        <v>632699126</v>
      </c>
      <c r="C2108" s="8" t="s">
        <v>2117</v>
      </c>
      <c r="D2108" s="8">
        <v>2</v>
      </c>
      <c r="E2108" s="8" t="s">
        <v>5649</v>
      </c>
      <c r="F2108" s="8">
        <v>56</v>
      </c>
      <c r="G2108" s="18">
        <v>0</v>
      </c>
      <c r="H2108" s="8"/>
      <c r="I2108" s="8" t="s">
        <v>5615</v>
      </c>
      <c r="J2108" s="8" t="s">
        <v>2128</v>
      </c>
      <c r="K2108" s="8" t="s">
        <v>2134</v>
      </c>
      <c r="L2108" s="21">
        <f t="shared" si="32"/>
        <v>0</v>
      </c>
      <c r="M2108" s="8" t="s">
        <v>2130</v>
      </c>
      <c r="N2108" s="8" t="s">
        <v>2205</v>
      </c>
      <c r="O2108" s="25">
        <v>42675</v>
      </c>
      <c r="P2108" s="27">
        <v>39814</v>
      </c>
    </row>
    <row r="2109" spans="2:16" x14ac:dyDescent="0.3">
      <c r="B2109" s="19">
        <v>632922373</v>
      </c>
      <c r="C2109" s="9" t="s">
        <v>2118</v>
      </c>
      <c r="D2109" s="9">
        <v>4</v>
      </c>
      <c r="E2109" s="9" t="s">
        <v>5632</v>
      </c>
      <c r="F2109" s="9">
        <v>33</v>
      </c>
      <c r="G2109" s="20">
        <v>0</v>
      </c>
      <c r="H2109" s="9" t="s">
        <v>5616</v>
      </c>
      <c r="I2109" s="9" t="s">
        <v>5337</v>
      </c>
      <c r="J2109" s="9" t="s">
        <v>2193</v>
      </c>
      <c r="K2109" s="9" t="s">
        <v>2134</v>
      </c>
      <c r="L2109" s="22">
        <f t="shared" si="32"/>
        <v>0</v>
      </c>
      <c r="M2109" s="9" t="s">
        <v>2130</v>
      </c>
      <c r="N2109" s="9" t="s">
        <v>5617</v>
      </c>
      <c r="O2109" s="26" t="s">
        <v>5339</v>
      </c>
      <c r="P2109" s="27">
        <v>39814</v>
      </c>
    </row>
    <row r="2110" spans="2:16" x14ac:dyDescent="0.3">
      <c r="B2110" s="17">
        <v>632959906</v>
      </c>
      <c r="C2110" s="8" t="s">
        <v>2119</v>
      </c>
      <c r="D2110" s="8">
        <v>3.5</v>
      </c>
      <c r="E2110" s="8" t="s">
        <v>5634</v>
      </c>
      <c r="F2110" s="8">
        <v>108</v>
      </c>
      <c r="G2110" s="18">
        <v>0</v>
      </c>
      <c r="H2110" s="8" t="s">
        <v>5618</v>
      </c>
      <c r="I2110" s="8" t="s">
        <v>4424</v>
      </c>
      <c r="J2110" s="8" t="s">
        <v>2128</v>
      </c>
      <c r="K2110" s="8" t="s">
        <v>2134</v>
      </c>
      <c r="L2110" s="21">
        <f t="shared" si="32"/>
        <v>0</v>
      </c>
      <c r="M2110" s="8" t="s">
        <v>2130</v>
      </c>
      <c r="N2110" s="8" t="s">
        <v>2638</v>
      </c>
      <c r="O2110" s="25" t="s">
        <v>5152</v>
      </c>
      <c r="P2110" s="27">
        <v>39814</v>
      </c>
    </row>
    <row r="2111" spans="2:16" x14ac:dyDescent="0.3">
      <c r="B2111" s="19">
        <v>632963233</v>
      </c>
      <c r="C2111" s="9" t="s">
        <v>2120</v>
      </c>
      <c r="D2111" s="9">
        <v>4.5</v>
      </c>
      <c r="E2111" s="9" t="s">
        <v>5634</v>
      </c>
      <c r="F2111" s="9">
        <v>19424</v>
      </c>
      <c r="G2111" s="20">
        <v>0</v>
      </c>
      <c r="H2111" s="9" t="s">
        <v>5620</v>
      </c>
      <c r="I2111" s="9" t="s">
        <v>4484</v>
      </c>
      <c r="J2111" s="9" t="s">
        <v>2128</v>
      </c>
      <c r="K2111" s="9" t="s">
        <v>2134</v>
      </c>
      <c r="L2111" s="22">
        <f t="shared" si="32"/>
        <v>0</v>
      </c>
      <c r="M2111" s="9" t="s">
        <v>2130</v>
      </c>
      <c r="N2111" s="9" t="s">
        <v>2205</v>
      </c>
      <c r="O2111" s="26">
        <v>43468</v>
      </c>
      <c r="P2111" s="27">
        <v>39814</v>
      </c>
    </row>
    <row r="2112" spans="2:16" x14ac:dyDescent="0.3">
      <c r="B2112" s="17">
        <v>633006816</v>
      </c>
      <c r="C2112" s="8" t="s">
        <v>2121</v>
      </c>
      <c r="D2112" s="8">
        <v>5</v>
      </c>
      <c r="E2112" s="8" t="s">
        <v>5632</v>
      </c>
      <c r="F2112" s="8">
        <v>38</v>
      </c>
      <c r="G2112" s="18">
        <v>0</v>
      </c>
      <c r="H2112" s="8" t="s">
        <v>5621</v>
      </c>
      <c r="I2112" s="8" t="s">
        <v>5622</v>
      </c>
      <c r="J2112" s="8" t="s">
        <v>2193</v>
      </c>
      <c r="K2112" s="8" t="s">
        <v>2664</v>
      </c>
      <c r="L2112" s="21">
        <f t="shared" si="32"/>
        <v>0</v>
      </c>
      <c r="M2112" s="8" t="s">
        <v>2130</v>
      </c>
      <c r="N2112" s="8" t="s">
        <v>2219</v>
      </c>
      <c r="O2112" s="25">
        <v>41279</v>
      </c>
      <c r="P2112" s="27">
        <v>39814</v>
      </c>
    </row>
    <row r="2113" spans="2:16" x14ac:dyDescent="0.3">
      <c r="B2113" s="19">
        <v>633076016</v>
      </c>
      <c r="C2113" s="9" t="s">
        <v>2122</v>
      </c>
      <c r="D2113" s="9">
        <v>4.5</v>
      </c>
      <c r="E2113" s="9" t="s">
        <v>5640</v>
      </c>
      <c r="F2113" s="9">
        <v>4906</v>
      </c>
      <c r="G2113" s="20">
        <v>0</v>
      </c>
      <c r="H2113" s="9" t="s">
        <v>5623</v>
      </c>
      <c r="I2113" s="9" t="s">
        <v>5245</v>
      </c>
      <c r="J2113" s="9" t="s">
        <v>2128</v>
      </c>
      <c r="K2113" s="9" t="s">
        <v>5246</v>
      </c>
      <c r="L2113" s="22">
        <f t="shared" si="32"/>
        <v>0</v>
      </c>
      <c r="M2113" s="9" t="s">
        <v>2194</v>
      </c>
      <c r="N2113" s="9" t="s">
        <v>2500</v>
      </c>
      <c r="O2113" s="26" t="s">
        <v>5247</v>
      </c>
      <c r="P2113" s="27">
        <v>39814</v>
      </c>
    </row>
    <row r="2114" spans="2:16" x14ac:dyDescent="0.3">
      <c r="B2114" s="17">
        <v>633241732</v>
      </c>
      <c r="C2114" s="8" t="s">
        <v>2123</v>
      </c>
      <c r="D2114" s="8">
        <v>4</v>
      </c>
      <c r="E2114" s="8" t="s">
        <v>5634</v>
      </c>
      <c r="F2114" s="8">
        <v>104</v>
      </c>
      <c r="G2114" s="18">
        <v>0</v>
      </c>
      <c r="H2114" s="8">
        <v>0.99</v>
      </c>
      <c r="I2114" s="8" t="s">
        <v>3106</v>
      </c>
      <c r="J2114" s="8" t="s">
        <v>2128</v>
      </c>
      <c r="K2114" s="8" t="s">
        <v>2134</v>
      </c>
      <c r="L2114" s="21">
        <f t="shared" si="32"/>
        <v>0</v>
      </c>
      <c r="M2114" s="8" t="s">
        <v>2130</v>
      </c>
      <c r="N2114" s="8" t="s">
        <v>2222</v>
      </c>
      <c r="O2114" s="25">
        <v>42372</v>
      </c>
      <c r="P2114" s="27">
        <v>39814</v>
      </c>
    </row>
    <row r="2115" spans="2:16" x14ac:dyDescent="0.3">
      <c r="B2115" s="19">
        <v>633262626</v>
      </c>
      <c r="C2115" s="9" t="s">
        <v>2124</v>
      </c>
      <c r="D2115" s="9">
        <v>5</v>
      </c>
      <c r="E2115" s="9" t="s">
        <v>5632</v>
      </c>
      <c r="F2115" s="9">
        <v>566</v>
      </c>
      <c r="G2115" s="20">
        <v>0</v>
      </c>
      <c r="H2115" s="9"/>
      <c r="I2115" s="9" t="s">
        <v>5074</v>
      </c>
      <c r="J2115" s="9" t="s">
        <v>2128</v>
      </c>
      <c r="K2115" s="9" t="s">
        <v>3955</v>
      </c>
      <c r="L2115" s="22">
        <f t="shared" si="32"/>
        <v>0</v>
      </c>
      <c r="M2115" s="9" t="s">
        <v>2194</v>
      </c>
      <c r="N2115" s="9" t="s">
        <v>2482</v>
      </c>
      <c r="O2115" s="26" t="s">
        <v>5409</v>
      </c>
      <c r="P2115" s="27">
        <v>39814</v>
      </c>
    </row>
    <row r="2116" spans="2:16" x14ac:dyDescent="0.3">
      <c r="B2116" s="17">
        <v>633272179</v>
      </c>
      <c r="C2116" s="8" t="s">
        <v>2125</v>
      </c>
      <c r="D2116" s="8">
        <v>3.5</v>
      </c>
      <c r="E2116" s="8" t="s">
        <v>5632</v>
      </c>
      <c r="F2116" s="8">
        <v>20</v>
      </c>
      <c r="G2116" s="18">
        <v>0</v>
      </c>
      <c r="H2116" s="8"/>
      <c r="I2116" s="8" t="s">
        <v>5624</v>
      </c>
      <c r="J2116" s="8" t="s">
        <v>2316</v>
      </c>
      <c r="K2116" s="8" t="s">
        <v>3955</v>
      </c>
      <c r="L2116" s="21">
        <f t="shared" si="32"/>
        <v>0</v>
      </c>
      <c r="M2116" s="8" t="s">
        <v>2130</v>
      </c>
      <c r="N2116" s="8" t="s">
        <v>2158</v>
      </c>
      <c r="O2116" s="25" t="s">
        <v>5556</v>
      </c>
      <c r="P2116" s="27">
        <v>39814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GAME VS SIZE VS RATNG  COUNT</vt:lpstr>
      <vt:lpstr>average rating</vt:lpstr>
      <vt:lpstr>DOUGHNUT CHART</vt:lpstr>
      <vt:lpstr>price</vt:lpstr>
      <vt:lpstr>max min user rating count</vt:lpstr>
      <vt:lpstr>min,max,avg size</vt:lpstr>
      <vt:lpstr>RELEASE DATE</vt:lpstr>
      <vt:lpstr>datasheet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2019-11-15T19:09:37Z</dcterms:modified>
</cp:coreProperties>
</file>