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A9A85502-374F-49C6-B6C1-F7FF2F70ABA5}" xr6:coauthVersionLast="47" xr6:coauthVersionMax="47" xr10:uidLastSave="{00000000-0000-0000-0000-000000000000}"/>
  <bookViews>
    <workbookView xWindow="-96" yWindow="0" windowWidth="14016" windowHeight="12336" tabRatio="758" xr2:uid="{00000000-000D-0000-FFFF-FFFF00000000}"/>
  </bookViews>
  <sheets>
    <sheet name="改訂履歴" sheetId="62" r:id="rId1"/>
    <sheet name="テーブル一覧" sheetId="61" r:id="rId2"/>
    <sheet name="ProjectManagerAssign" sheetId="66" r:id="rId3"/>
    <sheet name="TaskAssignment" sheetId="69" r:id="rId4"/>
    <sheet name="User" sheetId="70" r:id="rId5"/>
    <sheet name="Project" sheetId="71" r:id="rId6"/>
    <sheet name="Attendance" sheetId="73" r:id="rId7"/>
    <sheet name="Task" sheetId="74" r:id="rId8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3" l="1"/>
  <c r="O1" i="73"/>
  <c r="O1" i="74"/>
  <c r="O2" i="74"/>
  <c r="O1" i="71"/>
  <c r="O2" i="71"/>
  <c r="O2" i="70"/>
  <c r="O1" i="70"/>
  <c r="O1" i="69"/>
  <c r="O2" i="69"/>
  <c r="Z16" i="74"/>
  <c r="A14" i="74"/>
  <c r="A13" i="74"/>
  <c r="A12" i="74"/>
  <c r="A11" i="74"/>
  <c r="A10" i="74"/>
  <c r="A9" i="74"/>
  <c r="A8" i="74"/>
  <c r="A7" i="74"/>
  <c r="A6" i="74"/>
  <c r="A5" i="74"/>
  <c r="AC2" i="74"/>
  <c r="AQ1" i="74"/>
  <c r="AC1" i="74"/>
  <c r="Z16" i="73"/>
  <c r="A14" i="73"/>
  <c r="A13" i="73"/>
  <c r="A12" i="73"/>
  <c r="A11" i="73"/>
  <c r="A10" i="73"/>
  <c r="A9" i="73"/>
  <c r="A8" i="73"/>
  <c r="A7" i="73"/>
  <c r="A6" i="73"/>
  <c r="A5" i="73"/>
  <c r="AC2" i="73"/>
  <c r="AQ1" i="73"/>
  <c r="AC1" i="73"/>
  <c r="Z16" i="71"/>
  <c r="A14" i="71"/>
  <c r="A13" i="71"/>
  <c r="A12" i="71"/>
  <c r="A11" i="71"/>
  <c r="A10" i="71"/>
  <c r="A9" i="71"/>
  <c r="A8" i="71"/>
  <c r="A7" i="71"/>
  <c r="A6" i="71"/>
  <c r="A5" i="71"/>
  <c r="AC2" i="71"/>
  <c r="AQ1" i="71"/>
  <c r="AC1" i="71"/>
  <c r="Z16" i="70"/>
  <c r="A14" i="70"/>
  <c r="A13" i="70"/>
  <c r="A12" i="70"/>
  <c r="A11" i="70"/>
  <c r="A10" i="70"/>
  <c r="A9" i="70"/>
  <c r="A8" i="70"/>
  <c r="A7" i="70"/>
  <c r="A6" i="70"/>
  <c r="A5" i="70"/>
  <c r="AC2" i="70"/>
  <c r="AQ1" i="70"/>
  <c r="AC1" i="70"/>
  <c r="Z16" i="69"/>
  <c r="A14" i="69"/>
  <c r="A13" i="69"/>
  <c r="A12" i="69"/>
  <c r="A11" i="69"/>
  <c r="A10" i="69"/>
  <c r="A9" i="69"/>
  <c r="A8" i="69"/>
  <c r="A7" i="69"/>
  <c r="A6" i="69"/>
  <c r="A5" i="69"/>
  <c r="AC2" i="69"/>
  <c r="AQ1" i="69"/>
  <c r="AC1" i="69"/>
  <c r="O2" i="66"/>
  <c r="O1" i="66"/>
  <c r="Z16" i="66"/>
  <c r="C5" i="62"/>
  <c r="AQ1" i="61"/>
  <c r="AQ1" i="66"/>
  <c r="A14" i="66"/>
  <c r="A13" i="66"/>
  <c r="A12" i="66"/>
  <c r="A11" i="66"/>
  <c r="A10" i="66"/>
  <c r="A9" i="66"/>
  <c r="A8" i="66"/>
  <c r="A7" i="66"/>
  <c r="A6" i="66"/>
  <c r="A5" i="66"/>
  <c r="AC2" i="66"/>
  <c r="AC1" i="66"/>
  <c r="AC1" i="61"/>
  <c r="AC2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</calcChain>
</file>

<file path=xl/sharedStrings.xml><?xml version="1.0" encoding="utf-8"?>
<sst xmlns="http://schemas.openxmlformats.org/spreadsheetml/2006/main" count="272" uniqueCount="124">
  <si>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</si>
  <si>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</si>
  <si>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</si>
  <si>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</si>
  <si>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</si>
  <si>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</si>
  <si>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</si>
  <si>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</si>
  <si>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</si>
  <si>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</si>
  <si>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</si>
  <si>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</si>
  <si>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</si>
  <si>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</si>
  <si>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</si>
  <si>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</si>
  <si>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</si>
  <si>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</si>
  <si>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</si>
  <si>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</si>
  <si>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</si>
  <si>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</si>
  <si>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</si>
  <si>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</si>
  <si>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</si>
  <si>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</si>
  <si>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</si>
  <si>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</si>
  <si>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</si>
  <si>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</si>
  <si>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</si>
  <si>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int</t>
    <phoneticPr fontId="1"/>
  </si>
  <si>
    <t>str</t>
    <phoneticPr fontId="1"/>
  </si>
  <si>
    <t>name</t>
    <phoneticPr fontId="1"/>
  </si>
  <si>
    <t>description</t>
    <phoneticPr fontId="1"/>
  </si>
  <si>
    <t>starttime</t>
    <phoneticPr fontId="1"/>
  </si>
  <si>
    <t>endtime</t>
    <phoneticPr fontId="1"/>
  </si>
  <si>
    <t>status</t>
    <phoneticPr fontId="1"/>
  </si>
  <si>
    <t>date</t>
    <phoneticPr fontId="1"/>
  </si>
  <si>
    <t>user_id</t>
    <phoneticPr fontId="1"/>
  </si>
  <si>
    <t>project_id</t>
    <phoneticPr fontId="1"/>
  </si>
  <si>
    <t>check_in</t>
    <phoneticPr fontId="1"/>
  </si>
  <si>
    <t>check_out</t>
    <phoneticPr fontId="1"/>
  </si>
  <si>
    <t>ユーザーID</t>
    <phoneticPr fontId="1"/>
  </si>
  <si>
    <t>プロジェクトID</t>
    <phoneticPr fontId="1"/>
  </si>
  <si>
    <t>井内清矢</t>
    <rPh sb="0" eb="2">
      <t>イウチ</t>
    </rPh>
    <rPh sb="2" eb="4">
      <t>セイヤ</t>
    </rPh>
    <phoneticPr fontId="1"/>
  </si>
  <si>
    <t>井内清矢</t>
    <rPh sb="0" eb="2">
      <t>イウチ</t>
    </rPh>
    <rPh sb="2" eb="4">
      <t>セイヤ</t>
    </rPh>
    <phoneticPr fontId="1"/>
  </si>
  <si>
    <t>改訂履歴、テーブル一覧以外すべて</t>
    <rPh sb="0" eb="4">
      <t>カイテイリレキ</t>
    </rPh>
    <rPh sb="9" eb="11">
      <t>イチラン</t>
    </rPh>
    <rPh sb="11" eb="13">
      <t>イガイ</t>
    </rPh>
    <phoneticPr fontId="1"/>
  </si>
  <si>
    <t>テーブル一覧をそれぞれ作成しなおし。</t>
    <rPh sb="4" eb="6">
      <t>イチラン</t>
    </rPh>
    <rPh sb="11" eb="13">
      <t>サクセイ</t>
    </rPh>
    <phoneticPr fontId="1"/>
  </si>
  <si>
    <t>hiruchaaru</t>
    <phoneticPr fontId="1"/>
  </si>
  <si>
    <t>scheduled</t>
    <phoneticPr fontId="1"/>
  </si>
  <si>
    <t>全体</t>
    <rPh sb="0" eb="2">
      <t>ゼンタイ</t>
    </rPh>
    <phoneticPr fontId="1"/>
  </si>
  <si>
    <t>上記と同じ</t>
    <rPh sb="0" eb="2">
      <t>ジョウキ</t>
    </rPh>
    <rPh sb="3" eb="4">
      <t>オナ</t>
    </rPh>
    <phoneticPr fontId="1"/>
  </si>
  <si>
    <t>ユーザー</t>
    <phoneticPr fontId="1"/>
  </si>
  <si>
    <t>ProjectManagerAssign</t>
    <phoneticPr fontId="1"/>
  </si>
  <si>
    <t>TaskAssignment</t>
    <phoneticPr fontId="1"/>
  </si>
  <si>
    <t>User</t>
    <phoneticPr fontId="1"/>
  </si>
  <si>
    <t>Project</t>
    <phoneticPr fontId="1"/>
  </si>
  <si>
    <t>Attendance</t>
    <phoneticPr fontId="1"/>
  </si>
  <si>
    <t>Task</t>
    <phoneticPr fontId="1"/>
  </si>
  <si>
    <t>ユーザーとプロジェクト間の多対多の紐付けを表す中間テーブル。</t>
    <phoneticPr fontId="1"/>
  </si>
  <si>
    <t>ユーザーとタスク間の多対多の紐付けを表す中間テーブル。</t>
    <phoneticPr fontId="1"/>
  </si>
  <si>
    <t>システムに登録されているユーザーを管理。</t>
    <phoneticPr fontId="1"/>
  </si>
  <si>
    <t>プロジェクト情報を管理。</t>
    <phoneticPr fontId="1"/>
  </si>
  <si>
    <t>ユーザーのプロジェクト出席情報を管理。</t>
    <phoneticPr fontId="1"/>
  </si>
  <si>
    <t>プロジェクト内のタスク情報を管理。</t>
    <phoneticPr fontId="1"/>
  </si>
  <si>
    <t>プロジェクト</t>
    <phoneticPr fontId="1"/>
  </si>
  <si>
    <t>出席</t>
    <rPh sb="0" eb="2">
      <t>シュッセキ</t>
    </rPh>
    <phoneticPr fontId="1"/>
  </si>
  <si>
    <t>タスク</t>
    <phoneticPr fontId="1"/>
  </si>
  <si>
    <t>プロジェクトマネージャー割り当て</t>
    <rPh sb="12" eb="13">
      <t>ワ</t>
    </rPh>
    <rPh sb="14" eb="15">
      <t>ア</t>
    </rPh>
    <phoneticPr fontId="1"/>
  </si>
  <si>
    <t>タスク割り当て</t>
    <rPh sb="3" eb="4">
      <t>ワ</t>
    </rPh>
    <rPh sb="5" eb="6">
      <t>ア</t>
    </rPh>
    <phoneticPr fontId="1"/>
  </si>
  <si>
    <t>user_id</t>
    <phoneticPr fontId="1"/>
  </si>
  <si>
    <t>project_id</t>
    <phoneticPr fontId="1"/>
  </si>
  <si>
    <t>ユーザーID</t>
    <phoneticPr fontId="1"/>
  </si>
  <si>
    <t>プロジェクトID</t>
    <phoneticPr fontId="1"/>
  </si>
  <si>
    <t>int</t>
    <phoneticPr fontId="1"/>
  </si>
  <si>
    <t>〇</t>
    <phoneticPr fontId="1"/>
  </si>
  <si>
    <t>外部キー: user.id</t>
    <rPh sb="0" eb="2">
      <t>ガイブ</t>
    </rPh>
    <phoneticPr fontId="1"/>
  </si>
  <si>
    <t>外部キー: project.id</t>
    <rPh sb="0" eb="2">
      <t>ガイブ</t>
    </rPh>
    <phoneticPr fontId="1"/>
  </si>
  <si>
    <t xml:space="preserve">user_id	</t>
    <phoneticPr fontId="1"/>
  </si>
  <si>
    <t>task_id</t>
    <phoneticPr fontId="1"/>
  </si>
  <si>
    <t>外部キー: user.id</t>
    <phoneticPr fontId="1"/>
  </si>
  <si>
    <t>外部キー: task.id</t>
    <phoneticPr fontId="1"/>
  </si>
  <si>
    <t>タスクID</t>
    <phoneticPr fontId="1"/>
  </si>
  <si>
    <t>ID</t>
    <phoneticPr fontId="1"/>
  </si>
  <si>
    <t>名前</t>
    <rPh sb="0" eb="2">
      <t>ナマエ</t>
    </rPh>
    <phoneticPr fontId="1"/>
  </si>
  <si>
    <t>パスワード</t>
    <phoneticPr fontId="1"/>
  </si>
  <si>
    <t>ロール</t>
    <phoneticPr fontId="1"/>
  </si>
  <si>
    <t>id</t>
    <phoneticPr fontId="1"/>
  </si>
  <si>
    <t>password</t>
    <phoneticPr fontId="1"/>
  </si>
  <si>
    <t>role</t>
    <phoneticPr fontId="1"/>
  </si>
  <si>
    <t>自動生成 (オートインクリメント)</t>
    <phoneticPr fontId="1"/>
  </si>
  <si>
    <t>一意制約、ユーザー名</t>
    <phoneticPr fontId="1"/>
  </si>
  <si>
    <t>パスワード、4文字以上の長さ</t>
    <phoneticPr fontId="1"/>
  </si>
  <si>
    <t>ロール (sysadmin, projectmanager, hiruchaaru)</t>
    <phoneticPr fontId="1"/>
  </si>
  <si>
    <t>説明</t>
    <rPh sb="0" eb="2">
      <t>セツメイ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</si>
  <si>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</si>
  <si>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</si>
  <si>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ステータス</t>
    <phoneticPr fontId="1"/>
  </si>
  <si>
    <t>一意制約、プロジェクト名</t>
    <phoneticPr fontId="1"/>
  </si>
  <si>
    <t>プロジェクトの詳細</t>
    <phoneticPr fontId="1"/>
  </si>
  <si>
    <t>プロジェクト開始時刻</t>
    <phoneticPr fontId="1"/>
  </si>
  <si>
    <t>プロジェクト終了時刻</t>
    <phoneticPr fontId="1"/>
  </si>
  <si>
    <t>プロジェクトのステータス (複数パターン指定)</t>
    <phoneticPr fontId="1"/>
  </si>
  <si>
    <t>出席日</t>
    <rPh sb="0" eb="3">
      <t>シュッセキビ</t>
    </rPh>
    <phoneticPr fontId="1"/>
  </si>
  <si>
    <t>チェックイン時間</t>
    <rPh sb="6" eb="8">
      <t>ジカン</t>
    </rPh>
    <phoneticPr fontId="1"/>
  </si>
  <si>
    <t>チェックアウト時間</t>
    <rPh sb="7" eb="9">
      <t>ジカン</t>
    </rPh>
    <phoneticPr fontId="1"/>
  </si>
  <si>
    <t>外部キー: project.id</t>
    <phoneticPr fontId="1"/>
  </si>
  <si>
    <t>出席日</t>
    <phoneticPr fontId="1"/>
  </si>
  <si>
    <t>チェックイン時間</t>
    <phoneticPr fontId="1"/>
  </si>
  <si>
    <t>チェックアウト時間</t>
    <phoneticPr fontId="1"/>
  </si>
  <si>
    <t>id</t>
    <phoneticPr fontId="1"/>
  </si>
  <si>
    <t>start_date</t>
    <phoneticPr fontId="1"/>
  </si>
  <si>
    <t>end_date</t>
    <phoneticPr fontId="1"/>
  </si>
  <si>
    <t>progress</t>
    <phoneticPr fontId="1"/>
  </si>
  <si>
    <t>タスク開始日</t>
    <rPh sb="3" eb="6">
      <t>カイシビ</t>
    </rPh>
    <phoneticPr fontId="1"/>
  </si>
  <si>
    <t>タスク終了日</t>
    <rPh sb="3" eb="6">
      <t>シュウリョウビ</t>
    </rPh>
    <phoneticPr fontId="1"/>
  </si>
  <si>
    <t>タスクの状態</t>
    <rPh sb="4" eb="6">
      <t>ジョウタイ</t>
    </rPh>
    <phoneticPr fontId="1"/>
  </si>
  <si>
    <t>タスクの進歩</t>
    <rPh sb="4" eb="6">
      <t>シンポ</t>
    </rPh>
    <phoneticPr fontId="1"/>
  </si>
  <si>
    <t>自動生成 (オートインクリメント)</t>
    <phoneticPr fontId="1"/>
  </si>
  <si>
    <t>タスク開始日</t>
    <phoneticPr fontId="1"/>
  </si>
  <si>
    <t>タスク終了日</t>
    <phoneticPr fontId="1"/>
  </si>
  <si>
    <t>タスクの状態</t>
    <phoneticPr fontId="1"/>
  </si>
  <si>
    <t>タスクの進捗 (0~100%)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</si>
</sst>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64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8" xfId="1" applyFont="1" applyBorder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top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vertical="top" wrapText="1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15" xfId="0" quotePrefix="1" applyFont="1" applyBorder="1" applyAlignment="1">
      <alignment vertical="top"/>
    </xf>
  </cellXfs>
  <cellStyles count="3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abSelected="1" workbookViewId="0">
      <pane ySplit="4" topLeftCell="A5" activePane="bottomLeft" state="frozen"/>
      <selection activeCell="M6" sqref="U6:AZ6"/>
      <selection pane="bottomLeft" activeCell="U8" sqref="U8:AZ8"/>
    </sheetView>
  </sheetViews>
  <sheetFormatPr defaultColWidth="2.6640625" defaultRowHeight="9.6" x14ac:dyDescent="0.15"/>
  <cols>
    <col min="1" max="16384" width="2.6640625" style="2"/>
  </cols>
  <sheetData>
    <row r="1" spans="1:52" ht="10.199999999999999" thickTop="1" x14ac:dyDescent="0.15">
      <c r="A1" s="15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9" t="s">
        <v>29</v>
      </c>
      <c r="AN1" s="19"/>
      <c r="AO1" s="19"/>
      <c r="AP1" s="19"/>
      <c r="AQ1" s="10"/>
      <c r="AR1" s="10"/>
      <c r="AS1" s="10"/>
      <c r="AT1" s="10"/>
      <c r="AU1" s="10"/>
      <c r="AV1" s="10"/>
      <c r="AW1" s="10"/>
      <c r="AX1" s="10"/>
      <c r="AY1" s="10"/>
      <c r="AZ1" s="11"/>
    </row>
    <row r="2" spans="1:52" ht="10.199999999999999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2" t="s">
        <v>13</v>
      </c>
      <c r="AN2" s="12"/>
      <c r="AO2" s="12"/>
      <c r="AP2" s="12"/>
      <c r="AQ2" s="13"/>
      <c r="AR2" s="13"/>
      <c r="AS2" s="13"/>
      <c r="AT2" s="13"/>
      <c r="AU2" s="13"/>
      <c r="AV2" s="13"/>
      <c r="AW2" s="13"/>
      <c r="AX2" s="13"/>
      <c r="AY2" s="13"/>
      <c r="AZ2" s="14"/>
    </row>
    <row r="3" spans="1:52" ht="10.199999999999999" thickTop="1" x14ac:dyDescent="0.15"/>
    <row r="4" spans="1:52" x14ac:dyDescent="0.15">
      <c r="A4" s="5" t="s">
        <v>30</v>
      </c>
      <c r="B4" s="7"/>
      <c r="C4" s="5" t="s">
        <v>9</v>
      </c>
      <c r="D4" s="6"/>
      <c r="E4" s="6"/>
      <c r="F4" s="7"/>
      <c r="G4" s="5" t="s">
        <v>10</v>
      </c>
      <c r="H4" s="6"/>
      <c r="I4" s="6"/>
      <c r="J4" s="7"/>
      <c r="K4" s="5" t="s">
        <v>11</v>
      </c>
      <c r="L4" s="6"/>
      <c r="M4" s="6"/>
      <c r="N4" s="6"/>
      <c r="O4" s="6"/>
      <c r="P4" s="6"/>
      <c r="Q4" s="6"/>
      <c r="R4" s="6"/>
      <c r="S4" s="6"/>
      <c r="T4" s="7"/>
      <c r="U4" s="5" t="s">
        <v>12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x14ac:dyDescent="0.15">
      <c r="A5" s="8">
        <f t="shared" ref="A5:A52" si="0">ROW()-4</f>
        <v>1</v>
      </c>
      <c r="B5" s="8"/>
      <c r="C5" s="9">
        <f ca="1">TODAY()</f>
        <v>45580</v>
      </c>
      <c r="D5" s="9"/>
      <c r="E5" s="9"/>
      <c r="F5" s="9"/>
      <c r="G5" s="8" t="s">
        <v>46</v>
      </c>
      <c r="H5" s="8"/>
      <c r="I5" s="8"/>
      <c r="J5" s="8"/>
      <c r="K5" s="8" t="s">
        <v>47</v>
      </c>
      <c r="L5" s="8"/>
      <c r="M5" s="8"/>
      <c r="N5" s="8"/>
      <c r="O5" s="8"/>
      <c r="P5" s="8"/>
      <c r="Q5" s="8"/>
      <c r="R5" s="8"/>
      <c r="S5" s="8"/>
      <c r="T5" s="8"/>
      <c r="U5" s="8" t="s">
        <v>48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x14ac:dyDescent="0.15">
      <c r="A6" s="3">
        <f t="shared" si="0"/>
        <v>2</v>
      </c>
      <c r="B6" s="3"/>
      <c r="C6" s="4">
        <v>45580</v>
      </c>
      <c r="D6" s="4"/>
      <c r="E6" s="4"/>
      <c r="F6" s="4"/>
      <c r="G6" s="8" t="s">
        <v>45</v>
      </c>
      <c r="H6" s="8"/>
      <c r="I6" s="8"/>
      <c r="J6" s="8"/>
      <c r="K6" s="3" t="s">
        <v>51</v>
      </c>
      <c r="L6" s="3"/>
      <c r="M6" s="3"/>
      <c r="N6" s="3"/>
      <c r="O6" s="3"/>
      <c r="P6" s="3"/>
      <c r="Q6" s="3"/>
      <c r="R6" s="3"/>
      <c r="S6" s="3"/>
      <c r="T6" s="3"/>
      <c r="U6" s="3" t="s">
        <v>52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15">
      <c r="A7" s="3">
        <f t="shared" si="0"/>
        <v>3</v>
      </c>
      <c r="B7" s="3"/>
      <c r="C7" s="4"/>
      <c r="D7" s="4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15">
      <c r="A8" s="3">
        <f t="shared" si="0"/>
        <v>4</v>
      </c>
      <c r="B8" s="3"/>
      <c r="C8" s="4"/>
      <c r="D8" s="4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15">
      <c r="A9" s="3">
        <f t="shared" si="0"/>
        <v>5</v>
      </c>
      <c r="B9" s="3"/>
      <c r="C9" s="4"/>
      <c r="D9" s="4"/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15">
      <c r="A10" s="3">
        <f t="shared" si="0"/>
        <v>6</v>
      </c>
      <c r="B10" s="3"/>
      <c r="C10" s="4"/>
      <c r="D10" s="4"/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15">
      <c r="A11" s="3">
        <f t="shared" si="0"/>
        <v>7</v>
      </c>
      <c r="B11" s="3"/>
      <c r="C11" s="4"/>
      <c r="D11" s="4"/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15">
      <c r="A12" s="3">
        <f t="shared" si="0"/>
        <v>8</v>
      </c>
      <c r="B12" s="3"/>
      <c r="C12" s="4"/>
      <c r="D12" s="4"/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15">
      <c r="A13" s="3">
        <f t="shared" si="0"/>
        <v>9</v>
      </c>
      <c r="B13" s="3"/>
      <c r="C13" s="4"/>
      <c r="D13" s="4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15">
      <c r="A14" s="3">
        <f t="shared" si="0"/>
        <v>10</v>
      </c>
      <c r="B14" s="3"/>
      <c r="C14" s="4"/>
      <c r="D14" s="4"/>
      <c r="E14" s="4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15">
      <c r="A15" s="3">
        <f t="shared" si="0"/>
        <v>11</v>
      </c>
      <c r="B15" s="3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15">
      <c r="A16" s="3">
        <f t="shared" si="0"/>
        <v>12</v>
      </c>
      <c r="B16" s="3"/>
      <c r="C16" s="4"/>
      <c r="D16" s="4"/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15">
      <c r="A17" s="3">
        <f t="shared" si="0"/>
        <v>13</v>
      </c>
      <c r="B17" s="3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15">
      <c r="A18" s="3">
        <f t="shared" si="0"/>
        <v>14</v>
      </c>
      <c r="B18" s="3"/>
      <c r="C18" s="4"/>
      <c r="D18" s="4"/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15">
      <c r="A19" s="3">
        <f t="shared" si="0"/>
        <v>15</v>
      </c>
      <c r="B19" s="3"/>
      <c r="C19" s="4"/>
      <c r="D19" s="4"/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15">
      <c r="A20" s="3">
        <f t="shared" si="0"/>
        <v>16</v>
      </c>
      <c r="B20" s="3"/>
      <c r="C20" s="4"/>
      <c r="D20" s="4"/>
      <c r="E20" s="4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15">
      <c r="A21" s="3">
        <f t="shared" si="0"/>
        <v>17</v>
      </c>
      <c r="B21" s="3"/>
      <c r="C21" s="4"/>
      <c r="D21" s="4"/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15">
      <c r="A22" s="3">
        <f t="shared" si="0"/>
        <v>18</v>
      </c>
      <c r="B22" s="3"/>
      <c r="C22" s="4"/>
      <c r="D22" s="4"/>
      <c r="E22" s="4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15">
      <c r="A23" s="3">
        <f t="shared" si="0"/>
        <v>19</v>
      </c>
      <c r="B23" s="3"/>
      <c r="C23" s="4"/>
      <c r="D23" s="4"/>
      <c r="E23" s="4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15">
      <c r="A24" s="3">
        <f t="shared" si="0"/>
        <v>20</v>
      </c>
      <c r="B24" s="3"/>
      <c r="C24" s="4"/>
      <c r="D24" s="4"/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15">
      <c r="A25" s="3">
        <f t="shared" si="0"/>
        <v>21</v>
      </c>
      <c r="B25" s="3"/>
      <c r="C25" s="4"/>
      <c r="D25" s="4"/>
      <c r="E25" s="4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x14ac:dyDescent="0.15">
      <c r="A26" s="3">
        <f t="shared" si="0"/>
        <v>22</v>
      </c>
      <c r="B26" s="3"/>
      <c r="C26" s="4"/>
      <c r="D26" s="4"/>
      <c r="E26" s="4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15">
      <c r="A27" s="3">
        <f t="shared" si="0"/>
        <v>23</v>
      </c>
      <c r="B27" s="3"/>
      <c r="C27" s="4"/>
      <c r="D27" s="4"/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15">
      <c r="A28" s="3">
        <f t="shared" si="0"/>
        <v>24</v>
      </c>
      <c r="B28" s="3"/>
      <c r="C28" s="4"/>
      <c r="D28" s="4"/>
      <c r="E28" s="4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x14ac:dyDescent="0.15">
      <c r="A29" s="3">
        <f t="shared" si="0"/>
        <v>25</v>
      </c>
      <c r="B29" s="3"/>
      <c r="C29" s="4"/>
      <c r="D29" s="4"/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x14ac:dyDescent="0.15">
      <c r="A30" s="3">
        <f t="shared" si="0"/>
        <v>26</v>
      </c>
      <c r="B30" s="3"/>
      <c r="C30" s="4"/>
      <c r="D30" s="4"/>
      <c r="E30" s="4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x14ac:dyDescent="0.15">
      <c r="A31" s="3">
        <f t="shared" si="0"/>
        <v>27</v>
      </c>
      <c r="B31" s="3"/>
      <c r="C31" s="4"/>
      <c r="D31" s="4"/>
      <c r="E31" s="4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15">
      <c r="A32" s="3">
        <f t="shared" si="0"/>
        <v>28</v>
      </c>
      <c r="B32" s="3"/>
      <c r="C32" s="4"/>
      <c r="D32" s="4"/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15">
      <c r="A33" s="3">
        <f t="shared" si="0"/>
        <v>29</v>
      </c>
      <c r="B33" s="3"/>
      <c r="C33" s="4"/>
      <c r="D33" s="4"/>
      <c r="E33" s="4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15">
      <c r="A34" s="3">
        <f t="shared" si="0"/>
        <v>30</v>
      </c>
      <c r="B34" s="3"/>
      <c r="C34" s="4"/>
      <c r="D34" s="4"/>
      <c r="E34" s="4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15">
      <c r="A35" s="3">
        <f t="shared" si="0"/>
        <v>31</v>
      </c>
      <c r="B35" s="3"/>
      <c r="C35" s="4"/>
      <c r="D35" s="4"/>
      <c r="E35" s="4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15">
      <c r="A36" s="3">
        <f t="shared" si="0"/>
        <v>32</v>
      </c>
      <c r="B36" s="3"/>
      <c r="C36" s="4"/>
      <c r="D36" s="4"/>
      <c r="E36" s="4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x14ac:dyDescent="0.15">
      <c r="A37" s="3">
        <f t="shared" si="0"/>
        <v>33</v>
      </c>
      <c r="B37" s="3"/>
      <c r="C37" s="4"/>
      <c r="D37" s="4"/>
      <c r="E37" s="4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x14ac:dyDescent="0.15">
      <c r="A38" s="3">
        <f t="shared" si="0"/>
        <v>34</v>
      </c>
      <c r="B38" s="3"/>
      <c r="C38" s="4"/>
      <c r="D38" s="4"/>
      <c r="E38" s="4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15">
      <c r="A39" s="3">
        <f t="shared" si="0"/>
        <v>35</v>
      </c>
      <c r="B39" s="3"/>
      <c r="C39" s="4"/>
      <c r="D39" s="4"/>
      <c r="E39" s="4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x14ac:dyDescent="0.15">
      <c r="A40" s="3">
        <f t="shared" si="0"/>
        <v>36</v>
      </c>
      <c r="B40" s="3"/>
      <c r="C40" s="4"/>
      <c r="D40" s="4"/>
      <c r="E40" s="4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15">
      <c r="A41" s="3">
        <f t="shared" si="0"/>
        <v>37</v>
      </c>
      <c r="B41" s="3"/>
      <c r="C41" s="4"/>
      <c r="D41" s="4"/>
      <c r="E41" s="4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x14ac:dyDescent="0.15">
      <c r="A42" s="3">
        <f t="shared" si="0"/>
        <v>38</v>
      </c>
      <c r="B42" s="3"/>
      <c r="C42" s="4"/>
      <c r="D42" s="4"/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x14ac:dyDescent="0.15">
      <c r="A43" s="3">
        <f t="shared" si="0"/>
        <v>39</v>
      </c>
      <c r="B43" s="3"/>
      <c r="C43" s="4"/>
      <c r="D43" s="4"/>
      <c r="E43" s="4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15">
      <c r="A44" s="3">
        <f t="shared" si="0"/>
        <v>40</v>
      </c>
      <c r="B44" s="3"/>
      <c r="C44" s="4"/>
      <c r="D44" s="4"/>
      <c r="E44" s="4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15">
      <c r="A45" s="3">
        <f t="shared" si="0"/>
        <v>41</v>
      </c>
      <c r="B45" s="3"/>
      <c r="C45" s="4"/>
      <c r="D45" s="4"/>
      <c r="E45" s="4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15">
      <c r="A46" s="3">
        <f t="shared" si="0"/>
        <v>42</v>
      </c>
      <c r="B46" s="3"/>
      <c r="C46" s="4"/>
      <c r="D46" s="4"/>
      <c r="E46" s="4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x14ac:dyDescent="0.15">
      <c r="A47" s="3">
        <f t="shared" si="0"/>
        <v>43</v>
      </c>
      <c r="B47" s="3"/>
      <c r="C47" s="4"/>
      <c r="D47" s="4"/>
      <c r="E47" s="4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15">
      <c r="A48" s="3">
        <f t="shared" si="0"/>
        <v>44</v>
      </c>
      <c r="B48" s="3"/>
      <c r="C48" s="4"/>
      <c r="D48" s="4"/>
      <c r="E48" s="4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15">
      <c r="A49" s="3">
        <f t="shared" si="0"/>
        <v>45</v>
      </c>
      <c r="B49" s="3"/>
      <c r="C49" s="4"/>
      <c r="D49" s="4"/>
      <c r="E49" s="4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15">
      <c r="A50" s="3">
        <f t="shared" si="0"/>
        <v>46</v>
      </c>
      <c r="B50" s="3"/>
      <c r="C50" s="4"/>
      <c r="D50" s="4"/>
      <c r="E50" s="4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15">
      <c r="A51" s="3">
        <f t="shared" si="0"/>
        <v>47</v>
      </c>
      <c r="B51" s="3"/>
      <c r="C51" s="4"/>
      <c r="D51" s="4"/>
      <c r="E51" s="4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x14ac:dyDescent="0.15">
      <c r="A52" s="20">
        <f t="shared" si="0"/>
        <v>48</v>
      </c>
      <c r="B52" s="20"/>
      <c r="C52" s="21"/>
      <c r="D52" s="21"/>
      <c r="E52" s="21"/>
      <c r="F52" s="21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Z52"/>
  <sheetViews>
    <sheetView zoomScale="97" zoomScaleNormal="97" workbookViewId="0">
      <pane ySplit="4" topLeftCell="A5" activePane="bottomLeft" state="frozen"/>
      <selection activeCell="U6" sqref="U6:AZ6"/>
      <selection pane="bottomLeft" activeCell="M5" sqref="M5:V5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x14ac:dyDescent="0.15">
      <c r="A1" s="15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24" t="s">
        <v>25</v>
      </c>
      <c r="Z1" s="24"/>
      <c r="AA1" s="24"/>
      <c r="AB1" s="24"/>
      <c r="AC1" s="10" t="str">
        <f>IF(ISBLANK(改訂履歴!AQ1),"",(改訂履歴!AQ1))</f>
        <v/>
      </c>
      <c r="AD1" s="10"/>
      <c r="AE1" s="10"/>
      <c r="AF1" s="10"/>
      <c r="AG1" s="10"/>
      <c r="AH1" s="10"/>
      <c r="AI1" s="10"/>
      <c r="AJ1" s="10"/>
      <c r="AK1" s="10"/>
      <c r="AL1" s="10"/>
      <c r="AM1" s="24" t="s">
        <v>9</v>
      </c>
      <c r="AN1" s="24"/>
      <c r="AO1" s="24"/>
      <c r="AP1" s="24"/>
      <c r="AQ1" s="22">
        <f ca="1">TODAY()</f>
        <v>45580</v>
      </c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1.25" customHeight="1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25" t="s">
        <v>13</v>
      </c>
      <c r="Z2" s="25"/>
      <c r="AA2" s="25"/>
      <c r="AB2" s="25"/>
      <c r="AC2" s="13" t="str">
        <f>IF(ISBLANK(改訂履歴!AQ2),"",(改訂履歴!AQ2))</f>
        <v/>
      </c>
      <c r="AD2" s="13"/>
      <c r="AE2" s="13"/>
      <c r="AF2" s="13"/>
      <c r="AG2" s="13"/>
      <c r="AH2" s="13"/>
      <c r="AI2" s="13"/>
      <c r="AJ2" s="13"/>
      <c r="AK2" s="13"/>
      <c r="AL2" s="13"/>
      <c r="AM2" s="25" t="s">
        <v>26</v>
      </c>
      <c r="AN2" s="25"/>
      <c r="AO2" s="25"/>
      <c r="AP2" s="25"/>
      <c r="AQ2" s="13" t="s">
        <v>45</v>
      </c>
      <c r="AR2" s="13"/>
      <c r="AS2" s="13"/>
      <c r="AT2" s="13"/>
      <c r="AU2" s="13"/>
      <c r="AV2" s="13"/>
      <c r="AW2" s="13"/>
      <c r="AX2" s="13"/>
      <c r="AY2" s="13"/>
      <c r="AZ2" s="14"/>
    </row>
    <row r="3" spans="1:52" ht="10.199999999999999" thickTop="1" x14ac:dyDescent="0.15"/>
    <row r="4" spans="1:52" x14ac:dyDescent="0.15">
      <c r="A4" s="33" t="s">
        <v>22</v>
      </c>
      <c r="B4" s="33"/>
      <c r="C4" s="27" t="s">
        <v>23</v>
      </c>
      <c r="D4" s="28"/>
      <c r="E4" s="28"/>
      <c r="F4" s="28"/>
      <c r="G4" s="28"/>
      <c r="H4" s="28"/>
      <c r="I4" s="28"/>
      <c r="J4" s="28"/>
      <c r="K4" s="28"/>
      <c r="L4" s="29"/>
      <c r="M4" s="27" t="s">
        <v>24</v>
      </c>
      <c r="N4" s="28"/>
      <c r="O4" s="28"/>
      <c r="P4" s="28"/>
      <c r="Q4" s="28"/>
      <c r="R4" s="28"/>
      <c r="S4" s="28"/>
      <c r="T4" s="28"/>
      <c r="U4" s="28"/>
      <c r="V4" s="29"/>
      <c r="W4" s="27" t="s">
        <v>20</v>
      </c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9"/>
    </row>
    <row r="5" spans="1:52" x14ac:dyDescent="0.15">
      <c r="A5" s="26">
        <f>ROW()-4</f>
        <v>1</v>
      </c>
      <c r="B5" s="26"/>
      <c r="C5" s="30" t="s">
        <v>69</v>
      </c>
      <c r="D5" s="31"/>
      <c r="E5" s="31"/>
      <c r="F5" s="31"/>
      <c r="G5" s="31"/>
      <c r="H5" s="31"/>
      <c r="I5" s="31"/>
      <c r="J5" s="31"/>
      <c r="K5" s="31"/>
      <c r="L5" s="32"/>
      <c r="M5" s="30" t="s">
        <v>54</v>
      </c>
      <c r="N5" s="31"/>
      <c r="O5" s="31"/>
      <c r="P5" s="31"/>
      <c r="Q5" s="31"/>
      <c r="R5" s="31"/>
      <c r="S5" s="31"/>
      <c r="T5" s="31"/>
      <c r="U5" s="31"/>
      <c r="V5" s="32"/>
      <c r="W5" s="30" t="s">
        <v>60</v>
      </c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2"/>
    </row>
    <row r="6" spans="1:52" x14ac:dyDescent="0.15">
      <c r="A6" s="26">
        <f>ROW()-4</f>
        <v>2</v>
      </c>
      <c r="B6" s="26"/>
      <c r="C6" s="30" t="s">
        <v>70</v>
      </c>
      <c r="D6" s="31"/>
      <c r="E6" s="31"/>
      <c r="F6" s="31"/>
      <c r="G6" s="31"/>
      <c r="H6" s="31"/>
      <c r="I6" s="31"/>
      <c r="J6" s="31"/>
      <c r="K6" s="31"/>
      <c r="L6" s="32"/>
      <c r="M6" s="30" t="s">
        <v>55</v>
      </c>
      <c r="N6" s="31"/>
      <c r="O6" s="31"/>
      <c r="P6" s="31"/>
      <c r="Q6" s="31"/>
      <c r="R6" s="31"/>
      <c r="S6" s="31"/>
      <c r="T6" s="31"/>
      <c r="U6" s="31"/>
      <c r="V6" s="32"/>
      <c r="W6" s="30" t="s">
        <v>61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2"/>
    </row>
    <row r="7" spans="1:52" x14ac:dyDescent="0.15">
      <c r="A7" s="26">
        <f t="shared" ref="A7:A52" si="0">ROW()-4</f>
        <v>3</v>
      </c>
      <c r="B7" s="26"/>
      <c r="C7" s="30" t="s">
        <v>53</v>
      </c>
      <c r="D7" s="31"/>
      <c r="E7" s="31"/>
      <c r="F7" s="31"/>
      <c r="G7" s="31"/>
      <c r="H7" s="31"/>
      <c r="I7" s="31"/>
      <c r="J7" s="31"/>
      <c r="K7" s="31"/>
      <c r="L7" s="32"/>
      <c r="M7" s="30" t="s">
        <v>56</v>
      </c>
      <c r="N7" s="31"/>
      <c r="O7" s="31"/>
      <c r="P7" s="31"/>
      <c r="Q7" s="31"/>
      <c r="R7" s="31"/>
      <c r="S7" s="31"/>
      <c r="T7" s="31"/>
      <c r="U7" s="31"/>
      <c r="V7" s="32"/>
      <c r="W7" s="30" t="s">
        <v>62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2"/>
    </row>
    <row r="8" spans="1:52" x14ac:dyDescent="0.15">
      <c r="A8" s="26">
        <f t="shared" si="0"/>
        <v>4</v>
      </c>
      <c r="B8" s="26"/>
      <c r="C8" s="30" t="s">
        <v>66</v>
      </c>
      <c r="D8" s="31"/>
      <c r="E8" s="31"/>
      <c r="F8" s="31"/>
      <c r="G8" s="31"/>
      <c r="H8" s="31"/>
      <c r="I8" s="31"/>
      <c r="J8" s="31"/>
      <c r="K8" s="31"/>
      <c r="L8" s="32"/>
      <c r="M8" s="30" t="s">
        <v>57</v>
      </c>
      <c r="N8" s="31"/>
      <c r="O8" s="31"/>
      <c r="P8" s="31"/>
      <c r="Q8" s="31"/>
      <c r="R8" s="31"/>
      <c r="S8" s="31"/>
      <c r="T8" s="31"/>
      <c r="U8" s="31"/>
      <c r="V8" s="32"/>
      <c r="W8" s="30" t="s">
        <v>63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2"/>
    </row>
    <row r="9" spans="1:52" x14ac:dyDescent="0.15">
      <c r="A9" s="26">
        <f t="shared" si="0"/>
        <v>5</v>
      </c>
      <c r="B9" s="26"/>
      <c r="C9" s="30" t="s">
        <v>67</v>
      </c>
      <c r="D9" s="31"/>
      <c r="E9" s="31"/>
      <c r="F9" s="31"/>
      <c r="G9" s="31"/>
      <c r="H9" s="31"/>
      <c r="I9" s="31"/>
      <c r="J9" s="31"/>
      <c r="K9" s="31"/>
      <c r="L9" s="32"/>
      <c r="M9" s="30" t="s">
        <v>58</v>
      </c>
      <c r="N9" s="31"/>
      <c r="O9" s="31"/>
      <c r="P9" s="31"/>
      <c r="Q9" s="31"/>
      <c r="R9" s="31"/>
      <c r="S9" s="31"/>
      <c r="T9" s="31"/>
      <c r="U9" s="31"/>
      <c r="V9" s="32"/>
      <c r="W9" s="30" t="s">
        <v>64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2"/>
    </row>
    <row r="10" spans="1:52" x14ac:dyDescent="0.15">
      <c r="A10" s="26">
        <f t="shared" si="0"/>
        <v>6</v>
      </c>
      <c r="B10" s="26"/>
      <c r="C10" s="30" t="s">
        <v>68</v>
      </c>
      <c r="D10" s="31"/>
      <c r="E10" s="31"/>
      <c r="F10" s="31"/>
      <c r="G10" s="31"/>
      <c r="H10" s="31"/>
      <c r="I10" s="31"/>
      <c r="J10" s="31"/>
      <c r="K10" s="31"/>
      <c r="L10" s="32"/>
      <c r="M10" s="30" t="s">
        <v>59</v>
      </c>
      <c r="N10" s="31"/>
      <c r="O10" s="31"/>
      <c r="P10" s="31"/>
      <c r="Q10" s="31"/>
      <c r="R10" s="31"/>
      <c r="S10" s="31"/>
      <c r="T10" s="31"/>
      <c r="U10" s="31"/>
      <c r="V10" s="32"/>
      <c r="W10" s="30" t="s">
        <v>65</v>
      </c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2"/>
    </row>
    <row r="11" spans="1:52" x14ac:dyDescent="0.15">
      <c r="A11" s="26">
        <f t="shared" si="0"/>
        <v>7</v>
      </c>
      <c r="B11" s="26"/>
      <c r="C11" s="30"/>
      <c r="D11" s="31"/>
      <c r="E11" s="31"/>
      <c r="F11" s="31"/>
      <c r="G11" s="31"/>
      <c r="H11" s="31"/>
      <c r="I11" s="31"/>
      <c r="J11" s="31"/>
      <c r="K11" s="31"/>
      <c r="L11" s="32"/>
      <c r="M11" s="30"/>
      <c r="N11" s="31"/>
      <c r="O11" s="31"/>
      <c r="P11" s="31"/>
      <c r="Q11" s="31"/>
      <c r="R11" s="31"/>
      <c r="S11" s="31"/>
      <c r="T11" s="31"/>
      <c r="U11" s="31"/>
      <c r="V11" s="32"/>
      <c r="W11" s="30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2"/>
    </row>
    <row r="12" spans="1:52" x14ac:dyDescent="0.15">
      <c r="A12" s="26">
        <f t="shared" si="0"/>
        <v>8</v>
      </c>
      <c r="B12" s="26"/>
      <c r="C12" s="30"/>
      <c r="D12" s="31"/>
      <c r="E12" s="31"/>
      <c r="F12" s="31"/>
      <c r="G12" s="31"/>
      <c r="H12" s="31"/>
      <c r="I12" s="31"/>
      <c r="J12" s="31"/>
      <c r="K12" s="31"/>
      <c r="L12" s="32"/>
      <c r="M12" s="30"/>
      <c r="N12" s="31"/>
      <c r="O12" s="31"/>
      <c r="P12" s="31"/>
      <c r="Q12" s="31"/>
      <c r="R12" s="31"/>
      <c r="S12" s="31"/>
      <c r="T12" s="31"/>
      <c r="U12" s="31"/>
      <c r="V12" s="32"/>
      <c r="W12" s="30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</row>
    <row r="13" spans="1:52" x14ac:dyDescent="0.15">
      <c r="A13" s="26">
        <f t="shared" si="0"/>
        <v>9</v>
      </c>
      <c r="B13" s="26"/>
      <c r="C13" s="30"/>
      <c r="D13" s="31"/>
      <c r="E13" s="31"/>
      <c r="F13" s="31"/>
      <c r="G13" s="31"/>
      <c r="H13" s="31"/>
      <c r="I13" s="31"/>
      <c r="J13" s="31"/>
      <c r="K13" s="31"/>
      <c r="L13" s="32"/>
      <c r="M13" s="30"/>
      <c r="N13" s="31"/>
      <c r="O13" s="31"/>
      <c r="P13" s="31"/>
      <c r="Q13" s="31"/>
      <c r="R13" s="31"/>
      <c r="S13" s="31"/>
      <c r="T13" s="31"/>
      <c r="U13" s="31"/>
      <c r="V13" s="32"/>
      <c r="W13" s="30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2"/>
    </row>
    <row r="14" spans="1:52" x14ac:dyDescent="0.15">
      <c r="A14" s="26">
        <f t="shared" si="0"/>
        <v>10</v>
      </c>
      <c r="B14" s="26"/>
      <c r="C14" s="30"/>
      <c r="D14" s="31"/>
      <c r="E14" s="31"/>
      <c r="F14" s="31"/>
      <c r="G14" s="31"/>
      <c r="H14" s="31"/>
      <c r="I14" s="31"/>
      <c r="J14" s="31"/>
      <c r="K14" s="31"/>
      <c r="L14" s="32"/>
      <c r="M14" s="30"/>
      <c r="N14" s="31"/>
      <c r="O14" s="31"/>
      <c r="P14" s="31"/>
      <c r="Q14" s="31"/>
      <c r="R14" s="31"/>
      <c r="S14" s="31"/>
      <c r="T14" s="31"/>
      <c r="U14" s="31"/>
      <c r="V14" s="32"/>
      <c r="W14" s="30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2"/>
    </row>
    <row r="15" spans="1:52" x14ac:dyDescent="0.15">
      <c r="A15" s="26">
        <f t="shared" si="0"/>
        <v>11</v>
      </c>
      <c r="B15" s="26"/>
      <c r="C15" s="30"/>
      <c r="D15" s="31"/>
      <c r="E15" s="31"/>
      <c r="F15" s="31"/>
      <c r="G15" s="31"/>
      <c r="H15" s="31"/>
      <c r="I15" s="31"/>
      <c r="J15" s="31"/>
      <c r="K15" s="31"/>
      <c r="L15" s="32"/>
      <c r="M15" s="30"/>
      <c r="N15" s="31"/>
      <c r="O15" s="31"/>
      <c r="P15" s="31"/>
      <c r="Q15" s="31"/>
      <c r="R15" s="31"/>
      <c r="S15" s="31"/>
      <c r="T15" s="31"/>
      <c r="U15" s="31"/>
      <c r="V15" s="32"/>
      <c r="W15" s="30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 x14ac:dyDescent="0.15">
      <c r="A16" s="26">
        <f t="shared" si="0"/>
        <v>12</v>
      </c>
      <c r="B16" s="26"/>
      <c r="C16" s="30"/>
      <c r="D16" s="31"/>
      <c r="E16" s="31"/>
      <c r="F16" s="31"/>
      <c r="G16" s="31"/>
      <c r="H16" s="31"/>
      <c r="I16" s="31"/>
      <c r="J16" s="31"/>
      <c r="K16" s="31"/>
      <c r="L16" s="32"/>
      <c r="M16" s="30"/>
      <c r="N16" s="31"/>
      <c r="O16" s="31"/>
      <c r="P16" s="31"/>
      <c r="Q16" s="31"/>
      <c r="R16" s="31"/>
      <c r="S16" s="31"/>
      <c r="T16" s="31"/>
      <c r="U16" s="31"/>
      <c r="V16" s="32"/>
      <c r="W16" s="30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2"/>
    </row>
    <row r="17" spans="1:52" x14ac:dyDescent="0.15">
      <c r="A17" s="26">
        <f t="shared" si="0"/>
        <v>13</v>
      </c>
      <c r="B17" s="26"/>
      <c r="C17" s="30"/>
      <c r="D17" s="31"/>
      <c r="E17" s="31"/>
      <c r="F17" s="31"/>
      <c r="G17" s="31"/>
      <c r="H17" s="31"/>
      <c r="I17" s="31"/>
      <c r="J17" s="31"/>
      <c r="K17" s="31"/>
      <c r="L17" s="32"/>
      <c r="M17" s="30"/>
      <c r="N17" s="31"/>
      <c r="O17" s="31"/>
      <c r="P17" s="31"/>
      <c r="Q17" s="31"/>
      <c r="R17" s="31"/>
      <c r="S17" s="31"/>
      <c r="T17" s="31"/>
      <c r="U17" s="31"/>
      <c r="V17" s="32"/>
      <c r="W17" s="30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2"/>
    </row>
    <row r="18" spans="1:52" x14ac:dyDescent="0.15">
      <c r="A18" s="26">
        <f t="shared" si="0"/>
        <v>14</v>
      </c>
      <c r="B18" s="26"/>
      <c r="C18" s="30"/>
      <c r="D18" s="31"/>
      <c r="E18" s="31"/>
      <c r="F18" s="31"/>
      <c r="G18" s="31"/>
      <c r="H18" s="31"/>
      <c r="I18" s="31"/>
      <c r="J18" s="31"/>
      <c r="K18" s="31"/>
      <c r="L18" s="32"/>
      <c r="M18" s="30"/>
      <c r="N18" s="31"/>
      <c r="O18" s="31"/>
      <c r="P18" s="31"/>
      <c r="Q18" s="31"/>
      <c r="R18" s="31"/>
      <c r="S18" s="31"/>
      <c r="T18" s="31"/>
      <c r="U18" s="31"/>
      <c r="V18" s="32"/>
      <c r="W18" s="30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2"/>
    </row>
    <row r="19" spans="1:52" x14ac:dyDescent="0.15">
      <c r="A19" s="26">
        <f t="shared" si="0"/>
        <v>15</v>
      </c>
      <c r="B19" s="26"/>
      <c r="C19" s="30"/>
      <c r="D19" s="31"/>
      <c r="E19" s="31"/>
      <c r="F19" s="31"/>
      <c r="G19" s="31"/>
      <c r="H19" s="31"/>
      <c r="I19" s="31"/>
      <c r="J19" s="31"/>
      <c r="K19" s="31"/>
      <c r="L19" s="32"/>
      <c r="M19" s="30"/>
      <c r="N19" s="31"/>
      <c r="O19" s="31"/>
      <c r="P19" s="31"/>
      <c r="Q19" s="31"/>
      <c r="R19" s="31"/>
      <c r="S19" s="31"/>
      <c r="T19" s="31"/>
      <c r="U19" s="31"/>
      <c r="V19" s="32"/>
      <c r="W19" s="30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2"/>
    </row>
    <row r="20" spans="1:52" x14ac:dyDescent="0.15">
      <c r="A20" s="26">
        <f t="shared" si="0"/>
        <v>16</v>
      </c>
      <c r="B20" s="26"/>
      <c r="C20" s="30"/>
      <c r="D20" s="31"/>
      <c r="E20" s="31"/>
      <c r="F20" s="31"/>
      <c r="G20" s="31"/>
      <c r="H20" s="31"/>
      <c r="I20" s="31"/>
      <c r="J20" s="31"/>
      <c r="K20" s="31"/>
      <c r="L20" s="32"/>
      <c r="M20" s="30"/>
      <c r="N20" s="31"/>
      <c r="O20" s="31"/>
      <c r="P20" s="31"/>
      <c r="Q20" s="31"/>
      <c r="R20" s="31"/>
      <c r="S20" s="31"/>
      <c r="T20" s="31"/>
      <c r="U20" s="31"/>
      <c r="V20" s="32"/>
      <c r="W20" s="30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2"/>
    </row>
    <row r="21" spans="1:52" x14ac:dyDescent="0.15">
      <c r="A21" s="26">
        <f t="shared" si="0"/>
        <v>17</v>
      </c>
      <c r="B21" s="26"/>
      <c r="C21" s="30"/>
      <c r="D21" s="31"/>
      <c r="E21" s="31"/>
      <c r="F21" s="31"/>
      <c r="G21" s="31"/>
      <c r="H21" s="31"/>
      <c r="I21" s="31"/>
      <c r="J21" s="31"/>
      <c r="K21" s="31"/>
      <c r="L21" s="32"/>
      <c r="M21" s="30"/>
      <c r="N21" s="31"/>
      <c r="O21" s="31"/>
      <c r="P21" s="31"/>
      <c r="Q21" s="31"/>
      <c r="R21" s="31"/>
      <c r="S21" s="31"/>
      <c r="T21" s="31"/>
      <c r="U21" s="31"/>
      <c r="V21" s="32"/>
      <c r="W21" s="30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2"/>
    </row>
    <row r="22" spans="1:52" x14ac:dyDescent="0.15">
      <c r="A22" s="26">
        <f t="shared" si="0"/>
        <v>18</v>
      </c>
      <c r="B22" s="26"/>
      <c r="C22" s="30"/>
      <c r="D22" s="31"/>
      <c r="E22" s="31"/>
      <c r="F22" s="31"/>
      <c r="G22" s="31"/>
      <c r="H22" s="31"/>
      <c r="I22" s="31"/>
      <c r="J22" s="31"/>
      <c r="K22" s="31"/>
      <c r="L22" s="32"/>
      <c r="M22" s="30"/>
      <c r="N22" s="31"/>
      <c r="O22" s="31"/>
      <c r="P22" s="31"/>
      <c r="Q22" s="31"/>
      <c r="R22" s="31"/>
      <c r="S22" s="31"/>
      <c r="T22" s="31"/>
      <c r="U22" s="31"/>
      <c r="V22" s="32"/>
      <c r="W22" s="30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2"/>
    </row>
    <row r="23" spans="1:52" x14ac:dyDescent="0.15">
      <c r="A23" s="26">
        <f t="shared" si="0"/>
        <v>19</v>
      </c>
      <c r="B23" s="26"/>
      <c r="C23" s="30"/>
      <c r="D23" s="31"/>
      <c r="E23" s="31"/>
      <c r="F23" s="31"/>
      <c r="G23" s="31"/>
      <c r="H23" s="31"/>
      <c r="I23" s="31"/>
      <c r="J23" s="31"/>
      <c r="K23" s="31"/>
      <c r="L23" s="32"/>
      <c r="M23" s="30"/>
      <c r="N23" s="31"/>
      <c r="O23" s="31"/>
      <c r="P23" s="31"/>
      <c r="Q23" s="31"/>
      <c r="R23" s="31"/>
      <c r="S23" s="31"/>
      <c r="T23" s="31"/>
      <c r="U23" s="31"/>
      <c r="V23" s="32"/>
      <c r="W23" s="30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2"/>
    </row>
    <row r="24" spans="1:52" x14ac:dyDescent="0.15">
      <c r="A24" s="26">
        <f t="shared" si="0"/>
        <v>20</v>
      </c>
      <c r="B24" s="26"/>
      <c r="C24" s="30"/>
      <c r="D24" s="31"/>
      <c r="E24" s="31"/>
      <c r="F24" s="31"/>
      <c r="G24" s="31"/>
      <c r="H24" s="31"/>
      <c r="I24" s="31"/>
      <c r="J24" s="31"/>
      <c r="K24" s="31"/>
      <c r="L24" s="32"/>
      <c r="M24" s="30"/>
      <c r="N24" s="31"/>
      <c r="O24" s="31"/>
      <c r="P24" s="31"/>
      <c r="Q24" s="31"/>
      <c r="R24" s="31"/>
      <c r="S24" s="31"/>
      <c r="T24" s="31"/>
      <c r="U24" s="31"/>
      <c r="V24" s="32"/>
      <c r="W24" s="30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2"/>
    </row>
    <row r="25" spans="1:52" x14ac:dyDescent="0.15">
      <c r="A25" s="26">
        <f t="shared" si="0"/>
        <v>21</v>
      </c>
      <c r="B25" s="26"/>
      <c r="C25" s="30"/>
      <c r="D25" s="31"/>
      <c r="E25" s="31"/>
      <c r="F25" s="31"/>
      <c r="G25" s="31"/>
      <c r="H25" s="31"/>
      <c r="I25" s="31"/>
      <c r="J25" s="31"/>
      <c r="K25" s="31"/>
      <c r="L25" s="32"/>
      <c r="M25" s="30"/>
      <c r="N25" s="31"/>
      <c r="O25" s="31"/>
      <c r="P25" s="31"/>
      <c r="Q25" s="31"/>
      <c r="R25" s="31"/>
      <c r="S25" s="31"/>
      <c r="T25" s="31"/>
      <c r="U25" s="31"/>
      <c r="V25" s="32"/>
      <c r="W25" s="30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2"/>
    </row>
    <row r="26" spans="1:52" x14ac:dyDescent="0.15">
      <c r="A26" s="26">
        <f t="shared" si="0"/>
        <v>22</v>
      </c>
      <c r="B26" s="26"/>
      <c r="C26" s="30"/>
      <c r="D26" s="31"/>
      <c r="E26" s="31"/>
      <c r="F26" s="31"/>
      <c r="G26" s="31"/>
      <c r="H26" s="31"/>
      <c r="I26" s="31"/>
      <c r="J26" s="31"/>
      <c r="K26" s="31"/>
      <c r="L26" s="32"/>
      <c r="M26" s="30"/>
      <c r="N26" s="31"/>
      <c r="O26" s="31"/>
      <c r="P26" s="31"/>
      <c r="Q26" s="31"/>
      <c r="R26" s="31"/>
      <c r="S26" s="31"/>
      <c r="T26" s="31"/>
      <c r="U26" s="31"/>
      <c r="V26" s="32"/>
      <c r="W26" s="30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 x14ac:dyDescent="0.15">
      <c r="A27" s="26">
        <f t="shared" si="0"/>
        <v>23</v>
      </c>
      <c r="B27" s="26"/>
      <c r="C27" s="30"/>
      <c r="D27" s="31"/>
      <c r="E27" s="31"/>
      <c r="F27" s="31"/>
      <c r="G27" s="31"/>
      <c r="H27" s="31"/>
      <c r="I27" s="31"/>
      <c r="J27" s="31"/>
      <c r="K27" s="31"/>
      <c r="L27" s="32"/>
      <c r="M27" s="30"/>
      <c r="N27" s="31"/>
      <c r="O27" s="31"/>
      <c r="P27" s="31"/>
      <c r="Q27" s="31"/>
      <c r="R27" s="31"/>
      <c r="S27" s="31"/>
      <c r="T27" s="31"/>
      <c r="U27" s="31"/>
      <c r="V27" s="32"/>
      <c r="W27" s="30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2"/>
    </row>
    <row r="28" spans="1:52" x14ac:dyDescent="0.15">
      <c r="A28" s="26">
        <f t="shared" si="0"/>
        <v>24</v>
      </c>
      <c r="B28" s="26"/>
      <c r="C28" s="30"/>
      <c r="D28" s="31"/>
      <c r="E28" s="31"/>
      <c r="F28" s="31"/>
      <c r="G28" s="31"/>
      <c r="H28" s="31"/>
      <c r="I28" s="31"/>
      <c r="J28" s="31"/>
      <c r="K28" s="31"/>
      <c r="L28" s="32"/>
      <c r="M28" s="30"/>
      <c r="N28" s="31"/>
      <c r="O28" s="31"/>
      <c r="P28" s="31"/>
      <c r="Q28" s="31"/>
      <c r="R28" s="31"/>
      <c r="S28" s="31"/>
      <c r="T28" s="31"/>
      <c r="U28" s="31"/>
      <c r="V28" s="32"/>
      <c r="W28" s="30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2"/>
    </row>
    <row r="29" spans="1:52" x14ac:dyDescent="0.15">
      <c r="A29" s="26">
        <f t="shared" si="0"/>
        <v>25</v>
      </c>
      <c r="B29" s="26"/>
      <c r="C29" s="30"/>
      <c r="D29" s="31"/>
      <c r="E29" s="31"/>
      <c r="F29" s="31"/>
      <c r="G29" s="31"/>
      <c r="H29" s="31"/>
      <c r="I29" s="31"/>
      <c r="J29" s="31"/>
      <c r="K29" s="31"/>
      <c r="L29" s="32"/>
      <c r="M29" s="30"/>
      <c r="N29" s="31"/>
      <c r="O29" s="31"/>
      <c r="P29" s="31"/>
      <c r="Q29" s="31"/>
      <c r="R29" s="31"/>
      <c r="S29" s="31"/>
      <c r="T29" s="31"/>
      <c r="U29" s="31"/>
      <c r="V29" s="32"/>
      <c r="W29" s="30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2"/>
    </row>
    <row r="30" spans="1:52" x14ac:dyDescent="0.15">
      <c r="A30" s="26">
        <f t="shared" si="0"/>
        <v>26</v>
      </c>
      <c r="B30" s="26"/>
      <c r="C30" s="30"/>
      <c r="D30" s="31"/>
      <c r="E30" s="31"/>
      <c r="F30" s="31"/>
      <c r="G30" s="31"/>
      <c r="H30" s="31"/>
      <c r="I30" s="31"/>
      <c r="J30" s="31"/>
      <c r="K30" s="31"/>
      <c r="L30" s="32"/>
      <c r="M30" s="30"/>
      <c r="N30" s="31"/>
      <c r="O30" s="31"/>
      <c r="P30" s="31"/>
      <c r="Q30" s="31"/>
      <c r="R30" s="31"/>
      <c r="S30" s="31"/>
      <c r="T30" s="31"/>
      <c r="U30" s="31"/>
      <c r="V30" s="32"/>
      <c r="W30" s="30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2"/>
    </row>
    <row r="31" spans="1:52" x14ac:dyDescent="0.15">
      <c r="A31" s="26">
        <f t="shared" si="0"/>
        <v>27</v>
      </c>
      <c r="B31" s="26"/>
      <c r="C31" s="30"/>
      <c r="D31" s="31"/>
      <c r="E31" s="31"/>
      <c r="F31" s="31"/>
      <c r="G31" s="31"/>
      <c r="H31" s="31"/>
      <c r="I31" s="31"/>
      <c r="J31" s="31"/>
      <c r="K31" s="31"/>
      <c r="L31" s="32"/>
      <c r="M31" s="30"/>
      <c r="N31" s="31"/>
      <c r="O31" s="31"/>
      <c r="P31" s="31"/>
      <c r="Q31" s="31"/>
      <c r="R31" s="31"/>
      <c r="S31" s="31"/>
      <c r="T31" s="31"/>
      <c r="U31" s="31"/>
      <c r="V31" s="32"/>
      <c r="W31" s="30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2"/>
    </row>
    <row r="32" spans="1:52" x14ac:dyDescent="0.15">
      <c r="A32" s="26">
        <f t="shared" si="0"/>
        <v>28</v>
      </c>
      <c r="B32" s="26"/>
      <c r="C32" s="30"/>
      <c r="D32" s="31"/>
      <c r="E32" s="31"/>
      <c r="F32" s="31"/>
      <c r="G32" s="31"/>
      <c r="H32" s="31"/>
      <c r="I32" s="31"/>
      <c r="J32" s="31"/>
      <c r="K32" s="31"/>
      <c r="L32" s="32"/>
      <c r="M32" s="30"/>
      <c r="N32" s="31"/>
      <c r="O32" s="31"/>
      <c r="P32" s="31"/>
      <c r="Q32" s="31"/>
      <c r="R32" s="31"/>
      <c r="S32" s="31"/>
      <c r="T32" s="31"/>
      <c r="U32" s="31"/>
      <c r="V32" s="32"/>
      <c r="W32" s="30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2"/>
    </row>
    <row r="33" spans="1:52" x14ac:dyDescent="0.15">
      <c r="A33" s="26">
        <f t="shared" si="0"/>
        <v>29</v>
      </c>
      <c r="B33" s="26"/>
      <c r="C33" s="30"/>
      <c r="D33" s="31"/>
      <c r="E33" s="31"/>
      <c r="F33" s="31"/>
      <c r="G33" s="31"/>
      <c r="H33" s="31"/>
      <c r="I33" s="31"/>
      <c r="J33" s="31"/>
      <c r="K33" s="31"/>
      <c r="L33" s="32"/>
      <c r="M33" s="30"/>
      <c r="N33" s="31"/>
      <c r="O33" s="31"/>
      <c r="P33" s="31"/>
      <c r="Q33" s="31"/>
      <c r="R33" s="31"/>
      <c r="S33" s="31"/>
      <c r="T33" s="31"/>
      <c r="U33" s="31"/>
      <c r="V33" s="32"/>
      <c r="W33" s="30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2"/>
    </row>
    <row r="34" spans="1:52" x14ac:dyDescent="0.15">
      <c r="A34" s="26">
        <f t="shared" si="0"/>
        <v>30</v>
      </c>
      <c r="B34" s="26"/>
      <c r="C34" s="30"/>
      <c r="D34" s="31"/>
      <c r="E34" s="31"/>
      <c r="F34" s="31"/>
      <c r="G34" s="31"/>
      <c r="H34" s="31"/>
      <c r="I34" s="31"/>
      <c r="J34" s="31"/>
      <c r="K34" s="31"/>
      <c r="L34" s="32"/>
      <c r="M34" s="30"/>
      <c r="N34" s="31"/>
      <c r="O34" s="31"/>
      <c r="P34" s="31"/>
      <c r="Q34" s="31"/>
      <c r="R34" s="31"/>
      <c r="S34" s="31"/>
      <c r="T34" s="31"/>
      <c r="U34" s="31"/>
      <c r="V34" s="32"/>
      <c r="W34" s="30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2"/>
    </row>
    <row r="35" spans="1:52" x14ac:dyDescent="0.15">
      <c r="A35" s="26">
        <f t="shared" si="0"/>
        <v>31</v>
      </c>
      <c r="B35" s="26"/>
      <c r="C35" s="30"/>
      <c r="D35" s="31"/>
      <c r="E35" s="31"/>
      <c r="F35" s="31"/>
      <c r="G35" s="31"/>
      <c r="H35" s="31"/>
      <c r="I35" s="31"/>
      <c r="J35" s="31"/>
      <c r="K35" s="31"/>
      <c r="L35" s="32"/>
      <c r="M35" s="30"/>
      <c r="N35" s="31"/>
      <c r="O35" s="31"/>
      <c r="P35" s="31"/>
      <c r="Q35" s="31"/>
      <c r="R35" s="31"/>
      <c r="S35" s="31"/>
      <c r="T35" s="31"/>
      <c r="U35" s="31"/>
      <c r="V35" s="32"/>
      <c r="W35" s="30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2"/>
    </row>
    <row r="36" spans="1:52" x14ac:dyDescent="0.15">
      <c r="A36" s="26">
        <f t="shared" si="0"/>
        <v>32</v>
      </c>
      <c r="B36" s="26"/>
      <c r="C36" s="30"/>
      <c r="D36" s="31"/>
      <c r="E36" s="31"/>
      <c r="F36" s="31"/>
      <c r="G36" s="31"/>
      <c r="H36" s="31"/>
      <c r="I36" s="31"/>
      <c r="J36" s="31"/>
      <c r="K36" s="31"/>
      <c r="L36" s="32"/>
      <c r="M36" s="30"/>
      <c r="N36" s="31"/>
      <c r="O36" s="31"/>
      <c r="P36" s="31"/>
      <c r="Q36" s="31"/>
      <c r="R36" s="31"/>
      <c r="S36" s="31"/>
      <c r="T36" s="31"/>
      <c r="U36" s="31"/>
      <c r="V36" s="32"/>
      <c r="W36" s="30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2"/>
    </row>
    <row r="37" spans="1:52" x14ac:dyDescent="0.15">
      <c r="A37" s="26">
        <f t="shared" si="0"/>
        <v>33</v>
      </c>
      <c r="B37" s="26"/>
      <c r="C37" s="30"/>
      <c r="D37" s="31"/>
      <c r="E37" s="31"/>
      <c r="F37" s="31"/>
      <c r="G37" s="31"/>
      <c r="H37" s="31"/>
      <c r="I37" s="31"/>
      <c r="J37" s="31"/>
      <c r="K37" s="31"/>
      <c r="L37" s="32"/>
      <c r="M37" s="30"/>
      <c r="N37" s="31"/>
      <c r="O37" s="31"/>
      <c r="P37" s="31"/>
      <c r="Q37" s="31"/>
      <c r="R37" s="31"/>
      <c r="S37" s="31"/>
      <c r="T37" s="31"/>
      <c r="U37" s="31"/>
      <c r="V37" s="32"/>
      <c r="W37" s="30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2"/>
    </row>
    <row r="38" spans="1:52" x14ac:dyDescent="0.15">
      <c r="A38" s="26">
        <f t="shared" si="0"/>
        <v>34</v>
      </c>
      <c r="B38" s="26"/>
      <c r="C38" s="30"/>
      <c r="D38" s="31"/>
      <c r="E38" s="31"/>
      <c r="F38" s="31"/>
      <c r="G38" s="31"/>
      <c r="H38" s="31"/>
      <c r="I38" s="31"/>
      <c r="J38" s="31"/>
      <c r="K38" s="31"/>
      <c r="L38" s="32"/>
      <c r="M38" s="30"/>
      <c r="N38" s="31"/>
      <c r="O38" s="31"/>
      <c r="P38" s="31"/>
      <c r="Q38" s="31"/>
      <c r="R38" s="31"/>
      <c r="S38" s="31"/>
      <c r="T38" s="31"/>
      <c r="U38" s="31"/>
      <c r="V38" s="32"/>
      <c r="W38" s="30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2"/>
    </row>
    <row r="39" spans="1:52" x14ac:dyDescent="0.15">
      <c r="A39" s="26">
        <f t="shared" si="0"/>
        <v>35</v>
      </c>
      <c r="B39" s="26"/>
      <c r="C39" s="30"/>
      <c r="D39" s="31"/>
      <c r="E39" s="31"/>
      <c r="F39" s="31"/>
      <c r="G39" s="31"/>
      <c r="H39" s="31"/>
      <c r="I39" s="31"/>
      <c r="J39" s="31"/>
      <c r="K39" s="31"/>
      <c r="L39" s="32"/>
      <c r="M39" s="30"/>
      <c r="N39" s="31"/>
      <c r="O39" s="31"/>
      <c r="P39" s="31"/>
      <c r="Q39" s="31"/>
      <c r="R39" s="31"/>
      <c r="S39" s="31"/>
      <c r="T39" s="31"/>
      <c r="U39" s="31"/>
      <c r="V39" s="32"/>
      <c r="W39" s="30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2"/>
    </row>
    <row r="40" spans="1:52" x14ac:dyDescent="0.15">
      <c r="A40" s="26">
        <f t="shared" si="0"/>
        <v>36</v>
      </c>
      <c r="B40" s="26"/>
      <c r="C40" s="30"/>
      <c r="D40" s="31"/>
      <c r="E40" s="31"/>
      <c r="F40" s="31"/>
      <c r="G40" s="31"/>
      <c r="H40" s="31"/>
      <c r="I40" s="31"/>
      <c r="J40" s="31"/>
      <c r="K40" s="31"/>
      <c r="L40" s="32"/>
      <c r="M40" s="30"/>
      <c r="N40" s="31"/>
      <c r="O40" s="31"/>
      <c r="P40" s="31"/>
      <c r="Q40" s="31"/>
      <c r="R40" s="31"/>
      <c r="S40" s="31"/>
      <c r="T40" s="31"/>
      <c r="U40" s="31"/>
      <c r="V40" s="32"/>
      <c r="W40" s="30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2"/>
    </row>
    <row r="41" spans="1:52" x14ac:dyDescent="0.15">
      <c r="A41" s="26">
        <f t="shared" si="0"/>
        <v>37</v>
      </c>
      <c r="B41" s="26"/>
      <c r="C41" s="30"/>
      <c r="D41" s="31"/>
      <c r="E41" s="31"/>
      <c r="F41" s="31"/>
      <c r="G41" s="31"/>
      <c r="H41" s="31"/>
      <c r="I41" s="31"/>
      <c r="J41" s="31"/>
      <c r="K41" s="31"/>
      <c r="L41" s="32"/>
      <c r="M41" s="30"/>
      <c r="N41" s="31"/>
      <c r="O41" s="31"/>
      <c r="P41" s="31"/>
      <c r="Q41" s="31"/>
      <c r="R41" s="31"/>
      <c r="S41" s="31"/>
      <c r="T41" s="31"/>
      <c r="U41" s="31"/>
      <c r="V41" s="32"/>
      <c r="W41" s="30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2"/>
    </row>
    <row r="42" spans="1:52" x14ac:dyDescent="0.15">
      <c r="A42" s="26">
        <f t="shared" si="0"/>
        <v>38</v>
      </c>
      <c r="B42" s="26"/>
      <c r="C42" s="30"/>
      <c r="D42" s="31"/>
      <c r="E42" s="31"/>
      <c r="F42" s="31"/>
      <c r="G42" s="31"/>
      <c r="H42" s="31"/>
      <c r="I42" s="31"/>
      <c r="J42" s="31"/>
      <c r="K42" s="31"/>
      <c r="L42" s="32"/>
      <c r="M42" s="30"/>
      <c r="N42" s="31"/>
      <c r="O42" s="31"/>
      <c r="P42" s="31"/>
      <c r="Q42" s="31"/>
      <c r="R42" s="31"/>
      <c r="S42" s="31"/>
      <c r="T42" s="31"/>
      <c r="U42" s="31"/>
      <c r="V42" s="32"/>
      <c r="W42" s="30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2"/>
    </row>
    <row r="43" spans="1:52" x14ac:dyDescent="0.15">
      <c r="A43" s="26">
        <f t="shared" si="0"/>
        <v>39</v>
      </c>
      <c r="B43" s="26"/>
      <c r="C43" s="30"/>
      <c r="D43" s="31"/>
      <c r="E43" s="31"/>
      <c r="F43" s="31"/>
      <c r="G43" s="31"/>
      <c r="H43" s="31"/>
      <c r="I43" s="31"/>
      <c r="J43" s="31"/>
      <c r="K43" s="31"/>
      <c r="L43" s="32"/>
      <c r="M43" s="30"/>
      <c r="N43" s="31"/>
      <c r="O43" s="31"/>
      <c r="P43" s="31"/>
      <c r="Q43" s="31"/>
      <c r="R43" s="31"/>
      <c r="S43" s="31"/>
      <c r="T43" s="31"/>
      <c r="U43" s="31"/>
      <c r="V43" s="32"/>
      <c r="W43" s="30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2"/>
    </row>
    <row r="44" spans="1:52" x14ac:dyDescent="0.15">
      <c r="A44" s="26">
        <f t="shared" si="0"/>
        <v>40</v>
      </c>
      <c r="B44" s="26"/>
      <c r="C44" s="30"/>
      <c r="D44" s="31"/>
      <c r="E44" s="31"/>
      <c r="F44" s="31"/>
      <c r="G44" s="31"/>
      <c r="H44" s="31"/>
      <c r="I44" s="31"/>
      <c r="J44" s="31"/>
      <c r="K44" s="31"/>
      <c r="L44" s="32"/>
      <c r="M44" s="30"/>
      <c r="N44" s="31"/>
      <c r="O44" s="31"/>
      <c r="P44" s="31"/>
      <c r="Q44" s="31"/>
      <c r="R44" s="31"/>
      <c r="S44" s="31"/>
      <c r="T44" s="31"/>
      <c r="U44" s="31"/>
      <c r="V44" s="32"/>
      <c r="W44" s="30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2"/>
    </row>
    <row r="45" spans="1:52" x14ac:dyDescent="0.15">
      <c r="A45" s="26">
        <f t="shared" si="0"/>
        <v>41</v>
      </c>
      <c r="B45" s="26"/>
      <c r="C45" s="30"/>
      <c r="D45" s="31"/>
      <c r="E45" s="31"/>
      <c r="F45" s="31"/>
      <c r="G45" s="31"/>
      <c r="H45" s="31"/>
      <c r="I45" s="31"/>
      <c r="J45" s="31"/>
      <c r="K45" s="31"/>
      <c r="L45" s="32"/>
      <c r="M45" s="30"/>
      <c r="N45" s="31"/>
      <c r="O45" s="31"/>
      <c r="P45" s="31"/>
      <c r="Q45" s="31"/>
      <c r="R45" s="31"/>
      <c r="S45" s="31"/>
      <c r="T45" s="31"/>
      <c r="U45" s="31"/>
      <c r="V45" s="32"/>
      <c r="W45" s="30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2"/>
    </row>
    <row r="46" spans="1:52" x14ac:dyDescent="0.15">
      <c r="A46" s="26">
        <f t="shared" si="0"/>
        <v>42</v>
      </c>
      <c r="B46" s="26"/>
      <c r="C46" s="30"/>
      <c r="D46" s="31"/>
      <c r="E46" s="31"/>
      <c r="F46" s="31"/>
      <c r="G46" s="31"/>
      <c r="H46" s="31"/>
      <c r="I46" s="31"/>
      <c r="J46" s="31"/>
      <c r="K46" s="31"/>
      <c r="L46" s="32"/>
      <c r="M46" s="30"/>
      <c r="N46" s="31"/>
      <c r="O46" s="31"/>
      <c r="P46" s="31"/>
      <c r="Q46" s="31"/>
      <c r="R46" s="31"/>
      <c r="S46" s="31"/>
      <c r="T46" s="31"/>
      <c r="U46" s="31"/>
      <c r="V46" s="32"/>
      <c r="W46" s="30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2"/>
    </row>
    <row r="47" spans="1:52" x14ac:dyDescent="0.15">
      <c r="A47" s="26">
        <f t="shared" si="0"/>
        <v>43</v>
      </c>
      <c r="B47" s="26"/>
      <c r="C47" s="30"/>
      <c r="D47" s="31"/>
      <c r="E47" s="31"/>
      <c r="F47" s="31"/>
      <c r="G47" s="31"/>
      <c r="H47" s="31"/>
      <c r="I47" s="31"/>
      <c r="J47" s="31"/>
      <c r="K47" s="31"/>
      <c r="L47" s="32"/>
      <c r="M47" s="30"/>
      <c r="N47" s="31"/>
      <c r="O47" s="31"/>
      <c r="P47" s="31"/>
      <c r="Q47" s="31"/>
      <c r="R47" s="31"/>
      <c r="S47" s="31"/>
      <c r="T47" s="31"/>
      <c r="U47" s="31"/>
      <c r="V47" s="32"/>
      <c r="W47" s="30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2"/>
    </row>
    <row r="48" spans="1:52" x14ac:dyDescent="0.15">
      <c r="A48" s="26">
        <f t="shared" si="0"/>
        <v>44</v>
      </c>
      <c r="B48" s="26"/>
      <c r="C48" s="30"/>
      <c r="D48" s="31"/>
      <c r="E48" s="31"/>
      <c r="F48" s="31"/>
      <c r="G48" s="31"/>
      <c r="H48" s="31"/>
      <c r="I48" s="31"/>
      <c r="J48" s="31"/>
      <c r="K48" s="31"/>
      <c r="L48" s="32"/>
      <c r="M48" s="30"/>
      <c r="N48" s="31"/>
      <c r="O48" s="31"/>
      <c r="P48" s="31"/>
      <c r="Q48" s="31"/>
      <c r="R48" s="31"/>
      <c r="S48" s="31"/>
      <c r="T48" s="31"/>
      <c r="U48" s="31"/>
      <c r="V48" s="32"/>
      <c r="W48" s="30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2"/>
    </row>
    <row r="49" spans="1:52" x14ac:dyDescent="0.15">
      <c r="A49" s="26">
        <f t="shared" si="0"/>
        <v>45</v>
      </c>
      <c r="B49" s="26"/>
      <c r="C49" s="30"/>
      <c r="D49" s="31"/>
      <c r="E49" s="31"/>
      <c r="F49" s="31"/>
      <c r="G49" s="31"/>
      <c r="H49" s="31"/>
      <c r="I49" s="31"/>
      <c r="J49" s="31"/>
      <c r="K49" s="31"/>
      <c r="L49" s="32"/>
      <c r="M49" s="30"/>
      <c r="N49" s="31"/>
      <c r="O49" s="31"/>
      <c r="P49" s="31"/>
      <c r="Q49" s="31"/>
      <c r="R49" s="31"/>
      <c r="S49" s="31"/>
      <c r="T49" s="31"/>
      <c r="U49" s="31"/>
      <c r="V49" s="32"/>
      <c r="W49" s="30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2"/>
    </row>
    <row r="50" spans="1:52" x14ac:dyDescent="0.15">
      <c r="A50" s="26">
        <f t="shared" si="0"/>
        <v>46</v>
      </c>
      <c r="B50" s="26"/>
      <c r="C50" s="30"/>
      <c r="D50" s="31"/>
      <c r="E50" s="31"/>
      <c r="F50" s="31"/>
      <c r="G50" s="31"/>
      <c r="H50" s="31"/>
      <c r="I50" s="31"/>
      <c r="J50" s="31"/>
      <c r="K50" s="31"/>
      <c r="L50" s="32"/>
      <c r="M50" s="30"/>
      <c r="N50" s="31"/>
      <c r="O50" s="31"/>
      <c r="P50" s="31"/>
      <c r="Q50" s="31"/>
      <c r="R50" s="31"/>
      <c r="S50" s="31"/>
      <c r="T50" s="31"/>
      <c r="U50" s="31"/>
      <c r="V50" s="32"/>
      <c r="W50" s="30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2"/>
    </row>
    <row r="51" spans="1:52" x14ac:dyDescent="0.15">
      <c r="A51" s="26">
        <f t="shared" si="0"/>
        <v>47</v>
      </c>
      <c r="B51" s="26"/>
      <c r="C51" s="30"/>
      <c r="D51" s="31"/>
      <c r="E51" s="31"/>
      <c r="F51" s="31"/>
      <c r="G51" s="31"/>
      <c r="H51" s="31"/>
      <c r="I51" s="31"/>
      <c r="J51" s="31"/>
      <c r="K51" s="31"/>
      <c r="L51" s="32"/>
      <c r="M51" s="30"/>
      <c r="N51" s="31"/>
      <c r="O51" s="31"/>
      <c r="P51" s="31"/>
      <c r="Q51" s="31"/>
      <c r="R51" s="31"/>
      <c r="S51" s="31"/>
      <c r="T51" s="31"/>
      <c r="U51" s="31"/>
      <c r="V51" s="32"/>
      <c r="W51" s="30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2"/>
    </row>
    <row r="52" spans="1:52" x14ac:dyDescent="0.15">
      <c r="A52" s="26">
        <f t="shared" si="0"/>
        <v>48</v>
      </c>
      <c r="B52" s="26"/>
      <c r="C52" s="30"/>
      <c r="D52" s="31"/>
      <c r="E52" s="31"/>
      <c r="F52" s="31"/>
      <c r="G52" s="31"/>
      <c r="H52" s="31"/>
      <c r="I52" s="31"/>
      <c r="J52" s="31"/>
      <c r="K52" s="31"/>
      <c r="L52" s="32"/>
      <c r="M52" s="30"/>
      <c r="N52" s="31"/>
      <c r="O52" s="31"/>
      <c r="P52" s="31"/>
      <c r="Q52" s="31"/>
      <c r="R52" s="31"/>
      <c r="S52" s="31"/>
      <c r="T52" s="31"/>
      <c r="U52" s="31"/>
      <c r="V52" s="32"/>
      <c r="W52" s="30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205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2:AZ12"/>
    <mergeCell ref="C13:L13"/>
    <mergeCell ref="M13:V13"/>
    <mergeCell ref="W13:AZ13"/>
    <mergeCell ref="C10:L10"/>
    <mergeCell ref="M10:V10"/>
    <mergeCell ref="W10:AZ10"/>
    <mergeCell ref="C11:L11"/>
    <mergeCell ref="M11:V11"/>
    <mergeCell ref="W11:AZ11"/>
    <mergeCell ref="C8:L8"/>
    <mergeCell ref="M8:V8"/>
    <mergeCell ref="W8:AZ8"/>
    <mergeCell ref="C9:L9"/>
    <mergeCell ref="M9:V9"/>
    <mergeCell ref="W9:AZ9"/>
    <mergeCell ref="C6:L6"/>
    <mergeCell ref="M6:V6"/>
    <mergeCell ref="W6:AZ6"/>
    <mergeCell ref="C7:L7"/>
    <mergeCell ref="M7:V7"/>
    <mergeCell ref="W7:AZ7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17:B17"/>
    <mergeCell ref="A18:B18"/>
    <mergeCell ref="A19:B19"/>
    <mergeCell ref="A20:B20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C1:AL1"/>
    <mergeCell ref="AC2:AL2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C137-F217-42CE-9ADD-25389259D767}">
  <dimension ref="A1:AZ16"/>
  <sheetViews>
    <sheetView zoomScale="110" zoomScaleNormal="110" workbookViewId="0">
      <pane ySplit="4" topLeftCell="A5" activePane="bottomLeft" state="frozen"/>
      <selection activeCell="M6" sqref="U6:AZ6"/>
      <selection pane="bottomLeft" activeCell="AE20" sqref="AE20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thickBot="1" x14ac:dyDescent="0.2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15</v>
      </c>
      <c r="L1" s="57"/>
      <c r="M1" s="57"/>
      <c r="N1" s="58"/>
      <c r="O1" s="30" t="str">
        <f>テーブル一覧!C5</f>
        <v>プロジェクトマネージャー割り当て</v>
      </c>
      <c r="P1" s="31"/>
      <c r="Q1" s="31"/>
      <c r="R1" s="31"/>
      <c r="S1" s="31"/>
      <c r="T1" s="31"/>
      <c r="U1" s="31"/>
      <c r="V1" s="31"/>
      <c r="W1" s="31"/>
      <c r="X1" s="32"/>
      <c r="Y1" s="24" t="s">
        <v>25</v>
      </c>
      <c r="Z1" s="24"/>
      <c r="AA1" s="24"/>
      <c r="AB1" s="24"/>
      <c r="AC1" s="10" t="str">
        <f>IF(ISBLANK(改訂履歴!AQ1),"",(改訂履歴!AQ1))</f>
        <v/>
      </c>
      <c r="AD1" s="10"/>
      <c r="AE1" s="10"/>
      <c r="AF1" s="10"/>
      <c r="AG1" s="10"/>
      <c r="AH1" s="10"/>
      <c r="AI1" s="10"/>
      <c r="AJ1" s="10"/>
      <c r="AK1" s="10"/>
      <c r="AL1" s="10"/>
      <c r="AM1" s="24" t="s">
        <v>19</v>
      </c>
      <c r="AN1" s="24"/>
      <c r="AO1" s="24"/>
      <c r="AP1" s="24"/>
      <c r="AQ1" s="43">
        <f ca="1">TODAY()</f>
        <v>45580</v>
      </c>
      <c r="AR1" s="13"/>
      <c r="AS1" s="13"/>
      <c r="AT1" s="13"/>
      <c r="AU1" s="13"/>
      <c r="AV1" s="13"/>
      <c r="AW1" s="13"/>
      <c r="AX1" s="13"/>
      <c r="AY1" s="13"/>
      <c r="AZ1" s="14"/>
    </row>
    <row r="2" spans="1:52" ht="11.25" customHeight="1" thickTop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44" t="s">
        <v>16</v>
      </c>
      <c r="L2" s="45"/>
      <c r="M2" s="45"/>
      <c r="N2" s="46"/>
      <c r="O2" s="47" t="str">
        <f>テーブル一覧!M5</f>
        <v>ProjectManagerAssign</v>
      </c>
      <c r="P2" s="48"/>
      <c r="Q2" s="48"/>
      <c r="R2" s="48"/>
      <c r="S2" s="48"/>
      <c r="T2" s="48"/>
      <c r="U2" s="48"/>
      <c r="V2" s="48"/>
      <c r="W2" s="48"/>
      <c r="X2" s="49"/>
      <c r="Y2" s="25" t="s">
        <v>13</v>
      </c>
      <c r="Z2" s="25"/>
      <c r="AA2" s="25"/>
      <c r="AB2" s="25"/>
      <c r="AC2" s="13" t="str">
        <f>IF(ISBLANK(改訂履歴!AQ2),"",(改訂履歴!AQ2))</f>
        <v/>
      </c>
      <c r="AD2" s="13"/>
      <c r="AE2" s="13"/>
      <c r="AF2" s="13"/>
      <c r="AG2" s="13"/>
      <c r="AH2" s="13"/>
      <c r="AI2" s="13"/>
      <c r="AJ2" s="13"/>
      <c r="AK2" s="13"/>
      <c r="AL2" s="13"/>
      <c r="AM2" s="25" t="s">
        <v>27</v>
      </c>
      <c r="AN2" s="25"/>
      <c r="AO2" s="25"/>
      <c r="AP2" s="25"/>
      <c r="AQ2" s="13" t="s">
        <v>45</v>
      </c>
      <c r="AR2" s="13"/>
      <c r="AS2" s="13"/>
      <c r="AT2" s="13"/>
      <c r="AU2" s="13"/>
      <c r="AV2" s="13"/>
      <c r="AW2" s="13"/>
      <c r="AX2" s="13"/>
      <c r="AY2" s="13"/>
      <c r="AZ2" s="14"/>
    </row>
    <row r="3" spans="1:52" ht="10.199999999999999" thickTop="1" x14ac:dyDescent="0.15">
      <c r="B3" s="1"/>
    </row>
    <row r="4" spans="1:52" x14ac:dyDescent="0.15">
      <c r="A4" s="39" t="s">
        <v>22</v>
      </c>
      <c r="B4" s="39"/>
      <c r="C4" s="39" t="s">
        <v>17</v>
      </c>
      <c r="D4" s="39"/>
      <c r="E4" s="39"/>
      <c r="F4" s="39"/>
      <c r="G4" s="39"/>
      <c r="H4" s="39"/>
      <c r="I4" s="39"/>
      <c r="J4" s="39"/>
      <c r="K4" s="39"/>
      <c r="L4" s="40" t="s">
        <v>18</v>
      </c>
      <c r="M4" s="41"/>
      <c r="N4" s="41"/>
      <c r="O4" s="41"/>
      <c r="P4" s="41"/>
      <c r="Q4" s="41"/>
      <c r="R4" s="41"/>
      <c r="S4" s="41"/>
      <c r="T4" s="42"/>
      <c r="U4" s="39" t="s">
        <v>3</v>
      </c>
      <c r="V4" s="39"/>
      <c r="W4" s="39"/>
      <c r="X4" s="39"/>
      <c r="Y4" s="39"/>
      <c r="Z4" s="39" t="s">
        <v>4</v>
      </c>
      <c r="AA4" s="39"/>
      <c r="AB4" s="39" t="s">
        <v>0</v>
      </c>
      <c r="AC4" s="39"/>
      <c r="AD4" s="39"/>
      <c r="AE4" s="39" t="s">
        <v>2</v>
      </c>
      <c r="AF4" s="39"/>
      <c r="AG4" s="39" t="s">
        <v>5</v>
      </c>
      <c r="AH4" s="39"/>
      <c r="AI4" s="39" t="s">
        <v>6</v>
      </c>
      <c r="AJ4" s="39"/>
      <c r="AK4" s="39" t="s">
        <v>8</v>
      </c>
      <c r="AL4" s="39"/>
      <c r="AM4" s="39" t="s">
        <v>1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x14ac:dyDescent="0.15">
      <c r="A5" s="37">
        <f t="shared" ref="A5:A14" si="0">ROW()-4</f>
        <v>1</v>
      </c>
      <c r="B5" s="37"/>
      <c r="C5" s="30" t="s">
        <v>73</v>
      </c>
      <c r="D5" s="31"/>
      <c r="E5" s="31"/>
      <c r="F5" s="31"/>
      <c r="G5" s="31"/>
      <c r="H5" s="31"/>
      <c r="I5" s="31"/>
      <c r="J5" s="31"/>
      <c r="K5" s="32"/>
      <c r="L5" s="30" t="s">
        <v>71</v>
      </c>
      <c r="M5" s="31"/>
      <c r="N5" s="31"/>
      <c r="O5" s="31"/>
      <c r="P5" s="31"/>
      <c r="Q5" s="31"/>
      <c r="R5" s="31"/>
      <c r="S5" s="31"/>
      <c r="T5" s="32"/>
      <c r="U5" s="26" t="s">
        <v>75</v>
      </c>
      <c r="V5" s="26"/>
      <c r="W5" s="26"/>
      <c r="X5" s="26"/>
      <c r="Y5" s="26"/>
      <c r="Z5" s="26"/>
      <c r="AA5" s="26"/>
      <c r="AB5" s="26"/>
      <c r="AC5" s="26"/>
      <c r="AD5" s="26"/>
      <c r="AE5" s="34" t="s">
        <v>76</v>
      </c>
      <c r="AF5" s="34"/>
      <c r="AG5" s="34"/>
      <c r="AH5" s="34"/>
      <c r="AI5" s="34"/>
      <c r="AJ5" s="34"/>
      <c r="AK5" s="34" t="s">
        <v>76</v>
      </c>
      <c r="AL5" s="34"/>
      <c r="AM5" s="26" t="s">
        <v>77</v>
      </c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x14ac:dyDescent="0.15">
      <c r="A6" s="37">
        <f t="shared" si="0"/>
        <v>2</v>
      </c>
      <c r="B6" s="37"/>
      <c r="C6" s="30" t="s">
        <v>74</v>
      </c>
      <c r="D6" s="31"/>
      <c r="E6" s="31"/>
      <c r="F6" s="31"/>
      <c r="G6" s="31"/>
      <c r="H6" s="31"/>
      <c r="I6" s="31"/>
      <c r="J6" s="31"/>
      <c r="K6" s="32"/>
      <c r="L6" s="30" t="s">
        <v>72</v>
      </c>
      <c r="M6" s="31"/>
      <c r="N6" s="31"/>
      <c r="O6" s="31"/>
      <c r="P6" s="31"/>
      <c r="Q6" s="31"/>
      <c r="R6" s="31"/>
      <c r="S6" s="31"/>
      <c r="T6" s="32"/>
      <c r="U6" s="26" t="s">
        <v>75</v>
      </c>
      <c r="V6" s="26"/>
      <c r="W6" s="26"/>
      <c r="X6" s="26"/>
      <c r="Y6" s="26"/>
      <c r="Z6" s="26"/>
      <c r="AA6" s="26"/>
      <c r="AB6" s="26"/>
      <c r="AC6" s="26"/>
      <c r="AD6" s="26"/>
      <c r="AE6" s="34" t="s">
        <v>76</v>
      </c>
      <c r="AF6" s="34"/>
      <c r="AG6" s="34"/>
      <c r="AH6" s="34"/>
      <c r="AI6" s="34"/>
      <c r="AJ6" s="34"/>
      <c r="AK6" s="34" t="s">
        <v>76</v>
      </c>
      <c r="AL6" s="34"/>
      <c r="AM6" s="26" t="s">
        <v>78</v>
      </c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x14ac:dyDescent="0.15">
      <c r="A7" s="37">
        <f t="shared" si="0"/>
        <v>3</v>
      </c>
      <c r="B7" s="37"/>
      <c r="C7" s="30"/>
      <c r="D7" s="31"/>
      <c r="E7" s="31"/>
      <c r="F7" s="31"/>
      <c r="G7" s="31"/>
      <c r="H7" s="31"/>
      <c r="I7" s="31"/>
      <c r="J7" s="31"/>
      <c r="K7" s="32"/>
      <c r="L7" s="30"/>
      <c r="M7" s="31"/>
      <c r="N7" s="31"/>
      <c r="O7" s="31"/>
      <c r="P7" s="31"/>
      <c r="Q7" s="31"/>
      <c r="R7" s="31"/>
      <c r="S7" s="31"/>
      <c r="T7" s="32"/>
      <c r="U7" s="26"/>
      <c r="V7" s="26"/>
      <c r="W7" s="26"/>
      <c r="X7" s="26"/>
      <c r="Y7" s="26"/>
      <c r="Z7" s="26"/>
      <c r="AA7" s="26"/>
      <c r="AB7" s="26"/>
      <c r="AC7" s="26"/>
      <c r="AD7" s="26"/>
      <c r="AE7" s="34"/>
      <c r="AF7" s="34"/>
      <c r="AG7" s="34"/>
      <c r="AH7" s="34"/>
      <c r="AI7" s="34"/>
      <c r="AJ7" s="34"/>
      <c r="AK7" s="34"/>
      <c r="AL7" s="34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x14ac:dyDescent="0.15">
      <c r="A8" s="37">
        <f t="shared" si="0"/>
        <v>4</v>
      </c>
      <c r="B8" s="37"/>
      <c r="C8" s="30"/>
      <c r="D8" s="31"/>
      <c r="E8" s="31"/>
      <c r="F8" s="31"/>
      <c r="G8" s="31"/>
      <c r="H8" s="31"/>
      <c r="I8" s="31"/>
      <c r="J8" s="31"/>
      <c r="K8" s="32"/>
      <c r="L8" s="30"/>
      <c r="M8" s="31"/>
      <c r="N8" s="31"/>
      <c r="O8" s="31"/>
      <c r="P8" s="31"/>
      <c r="Q8" s="31"/>
      <c r="R8" s="31"/>
      <c r="S8" s="31"/>
      <c r="T8" s="32"/>
      <c r="U8" s="26"/>
      <c r="V8" s="26"/>
      <c r="W8" s="26"/>
      <c r="X8" s="26"/>
      <c r="Y8" s="26"/>
      <c r="Z8" s="26"/>
      <c r="AA8" s="26"/>
      <c r="AB8" s="26"/>
      <c r="AC8" s="26"/>
      <c r="AD8" s="26"/>
      <c r="AE8" s="34"/>
      <c r="AF8" s="34"/>
      <c r="AG8" s="34"/>
      <c r="AH8" s="34"/>
      <c r="AI8" s="34"/>
      <c r="AJ8" s="34"/>
      <c r="AK8" s="34"/>
      <c r="AL8" s="34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x14ac:dyDescent="0.15">
      <c r="A9" s="37">
        <f t="shared" si="0"/>
        <v>5</v>
      </c>
      <c r="B9" s="37"/>
      <c r="C9" s="30"/>
      <c r="D9" s="31"/>
      <c r="E9" s="31"/>
      <c r="F9" s="31"/>
      <c r="G9" s="31"/>
      <c r="H9" s="31"/>
      <c r="I9" s="31"/>
      <c r="J9" s="31"/>
      <c r="K9" s="32"/>
      <c r="L9" s="30"/>
      <c r="M9" s="31"/>
      <c r="N9" s="31"/>
      <c r="O9" s="31"/>
      <c r="P9" s="31"/>
      <c r="Q9" s="31"/>
      <c r="R9" s="31"/>
      <c r="S9" s="31"/>
      <c r="T9" s="32"/>
      <c r="U9" s="26"/>
      <c r="V9" s="26"/>
      <c r="W9" s="26"/>
      <c r="X9" s="26"/>
      <c r="Y9" s="26"/>
      <c r="Z9" s="26"/>
      <c r="AA9" s="26"/>
      <c r="AB9" s="26"/>
      <c r="AC9" s="26"/>
      <c r="AD9" s="26"/>
      <c r="AE9" s="34"/>
      <c r="AF9" s="34"/>
      <c r="AG9" s="34"/>
      <c r="AH9" s="34"/>
      <c r="AI9" s="34"/>
      <c r="AJ9" s="34"/>
      <c r="AK9" s="34"/>
      <c r="AL9" s="34"/>
      <c r="AM9" s="38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 x14ac:dyDescent="0.15">
      <c r="A10" s="37">
        <f t="shared" si="0"/>
        <v>6</v>
      </c>
      <c r="B10" s="37"/>
      <c r="C10" s="30"/>
      <c r="D10" s="31"/>
      <c r="E10" s="31"/>
      <c r="F10" s="31"/>
      <c r="G10" s="31"/>
      <c r="H10" s="31"/>
      <c r="I10" s="31"/>
      <c r="J10" s="31"/>
      <c r="K10" s="32"/>
      <c r="L10" s="30"/>
      <c r="M10" s="31"/>
      <c r="N10" s="31"/>
      <c r="O10" s="31"/>
      <c r="P10" s="31"/>
      <c r="Q10" s="31"/>
      <c r="R10" s="31"/>
      <c r="S10" s="31"/>
      <c r="T10" s="32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34"/>
      <c r="AF10" s="34"/>
      <c r="AG10" s="34"/>
      <c r="AH10" s="34"/>
      <c r="AI10" s="34"/>
      <c r="AJ10" s="34"/>
      <c r="AK10" s="34"/>
      <c r="AL10" s="34"/>
      <c r="AM10" s="38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x14ac:dyDescent="0.15">
      <c r="A11" s="37">
        <f t="shared" si="0"/>
        <v>7</v>
      </c>
      <c r="B11" s="37"/>
      <c r="C11" s="30"/>
      <c r="D11" s="31"/>
      <c r="E11" s="31"/>
      <c r="F11" s="31"/>
      <c r="G11" s="31"/>
      <c r="H11" s="31"/>
      <c r="I11" s="31"/>
      <c r="J11" s="31"/>
      <c r="K11" s="32"/>
      <c r="L11" s="30"/>
      <c r="M11" s="31"/>
      <c r="N11" s="31"/>
      <c r="O11" s="31"/>
      <c r="P11" s="31"/>
      <c r="Q11" s="31"/>
      <c r="R11" s="31"/>
      <c r="S11" s="31"/>
      <c r="T11" s="32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34"/>
      <c r="AF11" s="34"/>
      <c r="AG11" s="34"/>
      <c r="AH11" s="34"/>
      <c r="AI11" s="34"/>
      <c r="AJ11" s="34"/>
      <c r="AK11" s="34"/>
      <c r="AL11" s="34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 x14ac:dyDescent="0.15">
      <c r="A12" s="37">
        <f t="shared" si="0"/>
        <v>8</v>
      </c>
      <c r="B12" s="37"/>
      <c r="C12" s="30"/>
      <c r="D12" s="31"/>
      <c r="E12" s="31"/>
      <c r="F12" s="31"/>
      <c r="G12" s="31"/>
      <c r="H12" s="31"/>
      <c r="I12" s="31"/>
      <c r="J12" s="31"/>
      <c r="K12" s="32"/>
      <c r="L12" s="30"/>
      <c r="M12" s="31"/>
      <c r="N12" s="31"/>
      <c r="O12" s="31"/>
      <c r="P12" s="31"/>
      <c r="Q12" s="31"/>
      <c r="R12" s="31"/>
      <c r="S12" s="31"/>
      <c r="T12" s="32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34"/>
      <c r="AF12" s="34"/>
      <c r="AG12" s="34"/>
      <c r="AH12" s="34"/>
      <c r="AI12" s="34"/>
      <c r="AJ12" s="34"/>
      <c r="AK12" s="34"/>
      <c r="AL12" s="34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x14ac:dyDescent="0.15">
      <c r="A13" s="37">
        <f t="shared" si="0"/>
        <v>9</v>
      </c>
      <c r="B13" s="37"/>
      <c r="C13" s="30"/>
      <c r="D13" s="31"/>
      <c r="E13" s="31"/>
      <c r="F13" s="31"/>
      <c r="G13" s="31"/>
      <c r="H13" s="31"/>
      <c r="I13" s="31"/>
      <c r="J13" s="31"/>
      <c r="K13" s="32"/>
      <c r="L13" s="30"/>
      <c r="M13" s="31"/>
      <c r="N13" s="31"/>
      <c r="O13" s="31"/>
      <c r="P13" s="31"/>
      <c r="Q13" s="31"/>
      <c r="R13" s="31"/>
      <c r="S13" s="31"/>
      <c r="T13" s="32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34"/>
      <c r="AF13" s="34"/>
      <c r="AG13" s="34"/>
      <c r="AH13" s="34"/>
      <c r="AI13" s="34"/>
      <c r="AJ13" s="34"/>
      <c r="AK13" s="34"/>
      <c r="AL13" s="34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x14ac:dyDescent="0.15">
      <c r="A14" s="37">
        <f t="shared" si="0"/>
        <v>10</v>
      </c>
      <c r="B14" s="37"/>
      <c r="C14" s="30"/>
      <c r="D14" s="31"/>
      <c r="E14" s="31"/>
      <c r="F14" s="31"/>
      <c r="G14" s="31"/>
      <c r="H14" s="31"/>
      <c r="I14" s="31"/>
      <c r="J14" s="31"/>
      <c r="K14" s="32"/>
      <c r="L14" s="30"/>
      <c r="M14" s="31"/>
      <c r="N14" s="31"/>
      <c r="O14" s="31"/>
      <c r="P14" s="31"/>
      <c r="Q14" s="31"/>
      <c r="R14" s="31"/>
      <c r="S14" s="31"/>
      <c r="T14" s="32"/>
      <c r="Z14" s="26"/>
      <c r="AA14" s="26"/>
      <c r="AB14" s="26"/>
      <c r="AC14" s="26"/>
      <c r="AD14" s="26"/>
      <c r="AE14" s="34"/>
      <c r="AF14" s="34"/>
      <c r="AG14" s="34"/>
      <c r="AH14" s="34"/>
      <c r="AI14" s="34"/>
      <c r="AJ14" s="34"/>
      <c r="AK14" s="34"/>
      <c r="AL14" s="34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x14ac:dyDescent="0.15">
      <c r="B15" s="1"/>
      <c r="U15" s="35" t="s">
        <v>7</v>
      </c>
      <c r="V15" s="35"/>
      <c r="W15" s="35"/>
      <c r="X15" s="35"/>
      <c r="Y15" s="35"/>
    </row>
    <row r="16" spans="1:52" x14ac:dyDescent="0.15">
      <c r="B16" s="1"/>
      <c r="Z16" s="36">
        <f>SUM(Z5:AA14)</f>
        <v>0</v>
      </c>
      <c r="AA16" s="36"/>
    </row>
  </sheetData>
  <mergeCells count="13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G14:AH14"/>
    <mergeCell ref="AI14:AJ14"/>
    <mergeCell ref="AK14:AL14"/>
    <mergeCell ref="AM14:AZ14"/>
    <mergeCell ref="U15:Y15"/>
    <mergeCell ref="Z16:AA16"/>
    <mergeCell ref="A14:B14"/>
    <mergeCell ref="C14:K14"/>
    <mergeCell ref="L14:T14"/>
    <mergeCell ref="Z14:AA14"/>
    <mergeCell ref="AB14:AD14"/>
    <mergeCell ref="AE14:AF1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63A3-2695-41F3-8560-443A4028D96E}">
  <dimension ref="A1:AZ16"/>
  <sheetViews>
    <sheetView zoomScaleNormal="100" workbookViewId="0">
      <pane ySplit="4" topLeftCell="A5" activePane="bottomLeft" state="frozen"/>
      <selection activeCell="U6" sqref="U6:AZ6"/>
      <selection pane="bottomLeft" activeCell="AD25" sqref="AD25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thickBot="1" x14ac:dyDescent="0.2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15</v>
      </c>
      <c r="L1" s="57"/>
      <c r="M1" s="57"/>
      <c r="N1" s="58"/>
      <c r="O1" s="59" t="str">
        <f>テーブル一覧!C6</f>
        <v>タスク割り当て</v>
      </c>
      <c r="P1" s="60"/>
      <c r="Q1" s="60"/>
      <c r="R1" s="60"/>
      <c r="S1" s="60"/>
      <c r="T1" s="60"/>
      <c r="U1" s="60"/>
      <c r="V1" s="60"/>
      <c r="W1" s="60"/>
      <c r="X1" s="61"/>
      <c r="Y1" s="24" t="s">
        <v>25</v>
      </c>
      <c r="Z1" s="24"/>
      <c r="AA1" s="24"/>
      <c r="AB1" s="24"/>
      <c r="AC1" s="10" t="str">
        <f>IF(ISBLANK(改訂履歴!AQ1),"",(改訂履歴!AQ1))</f>
        <v/>
      </c>
      <c r="AD1" s="10"/>
      <c r="AE1" s="10"/>
      <c r="AF1" s="10"/>
      <c r="AG1" s="10"/>
      <c r="AH1" s="10"/>
      <c r="AI1" s="10"/>
      <c r="AJ1" s="10"/>
      <c r="AK1" s="10"/>
      <c r="AL1" s="10"/>
      <c r="AM1" s="24" t="s">
        <v>19</v>
      </c>
      <c r="AN1" s="24"/>
      <c r="AO1" s="24"/>
      <c r="AP1" s="24"/>
      <c r="AQ1" s="43">
        <f ca="1">TODAY()</f>
        <v>45580</v>
      </c>
      <c r="AR1" s="13"/>
      <c r="AS1" s="13"/>
      <c r="AT1" s="13"/>
      <c r="AU1" s="13"/>
      <c r="AV1" s="13"/>
      <c r="AW1" s="13"/>
      <c r="AX1" s="13"/>
      <c r="AY1" s="13"/>
      <c r="AZ1" s="14"/>
    </row>
    <row r="2" spans="1:52" ht="11.25" customHeight="1" thickTop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44" t="s">
        <v>16</v>
      </c>
      <c r="L2" s="45"/>
      <c r="M2" s="45"/>
      <c r="N2" s="46"/>
      <c r="O2" s="47" t="str">
        <f>テーブル一覧!M6</f>
        <v>TaskAssignment</v>
      </c>
      <c r="P2" s="48"/>
      <c r="Q2" s="48"/>
      <c r="R2" s="48"/>
      <c r="S2" s="48"/>
      <c r="T2" s="48"/>
      <c r="U2" s="48"/>
      <c r="V2" s="48"/>
      <c r="W2" s="48"/>
      <c r="X2" s="49"/>
      <c r="Y2" s="25" t="s">
        <v>13</v>
      </c>
      <c r="Z2" s="25"/>
      <c r="AA2" s="25"/>
      <c r="AB2" s="25"/>
      <c r="AC2" s="13" t="str">
        <f>IF(ISBLANK(改訂履歴!AQ2),"",(改訂履歴!AQ2))</f>
        <v/>
      </c>
      <c r="AD2" s="13"/>
      <c r="AE2" s="13"/>
      <c r="AF2" s="13"/>
      <c r="AG2" s="13"/>
      <c r="AH2" s="13"/>
      <c r="AI2" s="13"/>
      <c r="AJ2" s="13"/>
      <c r="AK2" s="13"/>
      <c r="AL2" s="13"/>
      <c r="AM2" s="25" t="s">
        <v>27</v>
      </c>
      <c r="AN2" s="25"/>
      <c r="AO2" s="25"/>
      <c r="AP2" s="25"/>
      <c r="AQ2" s="13" t="s">
        <v>45</v>
      </c>
      <c r="AR2" s="13"/>
      <c r="AS2" s="13"/>
      <c r="AT2" s="13"/>
      <c r="AU2" s="13"/>
      <c r="AV2" s="13"/>
      <c r="AW2" s="13"/>
      <c r="AX2" s="13"/>
      <c r="AY2" s="13"/>
      <c r="AZ2" s="14"/>
    </row>
    <row r="3" spans="1:52" ht="10.199999999999999" thickTop="1" x14ac:dyDescent="0.15">
      <c r="B3" s="1"/>
    </row>
    <row r="4" spans="1:52" x14ac:dyDescent="0.15">
      <c r="A4" s="39" t="s">
        <v>22</v>
      </c>
      <c r="B4" s="39"/>
      <c r="C4" s="39" t="s">
        <v>17</v>
      </c>
      <c r="D4" s="39"/>
      <c r="E4" s="39"/>
      <c r="F4" s="39"/>
      <c r="G4" s="39"/>
      <c r="H4" s="39"/>
      <c r="I4" s="39"/>
      <c r="J4" s="39"/>
      <c r="K4" s="39"/>
      <c r="L4" s="40" t="s">
        <v>18</v>
      </c>
      <c r="M4" s="41"/>
      <c r="N4" s="41"/>
      <c r="O4" s="41"/>
      <c r="P4" s="41"/>
      <c r="Q4" s="41"/>
      <c r="R4" s="41"/>
      <c r="S4" s="41"/>
      <c r="T4" s="42"/>
      <c r="U4" s="39" t="s">
        <v>3</v>
      </c>
      <c r="V4" s="39"/>
      <c r="W4" s="39"/>
      <c r="X4" s="39"/>
      <c r="Y4" s="39"/>
      <c r="Z4" s="39" t="s">
        <v>4</v>
      </c>
      <c r="AA4" s="39"/>
      <c r="AB4" s="39" t="s">
        <v>0</v>
      </c>
      <c r="AC4" s="39"/>
      <c r="AD4" s="39"/>
      <c r="AE4" s="39" t="s">
        <v>2</v>
      </c>
      <c r="AF4" s="39"/>
      <c r="AG4" s="39" t="s">
        <v>5</v>
      </c>
      <c r="AH4" s="39"/>
      <c r="AI4" s="39" t="s">
        <v>6</v>
      </c>
      <c r="AJ4" s="39"/>
      <c r="AK4" s="39" t="s">
        <v>8</v>
      </c>
      <c r="AL4" s="39"/>
      <c r="AM4" s="39" t="s">
        <v>1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x14ac:dyDescent="0.15">
      <c r="A5" s="37">
        <f t="shared" ref="A5:A14" si="0">ROW()-4</f>
        <v>1</v>
      </c>
      <c r="B5" s="37"/>
      <c r="C5" s="30" t="s">
        <v>43</v>
      </c>
      <c r="D5" s="31"/>
      <c r="E5" s="31"/>
      <c r="F5" s="31"/>
      <c r="G5" s="31"/>
      <c r="H5" s="31"/>
      <c r="I5" s="31"/>
      <c r="J5" s="31"/>
      <c r="K5" s="32"/>
      <c r="L5" s="30" t="s">
        <v>79</v>
      </c>
      <c r="M5" s="31"/>
      <c r="N5" s="31"/>
      <c r="O5" s="31"/>
      <c r="P5" s="31"/>
      <c r="Q5" s="31"/>
      <c r="R5" s="31"/>
      <c r="S5" s="31"/>
      <c r="T5" s="32"/>
      <c r="U5" s="26" t="s">
        <v>31</v>
      </c>
      <c r="V5" s="26"/>
      <c r="W5" s="26"/>
      <c r="X5" s="26"/>
      <c r="Y5" s="26"/>
      <c r="Z5" s="26"/>
      <c r="AA5" s="26"/>
      <c r="AB5" s="26"/>
      <c r="AC5" s="26"/>
      <c r="AD5" s="26"/>
      <c r="AE5" s="62" t="b">
        <v>1</v>
      </c>
      <c r="AF5" s="62"/>
      <c r="AG5" s="62" t="b">
        <v>0</v>
      </c>
      <c r="AH5" s="62"/>
      <c r="AI5" s="62" t="b">
        <v>0</v>
      </c>
      <c r="AJ5" s="62"/>
      <c r="AK5" s="62" t="b">
        <v>1</v>
      </c>
      <c r="AL5" s="62"/>
      <c r="AM5" s="26" t="s">
        <v>81</v>
      </c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x14ac:dyDescent="0.15">
      <c r="A6" s="37">
        <f t="shared" si="0"/>
        <v>2</v>
      </c>
      <c r="B6" s="37"/>
      <c r="C6" s="30" t="s">
        <v>83</v>
      </c>
      <c r="D6" s="31"/>
      <c r="E6" s="31"/>
      <c r="F6" s="31"/>
      <c r="G6" s="31"/>
      <c r="H6" s="31"/>
      <c r="I6" s="31"/>
      <c r="J6" s="31"/>
      <c r="K6" s="32"/>
      <c r="L6" s="30" t="s">
        <v>80</v>
      </c>
      <c r="M6" s="31"/>
      <c r="N6" s="31"/>
      <c r="O6" s="31"/>
      <c r="P6" s="31"/>
      <c r="Q6" s="31"/>
      <c r="R6" s="31"/>
      <c r="S6" s="31"/>
      <c r="T6" s="32"/>
      <c r="U6" s="26" t="s">
        <v>31</v>
      </c>
      <c r="V6" s="26"/>
      <c r="W6" s="26"/>
      <c r="X6" s="26"/>
      <c r="Y6" s="26"/>
      <c r="Z6" s="26"/>
      <c r="AA6" s="26"/>
      <c r="AB6" s="26"/>
      <c r="AC6" s="26"/>
      <c r="AD6" s="26"/>
      <c r="AE6" s="62" t="b">
        <v>1</v>
      </c>
      <c r="AF6" s="62"/>
      <c r="AG6" s="62" t="b">
        <v>0</v>
      </c>
      <c r="AH6" s="62"/>
      <c r="AI6" s="62" t="b">
        <v>0</v>
      </c>
      <c r="AJ6" s="62"/>
      <c r="AK6" s="62" t="b">
        <v>1</v>
      </c>
      <c r="AL6" s="62"/>
      <c r="AM6" s="26" t="s">
        <v>82</v>
      </c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x14ac:dyDescent="0.15">
      <c r="A7" s="37">
        <f t="shared" si="0"/>
        <v>3</v>
      </c>
      <c r="B7" s="37"/>
      <c r="C7" s="30"/>
      <c r="D7" s="31"/>
      <c r="E7" s="31"/>
      <c r="F7" s="31"/>
      <c r="G7" s="31"/>
      <c r="H7" s="31"/>
      <c r="I7" s="31"/>
      <c r="J7" s="31"/>
      <c r="K7" s="32"/>
      <c r="L7" s="30"/>
      <c r="M7" s="31"/>
      <c r="N7" s="31"/>
      <c r="O7" s="31"/>
      <c r="P7" s="31"/>
      <c r="Q7" s="31"/>
      <c r="R7" s="31"/>
      <c r="S7" s="31"/>
      <c r="T7" s="32"/>
      <c r="U7" s="26"/>
      <c r="V7" s="26"/>
      <c r="W7" s="26"/>
      <c r="X7" s="26"/>
      <c r="Y7" s="26"/>
      <c r="Z7" s="26"/>
      <c r="AA7" s="26"/>
      <c r="AB7" s="26"/>
      <c r="AC7" s="26"/>
      <c r="AD7" s="26"/>
      <c r="AE7" s="34"/>
      <c r="AF7" s="34"/>
      <c r="AG7" s="34"/>
      <c r="AH7" s="34"/>
      <c r="AI7" s="34"/>
      <c r="AJ7" s="34"/>
      <c r="AK7" s="34"/>
      <c r="AL7" s="34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x14ac:dyDescent="0.15">
      <c r="A8" s="37">
        <f t="shared" si="0"/>
        <v>4</v>
      </c>
      <c r="B8" s="37"/>
      <c r="C8" s="30"/>
      <c r="D8" s="31"/>
      <c r="E8" s="31"/>
      <c r="F8" s="31"/>
      <c r="G8" s="31"/>
      <c r="H8" s="31"/>
      <c r="I8" s="31"/>
      <c r="J8" s="31"/>
      <c r="K8" s="32"/>
      <c r="L8" s="30"/>
      <c r="M8" s="31"/>
      <c r="N8" s="31"/>
      <c r="O8" s="31"/>
      <c r="P8" s="31"/>
      <c r="Q8" s="31"/>
      <c r="R8" s="31"/>
      <c r="S8" s="31"/>
      <c r="T8" s="32"/>
      <c r="U8" s="26"/>
      <c r="V8" s="26"/>
      <c r="W8" s="26"/>
      <c r="X8" s="26"/>
      <c r="Y8" s="26"/>
      <c r="Z8" s="26"/>
      <c r="AA8" s="26"/>
      <c r="AB8" s="26"/>
      <c r="AC8" s="26"/>
      <c r="AD8" s="26"/>
      <c r="AE8" s="34"/>
      <c r="AF8" s="34"/>
      <c r="AG8" s="34"/>
      <c r="AH8" s="34"/>
      <c r="AI8" s="34"/>
      <c r="AJ8" s="34"/>
      <c r="AK8" s="34"/>
      <c r="AL8" s="34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x14ac:dyDescent="0.15">
      <c r="A9" s="37">
        <f t="shared" si="0"/>
        <v>5</v>
      </c>
      <c r="B9" s="37"/>
      <c r="C9" s="30"/>
      <c r="D9" s="31"/>
      <c r="E9" s="31"/>
      <c r="F9" s="31"/>
      <c r="G9" s="31"/>
      <c r="H9" s="31"/>
      <c r="I9" s="31"/>
      <c r="J9" s="31"/>
      <c r="K9" s="32"/>
      <c r="L9" s="30"/>
      <c r="M9" s="31"/>
      <c r="N9" s="31"/>
      <c r="O9" s="31"/>
      <c r="P9" s="31"/>
      <c r="Q9" s="31"/>
      <c r="R9" s="31"/>
      <c r="S9" s="31"/>
      <c r="T9" s="32"/>
      <c r="U9" s="26"/>
      <c r="V9" s="26"/>
      <c r="W9" s="26"/>
      <c r="X9" s="26"/>
      <c r="Y9" s="26"/>
      <c r="Z9" s="26"/>
      <c r="AA9" s="26"/>
      <c r="AB9" s="26"/>
      <c r="AC9" s="26"/>
      <c r="AD9" s="26"/>
      <c r="AE9" s="34"/>
      <c r="AF9" s="34"/>
      <c r="AG9" s="34"/>
      <c r="AH9" s="34"/>
      <c r="AI9" s="34"/>
      <c r="AJ9" s="34"/>
      <c r="AK9" s="34"/>
      <c r="AL9" s="34"/>
      <c r="AM9" s="38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 x14ac:dyDescent="0.15">
      <c r="A10" s="37">
        <f t="shared" si="0"/>
        <v>6</v>
      </c>
      <c r="B10" s="37"/>
      <c r="C10" s="30"/>
      <c r="D10" s="31"/>
      <c r="E10" s="31"/>
      <c r="F10" s="31"/>
      <c r="G10" s="31"/>
      <c r="H10" s="31"/>
      <c r="I10" s="31"/>
      <c r="J10" s="31"/>
      <c r="K10" s="32"/>
      <c r="L10" s="30"/>
      <c r="M10" s="31"/>
      <c r="N10" s="31"/>
      <c r="O10" s="31"/>
      <c r="P10" s="31"/>
      <c r="Q10" s="31"/>
      <c r="R10" s="31"/>
      <c r="S10" s="31"/>
      <c r="T10" s="32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34"/>
      <c r="AF10" s="34"/>
      <c r="AG10" s="34"/>
      <c r="AH10" s="34"/>
      <c r="AI10" s="34"/>
      <c r="AJ10" s="34"/>
      <c r="AK10" s="34"/>
      <c r="AL10" s="34"/>
      <c r="AM10" s="38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x14ac:dyDescent="0.15">
      <c r="A11" s="37">
        <f t="shared" si="0"/>
        <v>7</v>
      </c>
      <c r="B11" s="37"/>
      <c r="C11" s="30"/>
      <c r="D11" s="31"/>
      <c r="E11" s="31"/>
      <c r="F11" s="31"/>
      <c r="G11" s="31"/>
      <c r="H11" s="31"/>
      <c r="I11" s="31"/>
      <c r="J11" s="31"/>
      <c r="K11" s="32"/>
      <c r="L11" s="30"/>
      <c r="M11" s="31"/>
      <c r="N11" s="31"/>
      <c r="O11" s="31"/>
      <c r="P11" s="31"/>
      <c r="Q11" s="31"/>
      <c r="R11" s="31"/>
      <c r="S11" s="31"/>
      <c r="T11" s="32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34"/>
      <c r="AF11" s="34"/>
      <c r="AG11" s="34"/>
      <c r="AH11" s="34"/>
      <c r="AI11" s="34"/>
      <c r="AJ11" s="34"/>
      <c r="AK11" s="34"/>
      <c r="AL11" s="34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 x14ac:dyDescent="0.15">
      <c r="A12" s="37">
        <f t="shared" si="0"/>
        <v>8</v>
      </c>
      <c r="B12" s="37"/>
      <c r="C12" s="30"/>
      <c r="D12" s="31"/>
      <c r="E12" s="31"/>
      <c r="F12" s="31"/>
      <c r="G12" s="31"/>
      <c r="H12" s="31"/>
      <c r="I12" s="31"/>
      <c r="J12" s="31"/>
      <c r="K12" s="32"/>
      <c r="L12" s="30"/>
      <c r="M12" s="31"/>
      <c r="N12" s="31"/>
      <c r="O12" s="31"/>
      <c r="P12" s="31"/>
      <c r="Q12" s="31"/>
      <c r="R12" s="31"/>
      <c r="S12" s="31"/>
      <c r="T12" s="32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34"/>
      <c r="AF12" s="34"/>
      <c r="AG12" s="34"/>
      <c r="AH12" s="34"/>
      <c r="AI12" s="34"/>
      <c r="AJ12" s="34"/>
      <c r="AK12" s="34"/>
      <c r="AL12" s="34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x14ac:dyDescent="0.15">
      <c r="A13" s="37">
        <f t="shared" si="0"/>
        <v>9</v>
      </c>
      <c r="B13" s="37"/>
      <c r="C13" s="30"/>
      <c r="D13" s="31"/>
      <c r="E13" s="31"/>
      <c r="F13" s="31"/>
      <c r="G13" s="31"/>
      <c r="H13" s="31"/>
      <c r="I13" s="31"/>
      <c r="J13" s="31"/>
      <c r="K13" s="32"/>
      <c r="L13" s="30"/>
      <c r="M13" s="31"/>
      <c r="N13" s="31"/>
      <c r="O13" s="31"/>
      <c r="P13" s="31"/>
      <c r="Q13" s="31"/>
      <c r="R13" s="31"/>
      <c r="S13" s="31"/>
      <c r="T13" s="32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34"/>
      <c r="AF13" s="34"/>
      <c r="AG13" s="34"/>
      <c r="AH13" s="34"/>
      <c r="AI13" s="34"/>
      <c r="AJ13" s="34"/>
      <c r="AK13" s="34"/>
      <c r="AL13" s="34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x14ac:dyDescent="0.15">
      <c r="A14" s="37">
        <f t="shared" si="0"/>
        <v>10</v>
      </c>
      <c r="B14" s="37"/>
      <c r="C14" s="30"/>
      <c r="D14" s="31"/>
      <c r="E14" s="31"/>
      <c r="F14" s="31"/>
      <c r="G14" s="31"/>
      <c r="H14" s="31"/>
      <c r="I14" s="31"/>
      <c r="J14" s="31"/>
      <c r="K14" s="32"/>
      <c r="L14" s="30"/>
      <c r="M14" s="31"/>
      <c r="N14" s="31"/>
      <c r="O14" s="31"/>
      <c r="P14" s="31"/>
      <c r="Q14" s="31"/>
      <c r="R14" s="31"/>
      <c r="S14" s="31"/>
      <c r="T14" s="32"/>
      <c r="Z14" s="26"/>
      <c r="AA14" s="26"/>
      <c r="AB14" s="26"/>
      <c r="AC14" s="26"/>
      <c r="AD14" s="26"/>
      <c r="AE14" s="34"/>
      <c r="AF14" s="34"/>
      <c r="AG14" s="34"/>
      <c r="AH14" s="34"/>
      <c r="AI14" s="34"/>
      <c r="AJ14" s="34"/>
      <c r="AK14" s="34"/>
      <c r="AL14" s="34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x14ac:dyDescent="0.15">
      <c r="B15" s="1"/>
      <c r="U15" s="35" t="s">
        <v>7</v>
      </c>
      <c r="V15" s="35"/>
      <c r="W15" s="35"/>
      <c r="X15" s="35"/>
      <c r="Y15" s="35"/>
    </row>
    <row r="16" spans="1:52" x14ac:dyDescent="0.15">
      <c r="B16" s="1"/>
      <c r="Z16" s="36">
        <f>SUM(Z5:AA14)</f>
        <v>0</v>
      </c>
      <c r="AA16" s="36"/>
    </row>
  </sheetData>
  <mergeCells count="135">
    <mergeCell ref="AG14:AH14"/>
    <mergeCell ref="AI14:AJ14"/>
    <mergeCell ref="AK14:AL14"/>
    <mergeCell ref="AM14:AZ14"/>
    <mergeCell ref="U15:Y15"/>
    <mergeCell ref="Z16:AA16"/>
    <mergeCell ref="A14:B14"/>
    <mergeCell ref="C14:K14"/>
    <mergeCell ref="L14:T14"/>
    <mergeCell ref="Z14:AA14"/>
    <mergeCell ref="AB14:AD14"/>
    <mergeCell ref="AE14:AF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0:AD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EFC4-FEE3-4DF1-B053-6E19C33795BE}">
  <dimension ref="A1:AZ16"/>
  <sheetViews>
    <sheetView topLeftCell="L1" zoomScale="110" zoomScaleNormal="110" workbookViewId="0">
      <pane ySplit="4" topLeftCell="A5" activePane="bottomLeft" state="frozen"/>
      <selection activeCell="U6" sqref="U6:AZ6"/>
      <selection pane="bottomLeft" activeCell="O2" sqref="O2:X2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thickBot="1" x14ac:dyDescent="0.2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15</v>
      </c>
      <c r="L1" s="57"/>
      <c r="M1" s="57"/>
      <c r="N1" s="58"/>
      <c r="O1" s="30" t="str">
        <f>テーブル一覧!C7</f>
        <v>ユーザー</v>
      </c>
      <c r="P1" s="31"/>
      <c r="Q1" s="31"/>
      <c r="R1" s="31"/>
      <c r="S1" s="31"/>
      <c r="T1" s="31"/>
      <c r="U1" s="31"/>
      <c r="V1" s="31"/>
      <c r="W1" s="31"/>
      <c r="X1" s="32"/>
      <c r="Y1" s="24" t="s">
        <v>25</v>
      </c>
      <c r="Z1" s="24"/>
      <c r="AA1" s="24"/>
      <c r="AB1" s="24"/>
      <c r="AC1" s="10" t="str">
        <f>IF(ISBLANK(改訂履歴!AQ1),"",(改訂履歴!AQ1))</f>
        <v/>
      </c>
      <c r="AD1" s="10"/>
      <c r="AE1" s="10"/>
      <c r="AF1" s="10"/>
      <c r="AG1" s="10"/>
      <c r="AH1" s="10"/>
      <c r="AI1" s="10"/>
      <c r="AJ1" s="10"/>
      <c r="AK1" s="10"/>
      <c r="AL1" s="10"/>
      <c r="AM1" s="24" t="s">
        <v>19</v>
      </c>
      <c r="AN1" s="24"/>
      <c r="AO1" s="24"/>
      <c r="AP1" s="24"/>
      <c r="AQ1" s="43">
        <f ca="1">TODAY()</f>
        <v>45580</v>
      </c>
      <c r="AR1" s="13"/>
      <c r="AS1" s="13"/>
      <c r="AT1" s="13"/>
      <c r="AU1" s="13"/>
      <c r="AV1" s="13"/>
      <c r="AW1" s="13"/>
      <c r="AX1" s="13"/>
      <c r="AY1" s="13"/>
      <c r="AZ1" s="14"/>
    </row>
    <row r="2" spans="1:52" ht="11.25" customHeight="1" thickTop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44" t="s">
        <v>16</v>
      </c>
      <c r="L2" s="45"/>
      <c r="M2" s="45"/>
      <c r="N2" s="46"/>
      <c r="O2" s="47" t="str">
        <f>テーブル一覧!M7</f>
        <v>User</v>
      </c>
      <c r="P2" s="48"/>
      <c r="Q2" s="48"/>
      <c r="R2" s="48"/>
      <c r="S2" s="48"/>
      <c r="T2" s="48"/>
      <c r="U2" s="48"/>
      <c r="V2" s="48"/>
      <c r="W2" s="48"/>
      <c r="X2" s="49"/>
      <c r="Y2" s="25" t="s">
        <v>13</v>
      </c>
      <c r="Z2" s="25"/>
      <c r="AA2" s="25"/>
      <c r="AB2" s="25"/>
      <c r="AC2" s="13" t="str">
        <f>IF(ISBLANK(改訂履歴!AQ2),"",(改訂履歴!AQ2))</f>
        <v/>
      </c>
      <c r="AD2" s="13"/>
      <c r="AE2" s="13"/>
      <c r="AF2" s="13"/>
      <c r="AG2" s="13"/>
      <c r="AH2" s="13"/>
      <c r="AI2" s="13"/>
      <c r="AJ2" s="13"/>
      <c r="AK2" s="13"/>
      <c r="AL2" s="13"/>
      <c r="AM2" s="25" t="s">
        <v>27</v>
      </c>
      <c r="AN2" s="25"/>
      <c r="AO2" s="25"/>
      <c r="AP2" s="25"/>
      <c r="AQ2" s="13" t="s">
        <v>45</v>
      </c>
      <c r="AR2" s="13"/>
      <c r="AS2" s="13"/>
      <c r="AT2" s="13"/>
      <c r="AU2" s="13"/>
      <c r="AV2" s="13"/>
      <c r="AW2" s="13"/>
      <c r="AX2" s="13"/>
      <c r="AY2" s="13"/>
      <c r="AZ2" s="14"/>
    </row>
    <row r="3" spans="1:52" ht="10.199999999999999" thickTop="1" x14ac:dyDescent="0.15">
      <c r="B3" s="1"/>
    </row>
    <row r="4" spans="1:52" x14ac:dyDescent="0.15">
      <c r="A4" s="39" t="s">
        <v>22</v>
      </c>
      <c r="B4" s="39"/>
      <c r="C4" s="39" t="s">
        <v>17</v>
      </c>
      <c r="D4" s="39"/>
      <c r="E4" s="39"/>
      <c r="F4" s="39"/>
      <c r="G4" s="39"/>
      <c r="H4" s="39"/>
      <c r="I4" s="39"/>
      <c r="J4" s="39"/>
      <c r="K4" s="39"/>
      <c r="L4" s="40" t="s">
        <v>18</v>
      </c>
      <c r="M4" s="41"/>
      <c r="N4" s="41"/>
      <c r="O4" s="41"/>
      <c r="P4" s="41"/>
      <c r="Q4" s="41"/>
      <c r="R4" s="41"/>
      <c r="S4" s="41"/>
      <c r="T4" s="42"/>
      <c r="U4" s="39" t="s">
        <v>3</v>
      </c>
      <c r="V4" s="39"/>
      <c r="W4" s="39"/>
      <c r="X4" s="39"/>
      <c r="Y4" s="39"/>
      <c r="Z4" s="39" t="s">
        <v>4</v>
      </c>
      <c r="AA4" s="39"/>
      <c r="AB4" s="39" t="s">
        <v>0</v>
      </c>
      <c r="AC4" s="39"/>
      <c r="AD4" s="39"/>
      <c r="AE4" s="39" t="s">
        <v>2</v>
      </c>
      <c r="AF4" s="39"/>
      <c r="AG4" s="39" t="s">
        <v>5</v>
      </c>
      <c r="AH4" s="39"/>
      <c r="AI4" s="39" t="s">
        <v>6</v>
      </c>
      <c r="AJ4" s="39"/>
      <c r="AK4" s="39" t="s">
        <v>8</v>
      </c>
      <c r="AL4" s="39"/>
      <c r="AM4" s="39" t="s">
        <v>1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x14ac:dyDescent="0.15">
      <c r="A5" s="37">
        <f t="shared" ref="A5:A14" si="0">ROW()-4</f>
        <v>1</v>
      </c>
      <c r="B5" s="37"/>
      <c r="C5" s="30" t="s">
        <v>84</v>
      </c>
      <c r="D5" s="31"/>
      <c r="E5" s="31"/>
      <c r="F5" s="31"/>
      <c r="G5" s="31"/>
      <c r="H5" s="31"/>
      <c r="I5" s="31"/>
      <c r="J5" s="31"/>
      <c r="K5" s="32"/>
      <c r="L5" s="30" t="s">
        <v>88</v>
      </c>
      <c r="M5" s="31"/>
      <c r="N5" s="31"/>
      <c r="O5" s="31"/>
      <c r="P5" s="31"/>
      <c r="Q5" s="31"/>
      <c r="R5" s="31"/>
      <c r="S5" s="31"/>
      <c r="T5" s="32"/>
      <c r="U5" s="26" t="s">
        <v>31</v>
      </c>
      <c r="V5" s="26"/>
      <c r="W5" s="26"/>
      <c r="X5" s="26"/>
      <c r="Y5" s="26"/>
      <c r="Z5" s="26"/>
      <c r="AA5" s="26"/>
      <c r="AB5" s="26"/>
      <c r="AC5" s="26"/>
      <c r="AD5" s="26"/>
      <c r="AE5" s="62" t="b">
        <v>1</v>
      </c>
      <c r="AF5" s="62"/>
      <c r="AG5" s="62" t="b">
        <v>0</v>
      </c>
      <c r="AH5" s="62"/>
      <c r="AI5" s="62" t="b">
        <v>0</v>
      </c>
      <c r="AJ5" s="62"/>
      <c r="AK5" s="62" t="b">
        <v>1</v>
      </c>
      <c r="AL5" s="62"/>
      <c r="AM5" s="26" t="s">
        <v>91</v>
      </c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x14ac:dyDescent="0.15">
      <c r="A6" s="37">
        <f t="shared" si="0"/>
        <v>2</v>
      </c>
      <c r="B6" s="37"/>
      <c r="C6" s="30" t="s">
        <v>85</v>
      </c>
      <c r="D6" s="31"/>
      <c r="E6" s="31"/>
      <c r="F6" s="31"/>
      <c r="G6" s="31"/>
      <c r="H6" s="31"/>
      <c r="I6" s="31"/>
      <c r="J6" s="31"/>
      <c r="K6" s="32"/>
      <c r="L6" s="30" t="s">
        <v>33</v>
      </c>
      <c r="M6" s="31"/>
      <c r="N6" s="31"/>
      <c r="O6" s="31"/>
      <c r="P6" s="31"/>
      <c r="Q6" s="31"/>
      <c r="R6" s="31"/>
      <c r="S6" s="31"/>
      <c r="T6" s="32"/>
      <c r="U6" s="26" t="s">
        <v>32</v>
      </c>
      <c r="V6" s="26"/>
      <c r="W6" s="26"/>
      <c r="X6" s="26"/>
      <c r="Y6" s="26"/>
      <c r="Z6" s="26">
        <v>255</v>
      </c>
      <c r="AA6" s="26"/>
      <c r="AB6" s="26"/>
      <c r="AC6" s="26"/>
      <c r="AD6" s="26"/>
      <c r="AE6" s="62" t="b">
        <v>0</v>
      </c>
      <c r="AF6" s="62"/>
      <c r="AG6" s="62" t="b">
        <v>1</v>
      </c>
      <c r="AH6" s="62"/>
      <c r="AI6" s="62" t="b">
        <v>0</v>
      </c>
      <c r="AJ6" s="62"/>
      <c r="AK6" s="62" t="b">
        <v>1</v>
      </c>
      <c r="AL6" s="62"/>
      <c r="AM6" s="26" t="s">
        <v>92</v>
      </c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x14ac:dyDescent="0.15">
      <c r="A7" s="37">
        <f t="shared" si="0"/>
        <v>3</v>
      </c>
      <c r="B7" s="37"/>
      <c r="C7" s="30" t="s">
        <v>86</v>
      </c>
      <c r="D7" s="31"/>
      <c r="E7" s="31"/>
      <c r="F7" s="31"/>
      <c r="G7" s="31"/>
      <c r="H7" s="31"/>
      <c r="I7" s="31"/>
      <c r="J7" s="31"/>
      <c r="K7" s="32"/>
      <c r="L7" s="30" t="s">
        <v>89</v>
      </c>
      <c r="M7" s="31"/>
      <c r="N7" s="31"/>
      <c r="O7" s="31"/>
      <c r="P7" s="31"/>
      <c r="Q7" s="31"/>
      <c r="R7" s="31"/>
      <c r="S7" s="31"/>
      <c r="T7" s="32"/>
      <c r="U7" s="26" t="s">
        <v>32</v>
      </c>
      <c r="V7" s="26"/>
      <c r="W7" s="26"/>
      <c r="X7" s="26"/>
      <c r="Y7" s="26"/>
      <c r="Z7" s="26">
        <v>255</v>
      </c>
      <c r="AA7" s="26"/>
      <c r="AB7" s="26"/>
      <c r="AC7" s="26"/>
      <c r="AD7" s="26"/>
      <c r="AE7" s="62" t="b">
        <v>0</v>
      </c>
      <c r="AF7" s="62"/>
      <c r="AG7" s="62" t="b">
        <v>0</v>
      </c>
      <c r="AH7" s="62"/>
      <c r="AI7" s="62" t="b">
        <v>0</v>
      </c>
      <c r="AJ7" s="62"/>
      <c r="AK7" s="62" t="b">
        <v>1</v>
      </c>
      <c r="AL7" s="62"/>
      <c r="AM7" s="26" t="s">
        <v>93</v>
      </c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x14ac:dyDescent="0.15">
      <c r="A8" s="37">
        <f t="shared" si="0"/>
        <v>4</v>
      </c>
      <c r="B8" s="37"/>
      <c r="C8" s="30" t="s">
        <v>87</v>
      </c>
      <c r="D8" s="31"/>
      <c r="E8" s="31"/>
      <c r="F8" s="31"/>
      <c r="G8" s="31"/>
      <c r="H8" s="31"/>
      <c r="I8" s="31"/>
      <c r="J8" s="31"/>
      <c r="K8" s="32"/>
      <c r="L8" s="30" t="s">
        <v>90</v>
      </c>
      <c r="M8" s="31"/>
      <c r="N8" s="31"/>
      <c r="O8" s="31"/>
      <c r="P8" s="31"/>
      <c r="Q8" s="31"/>
      <c r="R8" s="31"/>
      <c r="S8" s="31"/>
      <c r="T8" s="32"/>
      <c r="U8" s="26" t="s">
        <v>32</v>
      </c>
      <c r="V8" s="26"/>
      <c r="W8" s="26"/>
      <c r="X8" s="26"/>
      <c r="Y8" s="26"/>
      <c r="Z8" s="26">
        <v>50</v>
      </c>
      <c r="AA8" s="26"/>
      <c r="AB8" s="63" t="s">
        <v>49</v>
      </c>
      <c r="AC8" s="26"/>
      <c r="AD8" s="26"/>
      <c r="AE8" s="62" t="b">
        <v>0</v>
      </c>
      <c r="AF8" s="62"/>
      <c r="AG8" s="62" t="b">
        <v>0</v>
      </c>
      <c r="AH8" s="62"/>
      <c r="AI8" s="62" t="b">
        <v>0</v>
      </c>
      <c r="AJ8" s="62"/>
      <c r="AK8" s="62" t="b">
        <v>1</v>
      </c>
      <c r="AL8" s="62"/>
      <c r="AM8" s="26" t="s">
        <v>94</v>
      </c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x14ac:dyDescent="0.15">
      <c r="A9" s="37">
        <f t="shared" si="0"/>
        <v>5</v>
      </c>
      <c r="B9" s="37"/>
      <c r="C9" s="30"/>
      <c r="D9" s="31"/>
      <c r="E9" s="31"/>
      <c r="F9" s="31"/>
      <c r="G9" s="31"/>
      <c r="H9" s="31"/>
      <c r="I9" s="31"/>
      <c r="J9" s="31"/>
      <c r="K9" s="32"/>
      <c r="L9" s="30"/>
      <c r="M9" s="31"/>
      <c r="N9" s="31"/>
      <c r="O9" s="31"/>
      <c r="P9" s="31"/>
      <c r="Q9" s="31"/>
      <c r="R9" s="31"/>
      <c r="S9" s="31"/>
      <c r="T9" s="32"/>
      <c r="U9" s="26"/>
      <c r="V9" s="26"/>
      <c r="W9" s="26"/>
      <c r="X9" s="26"/>
      <c r="Y9" s="26"/>
      <c r="Z9" s="26"/>
      <c r="AA9" s="26"/>
      <c r="AB9" s="26"/>
      <c r="AC9" s="26"/>
      <c r="AD9" s="26"/>
      <c r="AE9" s="34"/>
      <c r="AF9" s="34"/>
      <c r="AG9" s="34"/>
      <c r="AH9" s="34"/>
      <c r="AI9" s="34"/>
      <c r="AJ9" s="34"/>
      <c r="AK9" s="34"/>
      <c r="AL9" s="34"/>
      <c r="AM9" s="38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 x14ac:dyDescent="0.15">
      <c r="A10" s="37">
        <f t="shared" si="0"/>
        <v>6</v>
      </c>
      <c r="B10" s="37"/>
      <c r="C10" s="30"/>
      <c r="D10" s="31"/>
      <c r="E10" s="31"/>
      <c r="F10" s="31"/>
      <c r="G10" s="31"/>
      <c r="H10" s="31"/>
      <c r="I10" s="31"/>
      <c r="J10" s="31"/>
      <c r="K10" s="32"/>
      <c r="L10" s="30"/>
      <c r="M10" s="31"/>
      <c r="N10" s="31"/>
      <c r="O10" s="31"/>
      <c r="P10" s="31"/>
      <c r="Q10" s="31"/>
      <c r="R10" s="31"/>
      <c r="S10" s="31"/>
      <c r="T10" s="32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34"/>
      <c r="AF10" s="34"/>
      <c r="AG10" s="34"/>
      <c r="AH10" s="34"/>
      <c r="AI10" s="34"/>
      <c r="AJ10" s="34"/>
      <c r="AK10" s="34"/>
      <c r="AL10" s="34"/>
      <c r="AM10" s="38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x14ac:dyDescent="0.15">
      <c r="A11" s="37">
        <f t="shared" si="0"/>
        <v>7</v>
      </c>
      <c r="B11" s="37"/>
      <c r="C11" s="30"/>
      <c r="D11" s="31"/>
      <c r="E11" s="31"/>
      <c r="F11" s="31"/>
      <c r="G11" s="31"/>
      <c r="H11" s="31"/>
      <c r="I11" s="31"/>
      <c r="J11" s="31"/>
      <c r="K11" s="32"/>
      <c r="L11" s="30"/>
      <c r="M11" s="31"/>
      <c r="N11" s="31"/>
      <c r="O11" s="31"/>
      <c r="P11" s="31"/>
      <c r="Q11" s="31"/>
      <c r="R11" s="31"/>
      <c r="S11" s="31"/>
      <c r="T11" s="32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34"/>
      <c r="AF11" s="34"/>
      <c r="AG11" s="34"/>
      <c r="AH11" s="34"/>
      <c r="AI11" s="34"/>
      <c r="AJ11" s="34"/>
      <c r="AK11" s="34"/>
      <c r="AL11" s="34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 x14ac:dyDescent="0.15">
      <c r="A12" s="37">
        <f t="shared" si="0"/>
        <v>8</v>
      </c>
      <c r="B12" s="37"/>
      <c r="C12" s="30"/>
      <c r="D12" s="31"/>
      <c r="E12" s="31"/>
      <c r="F12" s="31"/>
      <c r="G12" s="31"/>
      <c r="H12" s="31"/>
      <c r="I12" s="31"/>
      <c r="J12" s="31"/>
      <c r="K12" s="32"/>
      <c r="L12" s="30"/>
      <c r="M12" s="31"/>
      <c r="N12" s="31"/>
      <c r="O12" s="31"/>
      <c r="P12" s="31"/>
      <c r="Q12" s="31"/>
      <c r="R12" s="31"/>
      <c r="S12" s="31"/>
      <c r="T12" s="32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34"/>
      <c r="AF12" s="34"/>
      <c r="AG12" s="34"/>
      <c r="AH12" s="34"/>
      <c r="AI12" s="34"/>
      <c r="AJ12" s="34"/>
      <c r="AK12" s="34"/>
      <c r="AL12" s="34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x14ac:dyDescent="0.15">
      <c r="A13" s="37">
        <f t="shared" si="0"/>
        <v>9</v>
      </c>
      <c r="B13" s="37"/>
      <c r="C13" s="30"/>
      <c r="D13" s="31"/>
      <c r="E13" s="31"/>
      <c r="F13" s="31"/>
      <c r="G13" s="31"/>
      <c r="H13" s="31"/>
      <c r="I13" s="31"/>
      <c r="J13" s="31"/>
      <c r="K13" s="32"/>
      <c r="L13" s="30"/>
      <c r="M13" s="31"/>
      <c r="N13" s="31"/>
      <c r="O13" s="31"/>
      <c r="P13" s="31"/>
      <c r="Q13" s="31"/>
      <c r="R13" s="31"/>
      <c r="S13" s="31"/>
      <c r="T13" s="32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34"/>
      <c r="AF13" s="34"/>
      <c r="AG13" s="34"/>
      <c r="AH13" s="34"/>
      <c r="AI13" s="34"/>
      <c r="AJ13" s="34"/>
      <c r="AK13" s="34"/>
      <c r="AL13" s="34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x14ac:dyDescent="0.15">
      <c r="A14" s="37">
        <f t="shared" si="0"/>
        <v>10</v>
      </c>
      <c r="B14" s="37"/>
      <c r="C14" s="30"/>
      <c r="D14" s="31"/>
      <c r="E14" s="31"/>
      <c r="F14" s="31"/>
      <c r="G14" s="31"/>
      <c r="H14" s="31"/>
      <c r="I14" s="31"/>
      <c r="J14" s="31"/>
      <c r="K14" s="32"/>
      <c r="L14" s="30"/>
      <c r="M14" s="31"/>
      <c r="N14" s="31"/>
      <c r="O14" s="31"/>
      <c r="P14" s="31"/>
      <c r="Q14" s="31"/>
      <c r="R14" s="31"/>
      <c r="S14" s="31"/>
      <c r="T14" s="32"/>
      <c r="Z14" s="26"/>
      <c r="AA14" s="26"/>
      <c r="AB14" s="26"/>
      <c r="AC14" s="26"/>
      <c r="AD14" s="26"/>
      <c r="AE14" s="34"/>
      <c r="AF14" s="34"/>
      <c r="AG14" s="34"/>
      <c r="AH14" s="34"/>
      <c r="AI14" s="34"/>
      <c r="AJ14" s="34"/>
      <c r="AK14" s="34"/>
      <c r="AL14" s="34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x14ac:dyDescent="0.15">
      <c r="B15" s="1"/>
      <c r="U15" s="35" t="s">
        <v>7</v>
      </c>
      <c r="V15" s="35"/>
      <c r="W15" s="35"/>
      <c r="X15" s="35"/>
      <c r="Y15" s="35"/>
    </row>
    <row r="16" spans="1:52" x14ac:dyDescent="0.15">
      <c r="B16" s="1"/>
      <c r="Z16" s="36">
        <f>SUM(Z5:AA14)</f>
        <v>560</v>
      </c>
      <c r="AA16" s="36"/>
    </row>
  </sheetData>
  <mergeCells count="135">
    <mergeCell ref="AG14:AH14"/>
    <mergeCell ref="AI14:AJ14"/>
    <mergeCell ref="AK14:AL14"/>
    <mergeCell ref="AM14:AZ14"/>
    <mergeCell ref="U15:Y15"/>
    <mergeCell ref="Z16:AA16"/>
    <mergeCell ref="A14:B14"/>
    <mergeCell ref="C14:K14"/>
    <mergeCell ref="L14:T14"/>
    <mergeCell ref="Z14:AA14"/>
    <mergeCell ref="AB14:AD14"/>
    <mergeCell ref="AE14:AF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0:AD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3DF3-8C09-4A08-8121-57119D76653F}">
  <dimension ref="A1:AZ16"/>
  <sheetViews>
    <sheetView topLeftCell="L1" zoomScale="110" zoomScaleNormal="110" workbookViewId="0">
      <pane ySplit="4" topLeftCell="A5" activePane="bottomLeft" state="frozen"/>
      <selection activeCell="U6" sqref="U6:AZ6"/>
      <selection pane="bottomLeft" activeCell="AQ15" sqref="AQ15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thickBot="1" x14ac:dyDescent="0.2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15</v>
      </c>
      <c r="L1" s="57"/>
      <c r="M1" s="57"/>
      <c r="N1" s="58"/>
      <c r="O1" s="30" t="str">
        <f>テーブル一覧!C8</f>
        <v>プロジェクト</v>
      </c>
      <c r="P1" s="31"/>
      <c r="Q1" s="31"/>
      <c r="R1" s="31"/>
      <c r="S1" s="31"/>
      <c r="T1" s="31"/>
      <c r="U1" s="31"/>
      <c r="V1" s="31"/>
      <c r="W1" s="31"/>
      <c r="X1" s="32"/>
      <c r="Y1" s="24" t="s">
        <v>25</v>
      </c>
      <c r="Z1" s="24"/>
      <c r="AA1" s="24"/>
      <c r="AB1" s="24"/>
      <c r="AC1" s="10" t="str">
        <f>IF(ISBLANK(改訂履歴!AQ1),"",(改訂履歴!AQ1))</f>
        <v/>
      </c>
      <c r="AD1" s="10"/>
      <c r="AE1" s="10"/>
      <c r="AF1" s="10"/>
      <c r="AG1" s="10"/>
      <c r="AH1" s="10"/>
      <c r="AI1" s="10"/>
      <c r="AJ1" s="10"/>
      <c r="AK1" s="10"/>
      <c r="AL1" s="10"/>
      <c r="AM1" s="24" t="s">
        <v>19</v>
      </c>
      <c r="AN1" s="24"/>
      <c r="AO1" s="24"/>
      <c r="AP1" s="24"/>
      <c r="AQ1" s="43">
        <f ca="1">TODAY()</f>
        <v>45580</v>
      </c>
      <c r="AR1" s="13"/>
      <c r="AS1" s="13"/>
      <c r="AT1" s="13"/>
      <c r="AU1" s="13"/>
      <c r="AV1" s="13"/>
      <c r="AW1" s="13"/>
      <c r="AX1" s="13"/>
      <c r="AY1" s="13"/>
      <c r="AZ1" s="14"/>
    </row>
    <row r="2" spans="1:52" ht="11.25" customHeight="1" thickTop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44" t="s">
        <v>16</v>
      </c>
      <c r="L2" s="45"/>
      <c r="M2" s="45"/>
      <c r="N2" s="46"/>
      <c r="O2" s="47" t="str">
        <f>テーブル一覧!M8</f>
        <v>Project</v>
      </c>
      <c r="P2" s="48"/>
      <c r="Q2" s="48"/>
      <c r="R2" s="48"/>
      <c r="S2" s="48"/>
      <c r="T2" s="48"/>
      <c r="U2" s="48"/>
      <c r="V2" s="48"/>
      <c r="W2" s="48"/>
      <c r="X2" s="49"/>
      <c r="Y2" s="25" t="s">
        <v>13</v>
      </c>
      <c r="Z2" s="25"/>
      <c r="AA2" s="25"/>
      <c r="AB2" s="25"/>
      <c r="AC2" s="13" t="str">
        <f>IF(ISBLANK(改訂履歴!AQ2),"",(改訂履歴!AQ2))</f>
        <v/>
      </c>
      <c r="AD2" s="13"/>
      <c r="AE2" s="13"/>
      <c r="AF2" s="13"/>
      <c r="AG2" s="13"/>
      <c r="AH2" s="13"/>
      <c r="AI2" s="13"/>
      <c r="AJ2" s="13"/>
      <c r="AK2" s="13"/>
      <c r="AL2" s="13"/>
      <c r="AM2" s="25" t="s">
        <v>27</v>
      </c>
      <c r="AN2" s="25"/>
      <c r="AO2" s="25"/>
      <c r="AP2" s="25"/>
      <c r="AQ2" s="13" t="s">
        <v>45</v>
      </c>
      <c r="AR2" s="13"/>
      <c r="AS2" s="13"/>
      <c r="AT2" s="13"/>
      <c r="AU2" s="13"/>
      <c r="AV2" s="13"/>
      <c r="AW2" s="13"/>
      <c r="AX2" s="13"/>
      <c r="AY2" s="13"/>
      <c r="AZ2" s="14"/>
    </row>
    <row r="3" spans="1:52" ht="10.199999999999999" thickTop="1" x14ac:dyDescent="0.15">
      <c r="B3" s="1"/>
    </row>
    <row r="4" spans="1:52" x14ac:dyDescent="0.15">
      <c r="A4" s="39" t="s">
        <v>22</v>
      </c>
      <c r="B4" s="39"/>
      <c r="C4" s="39" t="s">
        <v>17</v>
      </c>
      <c r="D4" s="39"/>
      <c r="E4" s="39"/>
      <c r="F4" s="39"/>
      <c r="G4" s="39"/>
      <c r="H4" s="39"/>
      <c r="I4" s="39"/>
      <c r="J4" s="39"/>
      <c r="K4" s="39"/>
      <c r="L4" s="40" t="s">
        <v>18</v>
      </c>
      <c r="M4" s="41"/>
      <c r="N4" s="41"/>
      <c r="O4" s="41"/>
      <c r="P4" s="41"/>
      <c r="Q4" s="41"/>
      <c r="R4" s="41"/>
      <c r="S4" s="41"/>
      <c r="T4" s="42"/>
      <c r="U4" s="39" t="s">
        <v>3</v>
      </c>
      <c r="V4" s="39"/>
      <c r="W4" s="39"/>
      <c r="X4" s="39"/>
      <c r="Y4" s="39"/>
      <c r="Z4" s="39" t="s">
        <v>4</v>
      </c>
      <c r="AA4" s="39"/>
      <c r="AB4" s="39" t="s">
        <v>0</v>
      </c>
      <c r="AC4" s="39"/>
      <c r="AD4" s="39"/>
      <c r="AE4" s="39" t="s">
        <v>2</v>
      </c>
      <c r="AF4" s="39"/>
      <c r="AG4" s="39" t="s">
        <v>5</v>
      </c>
      <c r="AH4" s="39"/>
      <c r="AI4" s="39" t="s">
        <v>6</v>
      </c>
      <c r="AJ4" s="39"/>
      <c r="AK4" s="39" t="s">
        <v>8</v>
      </c>
      <c r="AL4" s="39"/>
      <c r="AM4" s="39" t="s">
        <v>1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x14ac:dyDescent="0.15">
      <c r="A5" s="37">
        <f t="shared" ref="A5:A14" si="0">ROW()-4</f>
        <v>1</v>
      </c>
      <c r="B5" s="37"/>
      <c r="C5" s="30" t="s">
        <v>84</v>
      </c>
      <c r="D5" s="31"/>
      <c r="E5" s="31"/>
      <c r="F5" s="31"/>
      <c r="G5" s="31"/>
      <c r="H5" s="31"/>
      <c r="I5" s="31"/>
      <c r="J5" s="31"/>
      <c r="K5" s="32"/>
      <c r="L5" s="30" t="s">
        <v>88</v>
      </c>
      <c r="M5" s="31"/>
      <c r="N5" s="31"/>
      <c r="O5" s="31"/>
      <c r="P5" s="31"/>
      <c r="Q5" s="31"/>
      <c r="R5" s="31"/>
      <c r="S5" s="31"/>
      <c r="T5" s="32"/>
      <c r="U5" s="26" t="s">
        <v>31</v>
      </c>
      <c r="V5" s="26"/>
      <c r="W5" s="26"/>
      <c r="X5" s="26"/>
      <c r="Y5" s="26"/>
      <c r="Z5" s="26"/>
      <c r="AA5" s="26"/>
      <c r="AB5" s="26"/>
      <c r="AC5" s="26"/>
      <c r="AD5" s="26"/>
      <c r="AE5" s="62" t="b">
        <v>1</v>
      </c>
      <c r="AF5" s="62"/>
      <c r="AG5" s="62" t="b">
        <v>0</v>
      </c>
      <c r="AH5" s="62"/>
      <c r="AI5" s="62" t="b">
        <v>0</v>
      </c>
      <c r="AJ5" s="62"/>
      <c r="AK5" s="62" t="b">
        <v>1</v>
      </c>
      <c r="AL5" s="62"/>
      <c r="AM5" s="26" t="s">
        <v>91</v>
      </c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x14ac:dyDescent="0.15">
      <c r="A6" s="37">
        <f t="shared" si="0"/>
        <v>2</v>
      </c>
      <c r="B6" s="37"/>
      <c r="C6" s="30" t="s">
        <v>85</v>
      </c>
      <c r="D6" s="31"/>
      <c r="E6" s="31"/>
      <c r="F6" s="31"/>
      <c r="G6" s="31"/>
      <c r="H6" s="31"/>
      <c r="I6" s="31"/>
      <c r="J6" s="31"/>
      <c r="K6" s="32"/>
      <c r="L6" s="30" t="s">
        <v>33</v>
      </c>
      <c r="M6" s="31"/>
      <c r="N6" s="31"/>
      <c r="O6" s="31"/>
      <c r="P6" s="31"/>
      <c r="Q6" s="31"/>
      <c r="R6" s="31"/>
      <c r="S6" s="31"/>
      <c r="T6" s="32"/>
      <c r="U6" s="26" t="s">
        <v>32</v>
      </c>
      <c r="V6" s="26"/>
      <c r="W6" s="26"/>
      <c r="X6" s="26"/>
      <c r="Y6" s="26"/>
      <c r="Z6" s="26">
        <v>255</v>
      </c>
      <c r="AA6" s="26"/>
      <c r="AB6" s="26"/>
      <c r="AC6" s="26"/>
      <c r="AD6" s="26"/>
      <c r="AE6" s="62" t="b">
        <v>0</v>
      </c>
      <c r="AF6" s="62"/>
      <c r="AG6" s="62" t="b">
        <v>1</v>
      </c>
      <c r="AH6" s="62"/>
      <c r="AI6" s="62" t="b">
        <v>0</v>
      </c>
      <c r="AJ6" s="62"/>
      <c r="AK6" s="62" t="b">
        <v>1</v>
      </c>
      <c r="AL6" s="62"/>
      <c r="AM6" s="26" t="s">
        <v>99</v>
      </c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x14ac:dyDescent="0.15">
      <c r="A7" s="37">
        <f t="shared" si="0"/>
        <v>3</v>
      </c>
      <c r="B7" s="37"/>
      <c r="C7" s="30" t="s">
        <v>95</v>
      </c>
      <c r="D7" s="31"/>
      <c r="E7" s="31"/>
      <c r="F7" s="31"/>
      <c r="G7" s="31"/>
      <c r="H7" s="31"/>
      <c r="I7" s="31"/>
      <c r="J7" s="31"/>
      <c r="K7" s="32"/>
      <c r="L7" s="30" t="s">
        <v>34</v>
      </c>
      <c r="M7" s="31"/>
      <c r="N7" s="31"/>
      <c r="O7" s="31"/>
      <c r="P7" s="31"/>
      <c r="Q7" s="31"/>
      <c r="R7" s="31"/>
      <c r="S7" s="31"/>
      <c r="T7" s="32"/>
      <c r="U7" s="26" t="s">
        <v>32</v>
      </c>
      <c r="V7" s="26"/>
      <c r="W7" s="26"/>
      <c r="X7" s="26"/>
      <c r="Y7" s="26"/>
      <c r="Z7" s="26">
        <v>500</v>
      </c>
      <c r="AA7" s="26"/>
      <c r="AB7" s="26"/>
      <c r="AC7" s="26"/>
      <c r="AD7" s="26"/>
      <c r="AE7" s="62" t="b">
        <v>0</v>
      </c>
      <c r="AF7" s="62"/>
      <c r="AG7" s="62" t="b">
        <v>0</v>
      </c>
      <c r="AH7" s="62"/>
      <c r="AI7" s="62" t="b">
        <v>0</v>
      </c>
      <c r="AJ7" s="62"/>
      <c r="AK7" s="62" t="b">
        <v>1</v>
      </c>
      <c r="AL7" s="62"/>
      <c r="AM7" s="26" t="s">
        <v>100</v>
      </c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x14ac:dyDescent="0.15">
      <c r="A8" s="37">
        <f t="shared" si="0"/>
        <v>4</v>
      </c>
      <c r="B8" s="37"/>
      <c r="C8" s="30" t="s">
        <v>96</v>
      </c>
      <c r="D8" s="31"/>
      <c r="E8" s="31"/>
      <c r="F8" s="31"/>
      <c r="G8" s="31"/>
      <c r="H8" s="31"/>
      <c r="I8" s="31"/>
      <c r="J8" s="31"/>
      <c r="K8" s="32"/>
      <c r="L8" s="30" t="s">
        <v>35</v>
      </c>
      <c r="M8" s="31"/>
      <c r="N8" s="31"/>
      <c r="O8" s="31"/>
      <c r="P8" s="31"/>
      <c r="Q8" s="31"/>
      <c r="R8" s="31"/>
      <c r="S8" s="31"/>
      <c r="T8" s="32"/>
      <c r="U8" s="26" t="s">
        <v>32</v>
      </c>
      <c r="V8" s="26"/>
      <c r="W8" s="26"/>
      <c r="X8" s="26"/>
      <c r="Y8" s="26"/>
      <c r="Z8" s="26">
        <v>100</v>
      </c>
      <c r="AA8" s="26"/>
      <c r="AB8" s="26"/>
      <c r="AC8" s="26"/>
      <c r="AD8" s="26"/>
      <c r="AE8" s="62" t="b">
        <v>0</v>
      </c>
      <c r="AF8" s="62"/>
      <c r="AG8" s="62" t="b">
        <v>0</v>
      </c>
      <c r="AH8" s="62"/>
      <c r="AI8" s="62" t="b">
        <v>0</v>
      </c>
      <c r="AJ8" s="62"/>
      <c r="AK8" s="62" t="b">
        <v>1</v>
      </c>
      <c r="AL8" s="62"/>
      <c r="AM8" s="26" t="s">
        <v>101</v>
      </c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x14ac:dyDescent="0.15">
      <c r="A9" s="37">
        <f t="shared" si="0"/>
        <v>5</v>
      </c>
      <c r="B9" s="37"/>
      <c r="C9" s="30" t="s">
        <v>97</v>
      </c>
      <c r="D9" s="31"/>
      <c r="E9" s="31"/>
      <c r="F9" s="31"/>
      <c r="G9" s="31"/>
      <c r="H9" s="31"/>
      <c r="I9" s="31"/>
      <c r="J9" s="31"/>
      <c r="K9" s="32"/>
      <c r="L9" s="30" t="s">
        <v>36</v>
      </c>
      <c r="M9" s="31"/>
      <c r="N9" s="31"/>
      <c r="O9" s="31"/>
      <c r="P9" s="31"/>
      <c r="Q9" s="31"/>
      <c r="R9" s="31"/>
      <c r="S9" s="31"/>
      <c r="T9" s="32"/>
      <c r="U9" s="26" t="s">
        <v>32</v>
      </c>
      <c r="V9" s="26"/>
      <c r="W9" s="26"/>
      <c r="X9" s="26"/>
      <c r="Y9" s="26"/>
      <c r="Z9" s="26">
        <v>100</v>
      </c>
      <c r="AA9" s="26"/>
      <c r="AB9" s="26"/>
      <c r="AC9" s="26"/>
      <c r="AD9" s="26"/>
      <c r="AE9" s="62" t="b">
        <v>0</v>
      </c>
      <c r="AF9" s="62"/>
      <c r="AG9" s="62" t="b">
        <v>0</v>
      </c>
      <c r="AH9" s="62"/>
      <c r="AI9" s="62" t="b">
        <v>0</v>
      </c>
      <c r="AJ9" s="62"/>
      <c r="AK9" s="62" t="b">
        <v>1</v>
      </c>
      <c r="AL9" s="62"/>
      <c r="AM9" s="38" t="s">
        <v>102</v>
      </c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 x14ac:dyDescent="0.15">
      <c r="A10" s="37">
        <f t="shared" si="0"/>
        <v>6</v>
      </c>
      <c r="B10" s="37"/>
      <c r="C10" s="30" t="s">
        <v>98</v>
      </c>
      <c r="D10" s="31"/>
      <c r="E10" s="31"/>
      <c r="F10" s="31"/>
      <c r="G10" s="31"/>
      <c r="H10" s="31"/>
      <c r="I10" s="31"/>
      <c r="J10" s="31"/>
      <c r="K10" s="32"/>
      <c r="L10" s="30" t="s">
        <v>37</v>
      </c>
      <c r="M10" s="31"/>
      <c r="N10" s="31"/>
      <c r="O10" s="31"/>
      <c r="P10" s="31"/>
      <c r="Q10" s="31"/>
      <c r="R10" s="31"/>
      <c r="S10" s="31"/>
      <c r="T10" s="32"/>
      <c r="U10" s="26" t="s">
        <v>32</v>
      </c>
      <c r="V10" s="26"/>
      <c r="W10" s="26"/>
      <c r="X10" s="26"/>
      <c r="Y10" s="26"/>
      <c r="Z10" s="26">
        <v>50</v>
      </c>
      <c r="AA10" s="26"/>
      <c r="AB10" s="26" t="s">
        <v>50</v>
      </c>
      <c r="AC10" s="26"/>
      <c r="AD10" s="26"/>
      <c r="AE10" s="62" t="b">
        <v>0</v>
      </c>
      <c r="AF10" s="62"/>
      <c r="AG10" s="62" t="b">
        <v>0</v>
      </c>
      <c r="AH10" s="62"/>
      <c r="AI10" s="62" t="b">
        <v>0</v>
      </c>
      <c r="AJ10" s="62"/>
      <c r="AK10" s="62" t="b">
        <v>1</v>
      </c>
      <c r="AL10" s="62"/>
      <c r="AM10" s="38" t="s">
        <v>103</v>
      </c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x14ac:dyDescent="0.15">
      <c r="A11" s="37">
        <f t="shared" si="0"/>
        <v>7</v>
      </c>
      <c r="B11" s="37"/>
      <c r="C11" s="30"/>
      <c r="D11" s="31"/>
      <c r="E11" s="31"/>
      <c r="F11" s="31"/>
      <c r="G11" s="31"/>
      <c r="H11" s="31"/>
      <c r="I11" s="31"/>
      <c r="J11" s="31"/>
      <c r="K11" s="32"/>
      <c r="L11" s="30"/>
      <c r="M11" s="31"/>
      <c r="N11" s="31"/>
      <c r="O11" s="31"/>
      <c r="P11" s="31"/>
      <c r="Q11" s="31"/>
      <c r="R11" s="31"/>
      <c r="S11" s="31"/>
      <c r="T11" s="32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34"/>
      <c r="AF11" s="34"/>
      <c r="AG11" s="34"/>
      <c r="AH11" s="34"/>
      <c r="AI11" s="34"/>
      <c r="AJ11" s="34"/>
      <c r="AK11" s="34"/>
      <c r="AL11" s="34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 x14ac:dyDescent="0.15">
      <c r="A12" s="37">
        <f t="shared" si="0"/>
        <v>8</v>
      </c>
      <c r="B12" s="37"/>
      <c r="C12" s="30"/>
      <c r="D12" s="31"/>
      <c r="E12" s="31"/>
      <c r="F12" s="31"/>
      <c r="G12" s="31"/>
      <c r="H12" s="31"/>
      <c r="I12" s="31"/>
      <c r="J12" s="31"/>
      <c r="K12" s="32"/>
      <c r="L12" s="30"/>
      <c r="M12" s="31"/>
      <c r="N12" s="31"/>
      <c r="O12" s="31"/>
      <c r="P12" s="31"/>
      <c r="Q12" s="31"/>
      <c r="R12" s="31"/>
      <c r="S12" s="31"/>
      <c r="T12" s="32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34"/>
      <c r="AF12" s="34"/>
      <c r="AG12" s="34"/>
      <c r="AH12" s="34"/>
      <c r="AI12" s="34"/>
      <c r="AJ12" s="34"/>
      <c r="AK12" s="34"/>
      <c r="AL12" s="34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x14ac:dyDescent="0.15">
      <c r="A13" s="37">
        <f t="shared" si="0"/>
        <v>9</v>
      </c>
      <c r="B13" s="37"/>
      <c r="C13" s="30"/>
      <c r="D13" s="31"/>
      <c r="E13" s="31"/>
      <c r="F13" s="31"/>
      <c r="G13" s="31"/>
      <c r="H13" s="31"/>
      <c r="I13" s="31"/>
      <c r="J13" s="31"/>
      <c r="K13" s="32"/>
      <c r="L13" s="30"/>
      <c r="M13" s="31"/>
      <c r="N13" s="31"/>
      <c r="O13" s="31"/>
      <c r="P13" s="31"/>
      <c r="Q13" s="31"/>
      <c r="R13" s="31"/>
      <c r="S13" s="31"/>
      <c r="T13" s="32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34"/>
      <c r="AF13" s="34"/>
      <c r="AG13" s="34"/>
      <c r="AH13" s="34"/>
      <c r="AI13" s="34"/>
      <c r="AJ13" s="34"/>
      <c r="AK13" s="34"/>
      <c r="AL13" s="34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x14ac:dyDescent="0.15">
      <c r="A14" s="37">
        <f t="shared" si="0"/>
        <v>10</v>
      </c>
      <c r="B14" s="37"/>
      <c r="C14" s="30"/>
      <c r="D14" s="31"/>
      <c r="E14" s="31"/>
      <c r="F14" s="31"/>
      <c r="G14" s="31"/>
      <c r="H14" s="31"/>
      <c r="I14" s="31"/>
      <c r="J14" s="31"/>
      <c r="K14" s="32"/>
      <c r="L14" s="30"/>
      <c r="M14" s="31"/>
      <c r="N14" s="31"/>
      <c r="O14" s="31"/>
      <c r="P14" s="31"/>
      <c r="Q14" s="31"/>
      <c r="R14" s="31"/>
      <c r="S14" s="31"/>
      <c r="T14" s="32"/>
      <c r="Z14" s="26"/>
      <c r="AA14" s="26"/>
      <c r="AB14" s="26"/>
      <c r="AC14" s="26"/>
      <c r="AD14" s="26"/>
      <c r="AE14" s="34"/>
      <c r="AF14" s="34"/>
      <c r="AG14" s="34"/>
      <c r="AH14" s="34"/>
      <c r="AI14" s="34"/>
      <c r="AJ14" s="34"/>
      <c r="AK14" s="34"/>
      <c r="AL14" s="34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x14ac:dyDescent="0.15">
      <c r="B15" s="1"/>
      <c r="U15" s="35" t="s">
        <v>7</v>
      </c>
      <c r="V15" s="35"/>
      <c r="W15" s="35"/>
      <c r="X15" s="35"/>
      <c r="Y15" s="35"/>
    </row>
    <row r="16" spans="1:52" x14ac:dyDescent="0.15">
      <c r="B16" s="1"/>
      <c r="Z16" s="36">
        <f>SUM(Z5:AA14)</f>
        <v>1005</v>
      </c>
      <c r="AA16" s="36"/>
    </row>
  </sheetData>
  <mergeCells count="135">
    <mergeCell ref="AG14:AH14"/>
    <mergeCell ref="AI14:AJ14"/>
    <mergeCell ref="AK14:AL14"/>
    <mergeCell ref="AM14:AZ14"/>
    <mergeCell ref="U15:Y15"/>
    <mergeCell ref="Z16:AA16"/>
    <mergeCell ref="A14:B14"/>
    <mergeCell ref="C14:K14"/>
    <mergeCell ref="L14:T14"/>
    <mergeCell ref="Z14:AA14"/>
    <mergeCell ref="AB14:AD14"/>
    <mergeCell ref="AE14:AF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0:AD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2758-0B60-49FD-ABDB-5DD4969BC9D3}">
  <dimension ref="A1:AZ16"/>
  <sheetViews>
    <sheetView topLeftCell="L1" zoomScale="110" zoomScaleNormal="110" workbookViewId="0">
      <pane ySplit="4" topLeftCell="A5" activePane="bottomLeft" state="frozen"/>
      <selection activeCell="U6" sqref="U6:AZ6"/>
      <selection pane="bottomLeft" activeCell="O3" sqref="O3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thickBot="1" x14ac:dyDescent="0.2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15</v>
      </c>
      <c r="L1" s="57"/>
      <c r="M1" s="57"/>
      <c r="N1" s="58"/>
      <c r="O1" s="30" t="str">
        <f>テーブル一覧!C9</f>
        <v>出席</v>
      </c>
      <c r="P1" s="31"/>
      <c r="Q1" s="31"/>
      <c r="R1" s="31"/>
      <c r="S1" s="31"/>
      <c r="T1" s="31"/>
      <c r="U1" s="31"/>
      <c r="V1" s="31"/>
      <c r="W1" s="31"/>
      <c r="X1" s="32"/>
      <c r="Y1" s="24" t="s">
        <v>25</v>
      </c>
      <c r="Z1" s="24"/>
      <c r="AA1" s="24"/>
      <c r="AB1" s="24"/>
      <c r="AC1" s="10" t="str">
        <f>IF(ISBLANK(改訂履歴!AQ1),"",(改訂履歴!AQ1))</f>
        <v/>
      </c>
      <c r="AD1" s="10"/>
      <c r="AE1" s="10"/>
      <c r="AF1" s="10"/>
      <c r="AG1" s="10"/>
      <c r="AH1" s="10"/>
      <c r="AI1" s="10"/>
      <c r="AJ1" s="10"/>
      <c r="AK1" s="10"/>
      <c r="AL1" s="10"/>
      <c r="AM1" s="24" t="s">
        <v>19</v>
      </c>
      <c r="AN1" s="24"/>
      <c r="AO1" s="24"/>
      <c r="AP1" s="24"/>
      <c r="AQ1" s="43">
        <f ca="1">TODAY()</f>
        <v>45580</v>
      </c>
      <c r="AR1" s="13"/>
      <c r="AS1" s="13"/>
      <c r="AT1" s="13"/>
      <c r="AU1" s="13"/>
      <c r="AV1" s="13"/>
      <c r="AW1" s="13"/>
      <c r="AX1" s="13"/>
      <c r="AY1" s="13"/>
      <c r="AZ1" s="14"/>
    </row>
    <row r="2" spans="1:52" ht="11.25" customHeight="1" thickTop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44" t="s">
        <v>16</v>
      </c>
      <c r="L2" s="45"/>
      <c r="M2" s="45"/>
      <c r="N2" s="46"/>
      <c r="O2" s="47" t="str">
        <f>テーブル一覧!M9</f>
        <v>Attendance</v>
      </c>
      <c r="P2" s="48"/>
      <c r="Q2" s="48"/>
      <c r="R2" s="48"/>
      <c r="S2" s="48"/>
      <c r="T2" s="48"/>
      <c r="U2" s="48"/>
      <c r="V2" s="48"/>
      <c r="W2" s="48"/>
      <c r="X2" s="49"/>
      <c r="Y2" s="25" t="s">
        <v>13</v>
      </c>
      <c r="Z2" s="25"/>
      <c r="AA2" s="25"/>
      <c r="AB2" s="25"/>
      <c r="AC2" s="13" t="str">
        <f>IF(ISBLANK(改訂履歴!AQ2),"",(改訂履歴!AQ2))</f>
        <v/>
      </c>
      <c r="AD2" s="13"/>
      <c r="AE2" s="13"/>
      <c r="AF2" s="13"/>
      <c r="AG2" s="13"/>
      <c r="AH2" s="13"/>
      <c r="AI2" s="13"/>
      <c r="AJ2" s="13"/>
      <c r="AK2" s="13"/>
      <c r="AL2" s="13"/>
      <c r="AM2" s="25" t="s">
        <v>27</v>
      </c>
      <c r="AN2" s="25"/>
      <c r="AO2" s="25"/>
      <c r="AP2" s="25"/>
      <c r="AQ2" s="13" t="s">
        <v>45</v>
      </c>
      <c r="AR2" s="13"/>
      <c r="AS2" s="13"/>
      <c r="AT2" s="13"/>
      <c r="AU2" s="13"/>
      <c r="AV2" s="13"/>
      <c r="AW2" s="13"/>
      <c r="AX2" s="13"/>
      <c r="AY2" s="13"/>
      <c r="AZ2" s="14"/>
    </row>
    <row r="3" spans="1:52" ht="10.199999999999999" thickTop="1" x14ac:dyDescent="0.15">
      <c r="B3" s="1"/>
    </row>
    <row r="4" spans="1:52" x14ac:dyDescent="0.15">
      <c r="A4" s="39" t="s">
        <v>22</v>
      </c>
      <c r="B4" s="39"/>
      <c r="C4" s="39" t="s">
        <v>17</v>
      </c>
      <c r="D4" s="39"/>
      <c r="E4" s="39"/>
      <c r="F4" s="39"/>
      <c r="G4" s="39"/>
      <c r="H4" s="39"/>
      <c r="I4" s="39"/>
      <c r="J4" s="39"/>
      <c r="K4" s="39"/>
      <c r="L4" s="40" t="s">
        <v>18</v>
      </c>
      <c r="M4" s="41"/>
      <c r="N4" s="41"/>
      <c r="O4" s="41"/>
      <c r="P4" s="41"/>
      <c r="Q4" s="41"/>
      <c r="R4" s="41"/>
      <c r="S4" s="41"/>
      <c r="T4" s="42"/>
      <c r="U4" s="39" t="s">
        <v>3</v>
      </c>
      <c r="V4" s="39"/>
      <c r="W4" s="39"/>
      <c r="X4" s="39"/>
      <c r="Y4" s="39"/>
      <c r="Z4" s="39" t="s">
        <v>4</v>
      </c>
      <c r="AA4" s="39"/>
      <c r="AB4" s="39" t="s">
        <v>0</v>
      </c>
      <c r="AC4" s="39"/>
      <c r="AD4" s="39"/>
      <c r="AE4" s="39" t="s">
        <v>2</v>
      </c>
      <c r="AF4" s="39"/>
      <c r="AG4" s="39" t="s">
        <v>5</v>
      </c>
      <c r="AH4" s="39"/>
      <c r="AI4" s="39" t="s">
        <v>6</v>
      </c>
      <c r="AJ4" s="39"/>
      <c r="AK4" s="39" t="s">
        <v>8</v>
      </c>
      <c r="AL4" s="39"/>
      <c r="AM4" s="39" t="s">
        <v>1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x14ac:dyDescent="0.15">
      <c r="A5" s="37">
        <f t="shared" ref="A5:A14" si="0">ROW()-4</f>
        <v>1</v>
      </c>
      <c r="B5" s="37"/>
      <c r="C5" s="30" t="s">
        <v>84</v>
      </c>
      <c r="D5" s="31"/>
      <c r="E5" s="31"/>
      <c r="F5" s="31"/>
      <c r="G5" s="31"/>
      <c r="H5" s="31"/>
      <c r="I5" s="31"/>
      <c r="J5" s="31"/>
      <c r="K5" s="32"/>
      <c r="L5" s="30" t="s">
        <v>88</v>
      </c>
      <c r="M5" s="31"/>
      <c r="N5" s="31"/>
      <c r="O5" s="31"/>
      <c r="P5" s="31"/>
      <c r="Q5" s="31"/>
      <c r="R5" s="31"/>
      <c r="S5" s="31"/>
      <c r="T5" s="32"/>
      <c r="U5" s="26" t="s">
        <v>31</v>
      </c>
      <c r="V5" s="26"/>
      <c r="W5" s="26"/>
      <c r="X5" s="26"/>
      <c r="Y5" s="26"/>
      <c r="Z5" s="26"/>
      <c r="AA5" s="26"/>
      <c r="AB5" s="26"/>
      <c r="AC5" s="26"/>
      <c r="AD5" s="26"/>
      <c r="AE5" s="62" t="b">
        <v>1</v>
      </c>
      <c r="AF5" s="62"/>
      <c r="AG5" s="62" t="b">
        <v>0</v>
      </c>
      <c r="AH5" s="62"/>
      <c r="AI5" s="62" t="b">
        <v>0</v>
      </c>
      <c r="AJ5" s="62"/>
      <c r="AK5" s="62" t="b">
        <v>1</v>
      </c>
      <c r="AL5" s="62"/>
      <c r="AM5" s="26" t="s">
        <v>91</v>
      </c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x14ac:dyDescent="0.15">
      <c r="A6" s="37">
        <f t="shared" si="0"/>
        <v>2</v>
      </c>
      <c r="B6" s="37"/>
      <c r="C6" s="30" t="s">
        <v>43</v>
      </c>
      <c r="D6" s="31"/>
      <c r="E6" s="31"/>
      <c r="F6" s="31"/>
      <c r="G6" s="31"/>
      <c r="H6" s="31"/>
      <c r="I6" s="31"/>
      <c r="J6" s="31"/>
      <c r="K6" s="32"/>
      <c r="L6" s="30" t="s">
        <v>39</v>
      </c>
      <c r="M6" s="31"/>
      <c r="N6" s="31"/>
      <c r="O6" s="31"/>
      <c r="P6" s="31"/>
      <c r="Q6" s="31"/>
      <c r="R6" s="31"/>
      <c r="S6" s="31"/>
      <c r="T6" s="32"/>
      <c r="U6" s="26" t="s">
        <v>31</v>
      </c>
      <c r="V6" s="26"/>
      <c r="W6" s="26"/>
      <c r="X6" s="26"/>
      <c r="Y6" s="26"/>
      <c r="Z6" s="26"/>
      <c r="AA6" s="26"/>
      <c r="AB6" s="26"/>
      <c r="AC6" s="26"/>
      <c r="AD6" s="26"/>
      <c r="AE6" s="62" t="b">
        <v>0</v>
      </c>
      <c r="AF6" s="62"/>
      <c r="AG6" s="62" t="b">
        <v>0</v>
      </c>
      <c r="AH6" s="62"/>
      <c r="AI6" s="62" t="b">
        <v>0</v>
      </c>
      <c r="AJ6" s="62"/>
      <c r="AK6" s="62" t="b">
        <v>1</v>
      </c>
      <c r="AL6" s="62"/>
      <c r="AM6" s="26" t="s">
        <v>81</v>
      </c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x14ac:dyDescent="0.15">
      <c r="A7" s="37">
        <f t="shared" si="0"/>
        <v>3</v>
      </c>
      <c r="B7" s="37"/>
      <c r="C7" s="30" t="s">
        <v>44</v>
      </c>
      <c r="D7" s="31"/>
      <c r="E7" s="31"/>
      <c r="F7" s="31"/>
      <c r="G7" s="31"/>
      <c r="H7" s="31"/>
      <c r="I7" s="31"/>
      <c r="J7" s="31"/>
      <c r="K7" s="32"/>
      <c r="L7" s="30" t="s">
        <v>40</v>
      </c>
      <c r="M7" s="31"/>
      <c r="N7" s="31"/>
      <c r="O7" s="31"/>
      <c r="P7" s="31"/>
      <c r="Q7" s="31"/>
      <c r="R7" s="31"/>
      <c r="S7" s="31"/>
      <c r="T7" s="32"/>
      <c r="U7" s="26" t="s">
        <v>31</v>
      </c>
      <c r="V7" s="26"/>
      <c r="W7" s="26"/>
      <c r="X7" s="26"/>
      <c r="Y7" s="26"/>
      <c r="Z7" s="26"/>
      <c r="AA7" s="26"/>
      <c r="AB7" s="26"/>
      <c r="AC7" s="26"/>
      <c r="AD7" s="26"/>
      <c r="AE7" s="62" t="b">
        <v>0</v>
      </c>
      <c r="AF7" s="62"/>
      <c r="AG7" s="62" t="b">
        <v>0</v>
      </c>
      <c r="AH7" s="62"/>
      <c r="AI7" s="62" t="b">
        <v>0</v>
      </c>
      <c r="AJ7" s="62"/>
      <c r="AK7" s="62" t="b">
        <v>1</v>
      </c>
      <c r="AL7" s="62"/>
      <c r="AM7" s="26" t="s">
        <v>107</v>
      </c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x14ac:dyDescent="0.15">
      <c r="A8" s="37">
        <f t="shared" si="0"/>
        <v>4</v>
      </c>
      <c r="B8" s="37"/>
      <c r="C8" s="30" t="s">
        <v>104</v>
      </c>
      <c r="D8" s="31"/>
      <c r="E8" s="31"/>
      <c r="F8" s="31"/>
      <c r="G8" s="31"/>
      <c r="H8" s="31"/>
      <c r="I8" s="31"/>
      <c r="J8" s="31"/>
      <c r="K8" s="32"/>
      <c r="L8" s="30" t="s">
        <v>38</v>
      </c>
      <c r="M8" s="31"/>
      <c r="N8" s="31"/>
      <c r="O8" s="31"/>
      <c r="P8" s="31"/>
      <c r="Q8" s="31"/>
      <c r="R8" s="31"/>
      <c r="S8" s="31"/>
      <c r="T8" s="32"/>
      <c r="U8" s="26" t="s">
        <v>32</v>
      </c>
      <c r="V8" s="26"/>
      <c r="W8" s="26"/>
      <c r="X8" s="26"/>
      <c r="Y8" s="26"/>
      <c r="Z8" s="26">
        <v>100</v>
      </c>
      <c r="AA8" s="26"/>
      <c r="AB8" s="26"/>
      <c r="AC8" s="26"/>
      <c r="AD8" s="26"/>
      <c r="AE8" s="62" t="b">
        <v>0</v>
      </c>
      <c r="AF8" s="62"/>
      <c r="AG8" s="62" t="b">
        <v>0</v>
      </c>
      <c r="AH8" s="62"/>
      <c r="AI8" s="62" t="b">
        <v>0</v>
      </c>
      <c r="AJ8" s="62"/>
      <c r="AK8" s="62" t="b">
        <v>0</v>
      </c>
      <c r="AL8" s="62"/>
      <c r="AM8" s="26" t="s">
        <v>108</v>
      </c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x14ac:dyDescent="0.15">
      <c r="A9" s="37">
        <f t="shared" si="0"/>
        <v>5</v>
      </c>
      <c r="B9" s="37"/>
      <c r="C9" s="30" t="s">
        <v>105</v>
      </c>
      <c r="D9" s="31"/>
      <c r="E9" s="31"/>
      <c r="F9" s="31"/>
      <c r="G9" s="31"/>
      <c r="H9" s="31"/>
      <c r="I9" s="31"/>
      <c r="J9" s="31"/>
      <c r="K9" s="32"/>
      <c r="L9" s="30" t="s">
        <v>41</v>
      </c>
      <c r="M9" s="31"/>
      <c r="N9" s="31"/>
      <c r="O9" s="31"/>
      <c r="P9" s="31"/>
      <c r="Q9" s="31"/>
      <c r="R9" s="31"/>
      <c r="S9" s="31"/>
      <c r="T9" s="32"/>
      <c r="U9" s="26" t="s">
        <v>32</v>
      </c>
      <c r="V9" s="26"/>
      <c r="W9" s="26"/>
      <c r="X9" s="26"/>
      <c r="Y9" s="26"/>
      <c r="Z9" s="26">
        <v>100</v>
      </c>
      <c r="AA9" s="26"/>
      <c r="AB9" s="26"/>
      <c r="AC9" s="26"/>
      <c r="AD9" s="26"/>
      <c r="AE9" s="62" t="b">
        <v>0</v>
      </c>
      <c r="AF9" s="62"/>
      <c r="AG9" s="62" t="b">
        <v>0</v>
      </c>
      <c r="AH9" s="62"/>
      <c r="AI9" s="62" t="b">
        <v>0</v>
      </c>
      <c r="AJ9" s="62"/>
      <c r="AK9" s="62" t="b">
        <v>0</v>
      </c>
      <c r="AL9" s="62"/>
      <c r="AM9" s="38" t="s">
        <v>109</v>
      </c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 x14ac:dyDescent="0.15">
      <c r="A10" s="37">
        <f t="shared" si="0"/>
        <v>6</v>
      </c>
      <c r="B10" s="37"/>
      <c r="C10" s="30" t="s">
        <v>106</v>
      </c>
      <c r="D10" s="31"/>
      <c r="E10" s="31"/>
      <c r="F10" s="31"/>
      <c r="G10" s="31"/>
      <c r="H10" s="31"/>
      <c r="I10" s="31"/>
      <c r="J10" s="31"/>
      <c r="K10" s="32"/>
      <c r="L10" s="30" t="s">
        <v>42</v>
      </c>
      <c r="M10" s="31"/>
      <c r="N10" s="31"/>
      <c r="O10" s="31"/>
      <c r="P10" s="31"/>
      <c r="Q10" s="31"/>
      <c r="R10" s="31"/>
      <c r="S10" s="31"/>
      <c r="T10" s="32"/>
      <c r="U10" s="26" t="s">
        <v>32</v>
      </c>
      <c r="V10" s="26"/>
      <c r="W10" s="26"/>
      <c r="X10" s="26"/>
      <c r="Y10" s="26"/>
      <c r="Z10" s="26">
        <v>100</v>
      </c>
      <c r="AA10" s="26"/>
      <c r="AB10" s="26"/>
      <c r="AC10" s="26"/>
      <c r="AD10" s="26"/>
      <c r="AE10" s="62" t="b">
        <v>0</v>
      </c>
      <c r="AF10" s="62"/>
      <c r="AG10" s="62" t="b">
        <v>0</v>
      </c>
      <c r="AH10" s="62"/>
      <c r="AI10" s="62" t="b">
        <v>0</v>
      </c>
      <c r="AJ10" s="62"/>
      <c r="AK10" s="62" t="b">
        <v>0</v>
      </c>
      <c r="AL10" s="62"/>
      <c r="AM10" s="38" t="s">
        <v>110</v>
      </c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x14ac:dyDescent="0.15">
      <c r="A11" s="37">
        <f t="shared" si="0"/>
        <v>7</v>
      </c>
      <c r="B11" s="37"/>
      <c r="C11" s="30"/>
      <c r="D11" s="31"/>
      <c r="E11" s="31"/>
      <c r="F11" s="31"/>
      <c r="G11" s="31"/>
      <c r="H11" s="31"/>
      <c r="I11" s="31"/>
      <c r="J11" s="31"/>
      <c r="K11" s="32"/>
      <c r="L11" s="30"/>
      <c r="M11" s="31"/>
      <c r="N11" s="31"/>
      <c r="O11" s="31"/>
      <c r="P11" s="31"/>
      <c r="Q11" s="31"/>
      <c r="R11" s="31"/>
      <c r="S11" s="31"/>
      <c r="T11" s="32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34"/>
      <c r="AF11" s="34"/>
      <c r="AG11" s="34"/>
      <c r="AH11" s="34"/>
      <c r="AI11" s="34"/>
      <c r="AJ11" s="34"/>
      <c r="AK11" s="34"/>
      <c r="AL11" s="34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 x14ac:dyDescent="0.15">
      <c r="A12" s="37">
        <f t="shared" si="0"/>
        <v>8</v>
      </c>
      <c r="B12" s="37"/>
      <c r="C12" s="30"/>
      <c r="D12" s="31"/>
      <c r="E12" s="31"/>
      <c r="F12" s="31"/>
      <c r="G12" s="31"/>
      <c r="H12" s="31"/>
      <c r="I12" s="31"/>
      <c r="J12" s="31"/>
      <c r="K12" s="32"/>
      <c r="L12" s="30"/>
      <c r="M12" s="31"/>
      <c r="N12" s="31"/>
      <c r="O12" s="31"/>
      <c r="P12" s="31"/>
      <c r="Q12" s="31"/>
      <c r="R12" s="31"/>
      <c r="S12" s="31"/>
      <c r="T12" s="32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34"/>
      <c r="AF12" s="34"/>
      <c r="AG12" s="34"/>
      <c r="AH12" s="34"/>
      <c r="AI12" s="34"/>
      <c r="AJ12" s="34"/>
      <c r="AK12" s="34"/>
      <c r="AL12" s="34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x14ac:dyDescent="0.15">
      <c r="A13" s="37">
        <f t="shared" si="0"/>
        <v>9</v>
      </c>
      <c r="B13" s="37"/>
      <c r="C13" s="30"/>
      <c r="D13" s="31"/>
      <c r="E13" s="31"/>
      <c r="F13" s="31"/>
      <c r="G13" s="31"/>
      <c r="H13" s="31"/>
      <c r="I13" s="31"/>
      <c r="J13" s="31"/>
      <c r="K13" s="32"/>
      <c r="L13" s="30"/>
      <c r="M13" s="31"/>
      <c r="N13" s="31"/>
      <c r="O13" s="31"/>
      <c r="P13" s="31"/>
      <c r="Q13" s="31"/>
      <c r="R13" s="31"/>
      <c r="S13" s="31"/>
      <c r="T13" s="32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34"/>
      <c r="AF13" s="34"/>
      <c r="AG13" s="34"/>
      <c r="AH13" s="34"/>
      <c r="AI13" s="34"/>
      <c r="AJ13" s="34"/>
      <c r="AK13" s="34"/>
      <c r="AL13" s="34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x14ac:dyDescent="0.15">
      <c r="A14" s="37">
        <f t="shared" si="0"/>
        <v>10</v>
      </c>
      <c r="B14" s="37"/>
      <c r="C14" s="30"/>
      <c r="D14" s="31"/>
      <c r="E14" s="31"/>
      <c r="F14" s="31"/>
      <c r="G14" s="31"/>
      <c r="H14" s="31"/>
      <c r="I14" s="31"/>
      <c r="J14" s="31"/>
      <c r="K14" s="32"/>
      <c r="L14" s="30"/>
      <c r="M14" s="31"/>
      <c r="N14" s="31"/>
      <c r="O14" s="31"/>
      <c r="P14" s="31"/>
      <c r="Q14" s="31"/>
      <c r="R14" s="31"/>
      <c r="S14" s="31"/>
      <c r="T14" s="32"/>
      <c r="Z14" s="26"/>
      <c r="AA14" s="26"/>
      <c r="AB14" s="26"/>
      <c r="AC14" s="26"/>
      <c r="AD14" s="26"/>
      <c r="AE14" s="34"/>
      <c r="AF14" s="34"/>
      <c r="AG14" s="34"/>
      <c r="AH14" s="34"/>
      <c r="AI14" s="34"/>
      <c r="AJ14" s="34"/>
      <c r="AK14" s="34"/>
      <c r="AL14" s="34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x14ac:dyDescent="0.15">
      <c r="B15" s="1"/>
      <c r="U15" s="35" t="s">
        <v>7</v>
      </c>
      <c r="V15" s="35"/>
      <c r="W15" s="35"/>
      <c r="X15" s="35"/>
      <c r="Y15" s="35"/>
    </row>
    <row r="16" spans="1:52" x14ac:dyDescent="0.15">
      <c r="B16" s="1"/>
      <c r="Z16" s="36">
        <f>SUM(Z5:AA14)</f>
        <v>300</v>
      </c>
      <c r="AA16" s="36"/>
    </row>
  </sheetData>
  <mergeCells count="135">
    <mergeCell ref="AG14:AH14"/>
    <mergeCell ref="AI14:AJ14"/>
    <mergeCell ref="AK14:AL14"/>
    <mergeCell ref="AM14:AZ14"/>
    <mergeCell ref="U15:Y15"/>
    <mergeCell ref="Z16:AA16"/>
    <mergeCell ref="A14:B14"/>
    <mergeCell ref="C14:K14"/>
    <mergeCell ref="L14:T14"/>
    <mergeCell ref="Z14:AA14"/>
    <mergeCell ref="AB14:AD14"/>
    <mergeCell ref="AE14:AF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0:AD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3D8C-4CD2-46A0-A388-A952FA4C2892}">
  <dimension ref="A1:AZ16"/>
  <sheetViews>
    <sheetView topLeftCell="L1" zoomScale="110" zoomScaleNormal="110" workbookViewId="0">
      <pane ySplit="4" topLeftCell="A5" activePane="bottomLeft" state="frozen"/>
      <selection activeCell="U6" sqref="U6:AZ6"/>
      <selection pane="bottomLeft" activeCell="AP19" sqref="AP19"/>
    </sheetView>
  </sheetViews>
  <sheetFormatPr defaultColWidth="2.6640625" defaultRowHeight="9.6" x14ac:dyDescent="0.15"/>
  <cols>
    <col min="1" max="16384" width="2.6640625" style="2"/>
  </cols>
  <sheetData>
    <row r="1" spans="1:52" ht="11.25" customHeight="1" thickTop="1" thickBot="1" x14ac:dyDescent="0.2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15</v>
      </c>
      <c r="L1" s="57"/>
      <c r="M1" s="57"/>
      <c r="N1" s="58"/>
      <c r="O1" s="30" t="str">
        <f>テーブル一覧!C10</f>
        <v>タスク</v>
      </c>
      <c r="P1" s="31"/>
      <c r="Q1" s="31"/>
      <c r="R1" s="31"/>
      <c r="S1" s="31"/>
      <c r="T1" s="31"/>
      <c r="U1" s="31"/>
      <c r="V1" s="31"/>
      <c r="W1" s="31"/>
      <c r="X1" s="32"/>
      <c r="Y1" s="24" t="s">
        <v>25</v>
      </c>
      <c r="Z1" s="24"/>
      <c r="AA1" s="24"/>
      <c r="AB1" s="24"/>
      <c r="AC1" s="10" t="str">
        <f>IF(ISBLANK(改訂履歴!AQ1),"",(改訂履歴!AQ1))</f>
        <v/>
      </c>
      <c r="AD1" s="10"/>
      <c r="AE1" s="10"/>
      <c r="AF1" s="10"/>
      <c r="AG1" s="10"/>
      <c r="AH1" s="10"/>
      <c r="AI1" s="10"/>
      <c r="AJ1" s="10"/>
      <c r="AK1" s="10"/>
      <c r="AL1" s="10"/>
      <c r="AM1" s="24" t="s">
        <v>19</v>
      </c>
      <c r="AN1" s="24"/>
      <c r="AO1" s="24"/>
      <c r="AP1" s="24"/>
      <c r="AQ1" s="43">
        <f ca="1">TODAY()</f>
        <v>45580</v>
      </c>
      <c r="AR1" s="13"/>
      <c r="AS1" s="13"/>
      <c r="AT1" s="13"/>
      <c r="AU1" s="13"/>
      <c r="AV1" s="13"/>
      <c r="AW1" s="13"/>
      <c r="AX1" s="13"/>
      <c r="AY1" s="13"/>
      <c r="AZ1" s="14"/>
    </row>
    <row r="2" spans="1:52" ht="11.25" customHeight="1" thickTop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44" t="s">
        <v>16</v>
      </c>
      <c r="L2" s="45"/>
      <c r="M2" s="45"/>
      <c r="N2" s="46"/>
      <c r="O2" s="47" t="str">
        <f>テーブル一覧!M10</f>
        <v>Task</v>
      </c>
      <c r="P2" s="48"/>
      <c r="Q2" s="48"/>
      <c r="R2" s="48"/>
      <c r="S2" s="48"/>
      <c r="T2" s="48"/>
      <c r="U2" s="48"/>
      <c r="V2" s="48"/>
      <c r="W2" s="48"/>
      <c r="X2" s="49"/>
      <c r="Y2" s="25" t="s">
        <v>13</v>
      </c>
      <c r="Z2" s="25"/>
      <c r="AA2" s="25"/>
      <c r="AB2" s="25"/>
      <c r="AC2" s="13" t="str">
        <f>IF(ISBLANK(改訂履歴!AQ2),"",(改訂履歴!AQ2))</f>
        <v/>
      </c>
      <c r="AD2" s="13"/>
      <c r="AE2" s="13"/>
      <c r="AF2" s="13"/>
      <c r="AG2" s="13"/>
      <c r="AH2" s="13"/>
      <c r="AI2" s="13"/>
      <c r="AJ2" s="13"/>
      <c r="AK2" s="13"/>
      <c r="AL2" s="13"/>
      <c r="AM2" s="25" t="s">
        <v>27</v>
      </c>
      <c r="AN2" s="25"/>
      <c r="AO2" s="25"/>
      <c r="AP2" s="25"/>
      <c r="AQ2" s="13" t="s">
        <v>45</v>
      </c>
      <c r="AR2" s="13"/>
      <c r="AS2" s="13"/>
      <c r="AT2" s="13"/>
      <c r="AU2" s="13"/>
      <c r="AV2" s="13"/>
      <c r="AW2" s="13"/>
      <c r="AX2" s="13"/>
      <c r="AY2" s="13"/>
      <c r="AZ2" s="14"/>
    </row>
    <row r="3" spans="1:52" ht="10.199999999999999" thickTop="1" x14ac:dyDescent="0.15">
      <c r="B3" s="1"/>
    </row>
    <row r="4" spans="1:52" x14ac:dyDescent="0.15">
      <c r="A4" s="39" t="s">
        <v>22</v>
      </c>
      <c r="B4" s="39"/>
      <c r="C4" s="39" t="s">
        <v>17</v>
      </c>
      <c r="D4" s="39"/>
      <c r="E4" s="39"/>
      <c r="F4" s="39"/>
      <c r="G4" s="39"/>
      <c r="H4" s="39"/>
      <c r="I4" s="39"/>
      <c r="J4" s="39"/>
      <c r="K4" s="39"/>
      <c r="L4" s="40" t="s">
        <v>18</v>
      </c>
      <c r="M4" s="41"/>
      <c r="N4" s="41"/>
      <c r="O4" s="41"/>
      <c r="P4" s="41"/>
      <c r="Q4" s="41"/>
      <c r="R4" s="41"/>
      <c r="S4" s="41"/>
      <c r="T4" s="42"/>
      <c r="U4" s="39" t="s">
        <v>3</v>
      </c>
      <c r="V4" s="39"/>
      <c r="W4" s="39"/>
      <c r="X4" s="39"/>
      <c r="Y4" s="39"/>
      <c r="Z4" s="39" t="s">
        <v>4</v>
      </c>
      <c r="AA4" s="39"/>
      <c r="AB4" s="39" t="s">
        <v>0</v>
      </c>
      <c r="AC4" s="39"/>
      <c r="AD4" s="39"/>
      <c r="AE4" s="39" t="s">
        <v>2</v>
      </c>
      <c r="AF4" s="39"/>
      <c r="AG4" s="39" t="s">
        <v>5</v>
      </c>
      <c r="AH4" s="39"/>
      <c r="AI4" s="39" t="s">
        <v>6</v>
      </c>
      <c r="AJ4" s="39"/>
      <c r="AK4" s="39" t="s">
        <v>8</v>
      </c>
      <c r="AL4" s="39"/>
      <c r="AM4" s="39" t="s">
        <v>1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x14ac:dyDescent="0.15">
      <c r="A5" s="37">
        <f t="shared" ref="A5:A14" si="0">ROW()-4</f>
        <v>1</v>
      </c>
      <c r="B5" s="37"/>
      <c r="C5" s="30" t="s">
        <v>84</v>
      </c>
      <c r="D5" s="31"/>
      <c r="E5" s="31"/>
      <c r="F5" s="31"/>
      <c r="G5" s="31"/>
      <c r="H5" s="31"/>
      <c r="I5" s="31"/>
      <c r="J5" s="31"/>
      <c r="K5" s="32"/>
      <c r="L5" s="30" t="s">
        <v>111</v>
      </c>
      <c r="M5" s="31"/>
      <c r="N5" s="31"/>
      <c r="O5" s="31"/>
      <c r="P5" s="31"/>
      <c r="Q5" s="31"/>
      <c r="R5" s="31"/>
      <c r="S5" s="31"/>
      <c r="T5" s="32"/>
      <c r="U5" s="26" t="s">
        <v>75</v>
      </c>
      <c r="V5" s="26"/>
      <c r="W5" s="26"/>
      <c r="X5" s="26"/>
      <c r="Y5" s="26"/>
      <c r="Z5" s="26"/>
      <c r="AA5" s="26"/>
      <c r="AB5" s="26"/>
      <c r="AC5" s="26"/>
      <c r="AD5" s="26"/>
      <c r="AE5" s="62" t="b">
        <v>1</v>
      </c>
      <c r="AF5" s="62"/>
      <c r="AG5" s="62" t="b">
        <v>0</v>
      </c>
      <c r="AH5" s="62"/>
      <c r="AI5" s="62" t="b">
        <v>0</v>
      </c>
      <c r="AJ5" s="62"/>
      <c r="AK5" s="62" t="b">
        <v>1</v>
      </c>
      <c r="AL5" s="62"/>
      <c r="AM5" s="26" t="s">
        <v>119</v>
      </c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x14ac:dyDescent="0.15">
      <c r="A6" s="37">
        <f t="shared" si="0"/>
        <v>2</v>
      </c>
      <c r="B6" s="37"/>
      <c r="C6" s="30" t="s">
        <v>44</v>
      </c>
      <c r="D6" s="31"/>
      <c r="E6" s="31"/>
      <c r="F6" s="31"/>
      <c r="G6" s="31"/>
      <c r="H6" s="31"/>
      <c r="I6" s="31"/>
      <c r="J6" s="31"/>
      <c r="K6" s="32"/>
      <c r="L6" s="30" t="s">
        <v>40</v>
      </c>
      <c r="M6" s="31"/>
      <c r="N6" s="31"/>
      <c r="O6" s="31"/>
      <c r="P6" s="31"/>
      <c r="Q6" s="31"/>
      <c r="R6" s="31"/>
      <c r="S6" s="31"/>
      <c r="T6" s="32"/>
      <c r="U6" s="26" t="s">
        <v>75</v>
      </c>
      <c r="V6" s="26"/>
      <c r="W6" s="26"/>
      <c r="X6" s="26"/>
      <c r="Y6" s="26"/>
      <c r="Z6" s="26"/>
      <c r="AA6" s="26"/>
      <c r="AB6" s="26"/>
      <c r="AC6" s="26"/>
      <c r="AD6" s="26"/>
      <c r="AE6" s="62" t="b">
        <v>0</v>
      </c>
      <c r="AF6" s="62"/>
      <c r="AG6" s="62" t="b">
        <v>0</v>
      </c>
      <c r="AH6" s="62"/>
      <c r="AI6" s="62" t="b">
        <v>0</v>
      </c>
      <c r="AJ6" s="62"/>
      <c r="AK6" s="62" t="b">
        <v>1</v>
      </c>
      <c r="AL6" s="62"/>
      <c r="AM6" s="26" t="s">
        <v>107</v>
      </c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x14ac:dyDescent="0.15">
      <c r="A7" s="37">
        <f t="shared" si="0"/>
        <v>3</v>
      </c>
      <c r="B7" s="37"/>
      <c r="C7" s="30" t="s">
        <v>115</v>
      </c>
      <c r="D7" s="31"/>
      <c r="E7" s="31"/>
      <c r="F7" s="31"/>
      <c r="G7" s="31"/>
      <c r="H7" s="31"/>
      <c r="I7" s="31"/>
      <c r="J7" s="31"/>
      <c r="K7" s="32"/>
      <c r="L7" s="30" t="s">
        <v>112</v>
      </c>
      <c r="M7" s="31"/>
      <c r="N7" s="31"/>
      <c r="O7" s="31"/>
      <c r="P7" s="31"/>
      <c r="Q7" s="31"/>
      <c r="R7" s="31"/>
      <c r="S7" s="31"/>
      <c r="T7" s="32"/>
      <c r="U7" s="26" t="s">
        <v>32</v>
      </c>
      <c r="V7" s="26"/>
      <c r="W7" s="26"/>
      <c r="X7" s="26"/>
      <c r="Y7" s="26"/>
      <c r="Z7" s="26">
        <v>100</v>
      </c>
      <c r="AA7" s="26"/>
      <c r="AB7" s="26"/>
      <c r="AC7" s="26"/>
      <c r="AD7" s="26"/>
      <c r="AE7" s="62" t="b">
        <v>0</v>
      </c>
      <c r="AF7" s="62"/>
      <c r="AG7" s="62" t="b">
        <v>0</v>
      </c>
      <c r="AH7" s="62"/>
      <c r="AI7" s="62" t="b">
        <v>0</v>
      </c>
      <c r="AJ7" s="62"/>
      <c r="AK7" s="62" t="b">
        <v>1</v>
      </c>
      <c r="AL7" s="62"/>
      <c r="AM7" s="26" t="s">
        <v>120</v>
      </c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x14ac:dyDescent="0.15">
      <c r="A8" s="37">
        <f t="shared" si="0"/>
        <v>4</v>
      </c>
      <c r="B8" s="37"/>
      <c r="C8" s="30" t="s">
        <v>116</v>
      </c>
      <c r="D8" s="31"/>
      <c r="E8" s="31"/>
      <c r="F8" s="31"/>
      <c r="G8" s="31"/>
      <c r="H8" s="31"/>
      <c r="I8" s="31"/>
      <c r="J8" s="31"/>
      <c r="K8" s="32"/>
      <c r="L8" s="30" t="s">
        <v>113</v>
      </c>
      <c r="M8" s="31"/>
      <c r="N8" s="31"/>
      <c r="O8" s="31"/>
      <c r="P8" s="31"/>
      <c r="Q8" s="31"/>
      <c r="R8" s="31"/>
      <c r="S8" s="31"/>
      <c r="T8" s="32"/>
      <c r="U8" s="26" t="s">
        <v>32</v>
      </c>
      <c r="V8" s="26"/>
      <c r="W8" s="26"/>
      <c r="X8" s="26"/>
      <c r="Y8" s="26"/>
      <c r="Z8" s="26">
        <v>100</v>
      </c>
      <c r="AA8" s="26"/>
      <c r="AB8" s="26"/>
      <c r="AC8" s="26"/>
      <c r="AD8" s="26"/>
      <c r="AE8" s="62" t="b">
        <v>0</v>
      </c>
      <c r="AF8" s="62"/>
      <c r="AG8" s="62" t="b">
        <v>0</v>
      </c>
      <c r="AH8" s="62"/>
      <c r="AI8" s="62" t="b">
        <v>0</v>
      </c>
      <c r="AJ8" s="62"/>
      <c r="AK8" s="62" t="b">
        <v>1</v>
      </c>
      <c r="AL8" s="62"/>
      <c r="AM8" s="26" t="s">
        <v>121</v>
      </c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x14ac:dyDescent="0.15">
      <c r="A9" s="37">
        <f t="shared" si="0"/>
        <v>5</v>
      </c>
      <c r="B9" s="37"/>
      <c r="C9" s="30" t="s">
        <v>117</v>
      </c>
      <c r="D9" s="31"/>
      <c r="E9" s="31"/>
      <c r="F9" s="31"/>
      <c r="G9" s="31"/>
      <c r="H9" s="31"/>
      <c r="I9" s="31"/>
      <c r="J9" s="31"/>
      <c r="K9" s="32"/>
      <c r="L9" s="30" t="s">
        <v>37</v>
      </c>
      <c r="M9" s="31"/>
      <c r="N9" s="31"/>
      <c r="O9" s="31"/>
      <c r="P9" s="31"/>
      <c r="Q9" s="31"/>
      <c r="R9" s="31"/>
      <c r="S9" s="31"/>
      <c r="T9" s="32"/>
      <c r="U9" s="26" t="s">
        <v>32</v>
      </c>
      <c r="V9" s="26"/>
      <c r="W9" s="26"/>
      <c r="X9" s="26"/>
      <c r="Y9" s="26"/>
      <c r="Z9" s="26">
        <v>50</v>
      </c>
      <c r="AA9" s="26"/>
      <c r="AB9" s="26"/>
      <c r="AC9" s="26"/>
      <c r="AD9" s="26"/>
      <c r="AE9" s="62" t="b">
        <v>0</v>
      </c>
      <c r="AF9" s="62"/>
      <c r="AG9" s="62" t="b">
        <v>0</v>
      </c>
      <c r="AH9" s="62"/>
      <c r="AI9" s="62" t="b">
        <v>0</v>
      </c>
      <c r="AJ9" s="62"/>
      <c r="AK9" s="62" t="b">
        <v>0</v>
      </c>
      <c r="AL9" s="62"/>
      <c r="AM9" s="38" t="s">
        <v>122</v>
      </c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 x14ac:dyDescent="0.15">
      <c r="A10" s="37">
        <f t="shared" si="0"/>
        <v>6</v>
      </c>
      <c r="B10" s="37"/>
      <c r="C10" s="30" t="s">
        <v>118</v>
      </c>
      <c r="D10" s="31"/>
      <c r="E10" s="31"/>
      <c r="F10" s="31"/>
      <c r="G10" s="31"/>
      <c r="H10" s="31"/>
      <c r="I10" s="31"/>
      <c r="J10" s="31"/>
      <c r="K10" s="32"/>
      <c r="L10" s="30" t="s">
        <v>114</v>
      </c>
      <c r="M10" s="31"/>
      <c r="N10" s="31"/>
      <c r="O10" s="31"/>
      <c r="P10" s="31"/>
      <c r="Q10" s="31"/>
      <c r="R10" s="31"/>
      <c r="S10" s="31"/>
      <c r="T10" s="32"/>
      <c r="U10" s="26" t="s">
        <v>31</v>
      </c>
      <c r="V10" s="26"/>
      <c r="W10" s="26"/>
      <c r="X10" s="26"/>
      <c r="Y10" s="26"/>
      <c r="Z10" s="26"/>
      <c r="AA10" s="26"/>
      <c r="AB10" s="26">
        <v>0</v>
      </c>
      <c r="AC10" s="26"/>
      <c r="AD10" s="26"/>
      <c r="AE10" s="62" t="b">
        <v>0</v>
      </c>
      <c r="AF10" s="62"/>
      <c r="AG10" s="62" t="b">
        <v>0</v>
      </c>
      <c r="AH10" s="62"/>
      <c r="AI10" s="62" t="b">
        <v>0</v>
      </c>
      <c r="AJ10" s="62"/>
      <c r="AK10" s="62" t="b">
        <v>1</v>
      </c>
      <c r="AL10" s="62"/>
      <c r="AM10" s="38" t="s">
        <v>123</v>
      </c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x14ac:dyDescent="0.15">
      <c r="A11" s="37">
        <f t="shared" si="0"/>
        <v>7</v>
      </c>
      <c r="B11" s="37"/>
      <c r="C11" s="30"/>
      <c r="D11" s="31"/>
      <c r="E11" s="31"/>
      <c r="F11" s="31"/>
      <c r="G11" s="31"/>
      <c r="H11" s="31"/>
      <c r="I11" s="31"/>
      <c r="J11" s="31"/>
      <c r="K11" s="32"/>
      <c r="L11" s="30"/>
      <c r="M11" s="31"/>
      <c r="N11" s="31"/>
      <c r="O11" s="31"/>
      <c r="P11" s="31"/>
      <c r="Q11" s="31"/>
      <c r="R11" s="31"/>
      <c r="S11" s="31"/>
      <c r="T11" s="32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34"/>
      <c r="AF11" s="34"/>
      <c r="AG11" s="34"/>
      <c r="AH11" s="34"/>
      <c r="AI11" s="34"/>
      <c r="AJ11" s="34"/>
      <c r="AK11" s="34"/>
      <c r="AL11" s="34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 x14ac:dyDescent="0.15">
      <c r="A12" s="37">
        <f t="shared" si="0"/>
        <v>8</v>
      </c>
      <c r="B12" s="37"/>
      <c r="C12" s="30"/>
      <c r="D12" s="31"/>
      <c r="E12" s="31"/>
      <c r="F12" s="31"/>
      <c r="G12" s="31"/>
      <c r="H12" s="31"/>
      <c r="I12" s="31"/>
      <c r="J12" s="31"/>
      <c r="K12" s="32"/>
      <c r="L12" s="30"/>
      <c r="M12" s="31"/>
      <c r="N12" s="31"/>
      <c r="O12" s="31"/>
      <c r="P12" s="31"/>
      <c r="Q12" s="31"/>
      <c r="R12" s="31"/>
      <c r="S12" s="31"/>
      <c r="T12" s="32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34"/>
      <c r="AF12" s="34"/>
      <c r="AG12" s="34"/>
      <c r="AH12" s="34"/>
      <c r="AI12" s="34"/>
      <c r="AJ12" s="34"/>
      <c r="AK12" s="34"/>
      <c r="AL12" s="34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x14ac:dyDescent="0.15">
      <c r="A13" s="37">
        <f t="shared" si="0"/>
        <v>9</v>
      </c>
      <c r="B13" s="37"/>
      <c r="C13" s="30"/>
      <c r="D13" s="31"/>
      <c r="E13" s="31"/>
      <c r="F13" s="31"/>
      <c r="G13" s="31"/>
      <c r="H13" s="31"/>
      <c r="I13" s="31"/>
      <c r="J13" s="31"/>
      <c r="K13" s="32"/>
      <c r="L13" s="30"/>
      <c r="M13" s="31"/>
      <c r="N13" s="31"/>
      <c r="O13" s="31"/>
      <c r="P13" s="31"/>
      <c r="Q13" s="31"/>
      <c r="R13" s="31"/>
      <c r="S13" s="31"/>
      <c r="T13" s="32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34"/>
      <c r="AF13" s="34"/>
      <c r="AG13" s="34"/>
      <c r="AH13" s="34"/>
      <c r="AI13" s="34"/>
      <c r="AJ13" s="34"/>
      <c r="AK13" s="34"/>
      <c r="AL13" s="34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x14ac:dyDescent="0.15">
      <c r="A14" s="37">
        <f t="shared" si="0"/>
        <v>10</v>
      </c>
      <c r="B14" s="37"/>
      <c r="C14" s="30"/>
      <c r="D14" s="31"/>
      <c r="E14" s="31"/>
      <c r="F14" s="31"/>
      <c r="G14" s="31"/>
      <c r="H14" s="31"/>
      <c r="I14" s="31"/>
      <c r="J14" s="31"/>
      <c r="K14" s="32"/>
      <c r="L14" s="30"/>
      <c r="M14" s="31"/>
      <c r="N14" s="31"/>
      <c r="O14" s="31"/>
      <c r="P14" s="31"/>
      <c r="Q14" s="31"/>
      <c r="R14" s="31"/>
      <c r="S14" s="31"/>
      <c r="T14" s="32"/>
      <c r="Z14" s="26"/>
      <c r="AA14" s="26"/>
      <c r="AB14" s="26"/>
      <c r="AC14" s="26"/>
      <c r="AD14" s="26"/>
      <c r="AE14" s="34"/>
      <c r="AF14" s="34"/>
      <c r="AG14" s="34"/>
      <c r="AH14" s="34"/>
      <c r="AI14" s="34"/>
      <c r="AJ14" s="34"/>
      <c r="AK14" s="34"/>
      <c r="AL14" s="34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x14ac:dyDescent="0.15">
      <c r="B15" s="1"/>
      <c r="U15" s="35" t="s">
        <v>7</v>
      </c>
      <c r="V15" s="35"/>
      <c r="W15" s="35"/>
      <c r="X15" s="35"/>
      <c r="Y15" s="35"/>
    </row>
    <row r="16" spans="1:52" x14ac:dyDescent="0.15">
      <c r="B16" s="1"/>
      <c r="Z16" s="36">
        <f>SUM(Z5:AA14)</f>
        <v>250</v>
      </c>
      <c r="AA16" s="36"/>
    </row>
  </sheetData>
  <mergeCells count="135">
    <mergeCell ref="AG14:AH14"/>
    <mergeCell ref="AI14:AJ14"/>
    <mergeCell ref="AK14:AL14"/>
    <mergeCell ref="AM14:AZ14"/>
    <mergeCell ref="U15:Y15"/>
    <mergeCell ref="Z16:AA16"/>
    <mergeCell ref="A14:B14"/>
    <mergeCell ref="C14:K14"/>
    <mergeCell ref="L14:T14"/>
    <mergeCell ref="Z14:AA14"/>
    <mergeCell ref="AB14:AD14"/>
    <mergeCell ref="AE14:AF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0:AD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改訂履歴</vt:lpstr>
      <vt:lpstr>テーブル一覧</vt:lpstr>
      <vt:lpstr>ProjectManagerAssign</vt:lpstr>
      <vt:lpstr>TaskAssignment</vt:lpstr>
      <vt:lpstr>User</vt:lpstr>
      <vt:lpstr>Project</vt:lpstr>
      <vt:lpstr>Attendance</vt:lpstr>
      <vt:lpstr>Task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井内　清矢</cp:lastModifiedBy>
  <cp:lastPrinted>2024-10-15T02:01:56Z</cp:lastPrinted>
  <dcterms:created xsi:type="dcterms:W3CDTF">2002-02-23T02:02:23Z</dcterms:created>
  <dcterms:modified xsi:type="dcterms:W3CDTF">2024-10-15T02:40:52Z</dcterms:modified>
</cp:coreProperties>
</file>