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Наблюдения" sheetId="1" state="visible" r:id="rId2"/>
    <sheet name="Факторы" sheetId="2" state="visible" r:id="rId3"/>
  </sheets>
  <calcPr/>
</workbook>
</file>

<file path=xl/sharedStrings.xml><?xml version="1.0" encoding="utf-8"?>
<sst xmlns="http://schemas.openxmlformats.org/spreadsheetml/2006/main" count="181" uniqueCount="181">
  <si>
    <t>Project</t>
  </si>
  <si>
    <t>TXPG</t>
  </si>
  <si>
    <t xml:space="preserve">Матрица парной корреляции</t>
  </si>
  <si>
    <t>Employe</t>
  </si>
  <si>
    <t>imironets</t>
  </si>
  <si>
    <t>yremizov</t>
  </si>
  <si>
    <t>ipanov</t>
  </si>
  <si>
    <t>tsosed</t>
  </si>
  <si>
    <t>dchernienko</t>
  </si>
  <si>
    <t>mvarlamov</t>
  </si>
  <si>
    <t>avoloshchuk</t>
  </si>
  <si>
    <t>vgavrilkovich</t>
  </si>
  <si>
    <t>Total</t>
  </si>
  <si>
    <t>#</t>
  </si>
  <si>
    <t>Type</t>
  </si>
  <si>
    <t>Commit</t>
  </si>
  <si>
    <t>Issue</t>
  </si>
  <si>
    <t xml:space="preserve">Матрица расстояний Евклида</t>
  </si>
  <si>
    <t xml:space="preserve">Матрица межфакторной корреляции</t>
  </si>
  <si>
    <t xml:space="preserve">Двоичная система счисления</t>
  </si>
  <si>
    <t xml:space="preserve">Рассчет по наблюдениям</t>
  </si>
  <si>
    <t>Совстречаемость</t>
  </si>
  <si>
    <t>0.55</t>
  </si>
  <si>
    <t>0.62</t>
  </si>
  <si>
    <t>0.70</t>
  </si>
  <si>
    <t>0.49</t>
  </si>
  <si>
    <t>0.42</t>
  </si>
  <si>
    <t>0.57</t>
  </si>
  <si>
    <t>0.58</t>
  </si>
  <si>
    <t>0.53</t>
  </si>
  <si>
    <t>0.47</t>
  </si>
  <si>
    <t>0.68</t>
  </si>
  <si>
    <t>0.72</t>
  </si>
  <si>
    <t>0.74</t>
  </si>
  <si>
    <t>0.60</t>
  </si>
  <si>
    <t>0.81</t>
  </si>
  <si>
    <t>0.79</t>
  </si>
  <si>
    <t>0.64</t>
  </si>
  <si>
    <t>0.87</t>
  </si>
  <si>
    <t>0.66</t>
  </si>
  <si>
    <t>0.77</t>
  </si>
  <si>
    <t>0.28</t>
  </si>
  <si>
    <t>Рао</t>
  </si>
  <si>
    <t>0.36</t>
  </si>
  <si>
    <t>0.43</t>
  </si>
  <si>
    <t>0.40</t>
  </si>
  <si>
    <t>0.32</t>
  </si>
  <si>
    <t>0.26</t>
  </si>
  <si>
    <t>0.34</t>
  </si>
  <si>
    <t>0.38</t>
  </si>
  <si>
    <t>0.45</t>
  </si>
  <si>
    <t>0.30</t>
  </si>
  <si>
    <t>0.17</t>
  </si>
  <si>
    <t>Хамман</t>
  </si>
  <si>
    <t>0.09</t>
  </si>
  <si>
    <t>0.25</t>
  </si>
  <si>
    <t>-0.02</t>
  </si>
  <si>
    <t>-0.17</t>
  </si>
  <si>
    <t>0.13</t>
  </si>
  <si>
    <t>0.06</t>
  </si>
  <si>
    <t>-0.06</t>
  </si>
  <si>
    <t>0.21</t>
  </si>
  <si>
    <t>-0.43</t>
  </si>
  <si>
    <t>Роджерс</t>
  </si>
  <si>
    <t>0.73</t>
  </si>
  <si>
    <t>0.75</t>
  </si>
  <si>
    <t>0.71</t>
  </si>
  <si>
    <t>0.65</t>
  </si>
  <si>
    <t>0.67</t>
  </si>
  <si>
    <t>0.61</t>
  </si>
  <si>
    <t>0.69</t>
  </si>
  <si>
    <t>0.76</t>
  </si>
  <si>
    <t>0.80</t>
  </si>
  <si>
    <t>0.78</t>
  </si>
  <si>
    <t>0.56</t>
  </si>
  <si>
    <t>0.50</t>
  </si>
  <si>
    <t>11100111</t>
  </si>
  <si>
    <t>11011000</t>
  </si>
  <si>
    <t>11100000</t>
  </si>
  <si>
    <t>11100011</t>
  </si>
  <si>
    <t>10101110</t>
  </si>
  <si>
    <t>10110011</t>
  </si>
  <si>
    <t>10110101</t>
  </si>
  <si>
    <t>10111101</t>
  </si>
  <si>
    <t>11000010</t>
  </si>
  <si>
    <t>11010110</t>
  </si>
  <si>
    <t>11011100</t>
  </si>
  <si>
    <t>11100010</t>
  </si>
  <si>
    <t>11101001</t>
  </si>
  <si>
    <t>11101101</t>
  </si>
  <si>
    <t>11101110</t>
  </si>
  <si>
    <t>11110001</t>
  </si>
  <si>
    <t>11110101</t>
  </si>
  <si>
    <t>11111010</t>
  </si>
  <si>
    <t>100000001</t>
  </si>
  <si>
    <t>100000110</t>
  </si>
  <si>
    <t>100001111</t>
  </si>
  <si>
    <t>100010111</t>
  </si>
  <si>
    <t>100011011</t>
  </si>
  <si>
    <t>100011110</t>
  </si>
  <si>
    <t>100100000</t>
  </si>
  <si>
    <t>100100111</t>
  </si>
  <si>
    <t>100101000</t>
  </si>
  <si>
    <t>100101101</t>
  </si>
  <si>
    <t>100101110</t>
  </si>
  <si>
    <t>100110101</t>
  </si>
  <si>
    <t>100110100</t>
  </si>
  <si>
    <t>100111000</t>
  </si>
  <si>
    <t>100111110</t>
  </si>
  <si>
    <t>1001010</t>
  </si>
  <si>
    <t>1000011</t>
  </si>
  <si>
    <t>101101</t>
  </si>
  <si>
    <t>110011</t>
  </si>
  <si>
    <t>110100</t>
  </si>
  <si>
    <t>110101</t>
  </si>
  <si>
    <t>111000</t>
  </si>
  <si>
    <t>111100</t>
  </si>
  <si>
    <t>111110</t>
  </si>
  <si>
    <t>1000000</t>
  </si>
  <si>
    <t>1000001</t>
  </si>
  <si>
    <t>1000010</t>
  </si>
  <si>
    <t>1000100</t>
  </si>
  <si>
    <t>1000110</t>
  </si>
  <si>
    <t>1000111</t>
  </si>
  <si>
    <t>1001001</t>
  </si>
  <si>
    <t>1001011</t>
  </si>
  <si>
    <t>1001100</t>
  </si>
  <si>
    <t>1001101</t>
  </si>
  <si>
    <t>11</t>
  </si>
  <si>
    <t>10</t>
  </si>
  <si>
    <t>101</t>
  </si>
  <si>
    <t>110</t>
  </si>
  <si>
    <t>111</t>
  </si>
  <si>
    <t>100</t>
  </si>
  <si>
    <t>1000</t>
  </si>
  <si>
    <t>1010</t>
  </si>
  <si>
    <t>1001</t>
  </si>
  <si>
    <t>1011</t>
  </si>
  <si>
    <t>1110</t>
  </si>
  <si>
    <t>1111</t>
  </si>
  <si>
    <t>10000</t>
  </si>
  <si>
    <t>101011</t>
  </si>
  <si>
    <t>1100</t>
  </si>
  <si>
    <t>10001</t>
  </si>
  <si>
    <t>10010</t>
  </si>
  <si>
    <t>10100</t>
  </si>
  <si>
    <t>10101</t>
  </si>
  <si>
    <t>10110</t>
  </si>
  <si>
    <t>10111</t>
  </si>
  <si>
    <t>11001</t>
  </si>
  <si>
    <t>11010</t>
  </si>
  <si>
    <t>1</t>
  </si>
  <si>
    <t>1101</t>
  </si>
  <si>
    <t>110010</t>
  </si>
  <si>
    <t>110000</t>
  </si>
  <si>
    <t>110110</t>
  </si>
  <si>
    <t>1001111</t>
  </si>
  <si>
    <t>1010001</t>
  </si>
  <si>
    <t>1010010</t>
  </si>
  <si>
    <t>1010011</t>
  </si>
  <si>
    <t>1010101</t>
  </si>
  <si>
    <t>1010110</t>
  </si>
  <si>
    <t>1010111</t>
  </si>
  <si>
    <t>1011000</t>
  </si>
  <si>
    <t>0</t>
  </si>
  <si>
    <t>101111</t>
  </si>
  <si>
    <t>101100</t>
  </si>
  <si>
    <t>111011</t>
  </si>
  <si>
    <t>111010</t>
  </si>
  <si>
    <t>111101</t>
  </si>
  <si>
    <t>111111</t>
  </si>
  <si>
    <t>1000101</t>
  </si>
  <si>
    <t xml:space="preserve">Рассчет по факторам</t>
  </si>
  <si>
    <t>0.00</t>
  </si>
  <si>
    <t>0.51</t>
  </si>
  <si>
    <t>-1.00</t>
  </si>
  <si>
    <t>0.05</t>
  </si>
  <si>
    <t>0.04</t>
  </si>
  <si>
    <t>0.03</t>
  </si>
  <si>
    <t>0.02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</si>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</sst>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m/d/yy;@"/>
    <numFmt numFmtId="161" formatCode="m/d/yyyy h:mm:ss"/>
  </numFmts>
  <fonts count="19">
    <font>
      <name val="Calibri"/>
      <color theme="1"/>
      <sz val="11.000000"/>
      <scheme val="minor"/>
    </font>
    <font>
      <name val="Calibri"/>
      <b/>
      <color rgb="FFFA7D00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theme="0"/>
      <sz val="11.000000"/>
      <scheme val="minor"/>
    </font>
    <font>
      <name val="Calibri"/>
      <color theme="0" tint="-0.249977111117893"/>
      <sz val="11.000000"/>
      <scheme val="minor"/>
    </font>
    <font>
      <name val="Calibri"/>
      <color theme="0" tint="0"/>
      <sz val="11.000000"/>
      <scheme val="minor"/>
    </font>
    <font>
      <name val="Calibri"/>
      <color theme="0"/>
      <sz val="11.000000"/>
      <scheme val="minor"/>
    </font>
    <font>
      <name val="Calibri"/>
      <color theme="1" tint="0"/>
      <sz val="11.000000"/>
      <scheme val="minor"/>
    </font>
    <font>
      <name val="Calibri"/>
      <color theme="1"/>
      <scheme val="minor"/>
    </font>
    <font>
      <name val="Calibri"/>
      <color theme="1" tint="0"/>
      <sz val="10.500000"/>
    </font>
    <font>
      <name val="Calibri"/>
      <color theme="1" tint="0"/>
      <sz val="11.000000"/>
    </font>
    <font>
      <name val="Calibri"/>
      <b/>
      <color theme="1" tint="0"/>
      <sz val="11.000000"/>
    </font>
    <font>
      <name val="Calibri"/>
      <b/>
      <color theme="1"/>
      <sz val="11.000000"/>
      <scheme val="minor"/>
    </font>
    <font>
      <name val="Droid Sans Mono"/>
      <color rgb="FFD4D4D4"/>
      <sz val="10.500000"/>
    </font>
    <font>
      <name val="Calibri"/>
      <color theme="1" tint="0.249977111117893"/>
      <sz val="11.000000"/>
      <scheme val="minor"/>
    </font>
    <font>
      <name val="Calibri"/>
      <color indexed="2"/>
      <sz val="11.000000"/>
      <scheme val="minor"/>
    </font>
    <font>
      <name val="Droid Sans Mono"/>
      <color theme="1" tint="0"/>
      <sz val="10.500000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1" tint="0.34998626667073579"/>
        <bgColor theme="1" tint="0.34998626667073579"/>
      </patternFill>
    </fill>
    <fill>
      <patternFill patternType="none"/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-0.249977111117893"/>
        <bgColor theme="7" tint="-0.249977111117893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0" numFmtId="0" applyNumberFormat="0" applyFont="1" applyFill="1" applyBorder="0"/>
    <xf fontId="4" fillId="2" borderId="2" numFmtId="0" applyNumberFormat="0" applyFont="1" applyFill="1" applyBorder="1"/>
    <xf fontId="5" fillId="5" borderId="3" numFmtId="0" applyNumberFormat="0" applyFont="1" applyFill="1" applyBorder="1"/>
  </cellStyleXfs>
  <cellXfs count="84">
    <xf fontId="0" fillId="0" borderId="0" numFmtId="0" xfId="0"/>
    <xf fontId="0" fillId="6" borderId="4" numFmtId="0" xfId="0" applyFill="1" applyBorder="1"/>
    <xf fontId="6" fillId="7" borderId="5" numFmtId="0" xfId="0" applyFont="1" applyFill="1" applyBorder="1" applyAlignment="1">
      <alignment horizontal="center"/>
    </xf>
    <xf fontId="6" fillId="7" borderId="0" numFmtId="0" xfId="0" applyFont="1" applyFill="1" applyAlignment="1">
      <alignment horizontal="center"/>
    </xf>
    <xf fontId="0" fillId="8" borderId="6" numFmtId="0" xfId="0" applyFill="1" applyBorder="1">
      <protection hidden="0" locked="1"/>
    </xf>
    <xf fontId="7" fillId="7" borderId="0" numFmtId="0" xfId="0" applyFont="1" applyFill="1" applyAlignment="1">
      <alignment horizontal="center"/>
    </xf>
    <xf fontId="8" fillId="9" borderId="0" numFmtId="0" xfId="0" applyFont="1" applyFill="1" applyAlignment="1">
      <alignment horizontal="center"/>
    </xf>
    <xf fontId="0" fillId="0" borderId="0" numFmtId="0" xfId="0"/>
    <xf fontId="0" fillId="10" borderId="7" numFmtId="0" xfId="0" applyFill="1" applyBorder="1" applyAlignment="1">
      <alignment horizontal="center"/>
    </xf>
    <xf fontId="0" fillId="10" borderId="8" numFmtId="0" xfId="0" applyFill="1" applyBorder="1" applyAlignment="1">
      <alignment horizontal="center"/>
    </xf>
    <xf fontId="0" fillId="10" borderId="9" numFmtId="0" xfId="0" applyFill="1" applyBorder="1" applyAlignment="1">
      <alignment horizontal="center"/>
    </xf>
    <xf fontId="0" fillId="10" borderId="4" numFmtId="0" xfId="0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9" fillId="11" borderId="8" numFmtId="0" xfId="0" applyFont="1" applyFill="1" applyBorder="1" applyAlignment="1">
      <alignment horizontal="center"/>
    </xf>
    <xf fontId="9" fillId="11" borderId="9" numFmtId="0" xfId="0" applyFont="1" applyFill="1" applyBorder="1" applyAlignment="1">
      <alignment horizontal="center"/>
    </xf>
    <xf fontId="7" fillId="12" borderId="6" numFmtId="0" xfId="0" applyFont="1" applyFill="1" applyBorder="1" applyAlignment="1">
      <alignment horizontal="right"/>
    </xf>
    <xf fontId="7" fillId="13" borderId="4" numFmtId="0" xfId="0" applyFont="1" applyFill="1" applyBorder="1" applyAlignment="1">
      <alignment horizontal="center"/>
      <protection hidden="0" locked="1"/>
    </xf>
    <xf fontId="7" fillId="10" borderId="4" numFmtId="0" xfId="0" applyFont="1" applyFill="1" applyBorder="1" applyAlignment="1">
      <alignment horizontal="center"/>
      <protection hidden="0" locked="1"/>
    </xf>
    <xf fontId="0" fillId="13" borderId="10" numFmtId="0" xfId="0" applyFill="1" applyBorder="1"/>
    <xf fontId="8" fillId="13" borderId="4" numFmtId="0" xfId="0" applyFont="1" applyFill="1" applyBorder="1" applyAlignment="1">
      <alignment horizontal="center"/>
    </xf>
    <xf fontId="0" fillId="0" borderId="0" numFmtId="0" xfId="0">
      <protection hidden="0" locked="1"/>
    </xf>
    <xf fontId="7" fillId="12" borderId="0" numFmtId="0" xfId="0" applyFont="1" applyFill="1" applyAlignment="1">
      <alignment horizontal="right"/>
    </xf>
    <xf fontId="0" fillId="14" borderId="4" numFmtId="0" xfId="0" applyFill="1" applyBorder="1" applyAlignment="1">
      <alignment horizontal="center"/>
    </xf>
    <xf fontId="0" fillId="15" borderId="4" numFmtId="0" xfId="0" applyFill="1" applyBorder="1" applyAlignment="1">
      <alignment horizontal="center"/>
    </xf>
    <xf fontId="10" fillId="16" borderId="4" numFmtId="0" xfId="0" applyFont="1" applyFill="1" applyBorder="1" applyAlignment="1">
      <alignment horizontal="center"/>
    </xf>
    <xf fontId="0" fillId="17" borderId="4" numFmtId="0" xfId="0" applyFill="1" applyBorder="1" applyAlignment="1">
      <alignment horizontal="center"/>
    </xf>
    <xf fontId="0" fillId="18" borderId="4" numFmtId="0" xfId="0" applyFill="1" applyBorder="1" applyAlignment="1">
      <alignment horizontal="center"/>
    </xf>
    <xf fontId="10" fillId="19" borderId="4" numFmtId="0" xfId="0" applyFont="1" applyFill="1" applyBorder="1" applyAlignment="1">
      <alignment horizontal="center"/>
    </xf>
    <xf fontId="7" fillId="9" borderId="6" numFmtId="0" xfId="0" applyFont="1" applyFill="1" applyBorder="1"/>
    <xf fontId="0" fillId="14" borderId="4" numFmtId="160" xfId="0" applyNumberFormat="1" applyFill="1" applyBorder="1"/>
    <xf fontId="9" fillId="6" borderId="4" numFmtId="0" xfId="0" applyFont="1" applyFill="1" applyBorder="1" applyAlignment="1">
      <alignment horizontal="center"/>
    </xf>
    <xf fontId="0" fillId="16" borderId="4" numFmtId="0" xfId="0" applyFill="1" applyBorder="1" applyAlignment="1">
      <alignment horizontal="center"/>
      <protection hidden="0" locked="1"/>
    </xf>
    <xf fontId="0" fillId="6" borderId="4" numFmtId="2" xfId="0" applyNumberFormat="1" applyFill="1" applyBorder="1" applyAlignment="1">
      <alignment horizontal="center"/>
    </xf>
    <xf fontId="0" fillId="10" borderId="4" numFmtId="2" xfId="0" applyNumberFormat="1" applyFill="1" applyBorder="1" applyAlignment="1">
      <alignment horizontal="center"/>
    </xf>
    <xf fontId="0" fillId="0" borderId="0" numFmtId="0" xfId="0" applyAlignment="1">
      <alignment horizontal="center"/>
      <protection hidden="0" locked="1"/>
    </xf>
    <xf fontId="7" fillId="9" borderId="0" numFmtId="0" xfId="0" applyFont="1" applyFill="1"/>
    <xf fontId="10" fillId="14" borderId="11" numFmtId="0" xfId="0" applyFont="1" applyFill="1" applyBorder="1" applyAlignment="1">
      <alignment horizontal="center"/>
    </xf>
    <xf fontId="0" fillId="15" borderId="12" numFmtId="0" xfId="0" applyFill="1" applyBorder="1" applyAlignment="1">
      <alignment horizontal="center"/>
    </xf>
    <xf fontId="0" fillId="16" borderId="10" numFmtId="0" xfId="0" applyFill="1" applyBorder="1" applyAlignment="1">
      <alignment horizontal="center"/>
    </xf>
    <xf fontId="0" fillId="14" borderId="7" numFmtId="0" xfId="0" applyFill="1" applyBorder="1" applyAlignment="1">
      <alignment horizontal="center"/>
    </xf>
    <xf fontId="0" fillId="15" borderId="8" numFmtId="0" xfId="0" applyFill="1" applyBorder="1" applyAlignment="1">
      <alignment horizontal="center"/>
    </xf>
    <xf fontId="0" fillId="14" borderId="8" numFmtId="0" xfId="0" applyFill="1" applyBorder="1" applyAlignment="1">
      <alignment horizontal="center"/>
    </xf>
    <xf fontId="0" fillId="17" borderId="12" numFmtId="0" xfId="0" applyFill="1" applyBorder="1"/>
    <xf fontId="0" fillId="18" borderId="12" numFmtId="0" xfId="0" applyFill="1" applyBorder="1">
      <protection hidden="0" locked="1"/>
    </xf>
    <xf fontId="0" fillId="19" borderId="10" numFmtId="0" xfId="0" applyFill="1" applyBorder="1"/>
    <xf fontId="0" fillId="14" borderId="4" numFmtId="2" xfId="0" applyNumberFormat="1" applyFill="1" applyBorder="1" applyAlignment="1">
      <alignment horizontal="center"/>
    </xf>
    <xf fontId="0" fillId="0" borderId="0" numFmtId="0" xfId="0" applyAlignment="1">
      <alignment horizontal="center"/>
    </xf>
    <xf fontId="0" fillId="16" borderId="6" numFmtId="0" xfId="0" applyFill="1" applyBorder="1" applyAlignment="1">
      <alignment horizontal="center"/>
    </xf>
    <xf fontId="0" fillId="16" borderId="9" numFmtId="0" xfId="0" applyFill="1" applyBorder="1" applyAlignment="1">
      <alignment horizontal="center"/>
    </xf>
    <xf fontId="11" fillId="14" borderId="11" numFmtId="0" xfId="0" applyFont="1" applyFill="1" applyBorder="1" applyAlignment="1">
      <alignment horizontal="center"/>
    </xf>
    <xf fontId="12" fillId="15" borderId="12" numFmtId="0" xfId="0" applyFont="1" applyFill="1" applyBorder="1" applyAlignment="1">
      <alignment horizontal="center"/>
    </xf>
    <xf fontId="11" fillId="14" borderId="7" numFmtId="0" xfId="0" applyFont="1" applyFill="1" applyBorder="1" applyAlignment="1">
      <alignment horizontal="center"/>
    </xf>
    <xf fontId="11" fillId="15" borderId="8" numFmtId="0" xfId="0" applyFont="1" applyFill="1" applyBorder="1" applyAlignment="1">
      <alignment horizontal="center"/>
    </xf>
    <xf fontId="11" fillId="14" borderId="8" numFmtId="0" xfId="0" applyFont="1" applyFill="1" applyBorder="1" applyAlignment="1">
      <alignment horizontal="center"/>
    </xf>
    <xf fontId="12" fillId="15" borderId="8" numFmtId="0" xfId="0" applyFont="1" applyFill="1" applyBorder="1" applyAlignment="1">
      <alignment horizontal="center"/>
    </xf>
    <xf fontId="9" fillId="14" borderId="4" numFmtId="2" xfId="0" applyNumberFormat="1" applyFont="1" applyFill="1" applyBorder="1" applyAlignment="1">
      <alignment horizontal="center"/>
    </xf>
    <xf fontId="12" fillId="14" borderId="11" numFmtId="0" xfId="0" applyFont="1" applyFill="1" applyBorder="1" applyAlignment="1">
      <alignment horizontal="center"/>
    </xf>
    <xf fontId="0" fillId="8" borderId="0" numFmtId="0" xfId="0" applyFill="1"/>
    <xf fontId="12" fillId="14" borderId="7" numFmtId="0" xfId="0" applyFont="1" applyFill="1" applyBorder="1" applyAlignment="1">
      <alignment horizontal="center"/>
    </xf>
    <xf fontId="0" fillId="14" borderId="13" numFmtId="160" xfId="0" applyNumberFormat="1" applyFill="1" applyBorder="1"/>
    <xf fontId="7" fillId="13" borderId="0" numFmtId="0" xfId="0" applyFont="1" applyFill="1" applyAlignment="1">
      <alignment horizontal="center"/>
    </xf>
    <xf fontId="13" fillId="14" borderId="7" numFmtId="0" xfId="0" applyFont="1" applyFill="1" applyBorder="1" applyAlignment="1">
      <alignment horizontal="center"/>
    </xf>
    <xf fontId="13" fillId="15" borderId="12" numFmtId="0" xfId="0" applyFont="1" applyFill="1" applyBorder="1" applyAlignment="1">
      <alignment horizontal="center"/>
    </xf>
    <xf fontId="14" fillId="16" borderId="10" numFmtId="0" xfId="0" applyFont="1" applyFill="1" applyBorder="1" applyAlignment="1">
      <alignment horizontal="center"/>
    </xf>
    <xf fontId="13" fillId="15" borderId="8" numFmtId="0" xfId="0" applyFont="1" applyFill="1" applyBorder="1" applyAlignment="1">
      <alignment horizontal="center"/>
    </xf>
    <xf fontId="12" fillId="14" borderId="14" numFmtId="0" xfId="0" applyFont="1" applyFill="1" applyBorder="1" applyAlignment="1">
      <alignment horizontal="center"/>
    </xf>
    <xf fontId="0" fillId="0" borderId="0" numFmtId="0" xfId="0" applyAlignment="1">
      <alignment horizontal="left"/>
      <protection hidden="0" locked="1"/>
    </xf>
    <xf fontId="0" fillId="0" borderId="0" numFmtId="0" xfId="0" applyAlignment="1">
      <alignment horizontal="left"/>
    </xf>
    <xf fontId="15" fillId="8" borderId="0" numFmtId="0" xfId="0" applyFont="1" applyFill="1" applyAlignment="1">
      <alignment horizontal="left"/>
    </xf>
    <xf fontId="7" fillId="8" borderId="0" numFmtId="0" xfId="0" applyFont="1" applyFill="1"/>
    <xf fontId="16" fillId="8" borderId="0" numFmtId="0" xfId="0" applyFont="1" applyFill="1"/>
    <xf fontId="17" fillId="14" borderId="4" numFmtId="2" xfId="0" applyNumberFormat="1" applyFont="1" applyFill="1" applyBorder="1" applyAlignment="1">
      <alignment horizontal="center"/>
    </xf>
    <xf fontId="0" fillId="0" borderId="0" numFmtId="161" xfId="0" applyNumberFormat="1"/>
    <xf fontId="7" fillId="7" borderId="12" numFmtId="0" xfId="0" applyFont="1" applyFill="1" applyBorder="1" applyAlignment="1">
      <alignment horizontal="center"/>
    </xf>
    <xf fontId="0" fillId="8" borderId="0" numFmtId="0" xfId="0" applyFill="1">
      <protection hidden="0" locked="1"/>
    </xf>
    <xf fontId="12" fillId="8" borderId="0" numFmtId="0" xfId="0" applyFont="1" applyFill="1" applyAlignment="1">
      <alignment horizontal="center"/>
    </xf>
    <xf fontId="0" fillId="8" borderId="0" numFmtId="161" xfId="0" applyNumberFormat="1" applyFill="1"/>
    <xf fontId="7" fillId="8" borderId="0" numFmtId="0" xfId="0" applyFont="1" applyFill="1" applyAlignment="1">
      <alignment vertical="center" wrapText="1"/>
    </xf>
    <xf fontId="7" fillId="8" borderId="0" numFmtId="0" xfId="0" applyFont="1" applyFill="1" applyAlignment="1">
      <alignment wrapText="1"/>
    </xf>
    <xf fontId="0" fillId="8" borderId="0" numFmtId="0" xfId="0" applyFill="1" applyAlignment="1">
      <alignment vertical="center" wrapText="1"/>
    </xf>
    <xf fontId="18" fillId="8" borderId="0" numFmtId="0" xfId="0" applyFont="1" applyFill="1"/>
    <xf fontId="18" fillId="0" borderId="0" numFmtId="0" xfId="0" applyFont="1" applyAlignment="1">
      <alignment horizontal="left"/>
    </xf>
    <xf fontId="0" fillId="0" borderId="0" numFmtId="17" xfId="0" applyNumberFormat="1"/>
    <xf fontId="0" fillId="0" borderId="0" numFmtId="2" xfId="0" applyNumberFormat="1"/>
  </cellXfs>
  <cellStyles count="6">
    <cellStyle name="Normal" xfId="0" builtinId="0"/>
    <cellStyle name="Calculation" xfId="1" builtinId="22"/>
    <cellStyle name="Neutral" xfId="2" builtinId="28"/>
    <cellStyle name="Good" xfId="3" builtinId="26"/>
    <cellStyle name="Output" xfId="4" builtinId="21"/>
    <cellStyle name="Check Cell" xfId="5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60</xdr:col>
      <xdr:colOff>228600</xdr:colOff>
      <xdr:row>19</xdr:row>
      <xdr:rowOff>142872</xdr:rowOff>
    </xdr:from>
    <xdr:to>
      <xdr:col>60</xdr:col>
      <xdr:colOff>781050</xdr:colOff>
      <xdr:row>22</xdr:row>
      <xdr:rowOff>152398</xdr:rowOff>
    </xdr:to>
    <xdr:sp>
      <xdr:nvSpPr>
        <xdr:cNvPr id="2035838571" name=""/>
        <xdr:cNvSpPr/>
      </xdr:nvSpPr>
      <xdr:spPr bwMode="auto">
        <a:xfrm flipH="0" flipV="0">
          <a:off x="38995350" y="3581398"/>
          <a:ext cx="552449" cy="5524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1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0</xdr:colOff>
      <xdr:row>22</xdr:row>
      <xdr:rowOff>152397</xdr:rowOff>
    </xdr:from>
    <xdr:to>
      <xdr:col>59</xdr:col>
      <xdr:colOff>0</xdr:colOff>
      <xdr:row>26</xdr:row>
      <xdr:rowOff>114297</xdr:rowOff>
    </xdr:to>
    <xdr:cxnSp>
      <xdr:nvCxnSpPr>
        <xdr:cNvPr id="1516989743" name=""/>
        <xdr:cNvCxnSpPr>
          <a:cxnSpLocks/>
          <a:stCxn id="1895943922" idx="4"/>
          <a:endCxn id="257276036" idx="0"/>
        </xdr:cNvCxnSpPr>
        <xdr:nvPr/>
      </xdr:nvCxnSpPr>
      <xdr:spPr bwMode="auto">
        <a:xfrm rot="5399976" flipH="0" flipV="0">
          <a:off x="37623750" y="4476747"/>
          <a:ext cx="685800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58</xdr:col>
      <xdr:colOff>447675</xdr:colOff>
      <xdr:row>19</xdr:row>
      <xdr:rowOff>142872</xdr:rowOff>
    </xdr:from>
    <xdr:to>
      <xdr:col>59</xdr:col>
      <xdr:colOff>276224</xdr:colOff>
      <xdr:row>22</xdr:row>
      <xdr:rowOff>152397</xdr:rowOff>
    </xdr:to>
    <xdr:sp>
      <xdr:nvSpPr>
        <xdr:cNvPr id="1895943922" name=""/>
        <xdr:cNvSpPr/>
      </xdr:nvSpPr>
      <xdr:spPr bwMode="auto">
        <a:xfrm flipH="0" flipV="0">
          <a:off x="37690425" y="3581398"/>
          <a:ext cx="552448" cy="5524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2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276224</xdr:colOff>
      <xdr:row>21</xdr:row>
      <xdr:rowOff>57148</xdr:rowOff>
    </xdr:from>
    <xdr:to>
      <xdr:col>60</xdr:col>
      <xdr:colOff>228600</xdr:colOff>
      <xdr:row>21</xdr:row>
      <xdr:rowOff>57148</xdr:rowOff>
    </xdr:to>
    <xdr:cxnSp>
      <xdr:nvCxnSpPr>
        <xdr:cNvPr id="1236659448" name=""/>
        <xdr:cNvCxnSpPr>
          <a:cxnSpLocks/>
          <a:stCxn id="1895943922" idx="6"/>
          <a:endCxn id="2035838571" idx="2"/>
        </xdr:cNvCxnSpPr>
        <xdr:nvPr/>
      </xdr:nvCxnSpPr>
      <xdr:spPr bwMode="auto">
        <a:xfrm rot="0" flipH="0" flipV="0">
          <a:off x="38242874" y="3857622"/>
          <a:ext cx="752475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59</xdr:col>
      <xdr:colOff>357187</xdr:colOff>
      <xdr:row>19</xdr:row>
      <xdr:rowOff>4760</xdr:rowOff>
    </xdr:from>
    <xdr:to>
      <xdr:col>60</xdr:col>
      <xdr:colOff>147637</xdr:colOff>
      <xdr:row>20</xdr:row>
      <xdr:rowOff>100009</xdr:rowOff>
    </xdr:to>
    <xdr:sp>
      <xdr:nvSpPr>
        <xdr:cNvPr id="1466149249" name=""/>
        <xdr:cNvSpPr txBox="1"/>
      </xdr:nvSpPr>
      <xdr:spPr bwMode="auto">
        <a:xfrm flipH="0" flipV="0">
          <a:off x="38323837" y="3443285"/>
          <a:ext cx="590549" cy="276223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</a:t>
          </a:r>
          <a:endParaRPr/>
        </a:p>
      </xdr:txBody>
    </xdr:sp>
    <xdr:clientData/>
  </xdr:twoCellAnchor>
  <xdr:twoCellAnchor editAs="twoCell">
    <xdr:from>
      <xdr:col>58</xdr:col>
      <xdr:colOff>447675</xdr:colOff>
      <xdr:row>26</xdr:row>
      <xdr:rowOff>114297</xdr:rowOff>
    </xdr:from>
    <xdr:to>
      <xdr:col>59</xdr:col>
      <xdr:colOff>276224</xdr:colOff>
      <xdr:row>29</xdr:row>
      <xdr:rowOff>123821</xdr:rowOff>
    </xdr:to>
    <xdr:sp>
      <xdr:nvSpPr>
        <xdr:cNvPr id="257276036" name=""/>
        <xdr:cNvSpPr/>
      </xdr:nvSpPr>
      <xdr:spPr bwMode="auto">
        <a:xfrm flipH="0" flipV="0">
          <a:off x="37690425" y="4819647"/>
          <a:ext cx="552448" cy="5524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4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58</xdr:col>
      <xdr:colOff>42861</xdr:colOff>
      <xdr:row>23</xdr:row>
      <xdr:rowOff>100010</xdr:rowOff>
    </xdr:from>
    <xdr:to>
      <xdr:col>58</xdr:col>
      <xdr:colOff>633411</xdr:colOff>
      <xdr:row>25</xdr:row>
      <xdr:rowOff>14284</xdr:rowOff>
    </xdr:to>
    <xdr:sp>
      <xdr:nvSpPr>
        <xdr:cNvPr id="1220103696" name=""/>
        <xdr:cNvSpPr txBox="1"/>
      </xdr:nvSpPr>
      <xdr:spPr bwMode="auto">
        <a:xfrm flipH="0" flipV="0">
          <a:off x="37285611" y="4262436"/>
          <a:ext cx="590549" cy="276223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0,67</a:t>
          </a:r>
          <a:endParaRPr/>
        </a:p>
      </xdr:txBody>
    </xdr:sp>
    <xdr:clientData/>
  </xdr:twoCellAnchor>
  <xdr:twoCellAnchor editAs="twoCell">
    <xdr:from>
      <xdr:col>58</xdr:col>
      <xdr:colOff>447675</xdr:colOff>
      <xdr:row>31</xdr:row>
      <xdr:rowOff>180974</xdr:rowOff>
    </xdr:from>
    <xdr:to>
      <xdr:col>59</xdr:col>
      <xdr:colOff>276223</xdr:colOff>
      <xdr:row>35</xdr:row>
      <xdr:rowOff>9521</xdr:rowOff>
    </xdr:to>
    <xdr:sp>
      <xdr:nvSpPr>
        <xdr:cNvPr id="1528634749" name=""/>
        <xdr:cNvSpPr/>
      </xdr:nvSpPr>
      <xdr:spPr bwMode="auto">
        <a:xfrm flipH="0" flipV="0">
          <a:off x="37690425" y="5791199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7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0</xdr:colOff>
      <xdr:row>29</xdr:row>
      <xdr:rowOff>123821</xdr:rowOff>
    </xdr:from>
    <xdr:to>
      <xdr:col>59</xdr:col>
      <xdr:colOff>0</xdr:colOff>
      <xdr:row>31</xdr:row>
      <xdr:rowOff>180974</xdr:rowOff>
    </xdr:to>
    <xdr:cxnSp>
      <xdr:nvCxnSpPr>
        <xdr:cNvPr id="282797695" name=""/>
        <xdr:cNvCxnSpPr>
          <a:cxnSpLocks/>
          <a:stCxn id="257276036" idx="4"/>
          <a:endCxn id="1528634749" idx="0"/>
        </xdr:cNvCxnSpPr>
        <xdr:nvPr/>
      </xdr:nvCxnSpPr>
      <xdr:spPr bwMode="auto">
        <a:xfrm rot="5399976" flipH="0" flipV="0">
          <a:off x="37757098" y="5581648"/>
          <a:ext cx="419103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57</xdr:col>
      <xdr:colOff>723900</xdr:colOff>
      <xdr:row>30</xdr:row>
      <xdr:rowOff>14286</xdr:rowOff>
    </xdr:from>
    <xdr:to>
      <xdr:col>58</xdr:col>
      <xdr:colOff>581025</xdr:colOff>
      <xdr:row>31</xdr:row>
      <xdr:rowOff>109534</xdr:rowOff>
    </xdr:to>
    <xdr:sp>
      <xdr:nvSpPr>
        <xdr:cNvPr id="1454573568" name=""/>
        <xdr:cNvSpPr txBox="1"/>
      </xdr:nvSpPr>
      <xdr:spPr bwMode="auto">
        <a:xfrm flipH="0" flipV="0">
          <a:off x="37233226" y="5443535"/>
          <a:ext cx="590548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0,68</a:t>
          </a:r>
          <a:endParaRPr/>
        </a:p>
      </xdr:txBody>
    </xdr:sp>
    <xdr:clientData/>
  </xdr:twoCellAnchor>
  <xdr:twoCellAnchor editAs="twoCell">
    <xdr:from>
      <xdr:col>60</xdr:col>
      <xdr:colOff>276224</xdr:colOff>
      <xdr:row>31</xdr:row>
      <xdr:rowOff>180974</xdr:rowOff>
    </xdr:from>
    <xdr:to>
      <xdr:col>61</xdr:col>
      <xdr:colOff>19047</xdr:colOff>
      <xdr:row>35</xdr:row>
      <xdr:rowOff>9521</xdr:rowOff>
    </xdr:to>
    <xdr:sp>
      <xdr:nvSpPr>
        <xdr:cNvPr id="1147471677" name=""/>
        <xdr:cNvSpPr/>
      </xdr:nvSpPr>
      <xdr:spPr bwMode="auto">
        <a:xfrm flipH="0" flipV="0">
          <a:off x="39042974" y="5791199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8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276223</xdr:colOff>
      <xdr:row>33</xdr:row>
      <xdr:rowOff>95247</xdr:rowOff>
    </xdr:from>
    <xdr:to>
      <xdr:col>60</xdr:col>
      <xdr:colOff>276224</xdr:colOff>
      <xdr:row>33</xdr:row>
      <xdr:rowOff>95247</xdr:rowOff>
    </xdr:to>
    <xdr:cxnSp>
      <xdr:nvCxnSpPr>
        <xdr:cNvPr id="15569512" name=""/>
        <xdr:cNvCxnSpPr>
          <a:cxnSpLocks/>
          <a:stCxn id="1528634749" idx="6"/>
          <a:endCxn id="1147471677" idx="2"/>
        </xdr:cNvCxnSpPr>
        <xdr:nvPr/>
      </xdr:nvCxnSpPr>
      <xdr:spPr bwMode="auto">
        <a:xfrm rot="0" flipH="0" flipV="1">
          <a:off x="38242873" y="6067423"/>
          <a:ext cx="800100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59</xdr:col>
      <xdr:colOff>357187</xdr:colOff>
      <xdr:row>31</xdr:row>
      <xdr:rowOff>109534</xdr:rowOff>
    </xdr:from>
    <xdr:to>
      <xdr:col>60</xdr:col>
      <xdr:colOff>147635</xdr:colOff>
      <xdr:row>33</xdr:row>
      <xdr:rowOff>23807</xdr:rowOff>
    </xdr:to>
    <xdr:sp>
      <xdr:nvSpPr>
        <xdr:cNvPr id="1391037707" name=""/>
        <xdr:cNvSpPr txBox="1"/>
      </xdr:nvSpPr>
      <xdr:spPr bwMode="auto">
        <a:xfrm flipH="0" flipV="0">
          <a:off x="38323837" y="5719759"/>
          <a:ext cx="590547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0,64</a:t>
          </a:r>
          <a:endParaRPr/>
        </a:p>
      </xdr:txBody>
    </xdr:sp>
    <xdr:clientData/>
  </xdr:twoCellAnchor>
  <xdr:twoCellAnchor editAs="twoCell">
    <xdr:from>
      <xdr:col>60</xdr:col>
      <xdr:colOff>276224</xdr:colOff>
      <xdr:row>26</xdr:row>
      <xdr:rowOff>114297</xdr:rowOff>
    </xdr:from>
    <xdr:to>
      <xdr:col>61</xdr:col>
      <xdr:colOff>19047</xdr:colOff>
      <xdr:row>29</xdr:row>
      <xdr:rowOff>123818</xdr:rowOff>
    </xdr:to>
    <xdr:sp>
      <xdr:nvSpPr>
        <xdr:cNvPr id="231548044" name=""/>
        <xdr:cNvSpPr/>
      </xdr:nvSpPr>
      <xdr:spPr bwMode="auto">
        <a:xfrm flipH="0" flipV="0">
          <a:off x="39042974" y="4819647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5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59</xdr:col>
      <xdr:colOff>276224</xdr:colOff>
      <xdr:row>28</xdr:row>
      <xdr:rowOff>28571</xdr:rowOff>
    </xdr:from>
    <xdr:to>
      <xdr:col>60</xdr:col>
      <xdr:colOff>276224</xdr:colOff>
      <xdr:row>28</xdr:row>
      <xdr:rowOff>28571</xdr:rowOff>
    </xdr:to>
    <xdr:cxnSp>
      <xdr:nvCxnSpPr>
        <xdr:cNvPr id="1934710694" name=""/>
        <xdr:cNvCxnSpPr>
          <a:cxnSpLocks/>
          <a:stCxn id="257276036" idx="6"/>
          <a:endCxn id="231548044" idx="2"/>
        </xdr:cNvCxnSpPr>
        <xdr:nvPr/>
      </xdr:nvCxnSpPr>
      <xdr:spPr bwMode="auto">
        <a:xfrm rot="0" flipH="0" flipV="1">
          <a:off x="38242874" y="5095871"/>
          <a:ext cx="800100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59</xdr:col>
      <xdr:colOff>357187</xdr:colOff>
      <xdr:row>26</xdr:row>
      <xdr:rowOff>38099</xdr:rowOff>
    </xdr:from>
    <xdr:to>
      <xdr:col>60</xdr:col>
      <xdr:colOff>147635</xdr:colOff>
      <xdr:row>27</xdr:row>
      <xdr:rowOff>133347</xdr:rowOff>
    </xdr:to>
    <xdr:sp>
      <xdr:nvSpPr>
        <xdr:cNvPr id="1770119062" name=""/>
        <xdr:cNvSpPr txBox="1"/>
      </xdr:nvSpPr>
      <xdr:spPr bwMode="auto">
        <a:xfrm flipH="0" flipV="0">
          <a:off x="38323837" y="4743449"/>
          <a:ext cx="590547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0,64</a:t>
          </a:r>
          <a:endParaRPr/>
        </a:p>
      </xdr:txBody>
    </xdr:sp>
    <xdr:clientData/>
  </xdr:twoCellAnchor>
  <xdr:twoCellAnchor editAs="twoCell">
    <xdr:from>
      <xdr:col>57</xdr:col>
      <xdr:colOff>323847</xdr:colOff>
      <xdr:row>28</xdr:row>
      <xdr:rowOff>28571</xdr:rowOff>
    </xdr:from>
    <xdr:to>
      <xdr:col>58</xdr:col>
      <xdr:colOff>495299</xdr:colOff>
      <xdr:row>28</xdr:row>
      <xdr:rowOff>28571</xdr:rowOff>
    </xdr:to>
    <xdr:cxnSp>
      <xdr:nvCxnSpPr>
        <xdr:cNvPr id="1188834791" name=""/>
        <xdr:cNvCxnSpPr>
          <a:cxnSpLocks/>
          <a:stCxn id="123579433" idx="6"/>
        </xdr:cNvCxnSpPr>
        <xdr:nvPr/>
      </xdr:nvCxnSpPr>
      <xdr:spPr bwMode="auto">
        <a:xfrm rot="0" flipH="0" flipV="0">
          <a:off x="36833172" y="5095871"/>
          <a:ext cx="904876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56</xdr:col>
      <xdr:colOff>380998</xdr:colOff>
      <xdr:row>26</xdr:row>
      <xdr:rowOff>114297</xdr:rowOff>
    </xdr:from>
    <xdr:to>
      <xdr:col>57</xdr:col>
      <xdr:colOff>323847</xdr:colOff>
      <xdr:row>29</xdr:row>
      <xdr:rowOff>123818</xdr:rowOff>
    </xdr:to>
    <xdr:sp>
      <xdr:nvSpPr>
        <xdr:cNvPr id="123579433" name=""/>
        <xdr:cNvSpPr/>
      </xdr:nvSpPr>
      <xdr:spPr bwMode="auto">
        <a:xfrm flipH="0" flipV="0">
          <a:off x="36280724" y="4819647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6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57</xdr:col>
      <xdr:colOff>428627</xdr:colOff>
      <xdr:row>26</xdr:row>
      <xdr:rowOff>38099</xdr:rowOff>
    </xdr:from>
    <xdr:to>
      <xdr:col>58</xdr:col>
      <xdr:colOff>285751</xdr:colOff>
      <xdr:row>27</xdr:row>
      <xdr:rowOff>133347</xdr:rowOff>
    </xdr:to>
    <xdr:sp>
      <xdr:nvSpPr>
        <xdr:cNvPr id="1513487346" name=""/>
        <xdr:cNvSpPr txBox="1"/>
      </xdr:nvSpPr>
      <xdr:spPr bwMode="auto">
        <a:xfrm flipH="0" flipV="0">
          <a:off x="36937953" y="4743449"/>
          <a:ext cx="590547" cy="276222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0,49</a:t>
          </a:r>
          <a:endParaRPr/>
        </a:p>
      </xdr:txBody>
    </xdr:sp>
    <xdr:clientData/>
  </xdr:twoCellAnchor>
  <xdr:twoCellAnchor editAs="twoCell">
    <xdr:from>
      <xdr:col>56</xdr:col>
      <xdr:colOff>380998</xdr:colOff>
      <xdr:row>19</xdr:row>
      <xdr:rowOff>142872</xdr:rowOff>
    </xdr:from>
    <xdr:to>
      <xdr:col>57</xdr:col>
      <xdr:colOff>323847</xdr:colOff>
      <xdr:row>22</xdr:row>
      <xdr:rowOff>152396</xdr:rowOff>
    </xdr:to>
    <xdr:sp>
      <xdr:nvSpPr>
        <xdr:cNvPr id="1565792759" name=""/>
        <xdr:cNvSpPr/>
      </xdr:nvSpPr>
      <xdr:spPr bwMode="auto">
        <a:xfrm flipH="0" flipV="0">
          <a:off x="36280724" y="3581398"/>
          <a:ext cx="552447" cy="5524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X</a:t>
          </a:r>
          <a:r>
            <a:rPr>
              <a:ln w="12700">
                <a:solidFill>
                  <a:schemeClr val="accent5">
                    <a:lumMod val="75000"/>
                  </a:schemeClr>
                </a:solidFill>
              </a:ln>
              <a:solidFill>
                <a:schemeClr val="accent1">
                  <a:lumMod val="60000"/>
                  <a:lumOff val="40000"/>
                </a:schemeClr>
              </a:solidFill>
            </a:rPr>
            <a:t>3</a:t>
          </a:r>
          <a:endParaRPr>
            <a:ln w="12700">
              <a:solidFill>
                <a:schemeClr val="accent5">
                  <a:lumMod val="75000"/>
                </a:schemeClr>
              </a:solidFill>
            </a:ln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twoCell">
    <xdr:from>
      <xdr:col>57</xdr:col>
      <xdr:colOff>323847</xdr:colOff>
      <xdr:row>21</xdr:row>
      <xdr:rowOff>57146</xdr:rowOff>
    </xdr:from>
    <xdr:to>
      <xdr:col>58</xdr:col>
      <xdr:colOff>447675</xdr:colOff>
      <xdr:row>21</xdr:row>
      <xdr:rowOff>57146</xdr:rowOff>
    </xdr:to>
    <xdr:cxnSp>
      <xdr:nvCxnSpPr>
        <xdr:cNvPr id="1227702979" name=""/>
        <xdr:cNvCxnSpPr>
          <a:cxnSpLocks/>
          <a:stCxn id="1565792759" idx="6"/>
          <a:endCxn id="1895943922" idx="2"/>
        </xdr:cNvCxnSpPr>
        <xdr:nvPr/>
      </xdr:nvCxnSpPr>
      <xdr:spPr bwMode="auto">
        <a:xfrm rot="0" flipH="0" flipV="0">
          <a:off x="36833172" y="3857622"/>
          <a:ext cx="857252" cy="0"/>
        </a:xfrm>
        <a:prstGeom prst="line">
          <a:avLst/>
        </a:prstGeom>
        <a:ln w="19049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57</xdr:col>
      <xdr:colOff>457198</xdr:colOff>
      <xdr:row>19</xdr:row>
      <xdr:rowOff>42861</xdr:rowOff>
    </xdr:from>
    <xdr:to>
      <xdr:col>58</xdr:col>
      <xdr:colOff>314323</xdr:colOff>
      <xdr:row>20</xdr:row>
      <xdr:rowOff>138111</xdr:rowOff>
    </xdr:to>
    <xdr:sp>
      <xdr:nvSpPr>
        <xdr:cNvPr id="1949314629" name=""/>
        <xdr:cNvSpPr txBox="1"/>
      </xdr:nvSpPr>
      <xdr:spPr bwMode="auto">
        <a:xfrm flipH="0" flipV="0">
          <a:off x="36966524" y="3481387"/>
          <a:ext cx="590549" cy="276223"/>
        </a:xfrm>
        <a:prstGeom prst="rect">
          <a:avLst/>
        </a:prstGeom>
        <a:solidFill>
          <a:schemeClr val="lt1"/>
        </a:solidFill>
        <a:ln w="6350">
          <a:noFill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>
          <a:prstTxWarp prst="textPlain">
            <a:avLst>
              <a:gd name="adj" fmla="val 50000"/>
            </a:avLst>
          </a:prstTxWarp>
        </a:bodyPr>
        <a:p>
          <a:pPr>
            <a:defRPr/>
          </a:pPr>
          <a:r>
            <a:rPr/>
            <a:t>0,1</a:t>
          </a:r>
          <a:endParaRPr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V1" zoomScale="100" workbookViewId="0">
      <selection activeCell="A1" activeCellId="0" sqref="A1"/>
    </sheetView>
  </sheetViews>
  <sheetFormatPr defaultRowHeight="14.25"/>
  <cols>
    <col customWidth="1" min="1" max="1" width="3.140625"/>
    <col customWidth="1" min="2" max="2" width="7.8515625"/>
    <col customWidth="1" min="31" max="31" width="3.57421875"/>
    <col customWidth="1" min="32" max="32" width="9.140625"/>
    <col customWidth="1" min="33" max="41" width="11.57421875"/>
    <col customWidth="1" min="42" max="42" width="8.8515625"/>
    <col customWidth="1" min="43" max="43" width="8.57421875"/>
    <col customWidth="1" min="44" max="44" width="11.8515625"/>
    <col bestFit="1" min="45" max="45" width="10.8515625"/>
    <col customWidth="1" min="46" max="46" width="13.57421875"/>
    <col customWidth="1" min="47" max="47" width="11.00390625"/>
    <col customWidth="1" min="48" max="48" width="10.8515625"/>
    <col customWidth="1" min="49" max="49" width="12.00390625"/>
    <col customWidth="1" min="50" max="50" width="12.140625"/>
    <col customWidth="1" min="54" max="57" width="9.140625"/>
    <col customWidth="1" min="58" max="58" width="11.00390625"/>
    <col customWidth="1" min="59" max="59" width="10.8515625"/>
    <col customWidth="1" min="60" max="60" width="12.00390625"/>
    <col customWidth="1" min="61" max="61" width="12.140625"/>
  </cols>
  <sheetData>
    <row r="2" ht="14.25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4"/>
      <c r="AF2" s="1" t="s">
        <v>0</v>
      </c>
      <c r="AG2" s="5" t="s">
        <v>1</v>
      </c>
      <c r="AH2" s="5"/>
      <c r="AI2" s="5"/>
      <c r="AJ2" s="5"/>
      <c r="AK2" s="5"/>
      <c r="AL2" s="5"/>
      <c r="AM2" s="5"/>
      <c r="AN2" s="5"/>
      <c r="AO2" s="5"/>
      <c r="AR2" s="6" t="s">
        <v>2</v>
      </c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D2" s="7"/>
      <c r="BE2" s="7"/>
      <c r="BF2" s="7"/>
      <c r="BG2" s="7"/>
      <c r="BH2" s="7"/>
      <c r="BI2" s="7"/>
    </row>
    <row r="3" ht="14.25">
      <c r="B3" s="1" t="s">
        <v>3</v>
      </c>
      <c r="C3" s="8" t="s">
        <v>4</v>
      </c>
      <c r="D3" s="9"/>
      <c r="E3" s="9"/>
      <c r="F3" s="8" t="s">
        <v>5</v>
      </c>
      <c r="G3" s="9"/>
      <c r="H3" s="10"/>
      <c r="I3" s="8" t="s">
        <v>6</v>
      </c>
      <c r="J3" s="9"/>
      <c r="K3" s="10"/>
      <c r="L3" s="9" t="s">
        <v>7</v>
      </c>
      <c r="M3" s="9"/>
      <c r="N3" s="10"/>
      <c r="O3" s="8" t="s">
        <v>8</v>
      </c>
      <c r="P3" s="9"/>
      <c r="Q3" s="10"/>
      <c r="R3" s="9" t="s">
        <v>9</v>
      </c>
      <c r="S3" s="9"/>
      <c r="T3" s="10"/>
      <c r="U3" s="11" t="s">
        <v>10</v>
      </c>
      <c r="V3" s="11"/>
      <c r="W3" s="11"/>
      <c r="X3" s="11" t="s">
        <v>11</v>
      </c>
      <c r="Y3" s="11"/>
      <c r="Z3" s="11"/>
      <c r="AA3" s="12" t="s">
        <v>12</v>
      </c>
      <c r="AB3" s="13"/>
      <c r="AC3" s="14"/>
      <c r="AE3" s="15" t="s">
        <v>13</v>
      </c>
      <c r="AF3" s="1" t="s">
        <v>3</v>
      </c>
      <c r="AG3" s="16" t="s">
        <v>12</v>
      </c>
      <c r="AH3" s="17" t="s">
        <v>4</v>
      </c>
      <c r="AI3" s="17" t="s">
        <v>5</v>
      </c>
      <c r="AJ3" s="17" t="s">
        <v>6</v>
      </c>
      <c r="AK3" s="17" t="s">
        <v>7</v>
      </c>
      <c r="AL3" s="17" t="s">
        <v>8</v>
      </c>
      <c r="AM3" s="17" t="s">
        <v>9</v>
      </c>
      <c r="AN3" s="17" t="s">
        <v>10</v>
      </c>
      <c r="AO3" s="17" t="s">
        <v>11</v>
      </c>
      <c r="AR3" s="18"/>
      <c r="AS3" s="19" t="s">
        <v>12</v>
      </c>
      <c r="AT3" s="19" t="s">
        <v>4</v>
      </c>
      <c r="AU3" s="19" t="s">
        <v>5</v>
      </c>
      <c r="AV3" s="19" t="s">
        <v>6</v>
      </c>
      <c r="AW3" s="19" t="s">
        <v>7</v>
      </c>
      <c r="AX3" s="19" t="s">
        <v>8</v>
      </c>
      <c r="AY3" s="19" t="s">
        <v>9</v>
      </c>
      <c r="AZ3" s="19" t="s">
        <v>10</v>
      </c>
      <c r="BA3" s="19" t="s">
        <v>11</v>
      </c>
      <c r="BB3" s="20"/>
      <c r="BC3" s="20"/>
      <c r="BD3" s="20"/>
      <c r="BE3" s="20"/>
      <c r="BF3" s="20"/>
      <c r="BG3" s="20"/>
      <c r="BH3" s="20"/>
      <c r="BI3" s="20"/>
      <c r="BM3" s="20"/>
      <c r="BN3" s="20"/>
      <c r="BO3" s="20"/>
      <c r="BP3" s="20"/>
      <c r="BQ3" s="20"/>
      <c r="BR3" s="20"/>
      <c r="BT3" s="20"/>
    </row>
    <row r="4" ht="14.25">
      <c r="A4" s="21" t="s">
        <v>13</v>
      </c>
      <c r="B4" s="1" t="s">
        <v>14</v>
      </c>
      <c r="C4" s="22" t="s">
        <v>15</v>
      </c>
      <c r="D4" s="23" t="s">
        <v>16</v>
      </c>
      <c r="E4" s="24" t="s">
        <v>12</v>
      </c>
      <c r="F4" s="22" t="s">
        <v>15</v>
      </c>
      <c r="G4" s="23" t="s">
        <v>16</v>
      </c>
      <c r="H4" s="24" t="s">
        <v>12</v>
      </c>
      <c r="I4" s="22" t="s">
        <v>15</v>
      </c>
      <c r="J4" s="23" t="s">
        <v>16</v>
      </c>
      <c r="K4" s="24" t="s">
        <v>12</v>
      </c>
      <c r="L4" s="22" t="s">
        <v>15</v>
      </c>
      <c r="M4" s="23" t="s">
        <v>16</v>
      </c>
      <c r="N4" s="24" t="s">
        <v>12</v>
      </c>
      <c r="O4" s="22" t="s">
        <v>15</v>
      </c>
      <c r="P4" s="23" t="s">
        <v>16</v>
      </c>
      <c r="Q4" s="24" t="s">
        <v>12</v>
      </c>
      <c r="R4" s="22" t="s">
        <v>15</v>
      </c>
      <c r="S4" s="23" t="s">
        <v>16</v>
      </c>
      <c r="T4" s="24" t="s">
        <v>12</v>
      </c>
      <c r="U4" s="22" t="s">
        <v>15</v>
      </c>
      <c r="V4" s="23" t="s">
        <v>16</v>
      </c>
      <c r="W4" s="24" t="s">
        <v>12</v>
      </c>
      <c r="X4" s="22" t="s">
        <v>15</v>
      </c>
      <c r="Y4" s="23" t="s">
        <v>16</v>
      </c>
      <c r="Z4" s="24" t="s">
        <v>12</v>
      </c>
      <c r="AA4" s="25" t="s">
        <v>15</v>
      </c>
      <c r="AB4" s="26" t="s">
        <v>16</v>
      </c>
      <c r="AC4" s="27" t="s">
        <v>12</v>
      </c>
      <c r="AE4" s="28">
        <f>1</f>
        <v>1</v>
      </c>
      <c r="AF4" s="29">
        <v>44817</v>
      </c>
      <c r="AG4" s="30">
        <f t="shared" ref="AG4:AG9" si="0">SUM(AH4:AO4)</f>
        <v>231</v>
      </c>
      <c r="AH4" s="31">
        <f t="shared" ref="AH4:AH8" si="1">E5</f>
        <v>74</v>
      </c>
      <c r="AI4" s="31">
        <f t="shared" ref="AI4:AI8" si="2">H5</f>
        <v>3</v>
      </c>
      <c r="AJ4" s="31">
        <f t="shared" ref="AJ4:AJ8" si="3">K5</f>
        <v>45</v>
      </c>
      <c r="AK4" s="31">
        <f t="shared" ref="AK4:AK8" si="4">N5</f>
        <v>1</v>
      </c>
      <c r="AL4" s="31">
        <f t="shared" ref="AL4:AL8" si="5">Q5</f>
        <v>50</v>
      </c>
      <c r="AM4" s="31">
        <f t="shared" ref="AM4:AM8" si="6">T5</f>
        <v>11</v>
      </c>
      <c r="AN4" s="31">
        <f t="shared" ref="AN4:AN8" si="7">W5</f>
        <v>0</v>
      </c>
      <c r="AO4" s="31">
        <f t="shared" ref="AO4:AO8" si="8">Z5</f>
        <v>47</v>
      </c>
      <c r="AR4" s="19" t="s">
        <v>12</v>
      </c>
      <c r="AS4" s="32">
        <v>1.0000000000000002</v>
      </c>
      <c r="AT4" s="33">
        <v>0.92859750694798404</v>
      </c>
      <c r="AU4" s="33">
        <v>0.92216250174781045</v>
      </c>
      <c r="AV4" s="33">
        <v>0.1951226355453235</v>
      </c>
      <c r="AW4" s="33">
        <v>0.93644565922160783</v>
      </c>
      <c r="AX4" s="33">
        <v>0.85317562339538322</v>
      </c>
      <c r="AY4" s="33">
        <v>0.64847641299310177</v>
      </c>
      <c r="AZ4" s="33">
        <v>0.91858418120459628</v>
      </c>
      <c r="BA4" s="33">
        <v>0.88288898332135135</v>
      </c>
      <c r="BB4" s="20"/>
      <c r="BC4" s="20"/>
      <c r="BD4" s="20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20"/>
      <c r="BP4" s="20"/>
      <c r="BQ4" s="20"/>
      <c r="BR4" s="20"/>
      <c r="BT4" s="20"/>
    </row>
    <row r="5" ht="14.25">
      <c r="A5" s="35">
        <f>1</f>
        <v>1</v>
      </c>
      <c r="B5" s="29">
        <v>44817</v>
      </c>
      <c r="C5" s="36">
        <v>0</v>
      </c>
      <c r="D5" s="37">
        <v>74</v>
      </c>
      <c r="E5" s="38">
        <f t="shared" ref="E5:E9" si="9">C5+D5</f>
        <v>74</v>
      </c>
      <c r="F5" s="39">
        <v>0</v>
      </c>
      <c r="G5" s="40">
        <v>3</v>
      </c>
      <c r="H5" s="38">
        <f t="shared" ref="H5:H9" si="10">F5+G5</f>
        <v>3</v>
      </c>
      <c r="I5" s="41">
        <v>0</v>
      </c>
      <c r="J5" s="40">
        <v>45</v>
      </c>
      <c r="K5" s="38">
        <f t="shared" ref="K5:K9" si="11">I5+J5</f>
        <v>45</v>
      </c>
      <c r="L5" s="41">
        <v>0</v>
      </c>
      <c r="M5" s="40">
        <v>1</v>
      </c>
      <c r="N5" s="38">
        <f t="shared" ref="N5:N9" si="12">L5+M5</f>
        <v>1</v>
      </c>
      <c r="O5" s="41">
        <v>0</v>
      </c>
      <c r="P5" s="40">
        <v>50</v>
      </c>
      <c r="Q5" s="38">
        <f t="shared" ref="Q5:Q9" si="13">O5+P5</f>
        <v>50</v>
      </c>
      <c r="R5" s="41">
        <v>0</v>
      </c>
      <c r="S5" s="40">
        <v>11</v>
      </c>
      <c r="T5" s="38">
        <f t="shared" ref="T5:T9" si="14">R5+S5</f>
        <v>11</v>
      </c>
      <c r="U5" s="41">
        <v>0</v>
      </c>
      <c r="V5" s="40">
        <v>0</v>
      </c>
      <c r="W5" s="38">
        <f t="shared" ref="W5:W9" si="15">U5+V5</f>
        <v>0</v>
      </c>
      <c r="X5" s="41">
        <v>1</v>
      </c>
      <c r="Y5" s="40">
        <v>46</v>
      </c>
      <c r="Z5" s="38">
        <f t="shared" ref="Z5:Z9" si="16">X5+Y5</f>
        <v>47</v>
      </c>
      <c r="AA5" s="42">
        <f t="shared" ref="AA5:AA9" si="17">C5+F5+I5+L5+O5+R5+U5+X5</f>
        <v>1</v>
      </c>
      <c r="AB5" s="43">
        <f t="shared" ref="AB5:AB9" si="18">D5+G5+J5+M5+P5+S5+V5+Y5</f>
        <v>230</v>
      </c>
      <c r="AC5" s="44">
        <f t="shared" ref="AC5:AC9" si="19">AA5+AB5</f>
        <v>231</v>
      </c>
      <c r="AE5" s="28">
        <f t="shared" ref="AE5:AE10" si="20">AE4+1</f>
        <v>2</v>
      </c>
      <c r="AF5" s="29">
        <v>44818</v>
      </c>
      <c r="AG5" s="30">
        <f t="shared" si="0"/>
        <v>216</v>
      </c>
      <c r="AH5" s="31">
        <f t="shared" si="1"/>
        <v>67</v>
      </c>
      <c r="AI5" s="31">
        <f t="shared" si="2"/>
        <v>3</v>
      </c>
      <c r="AJ5" s="31">
        <f t="shared" si="3"/>
        <v>43</v>
      </c>
      <c r="AK5" s="31">
        <f t="shared" si="4"/>
        <v>1</v>
      </c>
      <c r="AL5" s="31">
        <f t="shared" si="5"/>
        <v>48</v>
      </c>
      <c r="AM5" s="31">
        <f t="shared" si="6"/>
        <v>11</v>
      </c>
      <c r="AN5" s="31">
        <f t="shared" si="7"/>
        <v>0</v>
      </c>
      <c r="AO5" s="31">
        <f t="shared" si="8"/>
        <v>43</v>
      </c>
      <c r="AR5" s="19" t="s">
        <v>4</v>
      </c>
      <c r="AS5" s="33">
        <v>0.92859750694798393</v>
      </c>
      <c r="AT5" s="32">
        <v>1.0000000000000002</v>
      </c>
      <c r="AU5" s="45">
        <v>0.77015471586380357</v>
      </c>
      <c r="AV5" s="45">
        <v>0.45588270906615019</v>
      </c>
      <c r="AW5" s="45">
        <v>0.76999072256943535</v>
      </c>
      <c r="AX5" s="45">
        <v>0.6685431466156363</v>
      </c>
      <c r="AY5" s="45">
        <v>0.57130477512503197</v>
      </c>
      <c r="AZ5" s="45">
        <v>0.75315720480197945</v>
      </c>
      <c r="BA5" s="45">
        <v>0.72001996902224974</v>
      </c>
      <c r="BB5" s="20"/>
      <c r="BC5" s="20"/>
      <c r="BD5" s="20"/>
      <c r="BE5" s="34"/>
      <c r="BF5" s="46"/>
      <c r="BG5" s="46"/>
      <c r="BH5" s="46"/>
      <c r="BI5" s="46"/>
      <c r="BJ5" s="46"/>
      <c r="BK5" s="46"/>
      <c r="BL5" s="46"/>
      <c r="BM5" s="46"/>
      <c r="BN5" s="46"/>
      <c r="BO5" s="20"/>
      <c r="BP5" s="20"/>
      <c r="BQ5" s="20"/>
      <c r="BR5" s="20"/>
      <c r="BS5" s="20"/>
      <c r="BT5" s="20"/>
    </row>
    <row r="6" ht="14.25">
      <c r="A6" s="35">
        <f t="shared" ref="A6:A10" si="21">A5+1</f>
        <v>2</v>
      </c>
      <c r="B6" s="29">
        <v>44818</v>
      </c>
      <c r="C6" s="36">
        <v>0</v>
      </c>
      <c r="D6" s="37">
        <v>67</v>
      </c>
      <c r="E6" s="38">
        <f t="shared" si="9"/>
        <v>67</v>
      </c>
      <c r="F6" s="39">
        <v>0</v>
      </c>
      <c r="G6" s="40">
        <v>3</v>
      </c>
      <c r="H6" s="38">
        <f t="shared" si="10"/>
        <v>3</v>
      </c>
      <c r="I6" s="41">
        <v>0</v>
      </c>
      <c r="J6" s="40">
        <v>43</v>
      </c>
      <c r="K6" s="38">
        <f t="shared" si="11"/>
        <v>43</v>
      </c>
      <c r="L6" s="41">
        <v>0</v>
      </c>
      <c r="M6" s="40">
        <v>1</v>
      </c>
      <c r="N6" s="47">
        <f t="shared" si="12"/>
        <v>1</v>
      </c>
      <c r="O6" s="41">
        <v>0</v>
      </c>
      <c r="P6" s="40">
        <v>48</v>
      </c>
      <c r="Q6" s="38">
        <f t="shared" si="13"/>
        <v>48</v>
      </c>
      <c r="R6" s="41">
        <v>0</v>
      </c>
      <c r="S6" s="40">
        <v>11</v>
      </c>
      <c r="T6" s="38">
        <f t="shared" si="14"/>
        <v>11</v>
      </c>
      <c r="U6" s="41">
        <v>0</v>
      </c>
      <c r="V6" s="40">
        <v>0</v>
      </c>
      <c r="W6" s="38">
        <f t="shared" si="15"/>
        <v>0</v>
      </c>
      <c r="X6" s="41">
        <v>1</v>
      </c>
      <c r="Y6" s="40">
        <v>42</v>
      </c>
      <c r="Z6" s="38">
        <f t="shared" si="16"/>
        <v>43</v>
      </c>
      <c r="AA6" s="42">
        <f t="shared" si="17"/>
        <v>1</v>
      </c>
      <c r="AB6" s="43">
        <f t="shared" si="18"/>
        <v>215</v>
      </c>
      <c r="AC6" s="44">
        <f t="shared" si="19"/>
        <v>216</v>
      </c>
      <c r="AE6" s="28">
        <f t="shared" si="20"/>
        <v>3</v>
      </c>
      <c r="AF6" s="29">
        <v>44819</v>
      </c>
      <c r="AG6" s="30">
        <f t="shared" si="0"/>
        <v>224</v>
      </c>
      <c r="AH6" s="31">
        <f t="shared" si="1"/>
        <v>67</v>
      </c>
      <c r="AI6" s="31">
        <f t="shared" si="2"/>
        <v>3</v>
      </c>
      <c r="AJ6" s="31">
        <f t="shared" si="3"/>
        <v>45</v>
      </c>
      <c r="AK6" s="31">
        <f t="shared" si="4"/>
        <v>1</v>
      </c>
      <c r="AL6" s="31">
        <f t="shared" si="5"/>
        <v>52</v>
      </c>
      <c r="AM6" s="31">
        <f t="shared" si="6"/>
        <v>11</v>
      </c>
      <c r="AN6" s="31">
        <f t="shared" si="7"/>
        <v>0</v>
      </c>
      <c r="AO6" s="31">
        <f t="shared" si="8"/>
        <v>45</v>
      </c>
      <c r="AR6" s="19" t="s">
        <v>5</v>
      </c>
      <c r="AS6" s="33">
        <v>0.92216250174781045</v>
      </c>
      <c r="AT6" s="45">
        <v>0.77015471586380357</v>
      </c>
      <c r="AU6" s="32">
        <v>0.99999999999999978</v>
      </c>
      <c r="AV6" s="45">
        <v>0.083869823414423186</v>
      </c>
      <c r="AW6" s="45">
        <v>0.9325363642347767</v>
      </c>
      <c r="AX6" s="45">
        <v>0.79915822005389603</v>
      </c>
      <c r="AY6" s="45">
        <v>0.70277368404128926</v>
      </c>
      <c r="AZ6" s="45">
        <v>0.92881479892703567</v>
      </c>
      <c r="BA6" s="45">
        <v>0.81167845019311213</v>
      </c>
      <c r="BB6" s="20"/>
      <c r="BC6" s="20"/>
      <c r="BD6" s="20"/>
      <c r="BE6" s="34"/>
      <c r="BF6" s="46"/>
      <c r="BG6" s="46"/>
      <c r="BH6" s="46"/>
      <c r="BI6" s="46"/>
      <c r="BJ6" s="46"/>
      <c r="BK6" s="46"/>
      <c r="BL6" s="46"/>
      <c r="BM6" s="46"/>
      <c r="BN6" s="46"/>
      <c r="BO6" s="20"/>
      <c r="BP6" s="20"/>
      <c r="BQ6" s="20"/>
      <c r="BR6" s="20"/>
      <c r="BS6" s="20"/>
      <c r="BT6" s="20"/>
    </row>
    <row r="7" ht="14.25">
      <c r="A7" s="35">
        <f t="shared" si="21"/>
        <v>3</v>
      </c>
      <c r="B7" s="29">
        <v>44819</v>
      </c>
      <c r="C7" s="36">
        <v>0</v>
      </c>
      <c r="D7" s="37">
        <v>67</v>
      </c>
      <c r="E7" s="38">
        <f t="shared" si="9"/>
        <v>67</v>
      </c>
      <c r="F7" s="39">
        <v>0</v>
      </c>
      <c r="G7" s="40">
        <v>3</v>
      </c>
      <c r="H7" s="38">
        <f t="shared" si="10"/>
        <v>3</v>
      </c>
      <c r="I7" s="41">
        <v>0</v>
      </c>
      <c r="J7" s="40">
        <v>45</v>
      </c>
      <c r="K7" s="38">
        <f t="shared" si="11"/>
        <v>45</v>
      </c>
      <c r="L7" s="41">
        <v>0</v>
      </c>
      <c r="M7" s="40">
        <v>1</v>
      </c>
      <c r="N7" s="48">
        <f t="shared" si="12"/>
        <v>1</v>
      </c>
      <c r="O7" s="41">
        <v>0</v>
      </c>
      <c r="P7" s="40">
        <v>52</v>
      </c>
      <c r="Q7" s="38">
        <f t="shared" si="13"/>
        <v>52</v>
      </c>
      <c r="R7" s="41">
        <v>0</v>
      </c>
      <c r="S7" s="40">
        <v>11</v>
      </c>
      <c r="T7" s="38">
        <f t="shared" si="14"/>
        <v>11</v>
      </c>
      <c r="U7" s="41">
        <v>0</v>
      </c>
      <c r="V7" s="40">
        <v>0</v>
      </c>
      <c r="W7" s="38">
        <f t="shared" si="15"/>
        <v>0</v>
      </c>
      <c r="X7" s="41">
        <v>1</v>
      </c>
      <c r="Y7" s="40">
        <v>44</v>
      </c>
      <c r="Z7" s="38">
        <f t="shared" si="16"/>
        <v>45</v>
      </c>
      <c r="AA7" s="42">
        <f t="shared" si="17"/>
        <v>1</v>
      </c>
      <c r="AB7" s="43">
        <f t="shared" si="18"/>
        <v>223</v>
      </c>
      <c r="AC7" s="44">
        <f t="shared" si="19"/>
        <v>224</v>
      </c>
      <c r="AE7" s="28">
        <f t="shared" si="20"/>
        <v>4</v>
      </c>
      <c r="AF7" s="29">
        <v>44820</v>
      </c>
      <c r="AG7" s="30">
        <f t="shared" si="0"/>
        <v>227</v>
      </c>
      <c r="AH7" s="31">
        <f t="shared" si="1"/>
        <v>67</v>
      </c>
      <c r="AI7" s="31">
        <f t="shared" si="2"/>
        <v>3</v>
      </c>
      <c r="AJ7" s="31">
        <f t="shared" si="3"/>
        <v>45</v>
      </c>
      <c r="AK7" s="31">
        <f t="shared" si="4"/>
        <v>1</v>
      </c>
      <c r="AL7" s="31">
        <f t="shared" si="5"/>
        <v>54</v>
      </c>
      <c r="AM7" s="31">
        <f t="shared" si="6"/>
        <v>11</v>
      </c>
      <c r="AN7" s="31">
        <f t="shared" si="7"/>
        <v>1</v>
      </c>
      <c r="AO7" s="31">
        <f t="shared" si="8"/>
        <v>45</v>
      </c>
      <c r="AR7" s="19" t="s">
        <v>6</v>
      </c>
      <c r="AS7" s="33">
        <v>0.19512263554532347</v>
      </c>
      <c r="AT7" s="45">
        <v>0.45588270906615019</v>
      </c>
      <c r="AU7" s="45">
        <v>0.083869823414423186</v>
      </c>
      <c r="AV7" s="32">
        <v>0.99999999999999989</v>
      </c>
      <c r="AW7" s="45">
        <v>-0.00093100290873444132</v>
      </c>
      <c r="AX7" s="45">
        <v>-0.31792870690175529</v>
      </c>
      <c r="AY7" s="45">
        <v>0.27775668028633527</v>
      </c>
      <c r="AZ7" s="45">
        <v>-0.058425124641706142</v>
      </c>
      <c r="BA7" s="45">
        <v>-0.21515833596770087</v>
      </c>
      <c r="BB7" s="20"/>
      <c r="BC7" s="20"/>
      <c r="BD7" s="20"/>
      <c r="BE7" s="34"/>
      <c r="BF7" s="46"/>
      <c r="BG7" s="46"/>
      <c r="BH7" s="46"/>
      <c r="BI7" s="46"/>
      <c r="BJ7" s="46"/>
      <c r="BK7" s="46"/>
      <c r="BL7" s="46"/>
      <c r="BM7" s="46"/>
      <c r="BN7" s="46"/>
      <c r="BO7" s="20"/>
      <c r="BP7" s="20"/>
      <c r="BQ7" s="20"/>
      <c r="BR7" s="20"/>
      <c r="BS7" s="20"/>
      <c r="BT7" s="20"/>
    </row>
    <row r="8" ht="14.25">
      <c r="A8" s="35">
        <f t="shared" si="21"/>
        <v>4</v>
      </c>
      <c r="B8" s="29">
        <v>44820</v>
      </c>
      <c r="C8" s="36">
        <v>0</v>
      </c>
      <c r="D8" s="37">
        <v>67</v>
      </c>
      <c r="E8" s="38">
        <f t="shared" si="9"/>
        <v>67</v>
      </c>
      <c r="F8" s="39">
        <v>0</v>
      </c>
      <c r="G8" s="40">
        <v>3</v>
      </c>
      <c r="H8" s="38">
        <f t="shared" si="10"/>
        <v>3</v>
      </c>
      <c r="I8" s="41">
        <v>0</v>
      </c>
      <c r="J8" s="40">
        <v>45</v>
      </c>
      <c r="K8" s="38">
        <f t="shared" si="11"/>
        <v>45</v>
      </c>
      <c r="L8" s="41">
        <v>0</v>
      </c>
      <c r="M8" s="40">
        <v>1</v>
      </c>
      <c r="N8" s="38">
        <f t="shared" si="12"/>
        <v>1</v>
      </c>
      <c r="O8" s="41">
        <v>0</v>
      </c>
      <c r="P8" s="40">
        <v>54</v>
      </c>
      <c r="Q8" s="38">
        <f t="shared" si="13"/>
        <v>54</v>
      </c>
      <c r="R8" s="41">
        <v>0</v>
      </c>
      <c r="S8" s="40">
        <v>11</v>
      </c>
      <c r="T8" s="38">
        <f t="shared" si="14"/>
        <v>11</v>
      </c>
      <c r="U8" s="41">
        <v>0</v>
      </c>
      <c r="V8" s="40">
        <v>1</v>
      </c>
      <c r="W8" s="38">
        <f t="shared" si="15"/>
        <v>1</v>
      </c>
      <c r="X8" s="41">
        <v>1</v>
      </c>
      <c r="Y8" s="40">
        <v>44</v>
      </c>
      <c r="Z8" s="38">
        <f t="shared" si="16"/>
        <v>45</v>
      </c>
      <c r="AA8" s="42">
        <f t="shared" si="17"/>
        <v>1</v>
      </c>
      <c r="AB8" s="43">
        <f t="shared" si="18"/>
        <v>226</v>
      </c>
      <c r="AC8" s="44">
        <f t="shared" si="19"/>
        <v>227</v>
      </c>
      <c r="AE8" s="28">
        <f t="shared" si="20"/>
        <v>5</v>
      </c>
      <c r="AF8" s="29">
        <v>44823</v>
      </c>
      <c r="AG8" s="30">
        <f t="shared" si="0"/>
        <v>174</v>
      </c>
      <c r="AH8" s="31">
        <f t="shared" si="1"/>
        <v>45</v>
      </c>
      <c r="AI8" s="31">
        <f t="shared" si="2"/>
        <v>3</v>
      </c>
      <c r="AJ8" s="31">
        <f t="shared" si="3"/>
        <v>15</v>
      </c>
      <c r="AK8" s="31">
        <f t="shared" si="4"/>
        <v>1</v>
      </c>
      <c r="AL8" s="31">
        <f t="shared" si="5"/>
        <v>51</v>
      </c>
      <c r="AM8" s="31">
        <f t="shared" si="6"/>
        <v>11</v>
      </c>
      <c r="AN8" s="31">
        <f t="shared" si="7"/>
        <v>1</v>
      </c>
      <c r="AO8" s="31">
        <f t="shared" si="8"/>
        <v>47</v>
      </c>
      <c r="AR8" s="19" t="s">
        <v>7</v>
      </c>
      <c r="AS8" s="33">
        <v>0.93644565922160783</v>
      </c>
      <c r="AT8" s="45">
        <v>0.76999072256943535</v>
      </c>
      <c r="AU8" s="45">
        <v>0.9325363642347767</v>
      </c>
      <c r="AV8" s="45">
        <v>-0.00093100290873444132</v>
      </c>
      <c r="AW8" s="32">
        <v>1</v>
      </c>
      <c r="AX8" s="45">
        <v>0.86422861587393462</v>
      </c>
      <c r="AY8" s="45">
        <v>0.69149374322279933</v>
      </c>
      <c r="AZ8" s="45">
        <v>0.94275050256650361</v>
      </c>
      <c r="BA8" s="45">
        <v>0.86285534062601699</v>
      </c>
      <c r="BB8" s="20"/>
      <c r="BC8" s="20"/>
      <c r="BD8" s="20"/>
      <c r="BE8" s="34"/>
      <c r="BF8" s="46"/>
      <c r="BG8" s="46"/>
      <c r="BH8" s="46"/>
      <c r="BI8" s="46"/>
      <c r="BJ8" s="46"/>
      <c r="BK8" s="46"/>
      <c r="BL8" s="46"/>
      <c r="BM8" s="46"/>
      <c r="BN8" s="46"/>
      <c r="BO8" s="20"/>
      <c r="BP8" s="20"/>
      <c r="BQ8" s="20"/>
      <c r="BR8" s="20"/>
      <c r="BS8" s="20"/>
      <c r="BT8" s="20"/>
    </row>
    <row r="9" ht="14.25">
      <c r="A9" s="35">
        <f t="shared" si="21"/>
        <v>5</v>
      </c>
      <c r="B9" s="29">
        <v>44823</v>
      </c>
      <c r="C9" s="36">
        <v>0</v>
      </c>
      <c r="D9" s="37">
        <v>45</v>
      </c>
      <c r="E9" s="38">
        <f t="shared" si="9"/>
        <v>45</v>
      </c>
      <c r="F9" s="39">
        <v>0</v>
      </c>
      <c r="G9" s="40">
        <v>3</v>
      </c>
      <c r="H9" s="38">
        <f t="shared" si="10"/>
        <v>3</v>
      </c>
      <c r="I9" s="41">
        <v>0</v>
      </c>
      <c r="J9" s="40">
        <v>15</v>
      </c>
      <c r="K9" s="38">
        <f t="shared" si="11"/>
        <v>15</v>
      </c>
      <c r="L9" s="41">
        <v>0</v>
      </c>
      <c r="M9" s="40">
        <v>1</v>
      </c>
      <c r="N9" s="38">
        <f t="shared" si="12"/>
        <v>1</v>
      </c>
      <c r="O9" s="41">
        <v>0</v>
      </c>
      <c r="P9" s="40">
        <v>51</v>
      </c>
      <c r="Q9" s="38">
        <f t="shared" si="13"/>
        <v>51</v>
      </c>
      <c r="R9" s="41">
        <v>0</v>
      </c>
      <c r="S9" s="40">
        <v>11</v>
      </c>
      <c r="T9" s="38">
        <f t="shared" si="14"/>
        <v>11</v>
      </c>
      <c r="U9" s="41">
        <v>0</v>
      </c>
      <c r="V9" s="40">
        <v>1</v>
      </c>
      <c r="W9" s="38">
        <f t="shared" si="15"/>
        <v>1</v>
      </c>
      <c r="X9" s="41">
        <v>1</v>
      </c>
      <c r="Y9" s="40">
        <v>46</v>
      </c>
      <c r="Z9" s="38">
        <f t="shared" si="16"/>
        <v>47</v>
      </c>
      <c r="AA9" s="42">
        <f t="shared" si="17"/>
        <v>1</v>
      </c>
      <c r="AB9" s="43">
        <f t="shared" si="18"/>
        <v>173</v>
      </c>
      <c r="AC9" s="44">
        <f t="shared" si="19"/>
        <v>174</v>
      </c>
      <c r="AE9" s="28">
        <f t="shared" si="20"/>
        <v>6</v>
      </c>
      <c r="AF9" s="29">
        <v>44824</v>
      </c>
      <c r="AG9" s="30">
        <f t="shared" si="0"/>
        <v>179</v>
      </c>
      <c r="AH9" s="31">
        <f t="shared" ref="AH9:AH37" si="22">E10</f>
        <v>51</v>
      </c>
      <c r="AI9" s="31">
        <f t="shared" ref="AI9:AI37" si="23">H10</f>
        <v>3</v>
      </c>
      <c r="AJ9" s="31">
        <f t="shared" ref="AJ9:AJ37" si="24">K10</f>
        <v>14</v>
      </c>
      <c r="AK9" s="31">
        <f t="shared" ref="AK9:AK37" si="25">N10</f>
        <v>1</v>
      </c>
      <c r="AL9" s="31">
        <f t="shared" ref="AL9:AL37" si="26">Q10</f>
        <v>52</v>
      </c>
      <c r="AM9" s="31">
        <f t="shared" ref="AM9:AM37" si="27">T10</f>
        <v>12</v>
      </c>
      <c r="AN9" s="31">
        <f t="shared" ref="AN9:AN37" si="28">W10</f>
        <v>1</v>
      </c>
      <c r="AO9" s="31">
        <f t="shared" ref="AO9:AO37" si="29">Z10</f>
        <v>45</v>
      </c>
      <c r="AR9" s="19" t="s">
        <v>8</v>
      </c>
      <c r="AS9" s="33">
        <v>0.85317562339538311</v>
      </c>
      <c r="AT9" s="45">
        <v>0.6685431466156363</v>
      </c>
      <c r="AU9" s="45">
        <v>0.79915822005389603</v>
      </c>
      <c r="AV9" s="45">
        <v>-0.31792870690175529</v>
      </c>
      <c r="AW9" s="45">
        <v>0.86422861587393462</v>
      </c>
      <c r="AX9" s="32">
        <v>1</v>
      </c>
      <c r="AY9" s="45">
        <v>0.39974141955526782</v>
      </c>
      <c r="AZ9" s="45">
        <v>0.88066966156150095</v>
      </c>
      <c r="BA9" s="45">
        <v>0.95535469703330356</v>
      </c>
      <c r="BB9" s="20"/>
      <c r="BC9" s="20"/>
      <c r="BD9" s="20"/>
      <c r="BE9" s="34"/>
      <c r="BF9" s="46"/>
      <c r="BG9" s="46"/>
      <c r="BH9" s="46"/>
      <c r="BI9" s="46"/>
      <c r="BJ9" s="46"/>
      <c r="BK9" s="46"/>
      <c r="BL9" s="46"/>
      <c r="BM9" s="46"/>
      <c r="BN9" s="46"/>
      <c r="BO9" s="20"/>
      <c r="BP9" s="20"/>
      <c r="BQ9" s="20"/>
      <c r="BR9" s="20"/>
      <c r="BS9" s="20"/>
      <c r="BT9" s="20"/>
    </row>
    <row r="10" ht="14.25">
      <c r="A10" s="35">
        <f t="shared" si="21"/>
        <v>6</v>
      </c>
      <c r="B10" s="29">
        <v>44824</v>
      </c>
      <c r="C10" s="36">
        <v>0</v>
      </c>
      <c r="D10" s="37">
        <v>51</v>
      </c>
      <c r="E10" s="38">
        <f t="shared" ref="E10:E15" si="30">C10+D10</f>
        <v>51</v>
      </c>
      <c r="F10" s="39">
        <v>0</v>
      </c>
      <c r="G10" s="40">
        <v>3</v>
      </c>
      <c r="H10" s="38">
        <f t="shared" ref="H10:H15" si="31">F10+G10</f>
        <v>3</v>
      </c>
      <c r="I10" s="41">
        <v>0</v>
      </c>
      <c r="J10" s="40">
        <v>14</v>
      </c>
      <c r="K10" s="38">
        <f t="shared" ref="K10:K15" si="32">I10+J10</f>
        <v>14</v>
      </c>
      <c r="L10" s="41">
        <v>0</v>
      </c>
      <c r="M10" s="40">
        <v>1</v>
      </c>
      <c r="N10" s="38">
        <f t="shared" ref="N10:N15" si="33">L10+M10</f>
        <v>1</v>
      </c>
      <c r="O10" s="41">
        <v>0</v>
      </c>
      <c r="P10" s="40">
        <v>52</v>
      </c>
      <c r="Q10" s="38">
        <f t="shared" ref="Q10:Q15" si="34">O10+P10</f>
        <v>52</v>
      </c>
      <c r="R10" s="41">
        <v>0</v>
      </c>
      <c r="S10" s="40">
        <v>12</v>
      </c>
      <c r="T10" s="38">
        <f t="shared" ref="T10:T15" si="35">R10+S10</f>
        <v>12</v>
      </c>
      <c r="U10" s="41">
        <v>0</v>
      </c>
      <c r="V10" s="40">
        <v>1</v>
      </c>
      <c r="W10" s="38">
        <f t="shared" ref="W10:W15" si="36">U10+V10</f>
        <v>1</v>
      </c>
      <c r="X10" s="41">
        <v>1</v>
      </c>
      <c r="Y10" s="40">
        <v>44</v>
      </c>
      <c r="Z10" s="38">
        <f t="shared" ref="Z10:Z15" si="37">X10+Y10</f>
        <v>45</v>
      </c>
      <c r="AA10" s="42">
        <f t="shared" ref="AA10:AA38" si="38">C10+F10+I10+L10+O10+R10+U10+X10</f>
        <v>1</v>
      </c>
      <c r="AB10" s="43">
        <f t="shared" ref="AB10:AB38" si="39">D10+G10+J10+M10+P10+S10+V10+Y10</f>
        <v>178</v>
      </c>
      <c r="AC10" s="44">
        <f t="shared" ref="AC10:AC38" si="40">AA10+AB10</f>
        <v>179</v>
      </c>
      <c r="AE10" s="28">
        <f t="shared" si="20"/>
        <v>7</v>
      </c>
      <c r="AF10" s="29">
        <v>44825</v>
      </c>
      <c r="AG10" s="30">
        <f t="shared" ref="AG10:AG37" si="41">SUM(AH10:AO10)</f>
        <v>181</v>
      </c>
      <c r="AH10" s="31">
        <f t="shared" si="22"/>
        <v>52</v>
      </c>
      <c r="AI10" s="31">
        <f t="shared" si="23"/>
        <v>3</v>
      </c>
      <c r="AJ10" s="31">
        <f t="shared" si="24"/>
        <v>12</v>
      </c>
      <c r="AK10" s="31">
        <f t="shared" si="25"/>
        <v>1</v>
      </c>
      <c r="AL10" s="31">
        <f t="shared" si="26"/>
        <v>56</v>
      </c>
      <c r="AM10" s="31">
        <f t="shared" si="27"/>
        <v>12</v>
      </c>
      <c r="AN10" s="31">
        <f t="shared" si="28"/>
        <v>1</v>
      </c>
      <c r="AO10" s="31">
        <f t="shared" si="29"/>
        <v>44</v>
      </c>
      <c r="AR10" s="19" t="s">
        <v>9</v>
      </c>
      <c r="AS10" s="33">
        <v>0.64847641299310166</v>
      </c>
      <c r="AT10" s="45">
        <v>0.57130477512503197</v>
      </c>
      <c r="AU10" s="45">
        <v>0.70277368404128926</v>
      </c>
      <c r="AV10" s="45">
        <v>0.27775668028633527</v>
      </c>
      <c r="AW10" s="45">
        <v>0.69149374322279933</v>
      </c>
      <c r="AX10" s="45">
        <v>0.39974141955526782</v>
      </c>
      <c r="AY10" s="32">
        <v>1</v>
      </c>
      <c r="AZ10" s="45">
        <v>0.65312230315666231</v>
      </c>
      <c r="BA10" s="45">
        <v>0.39663573851698136</v>
      </c>
      <c r="BB10" s="20"/>
      <c r="BC10" s="20"/>
      <c r="BD10" s="20"/>
      <c r="BE10" s="34"/>
      <c r="BF10" s="46"/>
      <c r="BG10" s="46"/>
      <c r="BH10" s="46"/>
      <c r="BI10" s="46"/>
      <c r="BJ10" s="46"/>
      <c r="BK10" s="46"/>
      <c r="BL10" s="46"/>
      <c r="BM10" s="46"/>
      <c r="BN10" s="46"/>
      <c r="BO10" s="20"/>
      <c r="BP10" s="20"/>
      <c r="BQ10" s="20"/>
      <c r="BR10" s="20"/>
      <c r="BS10" s="20"/>
      <c r="BT10" s="20"/>
    </row>
    <row r="11" ht="14.25">
      <c r="A11" s="35">
        <f t="shared" ref="A11:A38" si="42">A10+1</f>
        <v>7</v>
      </c>
      <c r="B11" s="29">
        <v>44825</v>
      </c>
      <c r="C11" s="36">
        <v>0</v>
      </c>
      <c r="D11" s="37">
        <v>52</v>
      </c>
      <c r="E11" s="38">
        <f t="shared" si="30"/>
        <v>52</v>
      </c>
      <c r="F11" s="39">
        <v>0</v>
      </c>
      <c r="G11" s="40">
        <v>3</v>
      </c>
      <c r="H11" s="38">
        <f t="shared" si="31"/>
        <v>3</v>
      </c>
      <c r="I11" s="41">
        <v>0</v>
      </c>
      <c r="J11" s="40">
        <v>12</v>
      </c>
      <c r="K11" s="38">
        <f t="shared" si="32"/>
        <v>12</v>
      </c>
      <c r="L11" s="41">
        <v>0</v>
      </c>
      <c r="M11" s="40">
        <v>1</v>
      </c>
      <c r="N11" s="38">
        <f t="shared" si="33"/>
        <v>1</v>
      </c>
      <c r="O11" s="41">
        <v>0</v>
      </c>
      <c r="P11" s="40">
        <v>56</v>
      </c>
      <c r="Q11" s="38">
        <f t="shared" si="34"/>
        <v>56</v>
      </c>
      <c r="R11" s="41">
        <v>0</v>
      </c>
      <c r="S11" s="40">
        <v>12</v>
      </c>
      <c r="T11" s="38">
        <f t="shared" si="35"/>
        <v>12</v>
      </c>
      <c r="U11" s="41">
        <v>0</v>
      </c>
      <c r="V11" s="40">
        <v>1</v>
      </c>
      <c r="W11" s="38">
        <f t="shared" si="36"/>
        <v>1</v>
      </c>
      <c r="X11" s="41">
        <v>1</v>
      </c>
      <c r="Y11" s="40">
        <v>43</v>
      </c>
      <c r="Z11" s="38">
        <f t="shared" si="37"/>
        <v>44</v>
      </c>
      <c r="AA11" s="42">
        <f t="shared" si="38"/>
        <v>1</v>
      </c>
      <c r="AB11" s="43">
        <f t="shared" si="39"/>
        <v>180</v>
      </c>
      <c r="AC11" s="44">
        <f t="shared" si="40"/>
        <v>181</v>
      </c>
      <c r="AE11" s="28">
        <f t="shared" ref="AE11:AE37" si="43">AE10+1</f>
        <v>8</v>
      </c>
      <c r="AF11" s="29">
        <v>44826</v>
      </c>
      <c r="AG11" s="30">
        <f t="shared" si="41"/>
        <v>189</v>
      </c>
      <c r="AH11" s="31">
        <f t="shared" si="22"/>
        <v>53</v>
      </c>
      <c r="AI11" s="31">
        <f t="shared" si="23"/>
        <v>2</v>
      </c>
      <c r="AJ11" s="31">
        <f t="shared" si="24"/>
        <v>12</v>
      </c>
      <c r="AK11" s="31">
        <f t="shared" si="25"/>
        <v>1</v>
      </c>
      <c r="AL11" s="31">
        <f t="shared" si="26"/>
        <v>66</v>
      </c>
      <c r="AM11" s="31">
        <f t="shared" si="27"/>
        <v>10</v>
      </c>
      <c r="AN11" s="31">
        <f t="shared" si="28"/>
        <v>1</v>
      </c>
      <c r="AO11" s="31">
        <f t="shared" si="29"/>
        <v>44</v>
      </c>
      <c r="AR11" s="19" t="s">
        <v>10</v>
      </c>
      <c r="AS11" s="33">
        <v>0.91858418120459628</v>
      </c>
      <c r="AT11" s="45">
        <v>0.75315720480197945</v>
      </c>
      <c r="AU11" s="45">
        <v>0.92881479892703567</v>
      </c>
      <c r="AV11" s="45">
        <v>-0.058425124641706142</v>
      </c>
      <c r="AW11" s="45">
        <v>0.94275050256650361</v>
      </c>
      <c r="AX11" s="45">
        <v>0.88066966156150095</v>
      </c>
      <c r="AY11" s="45">
        <v>0.65312230315666231</v>
      </c>
      <c r="AZ11" s="32">
        <v>0.99999999999999989</v>
      </c>
      <c r="BA11" s="45">
        <v>0.86514645907494037</v>
      </c>
      <c r="BB11" s="20"/>
      <c r="BC11" s="20"/>
      <c r="BD11" s="20"/>
      <c r="BE11" s="34"/>
      <c r="BF11" s="46"/>
      <c r="BG11" s="46"/>
      <c r="BH11" s="46"/>
      <c r="BI11" s="46"/>
      <c r="BJ11" s="46"/>
      <c r="BK11" s="46"/>
      <c r="BL11" s="46"/>
      <c r="BM11" s="46"/>
      <c r="BN11" s="46"/>
      <c r="BO11" s="20"/>
      <c r="BP11" s="20"/>
      <c r="BQ11" s="20"/>
      <c r="BR11" s="20"/>
      <c r="BS11" s="20"/>
      <c r="BT11" s="20"/>
    </row>
    <row r="12" ht="14.25">
      <c r="A12" s="35">
        <f t="shared" si="42"/>
        <v>8</v>
      </c>
      <c r="B12" s="29">
        <v>44826</v>
      </c>
      <c r="C12" s="49">
        <v>0</v>
      </c>
      <c r="D12" s="50">
        <v>53</v>
      </c>
      <c r="E12" s="38">
        <f t="shared" si="30"/>
        <v>53</v>
      </c>
      <c r="F12" s="51">
        <v>0</v>
      </c>
      <c r="G12" s="52">
        <v>2</v>
      </c>
      <c r="H12" s="38">
        <f t="shared" si="31"/>
        <v>2</v>
      </c>
      <c r="I12" s="53">
        <v>0</v>
      </c>
      <c r="J12" s="54">
        <v>12</v>
      </c>
      <c r="K12" s="38">
        <f t="shared" si="32"/>
        <v>12</v>
      </c>
      <c r="L12" s="53">
        <v>0</v>
      </c>
      <c r="M12" s="52">
        <v>1</v>
      </c>
      <c r="N12" s="38">
        <f t="shared" si="33"/>
        <v>1</v>
      </c>
      <c r="O12" s="53">
        <v>0</v>
      </c>
      <c r="P12" s="54">
        <v>66</v>
      </c>
      <c r="Q12" s="38">
        <f t="shared" si="34"/>
        <v>66</v>
      </c>
      <c r="R12" s="53">
        <v>0</v>
      </c>
      <c r="S12" s="52">
        <v>10</v>
      </c>
      <c r="T12" s="38">
        <f t="shared" si="35"/>
        <v>10</v>
      </c>
      <c r="U12" s="53">
        <v>0</v>
      </c>
      <c r="V12" s="52">
        <v>1</v>
      </c>
      <c r="W12" s="38">
        <f t="shared" si="36"/>
        <v>1</v>
      </c>
      <c r="X12" s="53">
        <v>1</v>
      </c>
      <c r="Y12" s="54">
        <v>43</v>
      </c>
      <c r="Z12" s="38">
        <f t="shared" si="37"/>
        <v>44</v>
      </c>
      <c r="AA12" s="42">
        <f t="shared" si="38"/>
        <v>1</v>
      </c>
      <c r="AB12" s="43">
        <f t="shared" si="39"/>
        <v>188</v>
      </c>
      <c r="AC12" s="44">
        <f t="shared" si="40"/>
        <v>189</v>
      </c>
      <c r="AE12" s="28">
        <f t="shared" si="43"/>
        <v>9</v>
      </c>
      <c r="AF12" s="29">
        <v>44827</v>
      </c>
      <c r="AG12" s="30">
        <f t="shared" si="41"/>
        <v>194</v>
      </c>
      <c r="AH12" s="31">
        <f t="shared" si="22"/>
        <v>56</v>
      </c>
      <c r="AI12" s="31">
        <f t="shared" si="23"/>
        <v>2</v>
      </c>
      <c r="AJ12" s="31">
        <f t="shared" si="24"/>
        <v>12</v>
      </c>
      <c r="AK12" s="31">
        <f t="shared" si="25"/>
        <v>3</v>
      </c>
      <c r="AL12" s="31">
        <f t="shared" si="26"/>
        <v>65</v>
      </c>
      <c r="AM12" s="31">
        <f t="shared" si="27"/>
        <v>10</v>
      </c>
      <c r="AN12" s="31">
        <f t="shared" si="28"/>
        <v>1</v>
      </c>
      <c r="AO12" s="31">
        <f t="shared" si="29"/>
        <v>45</v>
      </c>
      <c r="AR12" s="19" t="s">
        <v>11</v>
      </c>
      <c r="AS12" s="33">
        <v>0.88288898332135124</v>
      </c>
      <c r="AT12" s="45">
        <v>0.72001996902224974</v>
      </c>
      <c r="AU12" s="45">
        <v>0.81167845019311213</v>
      </c>
      <c r="AV12" s="45">
        <v>-0.21515833596770087</v>
      </c>
      <c r="AW12" s="45">
        <v>0.86285534062601699</v>
      </c>
      <c r="AX12" s="55">
        <v>0.95535469703330356</v>
      </c>
      <c r="AY12" s="45">
        <v>0.39663573851698136</v>
      </c>
      <c r="AZ12" s="45">
        <v>0.86514645907494037</v>
      </c>
      <c r="BA12" s="32">
        <v>0.99999999999999978</v>
      </c>
      <c r="BB12" s="20"/>
      <c r="BC12" s="20"/>
      <c r="BD12" s="20"/>
      <c r="BE12" s="34"/>
      <c r="BF12" s="46"/>
      <c r="BG12" s="46"/>
      <c r="BH12" s="46"/>
      <c r="BI12" s="46"/>
      <c r="BJ12" s="46"/>
      <c r="BK12" s="46"/>
      <c r="BL12" s="46"/>
      <c r="BM12" s="46"/>
      <c r="BN12" s="46"/>
      <c r="BO12" s="20"/>
      <c r="BP12" s="20"/>
      <c r="BQ12" s="20"/>
      <c r="BR12" s="20"/>
      <c r="BS12" s="20"/>
      <c r="BT12" s="20"/>
    </row>
    <row r="13" ht="14.25">
      <c r="A13" s="35">
        <f t="shared" si="42"/>
        <v>9</v>
      </c>
      <c r="B13" s="29">
        <v>44827</v>
      </c>
      <c r="C13" s="56">
        <v>0</v>
      </c>
      <c r="D13" s="50">
        <v>56</v>
      </c>
      <c r="E13" s="38">
        <f t="shared" si="30"/>
        <v>56</v>
      </c>
      <c r="F13" s="56">
        <v>0</v>
      </c>
      <c r="G13" s="50">
        <v>2</v>
      </c>
      <c r="H13" s="38">
        <f t="shared" si="31"/>
        <v>2</v>
      </c>
      <c r="I13" s="56">
        <v>1</v>
      </c>
      <c r="J13" s="50">
        <v>11</v>
      </c>
      <c r="K13" s="38">
        <f t="shared" si="32"/>
        <v>12</v>
      </c>
      <c r="L13" s="56">
        <v>1</v>
      </c>
      <c r="M13" s="50">
        <v>2</v>
      </c>
      <c r="N13" s="38">
        <f t="shared" si="33"/>
        <v>3</v>
      </c>
      <c r="O13" s="56">
        <v>0</v>
      </c>
      <c r="P13" s="50">
        <v>65</v>
      </c>
      <c r="Q13" s="38">
        <f t="shared" si="34"/>
        <v>65</v>
      </c>
      <c r="R13" s="56">
        <v>0</v>
      </c>
      <c r="S13" s="50">
        <v>10</v>
      </c>
      <c r="T13" s="38">
        <f t="shared" si="35"/>
        <v>10</v>
      </c>
      <c r="U13" s="56">
        <v>0</v>
      </c>
      <c r="V13" s="50">
        <v>1</v>
      </c>
      <c r="W13" s="38">
        <f t="shared" si="36"/>
        <v>1</v>
      </c>
      <c r="X13" s="56">
        <v>1</v>
      </c>
      <c r="Y13" s="50">
        <v>44</v>
      </c>
      <c r="Z13" s="38">
        <f t="shared" si="37"/>
        <v>45</v>
      </c>
      <c r="AA13" s="42">
        <f t="shared" si="38"/>
        <v>3</v>
      </c>
      <c r="AB13" s="43">
        <f t="shared" si="39"/>
        <v>191</v>
      </c>
      <c r="AC13" s="44">
        <f t="shared" si="40"/>
        <v>194</v>
      </c>
      <c r="AE13" s="28">
        <f t="shared" si="43"/>
        <v>10</v>
      </c>
      <c r="AF13" s="29">
        <v>44830</v>
      </c>
      <c r="AG13" s="30">
        <f t="shared" si="41"/>
        <v>214</v>
      </c>
      <c r="AH13" s="31">
        <f t="shared" si="22"/>
        <v>60</v>
      </c>
      <c r="AI13" s="31">
        <f t="shared" si="23"/>
        <v>2</v>
      </c>
      <c r="AJ13" s="31">
        <f t="shared" si="24"/>
        <v>15</v>
      </c>
      <c r="AK13" s="31">
        <f t="shared" si="25"/>
        <v>3</v>
      </c>
      <c r="AL13" s="31">
        <f t="shared" si="26"/>
        <v>70</v>
      </c>
      <c r="AM13" s="31">
        <f t="shared" si="27"/>
        <v>10</v>
      </c>
      <c r="AN13" s="31">
        <f t="shared" si="28"/>
        <v>1</v>
      </c>
      <c r="AO13" s="31">
        <f t="shared" si="29"/>
        <v>53</v>
      </c>
      <c r="BA13" s="20"/>
      <c r="BB13" s="20"/>
      <c r="BC13" s="20"/>
      <c r="BD13" s="20"/>
      <c r="BE13" s="34"/>
      <c r="BF13" s="46"/>
      <c r="BG13" s="46"/>
      <c r="BH13" s="46"/>
      <c r="BI13" s="46"/>
      <c r="BJ13" s="46"/>
      <c r="BK13" s="46"/>
      <c r="BL13" s="46"/>
      <c r="BM13" s="46"/>
      <c r="BN13" s="46"/>
      <c r="BO13" s="20"/>
      <c r="BP13" s="20"/>
      <c r="BQ13" s="20"/>
      <c r="BR13" s="20"/>
      <c r="BS13" s="20"/>
      <c r="BT13" s="20"/>
      <c r="BX13" s="57"/>
      <c r="BY13" s="57"/>
      <c r="BZ13" s="57"/>
      <c r="CA13" s="57"/>
      <c r="CB13" s="57"/>
      <c r="CC13" s="57"/>
      <c r="CD13" s="57"/>
      <c r="CE13" s="57"/>
      <c r="CF13" s="57"/>
      <c r="CG13" s="57"/>
    </row>
    <row r="14" ht="14.25">
      <c r="A14" s="35">
        <f t="shared" si="42"/>
        <v>10</v>
      </c>
      <c r="B14" s="29">
        <v>44830</v>
      </c>
      <c r="C14" s="58">
        <v>0</v>
      </c>
      <c r="D14" s="50">
        <v>60</v>
      </c>
      <c r="E14" s="38">
        <f t="shared" si="30"/>
        <v>60</v>
      </c>
      <c r="F14" s="58">
        <v>0</v>
      </c>
      <c r="G14" s="54">
        <v>2</v>
      </c>
      <c r="H14" s="38">
        <f t="shared" si="31"/>
        <v>2</v>
      </c>
      <c r="I14" s="58">
        <v>1</v>
      </c>
      <c r="J14" s="54">
        <v>14</v>
      </c>
      <c r="K14" s="38">
        <f t="shared" si="32"/>
        <v>15</v>
      </c>
      <c r="L14" s="58">
        <v>0</v>
      </c>
      <c r="M14" s="54">
        <v>3</v>
      </c>
      <c r="N14" s="38">
        <f t="shared" si="33"/>
        <v>3</v>
      </c>
      <c r="O14" s="58">
        <v>1</v>
      </c>
      <c r="P14" s="54">
        <v>69</v>
      </c>
      <c r="Q14" s="38">
        <f t="shared" si="34"/>
        <v>70</v>
      </c>
      <c r="R14" s="58">
        <v>0</v>
      </c>
      <c r="S14" s="54">
        <v>10</v>
      </c>
      <c r="T14" s="38">
        <f t="shared" si="35"/>
        <v>10</v>
      </c>
      <c r="U14" s="58">
        <v>0</v>
      </c>
      <c r="V14" s="54">
        <v>1</v>
      </c>
      <c r="W14" s="38">
        <f t="shared" si="36"/>
        <v>1</v>
      </c>
      <c r="X14" s="58">
        <v>2</v>
      </c>
      <c r="Y14" s="54">
        <v>51</v>
      </c>
      <c r="Z14" s="38">
        <f t="shared" si="37"/>
        <v>53</v>
      </c>
      <c r="AA14" s="42">
        <f t="shared" si="38"/>
        <v>4</v>
      </c>
      <c r="AB14" s="43">
        <f t="shared" si="39"/>
        <v>210</v>
      </c>
      <c r="AC14" s="44">
        <f t="shared" si="40"/>
        <v>214</v>
      </c>
      <c r="AE14" s="28">
        <f t="shared" si="43"/>
        <v>11</v>
      </c>
      <c r="AF14" s="59">
        <v>44831</v>
      </c>
      <c r="AG14" s="30">
        <f t="shared" si="41"/>
        <v>220</v>
      </c>
      <c r="AH14" s="31">
        <f t="shared" si="22"/>
        <v>60</v>
      </c>
      <c r="AI14" s="31">
        <f t="shared" si="23"/>
        <v>3</v>
      </c>
      <c r="AJ14" s="31">
        <f t="shared" si="24"/>
        <v>15</v>
      </c>
      <c r="AK14" s="31">
        <f t="shared" si="25"/>
        <v>2</v>
      </c>
      <c r="AL14" s="31">
        <f t="shared" si="26"/>
        <v>71</v>
      </c>
      <c r="AM14" s="31">
        <f t="shared" si="27"/>
        <v>10</v>
      </c>
      <c r="AN14" s="31">
        <f t="shared" si="28"/>
        <v>0</v>
      </c>
      <c r="AO14" s="31">
        <f t="shared" si="29"/>
        <v>59</v>
      </c>
      <c r="AR14" s="7"/>
      <c r="AS14" s="60" t="s">
        <v>17</v>
      </c>
      <c r="AT14" s="60"/>
      <c r="AU14" s="60"/>
      <c r="AV14" s="60"/>
      <c r="AW14" s="60"/>
      <c r="AX14" s="60"/>
      <c r="AY14" s="60"/>
      <c r="AZ14" s="60"/>
      <c r="BA14" s="60"/>
      <c r="BB14" s="20"/>
      <c r="BC14" s="20"/>
      <c r="BD14" s="20"/>
      <c r="BE14" s="20"/>
      <c r="BF14" s="20"/>
      <c r="BG14" s="20"/>
      <c r="BH14" s="20"/>
      <c r="BI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X14" s="57"/>
      <c r="BY14" s="57"/>
      <c r="BZ14" s="57"/>
      <c r="CA14" s="57"/>
      <c r="CB14" s="57"/>
      <c r="CC14" s="57"/>
      <c r="CD14" s="57"/>
      <c r="CE14" s="57"/>
      <c r="CF14" s="57"/>
      <c r="CG14" s="57"/>
    </row>
    <row r="15" ht="14.25">
      <c r="A15" s="35">
        <f t="shared" si="42"/>
        <v>11</v>
      </c>
      <c r="B15" s="59">
        <v>44831</v>
      </c>
      <c r="C15" s="61">
        <v>0</v>
      </c>
      <c r="D15" s="62">
        <v>60</v>
      </c>
      <c r="E15" s="63">
        <f t="shared" si="30"/>
        <v>60</v>
      </c>
      <c r="F15" s="61">
        <v>1</v>
      </c>
      <c r="G15" s="64">
        <v>2</v>
      </c>
      <c r="H15" s="63">
        <f t="shared" si="31"/>
        <v>3</v>
      </c>
      <c r="I15" s="61">
        <v>0</v>
      </c>
      <c r="J15" s="64">
        <v>15</v>
      </c>
      <c r="K15" s="63">
        <f t="shared" si="32"/>
        <v>15</v>
      </c>
      <c r="L15" s="61">
        <v>0</v>
      </c>
      <c r="M15" s="64">
        <v>2</v>
      </c>
      <c r="N15" s="63">
        <f t="shared" si="33"/>
        <v>2</v>
      </c>
      <c r="O15" s="61">
        <v>2</v>
      </c>
      <c r="P15" s="64">
        <v>69</v>
      </c>
      <c r="Q15" s="63">
        <f t="shared" si="34"/>
        <v>71</v>
      </c>
      <c r="R15" s="61">
        <v>0</v>
      </c>
      <c r="S15" s="64">
        <v>10</v>
      </c>
      <c r="T15" s="63">
        <f t="shared" si="35"/>
        <v>10</v>
      </c>
      <c r="U15" s="61">
        <v>0</v>
      </c>
      <c r="V15" s="64">
        <v>0</v>
      </c>
      <c r="W15" s="63">
        <f t="shared" si="36"/>
        <v>0</v>
      </c>
      <c r="X15" s="61">
        <v>1</v>
      </c>
      <c r="Y15" s="64">
        <v>58</v>
      </c>
      <c r="Z15" s="63">
        <f t="shared" si="37"/>
        <v>59</v>
      </c>
      <c r="AA15" s="42">
        <f t="shared" si="38"/>
        <v>4</v>
      </c>
      <c r="AB15" s="43">
        <f t="shared" si="39"/>
        <v>216</v>
      </c>
      <c r="AC15" s="44">
        <f t="shared" si="40"/>
        <v>220</v>
      </c>
      <c r="AE15" s="28">
        <f t="shared" si="43"/>
        <v>12</v>
      </c>
      <c r="AF15" s="59">
        <v>44832</v>
      </c>
      <c r="AG15" s="30">
        <f t="shared" si="41"/>
        <v>226</v>
      </c>
      <c r="AH15" s="31">
        <f t="shared" si="22"/>
        <v>62</v>
      </c>
      <c r="AI15" s="31">
        <f t="shared" si="23"/>
        <v>5</v>
      </c>
      <c r="AJ15" s="31">
        <f t="shared" si="24"/>
        <v>15</v>
      </c>
      <c r="AK15" s="31">
        <f t="shared" si="25"/>
        <v>2</v>
      </c>
      <c r="AL15" s="31">
        <f t="shared" si="26"/>
        <v>73</v>
      </c>
      <c r="AM15" s="31">
        <f t="shared" si="27"/>
        <v>10</v>
      </c>
      <c r="AN15" s="31">
        <f t="shared" si="28"/>
        <v>1</v>
      </c>
      <c r="AO15" s="31">
        <f t="shared" si="29"/>
        <v>58</v>
      </c>
      <c r="AS15" s="32">
        <v>1</v>
      </c>
      <c r="AT15" s="33">
        <f>MMULT(AS4:BA4,$AT$4:$AT$12)/9</f>
        <v>0.62731207764281172</v>
      </c>
      <c r="AU15" s="33">
        <f t="shared" ref="AU15:AU20" si="44">MMULT(AS4:BA4,$AU$4:$AU$12)/9</f>
        <v>0.68405492194992257</v>
      </c>
      <c r="AV15" s="33">
        <f t="shared" ref="AV15:AV20" si="45">MMULT(AS4:BA4,$AV$4:$AV$12)/9</f>
        <v>0.061698544885877546</v>
      </c>
      <c r="AW15" s="33">
        <f t="shared" ref="AW15:AW20" si="46">MMULT(AS4:BA4,$AW$4:$AW$12)/9</f>
        <v>0.6956920593224678</v>
      </c>
      <c r="AX15" s="33">
        <f t="shared" ref="AX15:AX19" si="47">MMULT(AS4:BA4,$AX$4:$AX$12)/9</f>
        <v>0.63589386413963056</v>
      </c>
      <c r="AY15" s="33">
        <f t="shared" ref="AY15:AY20" si="48">MMULT(AS4:BA4,$AY$4:$AY$12)/9</f>
        <v>0.49649580656181375</v>
      </c>
      <c r="AZ15" s="33">
        <f t="shared" ref="AZ15:AZ20" si="49">MMULT(AS4:BA4,$AZ$4:$AZ$12)/9</f>
        <v>0.68924772987823413</v>
      </c>
      <c r="BA15" s="33">
        <f t="shared" ref="BA15:BA20" si="50">MMULT(AS4:BA4,$BA$4:$BA$12)/9</f>
        <v>0.646213903742346</v>
      </c>
      <c r="BB15" s="20"/>
      <c r="BC15" s="20"/>
      <c r="BD15" s="20"/>
      <c r="BE15" s="20"/>
      <c r="BF15" s="20"/>
      <c r="BG15" s="20"/>
      <c r="BH15" s="20"/>
      <c r="BI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X15" s="57"/>
      <c r="BY15" s="57"/>
      <c r="BZ15" s="57"/>
      <c r="CA15" s="57"/>
      <c r="CB15" s="57"/>
      <c r="CC15" s="57"/>
      <c r="CD15" s="57"/>
      <c r="CE15" s="57"/>
      <c r="CF15" s="57"/>
      <c r="CG15" s="57"/>
    </row>
    <row r="16" ht="14.25">
      <c r="A16" s="35">
        <f t="shared" si="42"/>
        <v>12</v>
      </c>
      <c r="B16" s="59">
        <v>44832</v>
      </c>
      <c r="C16" s="65">
        <v>0</v>
      </c>
      <c r="D16" s="54">
        <v>62</v>
      </c>
      <c r="E16" s="38">
        <v>62</v>
      </c>
      <c r="F16" s="58">
        <v>1</v>
      </c>
      <c r="G16" s="54">
        <v>4</v>
      </c>
      <c r="H16" s="38">
        <v>5</v>
      </c>
      <c r="I16" s="58">
        <v>0</v>
      </c>
      <c r="J16" s="54">
        <v>15</v>
      </c>
      <c r="K16" s="38">
        <v>15</v>
      </c>
      <c r="L16" s="58">
        <v>0</v>
      </c>
      <c r="M16" s="54">
        <v>2</v>
      </c>
      <c r="N16" s="38">
        <v>2</v>
      </c>
      <c r="O16" s="58">
        <v>2</v>
      </c>
      <c r="P16" s="54">
        <v>71</v>
      </c>
      <c r="Q16" s="38">
        <v>73</v>
      </c>
      <c r="R16" s="58">
        <v>0</v>
      </c>
      <c r="S16" s="54">
        <v>10</v>
      </c>
      <c r="T16" s="38">
        <v>10</v>
      </c>
      <c r="U16" s="58">
        <v>0</v>
      </c>
      <c r="V16" s="54">
        <v>1</v>
      </c>
      <c r="W16" s="38">
        <v>1</v>
      </c>
      <c r="X16" s="58">
        <v>1</v>
      </c>
      <c r="Y16" s="54">
        <v>57</v>
      </c>
      <c r="Z16" s="38">
        <v>58</v>
      </c>
      <c r="AA16" s="42">
        <f t="shared" si="38"/>
        <v>4</v>
      </c>
      <c r="AB16" s="43">
        <f t="shared" si="39"/>
        <v>222</v>
      </c>
      <c r="AC16" s="44">
        <f t="shared" si="40"/>
        <v>226</v>
      </c>
      <c r="AE16" s="28">
        <f t="shared" si="43"/>
        <v>13</v>
      </c>
      <c r="AF16" s="59">
        <v>44833</v>
      </c>
      <c r="AG16" s="30">
        <f t="shared" si="41"/>
        <v>233</v>
      </c>
      <c r="AH16" s="31">
        <f t="shared" si="22"/>
        <v>64</v>
      </c>
      <c r="AI16" s="31">
        <f t="shared" si="23"/>
        <v>6</v>
      </c>
      <c r="AJ16" s="31">
        <f t="shared" si="24"/>
        <v>15</v>
      </c>
      <c r="AK16" s="31">
        <f t="shared" si="25"/>
        <v>3</v>
      </c>
      <c r="AL16" s="31">
        <f t="shared" si="26"/>
        <v>74</v>
      </c>
      <c r="AM16" s="31">
        <f t="shared" si="27"/>
        <v>9</v>
      </c>
      <c r="AN16" s="31">
        <f t="shared" si="28"/>
        <v>3</v>
      </c>
      <c r="AO16" s="31">
        <f t="shared" si="29"/>
        <v>59</v>
      </c>
      <c r="AS16" s="33">
        <f t="shared" ref="AS16:AS20" si="51">MMULT(AS5:BA5,$AS$4:$AS$12)/9</f>
        <v>0.62731207764281161</v>
      </c>
      <c r="AT16" s="32">
        <v>1</v>
      </c>
      <c r="AU16" s="45">
        <f t="shared" si="44"/>
        <v>0.59696048288714099</v>
      </c>
      <c r="AV16" s="45">
        <f t="shared" si="45"/>
        <v>0.10044941612921138</v>
      </c>
      <c r="AW16" s="45">
        <f t="shared" si="46"/>
        <v>0.6034972894307572</v>
      </c>
      <c r="AX16" s="45">
        <f t="shared" si="47"/>
        <v>0.53831774222627349</v>
      </c>
      <c r="AY16" s="45">
        <f t="shared" si="48"/>
        <v>0.44331440437193625</v>
      </c>
      <c r="AZ16" s="45">
        <f t="shared" si="49"/>
        <v>0.59541498979900043</v>
      </c>
      <c r="BA16" s="45">
        <f t="shared" si="50"/>
        <v>0.5520218989691198</v>
      </c>
      <c r="BB16" s="20"/>
      <c r="BC16" s="20"/>
      <c r="BD16" s="20"/>
      <c r="BE16" s="20"/>
      <c r="BF16" s="20"/>
      <c r="BG16" s="20"/>
      <c r="BH16" s="20"/>
      <c r="BI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X16" s="57"/>
      <c r="BY16" s="57"/>
      <c r="BZ16" s="57"/>
      <c r="CA16" s="57"/>
      <c r="CB16" s="57"/>
      <c r="CC16" s="57"/>
      <c r="CD16" s="57"/>
      <c r="CE16" s="57"/>
      <c r="CF16" s="57"/>
      <c r="CG16" s="57"/>
    </row>
    <row r="17" ht="14.25">
      <c r="A17" s="35">
        <f t="shared" si="42"/>
        <v>13</v>
      </c>
      <c r="B17" s="59">
        <v>44833</v>
      </c>
      <c r="C17" s="65">
        <v>1</v>
      </c>
      <c r="D17" s="50">
        <v>63</v>
      </c>
      <c r="E17" s="38">
        <v>64</v>
      </c>
      <c r="F17" s="58">
        <v>1</v>
      </c>
      <c r="G17" s="54">
        <v>5</v>
      </c>
      <c r="H17" s="48">
        <v>6</v>
      </c>
      <c r="I17" s="58">
        <v>0</v>
      </c>
      <c r="J17" s="54">
        <v>15</v>
      </c>
      <c r="K17" s="48">
        <v>15</v>
      </c>
      <c r="L17" s="58">
        <v>0</v>
      </c>
      <c r="M17" s="54">
        <v>3</v>
      </c>
      <c r="N17" s="48">
        <v>3</v>
      </c>
      <c r="O17" s="58">
        <v>2</v>
      </c>
      <c r="P17" s="54">
        <v>72</v>
      </c>
      <c r="Q17" s="48">
        <v>74</v>
      </c>
      <c r="R17" s="58">
        <v>0</v>
      </c>
      <c r="S17" s="54">
        <v>9</v>
      </c>
      <c r="T17" s="48">
        <v>9</v>
      </c>
      <c r="U17" s="58">
        <v>0</v>
      </c>
      <c r="V17" s="54">
        <v>3</v>
      </c>
      <c r="W17" s="48">
        <v>3</v>
      </c>
      <c r="X17" s="58">
        <v>1</v>
      </c>
      <c r="Y17" s="54">
        <v>58</v>
      </c>
      <c r="Z17" s="48">
        <v>59</v>
      </c>
      <c r="AA17" s="42">
        <f t="shared" si="38"/>
        <v>5</v>
      </c>
      <c r="AB17" s="43">
        <f t="shared" si="39"/>
        <v>228</v>
      </c>
      <c r="AC17" s="44">
        <f t="shared" si="40"/>
        <v>233</v>
      </c>
      <c r="AE17" s="28">
        <f t="shared" si="43"/>
        <v>14</v>
      </c>
      <c r="AF17" s="59">
        <v>44834</v>
      </c>
      <c r="AG17" s="30">
        <f t="shared" si="41"/>
        <v>237</v>
      </c>
      <c r="AH17" s="31">
        <f t="shared" si="22"/>
        <v>65</v>
      </c>
      <c r="AI17" s="31">
        <f t="shared" si="23"/>
        <v>7</v>
      </c>
      <c r="AJ17" s="31">
        <f t="shared" si="24"/>
        <v>14</v>
      </c>
      <c r="AK17" s="31">
        <f t="shared" si="25"/>
        <v>3</v>
      </c>
      <c r="AL17" s="31">
        <f t="shared" si="26"/>
        <v>75</v>
      </c>
      <c r="AM17" s="31">
        <f t="shared" si="27"/>
        <v>9</v>
      </c>
      <c r="AN17" s="31">
        <f t="shared" si="28"/>
        <v>3</v>
      </c>
      <c r="AO17" s="31">
        <f t="shared" si="29"/>
        <v>61</v>
      </c>
      <c r="AS17" s="33">
        <f t="shared" si="51"/>
        <v>0.68405492194992257</v>
      </c>
      <c r="AT17" s="45">
        <f t="shared" ref="AT17:AT20" si="52">MMULT(AS6:BA6,$AT$4:$AT$12)/9</f>
        <v>0.59696048288714099</v>
      </c>
      <c r="AU17" s="32">
        <v>1</v>
      </c>
      <c r="AV17" s="45">
        <f>MMULT(AS6:BA6,$AV$4:$AV$12)/9</f>
        <v>0.045569521072322663</v>
      </c>
      <c r="AW17" s="45">
        <f t="shared" si="46"/>
        <v>0.67490915725937684</v>
      </c>
      <c r="AX17" s="45">
        <f t="shared" si="47"/>
        <v>0.6170635817692367</v>
      </c>
      <c r="AY17" s="45">
        <f t="shared" si="48"/>
        <v>0.48441183496001788</v>
      </c>
      <c r="AZ17" s="45">
        <f t="shared" si="49"/>
        <v>0.66933582023131366</v>
      </c>
      <c r="BA17" s="45">
        <f t="shared" si="50"/>
        <v>0.62493722578262423</v>
      </c>
      <c r="BB17" s="20"/>
      <c r="BC17" s="20"/>
      <c r="BD17" s="20"/>
      <c r="BE17" s="20"/>
      <c r="BF17" s="20"/>
      <c r="BG17" s="20"/>
      <c r="BH17" s="20"/>
      <c r="BI17" s="20"/>
      <c r="BK17" s="20"/>
      <c r="BL17" s="20"/>
      <c r="BN17" s="20"/>
      <c r="BO17" s="20"/>
      <c r="BP17" s="20"/>
      <c r="BQ17" s="20"/>
      <c r="BR17" s="20"/>
      <c r="BS17" s="20"/>
      <c r="BT17" s="20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</row>
    <row r="18" ht="14.25">
      <c r="A18" s="35">
        <f t="shared" si="42"/>
        <v>14</v>
      </c>
      <c r="B18" s="59">
        <v>44834</v>
      </c>
      <c r="C18" s="65">
        <v>1</v>
      </c>
      <c r="D18" s="50">
        <v>64</v>
      </c>
      <c r="E18" s="38">
        <v>65</v>
      </c>
      <c r="F18" s="58">
        <v>1</v>
      </c>
      <c r="G18" s="54">
        <v>6</v>
      </c>
      <c r="H18" s="48">
        <v>7</v>
      </c>
      <c r="I18" s="58">
        <v>0</v>
      </c>
      <c r="J18" s="54">
        <v>14</v>
      </c>
      <c r="K18" s="48">
        <v>14</v>
      </c>
      <c r="L18" s="58">
        <v>0</v>
      </c>
      <c r="M18" s="54">
        <v>3</v>
      </c>
      <c r="N18" s="48">
        <v>3</v>
      </c>
      <c r="O18" s="58">
        <v>2</v>
      </c>
      <c r="P18" s="54">
        <v>73</v>
      </c>
      <c r="Q18" s="48">
        <v>75</v>
      </c>
      <c r="R18" s="58">
        <v>0</v>
      </c>
      <c r="S18" s="54">
        <v>9</v>
      </c>
      <c r="T18" s="48">
        <v>9</v>
      </c>
      <c r="U18" s="58">
        <v>0</v>
      </c>
      <c r="V18" s="54">
        <v>3</v>
      </c>
      <c r="W18" s="48">
        <v>3</v>
      </c>
      <c r="X18" s="58">
        <v>1</v>
      </c>
      <c r="Y18" s="54">
        <v>60</v>
      </c>
      <c r="Z18" s="48">
        <v>61</v>
      </c>
      <c r="AA18" s="42">
        <f t="shared" si="38"/>
        <v>5</v>
      </c>
      <c r="AB18" s="43">
        <f t="shared" si="39"/>
        <v>232</v>
      </c>
      <c r="AC18" s="44">
        <f t="shared" si="40"/>
        <v>237</v>
      </c>
      <c r="AE18" s="28">
        <f t="shared" si="43"/>
        <v>15</v>
      </c>
      <c r="AF18" s="59">
        <v>44835</v>
      </c>
      <c r="AG18" s="30">
        <f t="shared" si="41"/>
        <v>238</v>
      </c>
      <c r="AH18" s="31">
        <f t="shared" si="22"/>
        <v>64</v>
      </c>
      <c r="AI18" s="31">
        <f t="shared" si="23"/>
        <v>6</v>
      </c>
      <c r="AJ18" s="31">
        <f t="shared" si="24"/>
        <v>15</v>
      </c>
      <c r="AK18" s="31">
        <f t="shared" si="25"/>
        <v>4</v>
      </c>
      <c r="AL18" s="31">
        <f t="shared" si="26"/>
        <v>76</v>
      </c>
      <c r="AM18" s="31">
        <f t="shared" si="27"/>
        <v>8</v>
      </c>
      <c r="AN18" s="31">
        <f t="shared" si="28"/>
        <v>4</v>
      </c>
      <c r="AO18" s="31">
        <f t="shared" si="29"/>
        <v>61</v>
      </c>
      <c r="AS18" s="33">
        <f t="shared" si="51"/>
        <v>0.061698544885877525</v>
      </c>
      <c r="AT18" s="45">
        <f t="shared" si="52"/>
        <v>0.10044941612921138</v>
      </c>
      <c r="AU18" s="45">
        <f t="shared" si="44"/>
        <v>0.045569521072322663</v>
      </c>
      <c r="AV18" s="32">
        <v>1</v>
      </c>
      <c r="AW18" s="45">
        <f t="shared" si="46"/>
        <v>0.031852215707456728</v>
      </c>
      <c r="AX18" s="45">
        <f t="shared" si="47"/>
        <v>-0.027151169920534849</v>
      </c>
      <c r="AY18" s="45">
        <f t="shared" si="48"/>
        <v>0.083355996442078403</v>
      </c>
      <c r="AZ18" s="45">
        <f t="shared" si="49"/>
        <v>0.022003881916321466</v>
      </c>
      <c r="BA18" s="45">
        <f t="shared" si="50"/>
        <v>-0.011849014694763928</v>
      </c>
      <c r="BB18" s="20"/>
      <c r="BC18" s="20"/>
      <c r="BD18" s="20"/>
      <c r="BE18" s="20"/>
      <c r="BF18" s="20"/>
      <c r="BG18" s="20"/>
      <c r="BH18" s="20"/>
      <c r="BI18" s="20"/>
      <c r="BJ18" s="57"/>
      <c r="BK18" s="20"/>
      <c r="BL18" s="20"/>
      <c r="BN18" s="20"/>
      <c r="BO18" s="20"/>
      <c r="BP18" s="20"/>
      <c r="BQ18" s="20"/>
      <c r="BR18" s="20"/>
      <c r="BS18" s="20"/>
      <c r="BT18" s="20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</row>
    <row r="19" ht="14.25">
      <c r="A19" s="35">
        <f t="shared" si="42"/>
        <v>15</v>
      </c>
      <c r="B19" s="59">
        <v>44835</v>
      </c>
      <c r="C19" s="65">
        <v>1</v>
      </c>
      <c r="D19" s="50">
        <v>63</v>
      </c>
      <c r="E19" s="38">
        <v>64</v>
      </c>
      <c r="F19" s="58">
        <v>1</v>
      </c>
      <c r="G19" s="54">
        <v>5</v>
      </c>
      <c r="H19" s="48">
        <v>6</v>
      </c>
      <c r="I19" s="58">
        <v>0</v>
      </c>
      <c r="J19" s="54">
        <v>15</v>
      </c>
      <c r="K19" s="48">
        <v>15</v>
      </c>
      <c r="L19" s="58">
        <v>0</v>
      </c>
      <c r="M19" s="54">
        <v>4</v>
      </c>
      <c r="N19" s="48">
        <v>4</v>
      </c>
      <c r="O19" s="58">
        <v>2</v>
      </c>
      <c r="P19" s="54">
        <v>74</v>
      </c>
      <c r="Q19" s="48">
        <v>76</v>
      </c>
      <c r="R19" s="58">
        <v>0</v>
      </c>
      <c r="S19" s="54">
        <v>8</v>
      </c>
      <c r="T19" s="48">
        <v>8</v>
      </c>
      <c r="U19" s="58">
        <v>0</v>
      </c>
      <c r="V19" s="54">
        <v>4</v>
      </c>
      <c r="W19" s="48">
        <v>4</v>
      </c>
      <c r="X19" s="58">
        <v>1</v>
      </c>
      <c r="Y19" s="54">
        <v>60</v>
      </c>
      <c r="Z19" s="48">
        <v>61</v>
      </c>
      <c r="AA19" s="42">
        <f t="shared" si="38"/>
        <v>5</v>
      </c>
      <c r="AB19" s="43">
        <f t="shared" si="39"/>
        <v>233</v>
      </c>
      <c r="AC19" s="44">
        <f t="shared" si="40"/>
        <v>238</v>
      </c>
      <c r="AE19" s="28">
        <f t="shared" si="43"/>
        <v>16</v>
      </c>
      <c r="AF19" s="59">
        <v>44836</v>
      </c>
      <c r="AG19" s="30">
        <f t="shared" si="41"/>
        <v>238</v>
      </c>
      <c r="AH19" s="31">
        <f t="shared" si="22"/>
        <v>65</v>
      </c>
      <c r="AI19" s="31">
        <f t="shared" si="23"/>
        <v>5</v>
      </c>
      <c r="AJ19" s="31">
        <f t="shared" si="24"/>
        <v>15</v>
      </c>
      <c r="AK19" s="31">
        <f t="shared" si="25"/>
        <v>5</v>
      </c>
      <c r="AL19" s="31">
        <f t="shared" si="26"/>
        <v>76</v>
      </c>
      <c r="AM19" s="31">
        <f t="shared" si="27"/>
        <v>8</v>
      </c>
      <c r="AN19" s="31">
        <f t="shared" si="28"/>
        <v>3</v>
      </c>
      <c r="AO19" s="31">
        <f t="shared" si="29"/>
        <v>61</v>
      </c>
      <c r="AS19" s="33">
        <f t="shared" si="51"/>
        <v>0.6956920593224678</v>
      </c>
      <c r="AT19" s="45">
        <f t="shared" si="52"/>
        <v>0.6034972894307572</v>
      </c>
      <c r="AU19" s="45">
        <f t="shared" si="44"/>
        <v>0.67490915725937684</v>
      </c>
      <c r="AV19" s="45">
        <f t="shared" si="45"/>
        <v>0.031852215707456728</v>
      </c>
      <c r="AW19" s="32">
        <v>1</v>
      </c>
      <c r="AX19" s="45">
        <f t="shared" si="47"/>
        <v>0.63541392377542849</v>
      </c>
      <c r="AY19" s="45">
        <f t="shared" si="48"/>
        <v>0.48763242528394929</v>
      </c>
      <c r="AZ19" s="45">
        <f t="shared" si="49"/>
        <v>0.68345148396305055</v>
      </c>
      <c r="BA19" s="45">
        <f t="shared" si="50"/>
        <v>0.64217224171916842</v>
      </c>
      <c r="BB19" s="20"/>
      <c r="BC19" s="20"/>
      <c r="BD19" s="20"/>
      <c r="BE19" s="20"/>
      <c r="BF19" s="20"/>
      <c r="BG19" s="20"/>
      <c r="BH19" s="20"/>
      <c r="BI19" s="20"/>
      <c r="BJ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</row>
    <row r="20" ht="14.25">
      <c r="A20" s="35">
        <f t="shared" si="42"/>
        <v>16</v>
      </c>
      <c r="B20" s="59">
        <v>44836</v>
      </c>
      <c r="C20" s="65">
        <v>1</v>
      </c>
      <c r="D20" s="50">
        <v>64</v>
      </c>
      <c r="E20" s="38">
        <v>65</v>
      </c>
      <c r="F20" s="58">
        <v>1</v>
      </c>
      <c r="G20" s="54">
        <v>4</v>
      </c>
      <c r="H20" s="48">
        <v>5</v>
      </c>
      <c r="I20" s="58">
        <v>0</v>
      </c>
      <c r="J20" s="54">
        <v>15</v>
      </c>
      <c r="K20" s="48">
        <v>15</v>
      </c>
      <c r="L20" s="58">
        <v>0</v>
      </c>
      <c r="M20" s="54">
        <v>5</v>
      </c>
      <c r="N20" s="48">
        <v>5</v>
      </c>
      <c r="O20" s="58">
        <v>2</v>
      </c>
      <c r="P20" s="54">
        <v>74</v>
      </c>
      <c r="Q20" s="48">
        <v>76</v>
      </c>
      <c r="R20" s="58">
        <v>0</v>
      </c>
      <c r="S20" s="54">
        <v>8</v>
      </c>
      <c r="T20" s="48">
        <v>8</v>
      </c>
      <c r="U20" s="58">
        <v>0</v>
      </c>
      <c r="V20" s="54">
        <v>3</v>
      </c>
      <c r="W20" s="48">
        <v>3</v>
      </c>
      <c r="X20" s="58">
        <v>1</v>
      </c>
      <c r="Y20" s="54">
        <v>60</v>
      </c>
      <c r="Z20" s="48">
        <v>61</v>
      </c>
      <c r="AA20" s="42">
        <f t="shared" si="38"/>
        <v>5</v>
      </c>
      <c r="AB20" s="43">
        <f t="shared" si="39"/>
        <v>233</v>
      </c>
      <c r="AC20" s="44">
        <f t="shared" si="40"/>
        <v>238</v>
      </c>
      <c r="AE20" s="28">
        <f t="shared" si="43"/>
        <v>17</v>
      </c>
      <c r="AF20" s="59">
        <v>44837</v>
      </c>
      <c r="AG20" s="30">
        <f t="shared" si="41"/>
        <v>241</v>
      </c>
      <c r="AH20" s="31">
        <f t="shared" si="22"/>
        <v>65</v>
      </c>
      <c r="AI20" s="31">
        <f t="shared" si="23"/>
        <v>4</v>
      </c>
      <c r="AJ20" s="31">
        <f t="shared" si="24"/>
        <v>16</v>
      </c>
      <c r="AK20" s="31">
        <f t="shared" si="25"/>
        <v>6</v>
      </c>
      <c r="AL20" s="31">
        <f t="shared" si="26"/>
        <v>77</v>
      </c>
      <c r="AM20" s="31">
        <f t="shared" si="27"/>
        <v>8</v>
      </c>
      <c r="AN20" s="31">
        <f t="shared" si="28"/>
        <v>2</v>
      </c>
      <c r="AO20" s="31">
        <f t="shared" si="29"/>
        <v>63</v>
      </c>
      <c r="AR20" s="20"/>
      <c r="AS20" s="33">
        <f t="shared" si="51"/>
        <v>0.63589386413963045</v>
      </c>
      <c r="AT20" s="45">
        <f t="shared" si="52"/>
        <v>0.53831774222627349</v>
      </c>
      <c r="AU20" s="45">
        <f t="shared" si="44"/>
        <v>0.6170635817692367</v>
      </c>
      <c r="AV20" s="45">
        <f t="shared" si="45"/>
        <v>-0.027151169920534849</v>
      </c>
      <c r="AW20" s="45">
        <f t="shared" si="46"/>
        <v>0.63541392377542849</v>
      </c>
      <c r="AX20" s="32">
        <v>1</v>
      </c>
      <c r="AY20" s="45">
        <f t="shared" si="48"/>
        <v>0.41774789304197724</v>
      </c>
      <c r="AZ20" s="45">
        <f t="shared" si="49"/>
        <v>0.63464108664551255</v>
      </c>
      <c r="BA20" s="45">
        <f t="shared" si="50"/>
        <v>0.61428465941857391</v>
      </c>
      <c r="BB20" s="20"/>
      <c r="BC20" s="20"/>
      <c r="BD20" s="20"/>
      <c r="BE20" s="20"/>
      <c r="BF20" s="20"/>
      <c r="BG20" s="20"/>
      <c r="BH20" s="20"/>
      <c r="BI20" s="20"/>
      <c r="BJ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</row>
    <row r="21" ht="14.25">
      <c r="A21" s="35">
        <f t="shared" si="42"/>
        <v>17</v>
      </c>
      <c r="B21" s="59">
        <v>44837</v>
      </c>
      <c r="C21" s="65">
        <v>0</v>
      </c>
      <c r="D21" s="50">
        <v>65</v>
      </c>
      <c r="E21" s="38">
        <v>65</v>
      </c>
      <c r="F21" s="58">
        <v>1</v>
      </c>
      <c r="G21" s="54">
        <v>3</v>
      </c>
      <c r="H21" s="48">
        <v>4</v>
      </c>
      <c r="I21" s="58">
        <v>0</v>
      </c>
      <c r="J21" s="54">
        <v>16</v>
      </c>
      <c r="K21" s="48">
        <v>16</v>
      </c>
      <c r="L21" s="58">
        <v>0</v>
      </c>
      <c r="M21" s="54">
        <v>6</v>
      </c>
      <c r="N21" s="48">
        <v>6</v>
      </c>
      <c r="O21" s="58">
        <v>2</v>
      </c>
      <c r="P21" s="54">
        <v>75</v>
      </c>
      <c r="Q21" s="48">
        <v>77</v>
      </c>
      <c r="R21" s="58">
        <v>0</v>
      </c>
      <c r="S21" s="54">
        <v>8</v>
      </c>
      <c r="T21" s="48">
        <v>8</v>
      </c>
      <c r="U21" s="58">
        <v>0</v>
      </c>
      <c r="V21" s="54">
        <v>2</v>
      </c>
      <c r="W21" s="48">
        <v>2</v>
      </c>
      <c r="X21" s="58">
        <v>1</v>
      </c>
      <c r="Y21" s="54">
        <v>62</v>
      </c>
      <c r="Z21" s="48">
        <v>63</v>
      </c>
      <c r="AA21" s="42">
        <f t="shared" si="38"/>
        <v>4</v>
      </c>
      <c r="AB21" s="43">
        <f t="shared" si="39"/>
        <v>237</v>
      </c>
      <c r="AC21" s="44">
        <f t="shared" si="40"/>
        <v>241</v>
      </c>
      <c r="AE21" s="28">
        <f t="shared" si="43"/>
        <v>18</v>
      </c>
      <c r="AF21" s="59">
        <v>44838</v>
      </c>
      <c r="AG21" s="30">
        <f t="shared" si="41"/>
        <v>245</v>
      </c>
      <c r="AH21" s="31">
        <f t="shared" si="22"/>
        <v>64</v>
      </c>
      <c r="AI21" s="31">
        <f t="shared" si="23"/>
        <v>6</v>
      </c>
      <c r="AJ21" s="31">
        <f t="shared" si="24"/>
        <v>16</v>
      </c>
      <c r="AK21" s="31">
        <f t="shared" si="25"/>
        <v>8</v>
      </c>
      <c r="AL21" s="31">
        <f t="shared" si="26"/>
        <v>77</v>
      </c>
      <c r="AM21" s="31">
        <f t="shared" si="27"/>
        <v>8</v>
      </c>
      <c r="AN21" s="31">
        <f t="shared" si="28"/>
        <v>3</v>
      </c>
      <c r="AO21" s="31">
        <f t="shared" si="29"/>
        <v>63</v>
      </c>
      <c r="AR21" s="20"/>
      <c r="AS21" s="33">
        <f t="shared" ref="AS21:AS23" si="53">MMULT(AS10:BA10,$AS$4:$AS$12)/9</f>
        <v>0.49649580656181364</v>
      </c>
      <c r="AT21" s="45">
        <f t="shared" ref="AT21:AT23" si="54">MMULT(AS10:BA10,$AT$4:$AT$12)/9</f>
        <v>0.44331440437193625</v>
      </c>
      <c r="AU21" s="45">
        <f t="shared" ref="AU21:AU23" si="55">MMULT(AS10:BA10,$AU$4:$AU$12)/9</f>
        <v>0.48441183496001788</v>
      </c>
      <c r="AV21" s="45">
        <f t="shared" ref="AV21:AV23" si="56">MMULT(AS10:BA10,$AV$4:$AV$12)/9</f>
        <v>0.083355996442078403</v>
      </c>
      <c r="AW21" s="45">
        <f t="shared" ref="AW21:AW23" si="57">MMULT(AS10:BA10,$AW$4:$AW$12)/9</f>
        <v>0.48763242528394929</v>
      </c>
      <c r="AX21" s="45">
        <f t="shared" ref="AX21:AX23" si="58">MMULT(AS10:BA10,$AX$4:$AX$12)/9</f>
        <v>0.41774789304197724</v>
      </c>
      <c r="AY21" s="32">
        <v>1</v>
      </c>
      <c r="AZ21" s="45">
        <f>MMULT(AS10:BA10,$AZ$4:$AZ$12)/9</f>
        <v>0.4795355486001982</v>
      </c>
      <c r="BA21" s="45">
        <f t="shared" ref="BA21:BA22" si="59">MMULT(AS10:BA10,$BA$4:$BA$12)/9</f>
        <v>0.4257133282334371</v>
      </c>
      <c r="BB21" s="20"/>
      <c r="BC21" s="20"/>
      <c r="BD21" s="20"/>
      <c r="BE21" s="20"/>
      <c r="BF21" s="20"/>
      <c r="BG21" s="20"/>
      <c r="BH21" s="20"/>
      <c r="BI21" s="20"/>
      <c r="BJ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</row>
    <row r="22" ht="14.25">
      <c r="A22" s="35">
        <f t="shared" si="42"/>
        <v>18</v>
      </c>
      <c r="B22" s="59">
        <v>44838</v>
      </c>
      <c r="C22" s="65">
        <v>0</v>
      </c>
      <c r="D22" s="50">
        <v>64</v>
      </c>
      <c r="E22" s="38">
        <v>64</v>
      </c>
      <c r="F22" s="58">
        <v>1</v>
      </c>
      <c r="G22" s="54">
        <v>5</v>
      </c>
      <c r="H22" s="48">
        <v>6</v>
      </c>
      <c r="I22" s="58">
        <v>0</v>
      </c>
      <c r="J22" s="54">
        <v>16</v>
      </c>
      <c r="K22" s="48">
        <v>16</v>
      </c>
      <c r="L22" s="58">
        <v>0</v>
      </c>
      <c r="M22" s="54">
        <v>8</v>
      </c>
      <c r="N22" s="48">
        <v>8</v>
      </c>
      <c r="O22" s="58">
        <v>2</v>
      </c>
      <c r="P22" s="54">
        <v>75</v>
      </c>
      <c r="Q22" s="48">
        <v>77</v>
      </c>
      <c r="R22" s="58">
        <v>0</v>
      </c>
      <c r="S22" s="54">
        <v>8</v>
      </c>
      <c r="T22" s="48">
        <v>8</v>
      </c>
      <c r="U22" s="58">
        <v>0</v>
      </c>
      <c r="V22" s="54">
        <v>3</v>
      </c>
      <c r="W22" s="48">
        <v>3</v>
      </c>
      <c r="X22" s="58">
        <v>1</v>
      </c>
      <c r="Y22" s="54">
        <v>62</v>
      </c>
      <c r="Z22" s="48">
        <v>63</v>
      </c>
      <c r="AA22" s="42">
        <f t="shared" si="38"/>
        <v>4</v>
      </c>
      <c r="AB22" s="43">
        <f t="shared" si="39"/>
        <v>241</v>
      </c>
      <c r="AC22" s="44">
        <f t="shared" si="40"/>
        <v>245</v>
      </c>
      <c r="AD22" s="57"/>
      <c r="AE22" s="28">
        <f t="shared" si="43"/>
        <v>19</v>
      </c>
      <c r="AF22" s="59">
        <v>44839</v>
      </c>
      <c r="AG22" s="30">
        <f t="shared" si="41"/>
        <v>250</v>
      </c>
      <c r="AH22" s="31">
        <f t="shared" si="22"/>
        <v>66</v>
      </c>
      <c r="AI22" s="31">
        <f t="shared" si="23"/>
        <v>6</v>
      </c>
      <c r="AJ22" s="31">
        <f t="shared" si="24"/>
        <v>17</v>
      </c>
      <c r="AK22" s="31">
        <f t="shared" si="25"/>
        <v>9</v>
      </c>
      <c r="AL22" s="31">
        <f t="shared" si="26"/>
        <v>77</v>
      </c>
      <c r="AM22" s="31">
        <f t="shared" si="27"/>
        <v>10</v>
      </c>
      <c r="AN22" s="31">
        <f t="shared" si="28"/>
        <v>3</v>
      </c>
      <c r="AO22" s="31">
        <f t="shared" si="29"/>
        <v>62</v>
      </c>
      <c r="AR22" s="20"/>
      <c r="AS22" s="33">
        <f t="shared" si="53"/>
        <v>0.68924772987823413</v>
      </c>
      <c r="AT22" s="45">
        <f t="shared" si="54"/>
        <v>0.59541498979900043</v>
      </c>
      <c r="AU22" s="45">
        <f t="shared" si="55"/>
        <v>0.66933582023131366</v>
      </c>
      <c r="AV22" s="45">
        <f>MMULT(AS11:BA11,$AV$4:$AV$12)/9</f>
        <v>0.022003881916321466</v>
      </c>
      <c r="AW22" s="45">
        <f t="shared" si="57"/>
        <v>0.68345148396305055</v>
      </c>
      <c r="AX22" s="45">
        <f t="shared" si="58"/>
        <v>0.63464108664551255</v>
      </c>
      <c r="AY22" s="45">
        <f t="shared" ref="AY22:AY23" si="60">MMULT(AS11:BA11,$AY$4:$AY$12)/9</f>
        <v>0.4795355486001982</v>
      </c>
      <c r="AZ22" s="32">
        <v>1</v>
      </c>
      <c r="BA22" s="45">
        <f t="shared" si="59"/>
        <v>0.64043549546050671</v>
      </c>
      <c r="BB22" s="20"/>
      <c r="BC22" s="20"/>
      <c r="BD22" s="20"/>
      <c r="BE22" s="20"/>
      <c r="BF22" s="20"/>
      <c r="BG22" s="20"/>
      <c r="BH22" s="66"/>
      <c r="BI22" s="20"/>
      <c r="BJ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</row>
    <row r="23" ht="14.25">
      <c r="A23" s="35">
        <f t="shared" si="42"/>
        <v>19</v>
      </c>
      <c r="B23" s="59">
        <v>44839</v>
      </c>
      <c r="C23" s="65">
        <v>0</v>
      </c>
      <c r="D23" s="50">
        <v>66</v>
      </c>
      <c r="E23" s="38">
        <v>66</v>
      </c>
      <c r="F23" s="58">
        <v>1</v>
      </c>
      <c r="G23" s="54">
        <v>5</v>
      </c>
      <c r="H23" s="48">
        <v>6</v>
      </c>
      <c r="I23" s="58">
        <v>0</v>
      </c>
      <c r="J23" s="54">
        <v>17</v>
      </c>
      <c r="K23" s="48">
        <v>17</v>
      </c>
      <c r="L23" s="58">
        <v>0</v>
      </c>
      <c r="M23" s="54">
        <v>9</v>
      </c>
      <c r="N23" s="48">
        <v>9</v>
      </c>
      <c r="O23" s="58">
        <v>2</v>
      </c>
      <c r="P23" s="54">
        <v>75</v>
      </c>
      <c r="Q23" s="48">
        <v>77</v>
      </c>
      <c r="R23" s="58">
        <v>0</v>
      </c>
      <c r="S23" s="54">
        <v>10</v>
      </c>
      <c r="T23" s="48">
        <v>10</v>
      </c>
      <c r="U23" s="58">
        <v>0</v>
      </c>
      <c r="V23" s="54">
        <v>3</v>
      </c>
      <c r="W23" s="48">
        <v>3</v>
      </c>
      <c r="X23" s="58">
        <v>1</v>
      </c>
      <c r="Y23" s="54">
        <v>61</v>
      </c>
      <c r="Z23" s="48">
        <v>62</v>
      </c>
      <c r="AA23" s="42">
        <f t="shared" si="38"/>
        <v>4</v>
      </c>
      <c r="AB23" s="43">
        <f t="shared" si="39"/>
        <v>246</v>
      </c>
      <c r="AC23" s="44">
        <f t="shared" si="40"/>
        <v>250</v>
      </c>
      <c r="AD23" s="57"/>
      <c r="AE23" s="28">
        <f t="shared" si="43"/>
        <v>20</v>
      </c>
      <c r="AF23" s="59">
        <v>44840</v>
      </c>
      <c r="AG23" s="30">
        <f t="shared" si="41"/>
        <v>257</v>
      </c>
      <c r="AH23" s="31">
        <f t="shared" si="22"/>
        <v>67</v>
      </c>
      <c r="AI23" s="31">
        <f t="shared" si="23"/>
        <v>6</v>
      </c>
      <c r="AJ23" s="31">
        <f t="shared" si="24"/>
        <v>17</v>
      </c>
      <c r="AK23" s="31">
        <f t="shared" si="25"/>
        <v>10</v>
      </c>
      <c r="AL23" s="31">
        <f t="shared" si="26"/>
        <v>79</v>
      </c>
      <c r="AM23" s="31">
        <f t="shared" si="27"/>
        <v>10</v>
      </c>
      <c r="AN23" s="31">
        <f t="shared" si="28"/>
        <v>5</v>
      </c>
      <c r="AO23" s="31">
        <f t="shared" si="29"/>
        <v>63</v>
      </c>
      <c r="AR23" s="20"/>
      <c r="AS23" s="33">
        <f t="shared" si="53"/>
        <v>0.64621390374234577</v>
      </c>
      <c r="AT23" s="45">
        <f t="shared" si="54"/>
        <v>0.5520218989691198</v>
      </c>
      <c r="AU23" s="45">
        <f t="shared" si="55"/>
        <v>0.62493722578262423</v>
      </c>
      <c r="AV23" s="45">
        <f t="shared" si="56"/>
        <v>-0.011849014694763928</v>
      </c>
      <c r="AW23" s="45">
        <f t="shared" si="57"/>
        <v>0.64217224171916842</v>
      </c>
      <c r="AX23" s="55">
        <f t="shared" si="58"/>
        <v>0.61428465941857391</v>
      </c>
      <c r="AY23" s="45">
        <f t="shared" si="60"/>
        <v>0.4257133282334371</v>
      </c>
      <c r="AZ23" s="45">
        <f>MMULT(AS12:BA12,$AZ$4:$AZ$12)/9</f>
        <v>0.6404354954605066</v>
      </c>
      <c r="BA23" s="32">
        <v>1</v>
      </c>
      <c r="BB23" s="20"/>
      <c r="BC23" s="20"/>
      <c r="BD23" s="20"/>
      <c r="BE23" s="20"/>
      <c r="BF23" s="20"/>
      <c r="BG23" s="20"/>
      <c r="BH23" s="20"/>
      <c r="BI23" s="20"/>
      <c r="BJ23" s="57"/>
      <c r="BM23" s="67"/>
      <c r="BU23" s="67"/>
      <c r="BX23" s="57"/>
      <c r="BY23" s="68"/>
      <c r="BZ23" s="57"/>
      <c r="CA23" s="57"/>
      <c r="CB23" s="57"/>
      <c r="CC23" s="57"/>
      <c r="CD23" s="57"/>
      <c r="CE23" s="57"/>
      <c r="CF23" s="57"/>
      <c r="CG23" s="57"/>
      <c r="CH23" s="57"/>
      <c r="CI23" s="57"/>
    </row>
    <row r="24" ht="14.25">
      <c r="A24" s="35">
        <f t="shared" si="42"/>
        <v>20</v>
      </c>
      <c r="B24" s="59">
        <v>44840</v>
      </c>
      <c r="C24" s="65">
        <v>0</v>
      </c>
      <c r="D24" s="50">
        <v>67</v>
      </c>
      <c r="E24" s="38">
        <v>67</v>
      </c>
      <c r="F24" s="58">
        <v>1</v>
      </c>
      <c r="G24" s="54">
        <v>5</v>
      </c>
      <c r="H24" s="48">
        <v>6</v>
      </c>
      <c r="I24" s="58">
        <v>0</v>
      </c>
      <c r="J24" s="54">
        <v>17</v>
      </c>
      <c r="K24" s="48">
        <v>17</v>
      </c>
      <c r="L24" s="58">
        <v>0</v>
      </c>
      <c r="M24" s="54">
        <v>10</v>
      </c>
      <c r="N24" s="48">
        <v>10</v>
      </c>
      <c r="O24" s="58">
        <v>2</v>
      </c>
      <c r="P24" s="54">
        <v>77</v>
      </c>
      <c r="Q24" s="48">
        <v>79</v>
      </c>
      <c r="R24" s="58">
        <v>0</v>
      </c>
      <c r="S24" s="54">
        <v>10</v>
      </c>
      <c r="T24" s="48">
        <v>10</v>
      </c>
      <c r="U24" s="58">
        <v>0</v>
      </c>
      <c r="V24" s="54">
        <v>5</v>
      </c>
      <c r="W24" s="48">
        <v>5</v>
      </c>
      <c r="X24" s="58">
        <v>1</v>
      </c>
      <c r="Y24" s="54">
        <v>62</v>
      </c>
      <c r="Z24" s="48">
        <v>63</v>
      </c>
      <c r="AA24" s="42">
        <f t="shared" si="38"/>
        <v>4</v>
      </c>
      <c r="AB24" s="43">
        <f t="shared" si="39"/>
        <v>253</v>
      </c>
      <c r="AC24" s="44">
        <f t="shared" si="40"/>
        <v>257</v>
      </c>
      <c r="AD24" s="69"/>
      <c r="AE24" s="28">
        <f t="shared" si="43"/>
        <v>21</v>
      </c>
      <c r="AF24" s="59">
        <v>44841</v>
      </c>
      <c r="AG24" s="30">
        <f t="shared" si="41"/>
        <v>262</v>
      </c>
      <c r="AH24" s="31">
        <f t="shared" si="22"/>
        <v>68</v>
      </c>
      <c r="AI24" s="31">
        <f t="shared" si="23"/>
        <v>8</v>
      </c>
      <c r="AJ24" s="31">
        <f t="shared" si="24"/>
        <v>16</v>
      </c>
      <c r="AK24" s="31">
        <f t="shared" si="25"/>
        <v>11</v>
      </c>
      <c r="AL24" s="31">
        <f t="shared" si="26"/>
        <v>81</v>
      </c>
      <c r="AM24" s="31">
        <f t="shared" si="27"/>
        <v>11</v>
      </c>
      <c r="AN24" s="31">
        <f t="shared" si="28"/>
        <v>4</v>
      </c>
      <c r="AO24" s="31">
        <f t="shared" si="29"/>
        <v>63</v>
      </c>
      <c r="AR24" s="20"/>
      <c r="AS24" s="7"/>
      <c r="AT24" s="7"/>
      <c r="AU24" s="7"/>
      <c r="AV24" s="7"/>
      <c r="AW24" s="7"/>
      <c r="AX24" s="7"/>
      <c r="AY24" s="7"/>
      <c r="AZ24" s="7"/>
      <c r="BB24" s="20"/>
      <c r="BC24" s="20"/>
      <c r="BD24" s="20"/>
      <c r="BE24" s="20"/>
      <c r="BF24" s="20"/>
      <c r="BG24" s="20"/>
      <c r="BH24" s="20"/>
      <c r="BI24" s="20"/>
      <c r="BJ24" s="57"/>
      <c r="BK24" s="57"/>
      <c r="BL24" s="70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</row>
    <row r="25" ht="14.25">
      <c r="A25" s="35">
        <f t="shared" si="42"/>
        <v>21</v>
      </c>
      <c r="B25" s="59">
        <v>44841</v>
      </c>
      <c r="C25" s="65">
        <v>0</v>
      </c>
      <c r="D25" s="50">
        <v>68</v>
      </c>
      <c r="E25" s="38">
        <v>68</v>
      </c>
      <c r="F25" s="58">
        <v>1</v>
      </c>
      <c r="G25" s="54">
        <v>7</v>
      </c>
      <c r="H25" s="48">
        <v>8</v>
      </c>
      <c r="I25" s="58">
        <v>0</v>
      </c>
      <c r="J25" s="54">
        <v>16</v>
      </c>
      <c r="K25" s="48">
        <v>16</v>
      </c>
      <c r="L25" s="58">
        <v>0</v>
      </c>
      <c r="M25" s="54">
        <v>11</v>
      </c>
      <c r="N25" s="48">
        <v>11</v>
      </c>
      <c r="O25" s="58">
        <v>2</v>
      </c>
      <c r="P25" s="54">
        <v>79</v>
      </c>
      <c r="Q25" s="48">
        <v>81</v>
      </c>
      <c r="R25" s="58">
        <v>0</v>
      </c>
      <c r="S25" s="54">
        <v>11</v>
      </c>
      <c r="T25" s="48">
        <v>11</v>
      </c>
      <c r="U25" s="58">
        <v>0</v>
      </c>
      <c r="V25" s="54">
        <v>4</v>
      </c>
      <c r="W25" s="48">
        <v>4</v>
      </c>
      <c r="X25" s="58">
        <v>1</v>
      </c>
      <c r="Y25" s="54">
        <v>62</v>
      </c>
      <c r="Z25" s="48">
        <v>63</v>
      </c>
      <c r="AA25" s="42">
        <f t="shared" si="38"/>
        <v>4</v>
      </c>
      <c r="AB25" s="43">
        <f t="shared" si="39"/>
        <v>258</v>
      </c>
      <c r="AC25" s="44">
        <f t="shared" si="40"/>
        <v>262</v>
      </c>
      <c r="AD25" s="57"/>
      <c r="AE25" s="28">
        <f t="shared" si="43"/>
        <v>22</v>
      </c>
      <c r="AF25" s="59">
        <v>44842</v>
      </c>
      <c r="AG25" s="30">
        <f t="shared" si="41"/>
        <v>271</v>
      </c>
      <c r="AH25" s="31">
        <f t="shared" si="22"/>
        <v>70</v>
      </c>
      <c r="AI25" s="31">
        <f t="shared" si="23"/>
        <v>8</v>
      </c>
      <c r="AJ25" s="31">
        <f t="shared" si="24"/>
        <v>16</v>
      </c>
      <c r="AK25" s="31">
        <f t="shared" si="25"/>
        <v>12</v>
      </c>
      <c r="AL25" s="31">
        <f t="shared" si="26"/>
        <v>82</v>
      </c>
      <c r="AM25" s="31">
        <f t="shared" si="27"/>
        <v>13</v>
      </c>
      <c r="AN25" s="31">
        <f t="shared" si="28"/>
        <v>5</v>
      </c>
      <c r="AO25" s="31">
        <f t="shared" si="29"/>
        <v>65</v>
      </c>
      <c r="AR25" s="20"/>
      <c r="AS25" s="7"/>
      <c r="AT25" s="60" t="s">
        <v>18</v>
      </c>
      <c r="AU25" s="60"/>
      <c r="AV25" s="60"/>
      <c r="AW25" s="60"/>
      <c r="AX25" s="60"/>
      <c r="AY25" s="60"/>
      <c r="AZ25" s="60"/>
      <c r="BA25" s="60"/>
      <c r="BB25" s="20"/>
      <c r="BC25" s="20"/>
      <c r="BD25" s="20"/>
      <c r="BE25" s="20"/>
      <c r="BF25" s="20"/>
      <c r="BG25" s="20"/>
      <c r="BH25" s="20"/>
      <c r="BI25" s="20"/>
      <c r="BJ25" s="57"/>
      <c r="BK25" s="57"/>
      <c r="BL25" s="70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</row>
    <row r="26" ht="14.25">
      <c r="A26" s="35">
        <f t="shared" si="42"/>
        <v>22</v>
      </c>
      <c r="B26" s="59">
        <v>44842</v>
      </c>
      <c r="C26" s="65">
        <v>0</v>
      </c>
      <c r="D26" s="50">
        <v>70</v>
      </c>
      <c r="E26" s="38">
        <v>70</v>
      </c>
      <c r="F26" s="58">
        <v>1</v>
      </c>
      <c r="G26" s="54">
        <v>7</v>
      </c>
      <c r="H26" s="48">
        <v>8</v>
      </c>
      <c r="I26" s="58">
        <v>0</v>
      </c>
      <c r="J26" s="54">
        <v>16</v>
      </c>
      <c r="K26" s="48">
        <v>16</v>
      </c>
      <c r="L26" s="58">
        <v>0</v>
      </c>
      <c r="M26" s="54">
        <v>12</v>
      </c>
      <c r="N26" s="48">
        <v>12</v>
      </c>
      <c r="O26" s="58">
        <v>2</v>
      </c>
      <c r="P26" s="54">
        <v>80</v>
      </c>
      <c r="Q26" s="48">
        <v>82</v>
      </c>
      <c r="R26" s="58">
        <v>0</v>
      </c>
      <c r="S26" s="54">
        <v>13</v>
      </c>
      <c r="T26" s="48">
        <v>13</v>
      </c>
      <c r="U26" s="58">
        <v>0</v>
      </c>
      <c r="V26" s="54">
        <v>5</v>
      </c>
      <c r="W26" s="48">
        <v>5</v>
      </c>
      <c r="X26" s="58">
        <v>1</v>
      </c>
      <c r="Y26" s="54">
        <v>64</v>
      </c>
      <c r="Z26" s="48">
        <v>65</v>
      </c>
      <c r="AA26" s="42">
        <f t="shared" si="38"/>
        <v>4</v>
      </c>
      <c r="AB26" s="43">
        <f t="shared" si="39"/>
        <v>267</v>
      </c>
      <c r="AC26" s="44">
        <f t="shared" si="40"/>
        <v>271</v>
      </c>
      <c r="AD26" s="57"/>
      <c r="AE26" s="28">
        <f t="shared" si="43"/>
        <v>23</v>
      </c>
      <c r="AF26" s="59">
        <v>44843</v>
      </c>
      <c r="AG26" s="30">
        <f t="shared" si="41"/>
        <v>279</v>
      </c>
      <c r="AH26" s="31">
        <f t="shared" si="22"/>
        <v>71</v>
      </c>
      <c r="AI26" s="31">
        <f t="shared" si="23"/>
        <v>10</v>
      </c>
      <c r="AJ26" s="31">
        <f t="shared" si="24"/>
        <v>18</v>
      </c>
      <c r="AK26" s="31">
        <f t="shared" si="25"/>
        <v>13</v>
      </c>
      <c r="AL26" s="31">
        <f t="shared" si="26"/>
        <v>82</v>
      </c>
      <c r="AM26" s="31">
        <f t="shared" si="27"/>
        <v>13</v>
      </c>
      <c r="AN26" s="31">
        <f t="shared" si="28"/>
        <v>5</v>
      </c>
      <c r="AO26" s="31">
        <f t="shared" si="29"/>
        <v>67</v>
      </c>
      <c r="AR26" s="20"/>
      <c r="AS26" s="7"/>
      <c r="AT26" s="32">
        <v>1</v>
      </c>
      <c r="AU26" s="71">
        <v>0.59696048288714099</v>
      </c>
      <c r="AV26" s="45">
        <v>0.10044941612921138</v>
      </c>
      <c r="AW26" s="45">
        <v>0.6034972894307572</v>
      </c>
      <c r="AX26" s="45">
        <v>0.53831774222627349</v>
      </c>
      <c r="AY26" s="45">
        <v>0.44331440437193625</v>
      </c>
      <c r="AZ26" s="45">
        <v>0.59541498979900043</v>
      </c>
      <c r="BA26" s="45">
        <v>0.5520218989691198</v>
      </c>
      <c r="BB26" s="20"/>
      <c r="BC26" s="20"/>
      <c r="BD26" s="20"/>
      <c r="BE26" s="20"/>
      <c r="BF26" s="20"/>
      <c r="BG26" s="20"/>
      <c r="BH26" s="20"/>
      <c r="BI26" s="20"/>
      <c r="BJ26" s="57"/>
      <c r="BK26" s="57"/>
      <c r="BL26" s="70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</row>
    <row r="27" ht="14.25">
      <c r="A27" s="35">
        <f t="shared" si="42"/>
        <v>23</v>
      </c>
      <c r="B27" s="59">
        <v>44843</v>
      </c>
      <c r="C27" s="65">
        <v>0</v>
      </c>
      <c r="D27" s="50">
        <v>71</v>
      </c>
      <c r="E27" s="38">
        <v>71</v>
      </c>
      <c r="F27" s="58">
        <v>1</v>
      </c>
      <c r="G27" s="54">
        <v>9</v>
      </c>
      <c r="H27" s="48">
        <v>10</v>
      </c>
      <c r="I27" s="58">
        <v>0</v>
      </c>
      <c r="J27" s="54">
        <v>18</v>
      </c>
      <c r="K27" s="48">
        <v>18</v>
      </c>
      <c r="L27" s="58">
        <v>0</v>
      </c>
      <c r="M27" s="54">
        <v>13</v>
      </c>
      <c r="N27" s="48">
        <v>13</v>
      </c>
      <c r="O27" s="58">
        <v>2</v>
      </c>
      <c r="P27" s="54">
        <v>80</v>
      </c>
      <c r="Q27" s="48">
        <v>82</v>
      </c>
      <c r="R27" s="58">
        <v>0</v>
      </c>
      <c r="S27" s="54">
        <v>13</v>
      </c>
      <c r="T27" s="48">
        <v>13</v>
      </c>
      <c r="U27" s="58">
        <v>0</v>
      </c>
      <c r="V27" s="54">
        <v>5</v>
      </c>
      <c r="W27" s="48">
        <v>5</v>
      </c>
      <c r="X27" s="58">
        <v>1</v>
      </c>
      <c r="Y27" s="54">
        <v>66</v>
      </c>
      <c r="Z27" s="48">
        <v>67</v>
      </c>
      <c r="AA27" s="42">
        <f t="shared" si="38"/>
        <v>4</v>
      </c>
      <c r="AB27" s="43">
        <f t="shared" si="39"/>
        <v>275</v>
      </c>
      <c r="AC27" s="44">
        <f t="shared" si="40"/>
        <v>279</v>
      </c>
      <c r="AD27" s="57"/>
      <c r="AE27" s="28">
        <f t="shared" si="43"/>
        <v>24</v>
      </c>
      <c r="AF27" s="59">
        <v>44844</v>
      </c>
      <c r="AG27" s="30">
        <f t="shared" si="41"/>
        <v>283</v>
      </c>
      <c r="AH27" s="31">
        <f t="shared" si="22"/>
        <v>73</v>
      </c>
      <c r="AI27" s="31">
        <f t="shared" si="23"/>
        <v>9</v>
      </c>
      <c r="AJ27" s="31">
        <f t="shared" si="24"/>
        <v>20</v>
      </c>
      <c r="AK27" s="31">
        <f t="shared" si="25"/>
        <v>13</v>
      </c>
      <c r="AL27" s="31">
        <f t="shared" si="26"/>
        <v>83</v>
      </c>
      <c r="AM27" s="31">
        <f t="shared" si="27"/>
        <v>13</v>
      </c>
      <c r="AN27" s="31">
        <f t="shared" si="28"/>
        <v>6</v>
      </c>
      <c r="AO27" s="31">
        <f t="shared" si="29"/>
        <v>66</v>
      </c>
      <c r="AR27" s="20"/>
      <c r="AS27" s="7"/>
      <c r="AT27" s="71">
        <v>0.59696048288714099</v>
      </c>
      <c r="AU27" s="32">
        <v>1</v>
      </c>
      <c r="AV27" s="45">
        <v>0.045569521072322663</v>
      </c>
      <c r="AW27" s="45">
        <v>0.67490915725937684</v>
      </c>
      <c r="AX27" s="45">
        <v>0.6170635817692367</v>
      </c>
      <c r="AY27" s="45">
        <v>0.48441183496001788</v>
      </c>
      <c r="AZ27" s="45">
        <v>0.66933582023131366</v>
      </c>
      <c r="BA27" s="45">
        <v>0.62493722578262423</v>
      </c>
      <c r="BB27" s="20"/>
      <c r="BC27" s="20"/>
      <c r="BD27" s="20"/>
      <c r="BE27" s="20"/>
      <c r="BF27" s="20"/>
      <c r="BG27" s="20"/>
      <c r="BH27" s="20"/>
      <c r="BI27" s="20"/>
      <c r="BJ27" s="57"/>
      <c r="BK27" s="57"/>
      <c r="BL27" s="70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</row>
    <row r="28" ht="14.25">
      <c r="A28" s="35">
        <f t="shared" si="42"/>
        <v>24</v>
      </c>
      <c r="B28" s="59">
        <v>44844</v>
      </c>
      <c r="C28" s="65">
        <v>0</v>
      </c>
      <c r="D28" s="50">
        <v>73</v>
      </c>
      <c r="E28" s="38">
        <v>73</v>
      </c>
      <c r="F28" s="58">
        <v>1</v>
      </c>
      <c r="G28" s="54">
        <v>8</v>
      </c>
      <c r="H28" s="48">
        <v>9</v>
      </c>
      <c r="I28" s="58">
        <v>0</v>
      </c>
      <c r="J28" s="54">
        <v>20</v>
      </c>
      <c r="K28" s="48">
        <v>20</v>
      </c>
      <c r="L28" s="58">
        <v>0</v>
      </c>
      <c r="M28" s="54">
        <v>13</v>
      </c>
      <c r="N28" s="48">
        <v>13</v>
      </c>
      <c r="O28" s="58">
        <v>2</v>
      </c>
      <c r="P28" s="54">
        <v>81</v>
      </c>
      <c r="Q28" s="48">
        <v>83</v>
      </c>
      <c r="R28" s="58">
        <v>0</v>
      </c>
      <c r="S28" s="54">
        <v>13</v>
      </c>
      <c r="T28" s="48">
        <v>13</v>
      </c>
      <c r="U28" s="58">
        <v>0</v>
      </c>
      <c r="V28" s="54">
        <v>6</v>
      </c>
      <c r="W28" s="48">
        <v>6</v>
      </c>
      <c r="X28" s="58">
        <v>1</v>
      </c>
      <c r="Y28" s="54">
        <v>65</v>
      </c>
      <c r="Z28" s="48">
        <v>66</v>
      </c>
      <c r="AA28" s="42">
        <f t="shared" si="38"/>
        <v>4</v>
      </c>
      <c r="AB28" s="43">
        <f t="shared" si="39"/>
        <v>279</v>
      </c>
      <c r="AC28" s="44">
        <f t="shared" si="40"/>
        <v>283</v>
      </c>
      <c r="AD28" s="57"/>
      <c r="AE28" s="28">
        <f t="shared" si="43"/>
        <v>25</v>
      </c>
      <c r="AF28" s="59">
        <v>44845</v>
      </c>
      <c r="AG28" s="30">
        <f t="shared" si="41"/>
        <v>286</v>
      </c>
      <c r="AH28" s="31">
        <f t="shared" si="22"/>
        <v>74</v>
      </c>
      <c r="AI28" s="31">
        <f t="shared" si="23"/>
        <v>9</v>
      </c>
      <c r="AJ28" s="31">
        <f t="shared" si="24"/>
        <v>21</v>
      </c>
      <c r="AK28" s="31">
        <f t="shared" si="25"/>
        <v>12</v>
      </c>
      <c r="AL28" s="31">
        <f t="shared" si="26"/>
        <v>85</v>
      </c>
      <c r="AM28" s="31">
        <f t="shared" si="27"/>
        <v>13</v>
      </c>
      <c r="AN28" s="31">
        <f t="shared" si="28"/>
        <v>6</v>
      </c>
      <c r="AO28" s="31">
        <f t="shared" si="29"/>
        <v>66</v>
      </c>
      <c r="AR28" s="20"/>
      <c r="AS28" s="7"/>
      <c r="AT28" s="45">
        <v>0.10044941612921138</v>
      </c>
      <c r="AU28" s="45">
        <v>0.045569521072322663</v>
      </c>
      <c r="AV28" s="32">
        <v>1</v>
      </c>
      <c r="AW28" s="45">
        <v>0.031852215707456728</v>
      </c>
      <c r="AX28" s="45">
        <v>-0.027151169920534849</v>
      </c>
      <c r="AY28" s="45">
        <v>0.083355996442078403</v>
      </c>
      <c r="AZ28" s="45">
        <v>0.022003881916321466</v>
      </c>
      <c r="BA28" s="45">
        <v>-0.011849014694763928</v>
      </c>
      <c r="BB28" s="20"/>
      <c r="BC28" s="20"/>
      <c r="BD28" s="20"/>
      <c r="BE28" s="20"/>
      <c r="BF28" s="20"/>
      <c r="BG28" s="20"/>
      <c r="BH28" s="20"/>
      <c r="BI28" s="20"/>
      <c r="BJ28" s="57"/>
      <c r="BK28" s="57"/>
      <c r="BL28" s="70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</row>
    <row r="29" ht="14.25">
      <c r="A29" s="35">
        <f t="shared" si="42"/>
        <v>25</v>
      </c>
      <c r="B29" s="59">
        <v>44845</v>
      </c>
      <c r="C29" s="65">
        <v>0</v>
      </c>
      <c r="D29" s="50">
        <v>74</v>
      </c>
      <c r="E29" s="38">
        <v>74</v>
      </c>
      <c r="F29" s="58">
        <v>1</v>
      </c>
      <c r="G29" s="54">
        <v>8</v>
      </c>
      <c r="H29" s="48">
        <v>9</v>
      </c>
      <c r="I29" s="58">
        <v>0</v>
      </c>
      <c r="J29" s="54">
        <v>21</v>
      </c>
      <c r="K29" s="48">
        <v>21</v>
      </c>
      <c r="L29" s="58">
        <v>0</v>
      </c>
      <c r="M29" s="54">
        <v>12</v>
      </c>
      <c r="N29" s="48">
        <v>12</v>
      </c>
      <c r="O29" s="58">
        <v>2</v>
      </c>
      <c r="P29" s="54">
        <v>83</v>
      </c>
      <c r="Q29" s="48">
        <v>85</v>
      </c>
      <c r="R29" s="58">
        <v>0</v>
      </c>
      <c r="S29" s="54">
        <v>13</v>
      </c>
      <c r="T29" s="48">
        <v>13</v>
      </c>
      <c r="U29" s="58">
        <v>0</v>
      </c>
      <c r="V29" s="54">
        <v>6</v>
      </c>
      <c r="W29" s="48">
        <v>6</v>
      </c>
      <c r="X29" s="58">
        <v>1</v>
      </c>
      <c r="Y29" s="54">
        <v>65</v>
      </c>
      <c r="Z29" s="48">
        <v>66</v>
      </c>
      <c r="AA29" s="42">
        <f t="shared" si="38"/>
        <v>4</v>
      </c>
      <c r="AB29" s="43">
        <f t="shared" si="39"/>
        <v>282</v>
      </c>
      <c r="AC29" s="44">
        <f t="shared" si="40"/>
        <v>286</v>
      </c>
      <c r="AD29" s="57"/>
      <c r="AE29" s="28">
        <f t="shared" si="43"/>
        <v>26</v>
      </c>
      <c r="AF29" s="59">
        <v>44846</v>
      </c>
      <c r="AG29" s="30">
        <f t="shared" si="41"/>
        <v>288</v>
      </c>
      <c r="AH29" s="31">
        <f t="shared" si="22"/>
        <v>75</v>
      </c>
      <c r="AI29" s="31">
        <f t="shared" si="23"/>
        <v>8</v>
      </c>
      <c r="AJ29" s="31">
        <f t="shared" si="24"/>
        <v>22</v>
      </c>
      <c r="AK29" s="31">
        <f t="shared" si="25"/>
        <v>12</v>
      </c>
      <c r="AL29" s="31">
        <f t="shared" si="26"/>
        <v>85</v>
      </c>
      <c r="AM29" s="31">
        <f t="shared" si="27"/>
        <v>14</v>
      </c>
      <c r="AN29" s="31">
        <f t="shared" si="28"/>
        <v>6</v>
      </c>
      <c r="AO29" s="31">
        <f t="shared" si="29"/>
        <v>66</v>
      </c>
      <c r="AT29" s="45">
        <v>0.6034972894307572</v>
      </c>
      <c r="AU29" s="71">
        <v>0.67490915725937684</v>
      </c>
      <c r="AV29" s="45">
        <v>0.031852215707456728</v>
      </c>
      <c r="AW29" s="32">
        <v>1</v>
      </c>
      <c r="AX29" s="71">
        <v>0.63541392377542849</v>
      </c>
      <c r="AY29" s="71">
        <v>0.48763242528394929</v>
      </c>
      <c r="AZ29" s="71">
        <v>0.68345148396305055</v>
      </c>
      <c r="BA29" s="45">
        <v>0.64217224171916842</v>
      </c>
      <c r="BB29" s="20"/>
      <c r="BC29" s="20"/>
      <c r="BD29" s="20"/>
      <c r="BE29" s="20"/>
      <c r="BF29" s="20"/>
      <c r="BG29" s="20"/>
      <c r="BH29" s="20"/>
      <c r="BI29" s="20"/>
      <c r="BJ29" s="57"/>
      <c r="BK29" s="57"/>
      <c r="BL29" s="70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</row>
    <row r="30" ht="14.25">
      <c r="A30" s="35">
        <f t="shared" si="42"/>
        <v>26</v>
      </c>
      <c r="B30" s="59">
        <v>44846</v>
      </c>
      <c r="C30" s="65">
        <v>0</v>
      </c>
      <c r="D30" s="50">
        <v>75</v>
      </c>
      <c r="E30" s="38">
        <v>75</v>
      </c>
      <c r="F30" s="58">
        <v>1</v>
      </c>
      <c r="G30" s="54">
        <v>7</v>
      </c>
      <c r="H30" s="48">
        <v>8</v>
      </c>
      <c r="I30" s="58">
        <v>1</v>
      </c>
      <c r="J30" s="54">
        <v>21</v>
      </c>
      <c r="K30" s="48">
        <v>22</v>
      </c>
      <c r="L30" s="58">
        <v>0</v>
      </c>
      <c r="M30" s="54">
        <v>12</v>
      </c>
      <c r="N30" s="48">
        <v>12</v>
      </c>
      <c r="O30" s="58">
        <v>1</v>
      </c>
      <c r="P30" s="54">
        <v>84</v>
      </c>
      <c r="Q30" s="48">
        <v>85</v>
      </c>
      <c r="R30" s="58">
        <v>0</v>
      </c>
      <c r="S30" s="54">
        <v>14</v>
      </c>
      <c r="T30" s="48">
        <v>14</v>
      </c>
      <c r="U30" s="58">
        <v>0</v>
      </c>
      <c r="V30" s="54">
        <v>6</v>
      </c>
      <c r="W30" s="48">
        <v>6</v>
      </c>
      <c r="X30" s="58">
        <v>1</v>
      </c>
      <c r="Y30" s="54">
        <v>65</v>
      </c>
      <c r="Z30" s="48">
        <v>66</v>
      </c>
      <c r="AA30" s="42">
        <f t="shared" si="38"/>
        <v>4</v>
      </c>
      <c r="AB30" s="43">
        <f t="shared" si="39"/>
        <v>284</v>
      </c>
      <c r="AC30" s="44">
        <f t="shared" si="40"/>
        <v>288</v>
      </c>
      <c r="AD30" s="57"/>
      <c r="AE30" s="28">
        <f t="shared" si="43"/>
        <v>27</v>
      </c>
      <c r="AF30" s="59">
        <v>44847</v>
      </c>
      <c r="AG30" s="30">
        <f t="shared" si="41"/>
        <v>295</v>
      </c>
      <c r="AH30" s="31">
        <f t="shared" si="22"/>
        <v>76</v>
      </c>
      <c r="AI30" s="31">
        <f t="shared" si="23"/>
        <v>10</v>
      </c>
      <c r="AJ30" s="31">
        <f t="shared" si="24"/>
        <v>23</v>
      </c>
      <c r="AK30" s="31">
        <f t="shared" si="25"/>
        <v>11</v>
      </c>
      <c r="AL30" s="31">
        <f t="shared" si="26"/>
        <v>86</v>
      </c>
      <c r="AM30" s="31">
        <f t="shared" si="27"/>
        <v>15</v>
      </c>
      <c r="AN30" s="31">
        <f t="shared" si="28"/>
        <v>7</v>
      </c>
      <c r="AO30" s="31">
        <f t="shared" si="29"/>
        <v>67</v>
      </c>
      <c r="AT30" s="45">
        <v>0.53831774222627349</v>
      </c>
      <c r="AU30" s="45">
        <v>0.6170635817692367</v>
      </c>
      <c r="AV30" s="45">
        <v>-0.027151169920534849</v>
      </c>
      <c r="AW30" s="71">
        <v>0.63541392377542849</v>
      </c>
      <c r="AX30" s="32">
        <v>1</v>
      </c>
      <c r="AY30" s="45">
        <v>0.41774789304197724</v>
      </c>
      <c r="AZ30" s="45">
        <v>0.63464108664551255</v>
      </c>
      <c r="BA30" s="45">
        <v>0.61428465941857391</v>
      </c>
      <c r="BB30" s="20"/>
      <c r="BC30" s="20"/>
      <c r="BD30" s="20"/>
      <c r="BE30" s="20"/>
      <c r="BF30" s="20"/>
      <c r="BG30" s="20"/>
      <c r="BH30" s="20"/>
      <c r="BI30" s="20"/>
      <c r="BJ30" s="57"/>
      <c r="BK30" s="57"/>
      <c r="BL30" s="70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</row>
    <row r="31" ht="14.25">
      <c r="A31" s="35">
        <f t="shared" si="42"/>
        <v>27</v>
      </c>
      <c r="B31" s="59">
        <v>44847</v>
      </c>
      <c r="C31" s="65">
        <v>0</v>
      </c>
      <c r="D31" s="50">
        <v>76</v>
      </c>
      <c r="E31" s="38">
        <v>76</v>
      </c>
      <c r="F31" s="58">
        <v>1</v>
      </c>
      <c r="G31" s="54">
        <v>9</v>
      </c>
      <c r="H31" s="48">
        <v>10</v>
      </c>
      <c r="I31" s="58">
        <v>1</v>
      </c>
      <c r="J31" s="54">
        <v>22</v>
      </c>
      <c r="K31" s="48">
        <v>23</v>
      </c>
      <c r="L31" s="58">
        <v>0</v>
      </c>
      <c r="M31" s="54">
        <v>11</v>
      </c>
      <c r="N31" s="48">
        <v>11</v>
      </c>
      <c r="O31" s="58">
        <v>1</v>
      </c>
      <c r="P31" s="54">
        <v>85</v>
      </c>
      <c r="Q31" s="48">
        <v>86</v>
      </c>
      <c r="R31" s="58">
        <v>0</v>
      </c>
      <c r="S31" s="54">
        <v>15</v>
      </c>
      <c r="T31" s="48">
        <v>15</v>
      </c>
      <c r="U31" s="58">
        <v>0</v>
      </c>
      <c r="V31" s="54">
        <v>7</v>
      </c>
      <c r="W31" s="48">
        <v>7</v>
      </c>
      <c r="X31" s="58">
        <v>1</v>
      </c>
      <c r="Y31" s="54">
        <v>66</v>
      </c>
      <c r="Z31" s="48">
        <v>67</v>
      </c>
      <c r="AA31" s="42">
        <f t="shared" si="38"/>
        <v>4</v>
      </c>
      <c r="AB31" s="43">
        <f t="shared" si="39"/>
        <v>291</v>
      </c>
      <c r="AC31" s="44">
        <f t="shared" si="40"/>
        <v>295</v>
      </c>
      <c r="AD31" s="57"/>
      <c r="AE31" s="28">
        <f t="shared" si="43"/>
        <v>28</v>
      </c>
      <c r="AF31" s="59">
        <v>44848</v>
      </c>
      <c r="AG31" s="30">
        <f t="shared" si="41"/>
        <v>296</v>
      </c>
      <c r="AH31" s="31">
        <f t="shared" si="22"/>
        <v>77</v>
      </c>
      <c r="AI31" s="31">
        <f t="shared" si="23"/>
        <v>11</v>
      </c>
      <c r="AJ31" s="31">
        <f t="shared" si="24"/>
        <v>23</v>
      </c>
      <c r="AK31" s="31">
        <f t="shared" si="25"/>
        <v>13</v>
      </c>
      <c r="AL31" s="31">
        <f t="shared" si="26"/>
        <v>85</v>
      </c>
      <c r="AM31" s="31">
        <f t="shared" si="27"/>
        <v>14</v>
      </c>
      <c r="AN31" s="31">
        <f t="shared" si="28"/>
        <v>6</v>
      </c>
      <c r="AO31" s="31">
        <f t="shared" si="29"/>
        <v>67</v>
      </c>
      <c r="AT31" s="45">
        <v>0.44331440437193625</v>
      </c>
      <c r="AU31" s="45">
        <v>0.48441183496001788</v>
      </c>
      <c r="AV31" s="45">
        <v>0.083355996442078403</v>
      </c>
      <c r="AW31" s="71">
        <v>0.48763242528394929</v>
      </c>
      <c r="AX31" s="45">
        <v>0.41774789304197724</v>
      </c>
      <c r="AY31" s="32">
        <v>1</v>
      </c>
      <c r="AZ31" s="45">
        <v>0.4795355486001982</v>
      </c>
      <c r="BA31" s="45">
        <v>0.4257133282334371</v>
      </c>
      <c r="BB31" s="20"/>
      <c r="BC31" s="20"/>
      <c r="BD31" s="20"/>
      <c r="BE31" s="20"/>
      <c r="BF31" s="20"/>
      <c r="BG31" s="20"/>
      <c r="BH31" s="20"/>
      <c r="BI31" s="20"/>
      <c r="BJ31" s="57"/>
      <c r="BK31" s="57"/>
      <c r="BL31" s="70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</row>
    <row r="32" ht="14.25">
      <c r="A32" s="35">
        <f t="shared" si="42"/>
        <v>28</v>
      </c>
      <c r="B32" s="59">
        <v>44848</v>
      </c>
      <c r="C32" s="65">
        <v>0</v>
      </c>
      <c r="D32" s="50">
        <v>77</v>
      </c>
      <c r="E32" s="38">
        <v>77</v>
      </c>
      <c r="F32" s="58">
        <v>1</v>
      </c>
      <c r="G32" s="54">
        <v>10</v>
      </c>
      <c r="H32" s="48">
        <v>11</v>
      </c>
      <c r="I32" s="58">
        <v>1</v>
      </c>
      <c r="J32" s="54">
        <v>22</v>
      </c>
      <c r="K32" s="48">
        <v>23</v>
      </c>
      <c r="L32" s="58">
        <v>0</v>
      </c>
      <c r="M32" s="54">
        <v>13</v>
      </c>
      <c r="N32" s="48">
        <v>13</v>
      </c>
      <c r="O32" s="58">
        <v>1</v>
      </c>
      <c r="P32" s="54">
        <v>84</v>
      </c>
      <c r="Q32" s="48">
        <v>85</v>
      </c>
      <c r="R32" s="58">
        <v>0</v>
      </c>
      <c r="S32" s="54">
        <v>14</v>
      </c>
      <c r="T32" s="48">
        <v>14</v>
      </c>
      <c r="U32" s="58">
        <v>0</v>
      </c>
      <c r="V32" s="54">
        <v>6</v>
      </c>
      <c r="W32" s="48">
        <v>6</v>
      </c>
      <c r="X32" s="58">
        <v>0</v>
      </c>
      <c r="Y32" s="54">
        <v>67</v>
      </c>
      <c r="Z32" s="48">
        <v>67</v>
      </c>
      <c r="AA32" s="42">
        <f t="shared" si="38"/>
        <v>3</v>
      </c>
      <c r="AB32" s="43">
        <f t="shared" si="39"/>
        <v>293</v>
      </c>
      <c r="AC32" s="44">
        <f t="shared" si="40"/>
        <v>296</v>
      </c>
      <c r="AD32" s="57"/>
      <c r="AE32" s="28">
        <f t="shared" si="43"/>
        <v>29</v>
      </c>
      <c r="AF32" s="59">
        <v>44849</v>
      </c>
      <c r="AG32" s="30">
        <f t="shared" si="41"/>
        <v>301</v>
      </c>
      <c r="AH32" s="31">
        <f t="shared" si="22"/>
        <v>77</v>
      </c>
      <c r="AI32" s="31">
        <f t="shared" si="23"/>
        <v>14</v>
      </c>
      <c r="AJ32" s="31">
        <f t="shared" si="24"/>
        <v>25</v>
      </c>
      <c r="AK32" s="31">
        <f t="shared" si="25"/>
        <v>13</v>
      </c>
      <c r="AL32" s="31">
        <f t="shared" si="26"/>
        <v>86</v>
      </c>
      <c r="AM32" s="31">
        <f t="shared" si="27"/>
        <v>13</v>
      </c>
      <c r="AN32" s="31">
        <f t="shared" si="28"/>
        <v>7</v>
      </c>
      <c r="AO32" s="31">
        <f t="shared" si="29"/>
        <v>66</v>
      </c>
      <c r="AT32" s="55">
        <v>0.59541498979900043</v>
      </c>
      <c r="AU32" s="45">
        <v>0.66933582023131366</v>
      </c>
      <c r="AV32" s="45">
        <v>0.022003881916321466</v>
      </c>
      <c r="AW32" s="71">
        <v>0.68345148396305055</v>
      </c>
      <c r="AX32" s="45">
        <v>0.63464108664551255</v>
      </c>
      <c r="AY32" s="45">
        <v>0.4795355486001982</v>
      </c>
      <c r="AZ32" s="32">
        <v>1</v>
      </c>
      <c r="BA32" s="71">
        <v>0.64043549546050671</v>
      </c>
      <c r="BB32" s="20"/>
      <c r="BC32" s="20"/>
      <c r="BD32" s="20"/>
      <c r="BE32" s="20"/>
      <c r="BF32" s="20"/>
      <c r="BG32" s="20"/>
      <c r="BH32" s="20"/>
      <c r="BI32" s="20"/>
      <c r="BJ32" s="57"/>
      <c r="BK32" s="57"/>
      <c r="BL32" s="70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</row>
    <row r="33" ht="14.25">
      <c r="A33" s="35">
        <f t="shared" si="42"/>
        <v>29</v>
      </c>
      <c r="B33" s="59">
        <v>44849</v>
      </c>
      <c r="C33" s="65">
        <v>0</v>
      </c>
      <c r="D33" s="50">
        <v>77</v>
      </c>
      <c r="E33" s="38">
        <v>77</v>
      </c>
      <c r="F33" s="58">
        <v>2</v>
      </c>
      <c r="G33" s="54">
        <v>12</v>
      </c>
      <c r="H33" s="48">
        <v>14</v>
      </c>
      <c r="I33" s="58">
        <v>1</v>
      </c>
      <c r="J33" s="54">
        <v>24</v>
      </c>
      <c r="K33" s="48">
        <v>25</v>
      </c>
      <c r="L33" s="58">
        <v>0</v>
      </c>
      <c r="M33" s="54">
        <v>13</v>
      </c>
      <c r="N33" s="48">
        <v>13</v>
      </c>
      <c r="O33" s="58">
        <v>1</v>
      </c>
      <c r="P33" s="54">
        <v>85</v>
      </c>
      <c r="Q33" s="48">
        <v>86</v>
      </c>
      <c r="R33" s="58">
        <v>0</v>
      </c>
      <c r="S33" s="54">
        <v>13</v>
      </c>
      <c r="T33" s="48">
        <v>13</v>
      </c>
      <c r="U33" s="58">
        <v>0</v>
      </c>
      <c r="V33" s="54">
        <v>7</v>
      </c>
      <c r="W33" s="48">
        <v>7</v>
      </c>
      <c r="X33" s="58">
        <v>0</v>
      </c>
      <c r="Y33" s="54">
        <v>66</v>
      </c>
      <c r="Z33" s="48">
        <v>66</v>
      </c>
      <c r="AA33" s="42">
        <f t="shared" si="38"/>
        <v>4</v>
      </c>
      <c r="AB33" s="43">
        <f t="shared" si="39"/>
        <v>297</v>
      </c>
      <c r="AC33" s="44">
        <f t="shared" si="40"/>
        <v>301</v>
      </c>
      <c r="AD33" s="57"/>
      <c r="AE33" s="28">
        <f t="shared" si="43"/>
        <v>30</v>
      </c>
      <c r="AF33" s="59">
        <v>44850</v>
      </c>
      <c r="AG33" s="30">
        <f t="shared" si="41"/>
        <v>302</v>
      </c>
      <c r="AH33" s="31">
        <f t="shared" si="22"/>
        <v>76</v>
      </c>
      <c r="AI33" s="31">
        <f t="shared" si="23"/>
        <v>14</v>
      </c>
      <c r="AJ33" s="31">
        <f t="shared" si="24"/>
        <v>25</v>
      </c>
      <c r="AK33" s="31">
        <f t="shared" si="25"/>
        <v>15</v>
      </c>
      <c r="AL33" s="31">
        <f t="shared" si="26"/>
        <v>86</v>
      </c>
      <c r="AM33" s="31">
        <f t="shared" si="27"/>
        <v>13</v>
      </c>
      <c r="AN33" s="31">
        <f t="shared" si="28"/>
        <v>7</v>
      </c>
      <c r="AO33" s="31">
        <f t="shared" si="29"/>
        <v>66</v>
      </c>
      <c r="AT33" s="45">
        <v>0.5520218989691198</v>
      </c>
      <c r="AU33" s="45">
        <v>0.62493722578262423</v>
      </c>
      <c r="AV33" s="45">
        <v>-0.011849014694763928</v>
      </c>
      <c r="AW33" s="45">
        <v>0.64217224171916842</v>
      </c>
      <c r="AX33" s="55">
        <v>0.61428465941857391</v>
      </c>
      <c r="AY33" s="45">
        <v>0.4257133282334371</v>
      </c>
      <c r="AZ33" s="71">
        <v>0.6404354954605066</v>
      </c>
      <c r="BA33" s="32">
        <v>1</v>
      </c>
      <c r="BB33" s="20"/>
      <c r="BC33" s="20"/>
      <c r="BD33" s="20"/>
      <c r="BE33" s="20"/>
      <c r="BF33" s="20"/>
      <c r="BG33" s="20"/>
      <c r="BH33" s="20"/>
      <c r="BI33" s="20"/>
      <c r="BJ33" s="57"/>
      <c r="BK33" s="57"/>
      <c r="BL33" s="70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</row>
    <row r="34" ht="14.25">
      <c r="A34" s="35">
        <f t="shared" si="42"/>
        <v>30</v>
      </c>
      <c r="B34" s="59">
        <v>44850</v>
      </c>
      <c r="C34" s="65">
        <v>0</v>
      </c>
      <c r="D34" s="50">
        <v>76</v>
      </c>
      <c r="E34" s="38">
        <v>76</v>
      </c>
      <c r="F34" s="58">
        <v>2</v>
      </c>
      <c r="G34" s="54">
        <v>12</v>
      </c>
      <c r="H34" s="48">
        <v>14</v>
      </c>
      <c r="I34" s="58">
        <v>1</v>
      </c>
      <c r="J34" s="54">
        <v>24</v>
      </c>
      <c r="K34" s="48">
        <v>25</v>
      </c>
      <c r="L34" s="58">
        <v>0</v>
      </c>
      <c r="M34" s="54">
        <v>15</v>
      </c>
      <c r="N34" s="48">
        <v>15</v>
      </c>
      <c r="O34" s="58">
        <v>1</v>
      </c>
      <c r="P34" s="54">
        <v>85</v>
      </c>
      <c r="Q34" s="48">
        <v>86</v>
      </c>
      <c r="R34" s="58">
        <v>0</v>
      </c>
      <c r="S34" s="54">
        <v>13</v>
      </c>
      <c r="T34" s="48">
        <v>13</v>
      </c>
      <c r="U34" s="58">
        <v>0</v>
      </c>
      <c r="V34" s="54">
        <v>7</v>
      </c>
      <c r="W34" s="48">
        <v>7</v>
      </c>
      <c r="X34" s="58">
        <v>0</v>
      </c>
      <c r="Y34" s="54">
        <v>66</v>
      </c>
      <c r="Z34" s="48">
        <v>66</v>
      </c>
      <c r="AA34" s="42">
        <f t="shared" si="38"/>
        <v>4</v>
      </c>
      <c r="AB34" s="43">
        <f t="shared" si="39"/>
        <v>298</v>
      </c>
      <c r="AC34" s="44">
        <f t="shared" si="40"/>
        <v>302</v>
      </c>
      <c r="AD34" s="57"/>
      <c r="AE34" s="28">
        <f t="shared" si="43"/>
        <v>31</v>
      </c>
      <c r="AF34" s="59">
        <v>44851</v>
      </c>
      <c r="AG34" s="30">
        <f t="shared" si="41"/>
        <v>309</v>
      </c>
      <c r="AH34" s="31">
        <f t="shared" si="22"/>
        <v>76</v>
      </c>
      <c r="AI34" s="31">
        <f t="shared" si="23"/>
        <v>15</v>
      </c>
      <c r="AJ34" s="31">
        <f t="shared" si="24"/>
        <v>26</v>
      </c>
      <c r="AK34" s="31">
        <f t="shared" si="25"/>
        <v>17</v>
      </c>
      <c r="AL34" s="31">
        <f t="shared" si="26"/>
        <v>87</v>
      </c>
      <c r="AM34" s="31">
        <f t="shared" si="27"/>
        <v>13</v>
      </c>
      <c r="AN34" s="31">
        <f t="shared" si="28"/>
        <v>8</v>
      </c>
      <c r="AO34" s="31">
        <f t="shared" si="29"/>
        <v>67</v>
      </c>
      <c r="AR34" s="20"/>
      <c r="AS34" s="20"/>
      <c r="AT34" s="20"/>
      <c r="AU34" s="20"/>
      <c r="AV34" s="20"/>
      <c r="AW34" s="20"/>
      <c r="AX34" s="20"/>
      <c r="AY34" s="20"/>
      <c r="BB34" s="20"/>
      <c r="BC34" s="20"/>
      <c r="BD34" s="20"/>
      <c r="BE34" s="20"/>
      <c r="BF34" s="20"/>
      <c r="BG34" s="20"/>
      <c r="BH34" s="20"/>
      <c r="BI34" s="20"/>
      <c r="BJ34" s="57"/>
      <c r="BK34" s="57"/>
      <c r="BL34" s="70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</row>
    <row r="35" ht="14.25">
      <c r="A35" s="35">
        <f t="shared" si="42"/>
        <v>31</v>
      </c>
      <c r="B35" s="59">
        <v>44851</v>
      </c>
      <c r="C35" s="65">
        <v>0</v>
      </c>
      <c r="D35" s="50">
        <v>76</v>
      </c>
      <c r="E35" s="38">
        <v>76</v>
      </c>
      <c r="F35" s="58">
        <v>2</v>
      </c>
      <c r="G35" s="54">
        <v>13</v>
      </c>
      <c r="H35" s="48">
        <v>15</v>
      </c>
      <c r="I35" s="58">
        <v>0</v>
      </c>
      <c r="J35" s="54">
        <v>26</v>
      </c>
      <c r="K35" s="48">
        <v>26</v>
      </c>
      <c r="L35" s="58">
        <v>0</v>
      </c>
      <c r="M35" s="54">
        <v>17</v>
      </c>
      <c r="N35" s="48">
        <v>17</v>
      </c>
      <c r="O35" s="58">
        <v>1</v>
      </c>
      <c r="P35" s="54">
        <v>86</v>
      </c>
      <c r="Q35" s="48">
        <v>87</v>
      </c>
      <c r="R35" s="58">
        <v>0</v>
      </c>
      <c r="S35" s="54">
        <v>13</v>
      </c>
      <c r="T35" s="48">
        <v>13</v>
      </c>
      <c r="U35" s="58">
        <v>0</v>
      </c>
      <c r="V35" s="54">
        <v>8</v>
      </c>
      <c r="W35" s="48">
        <v>8</v>
      </c>
      <c r="X35" s="58">
        <v>0</v>
      </c>
      <c r="Y35" s="54">
        <v>67</v>
      </c>
      <c r="Z35" s="48">
        <v>67</v>
      </c>
      <c r="AA35" s="42">
        <f t="shared" si="38"/>
        <v>3</v>
      </c>
      <c r="AB35" s="43">
        <f t="shared" si="39"/>
        <v>306</v>
      </c>
      <c r="AC35" s="44">
        <f t="shared" si="40"/>
        <v>309</v>
      </c>
      <c r="AD35" s="57"/>
      <c r="AE35" s="28">
        <f t="shared" si="43"/>
        <v>32</v>
      </c>
      <c r="AF35" s="59">
        <v>44852</v>
      </c>
      <c r="AG35" s="30">
        <f t="shared" si="41"/>
        <v>308</v>
      </c>
      <c r="AH35" s="31">
        <f t="shared" si="22"/>
        <v>75</v>
      </c>
      <c r="AI35" s="31">
        <f t="shared" si="23"/>
        <v>15</v>
      </c>
      <c r="AJ35" s="31">
        <f t="shared" si="24"/>
        <v>25</v>
      </c>
      <c r="AK35" s="31">
        <f t="shared" si="25"/>
        <v>17</v>
      </c>
      <c r="AL35" s="31">
        <f t="shared" si="26"/>
        <v>87</v>
      </c>
      <c r="AM35" s="31">
        <f t="shared" si="27"/>
        <v>14</v>
      </c>
      <c r="AN35" s="31">
        <f t="shared" si="28"/>
        <v>7</v>
      </c>
      <c r="AO35" s="31">
        <f t="shared" si="29"/>
        <v>68</v>
      </c>
      <c r="AR35" s="20"/>
      <c r="AS35" s="7"/>
      <c r="AT35" s="7"/>
      <c r="AU35" s="7"/>
      <c r="AV35" s="7"/>
      <c r="AW35" s="7"/>
      <c r="AX35" s="7"/>
      <c r="AY35" s="7"/>
      <c r="BB35" s="20"/>
      <c r="BC35" s="20"/>
      <c r="BD35" s="20"/>
      <c r="BE35" s="20"/>
      <c r="BF35" s="20"/>
      <c r="BG35" s="20"/>
      <c r="BH35" s="20"/>
      <c r="BI35" s="20"/>
      <c r="BJ35" s="57"/>
      <c r="BK35" s="57"/>
      <c r="BL35" s="70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</row>
    <row r="36" ht="14.25">
      <c r="A36" s="35">
        <f t="shared" si="42"/>
        <v>32</v>
      </c>
      <c r="B36" s="59">
        <v>44852</v>
      </c>
      <c r="C36" s="65">
        <v>0</v>
      </c>
      <c r="D36" s="50">
        <v>75</v>
      </c>
      <c r="E36" s="38">
        <v>75</v>
      </c>
      <c r="F36" s="58">
        <v>2</v>
      </c>
      <c r="G36" s="54">
        <v>13</v>
      </c>
      <c r="H36" s="48">
        <v>15</v>
      </c>
      <c r="I36" s="58">
        <v>0</v>
      </c>
      <c r="J36" s="54">
        <v>25</v>
      </c>
      <c r="K36" s="48">
        <v>25</v>
      </c>
      <c r="L36" s="58">
        <v>0</v>
      </c>
      <c r="M36" s="54">
        <v>17</v>
      </c>
      <c r="N36" s="48">
        <v>17</v>
      </c>
      <c r="O36" s="58">
        <v>1</v>
      </c>
      <c r="P36" s="54">
        <v>86</v>
      </c>
      <c r="Q36" s="48">
        <v>87</v>
      </c>
      <c r="R36" s="58">
        <v>0</v>
      </c>
      <c r="S36" s="54">
        <v>14</v>
      </c>
      <c r="T36" s="48">
        <v>14</v>
      </c>
      <c r="U36" s="58">
        <v>0</v>
      </c>
      <c r="V36" s="54">
        <v>7</v>
      </c>
      <c r="W36" s="48">
        <v>7</v>
      </c>
      <c r="X36" s="58">
        <v>0</v>
      </c>
      <c r="Y36" s="54">
        <v>68</v>
      </c>
      <c r="Z36" s="48">
        <v>68</v>
      </c>
      <c r="AA36" s="42">
        <f t="shared" si="38"/>
        <v>3</v>
      </c>
      <c r="AB36" s="43">
        <f t="shared" si="39"/>
        <v>305</v>
      </c>
      <c r="AC36" s="44">
        <f t="shared" si="40"/>
        <v>308</v>
      </c>
      <c r="AD36" s="57"/>
      <c r="AE36" s="28">
        <f t="shared" si="43"/>
        <v>33</v>
      </c>
      <c r="AF36" s="59">
        <v>44853</v>
      </c>
      <c r="AG36" s="30">
        <f t="shared" si="41"/>
        <v>312</v>
      </c>
      <c r="AH36" s="31">
        <f t="shared" si="22"/>
        <v>75</v>
      </c>
      <c r="AI36" s="31">
        <f t="shared" si="23"/>
        <v>15</v>
      </c>
      <c r="AJ36" s="31">
        <f t="shared" si="24"/>
        <v>25</v>
      </c>
      <c r="AK36" s="31">
        <f t="shared" si="25"/>
        <v>18</v>
      </c>
      <c r="AL36" s="31">
        <f t="shared" si="26"/>
        <v>88</v>
      </c>
      <c r="AM36" s="31">
        <f t="shared" si="27"/>
        <v>15</v>
      </c>
      <c r="AN36" s="31">
        <f t="shared" si="28"/>
        <v>7</v>
      </c>
      <c r="AO36" s="31">
        <f t="shared" si="29"/>
        <v>69</v>
      </c>
      <c r="AR36" s="20"/>
      <c r="AS36" s="7"/>
      <c r="AT36" s="7"/>
      <c r="AU36" s="7"/>
      <c r="AV36" s="7"/>
      <c r="AW36" s="7"/>
      <c r="AX36" s="7"/>
      <c r="AY36" s="7"/>
      <c r="BB36" s="20"/>
      <c r="BC36" s="20"/>
      <c r="BD36" s="20"/>
      <c r="BE36" s="20"/>
      <c r="BF36" s="20"/>
      <c r="BG36" s="20"/>
      <c r="BH36" s="20"/>
      <c r="BI36" s="20"/>
      <c r="BJ36" s="57"/>
      <c r="BK36" s="57"/>
      <c r="BL36" s="70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</row>
    <row r="37" ht="14.25">
      <c r="A37" s="35">
        <f t="shared" si="42"/>
        <v>33</v>
      </c>
      <c r="B37" s="59">
        <v>44853</v>
      </c>
      <c r="C37" s="65">
        <v>0</v>
      </c>
      <c r="D37" s="50">
        <v>75</v>
      </c>
      <c r="E37" s="38">
        <v>75</v>
      </c>
      <c r="F37" s="58">
        <v>1</v>
      </c>
      <c r="G37" s="54">
        <v>14</v>
      </c>
      <c r="H37" s="48">
        <v>15</v>
      </c>
      <c r="I37" s="58">
        <v>0</v>
      </c>
      <c r="J37" s="54">
        <v>25</v>
      </c>
      <c r="K37" s="48">
        <v>25</v>
      </c>
      <c r="L37" s="58">
        <v>0</v>
      </c>
      <c r="M37" s="54">
        <v>18</v>
      </c>
      <c r="N37" s="48">
        <v>18</v>
      </c>
      <c r="O37" s="58">
        <v>1</v>
      </c>
      <c r="P37" s="54">
        <v>87</v>
      </c>
      <c r="Q37" s="48">
        <v>88</v>
      </c>
      <c r="R37" s="58">
        <v>0</v>
      </c>
      <c r="S37" s="54">
        <v>15</v>
      </c>
      <c r="T37" s="48">
        <v>15</v>
      </c>
      <c r="U37" s="58">
        <v>0</v>
      </c>
      <c r="V37" s="54">
        <v>7</v>
      </c>
      <c r="W37" s="48">
        <v>7</v>
      </c>
      <c r="X37" s="58">
        <v>0</v>
      </c>
      <c r="Y37" s="54">
        <v>69</v>
      </c>
      <c r="Z37" s="48">
        <v>69</v>
      </c>
      <c r="AA37" s="42">
        <f t="shared" si="38"/>
        <v>2</v>
      </c>
      <c r="AB37" s="43">
        <f t="shared" si="39"/>
        <v>310</v>
      </c>
      <c r="AC37" s="44">
        <f t="shared" si="40"/>
        <v>312</v>
      </c>
      <c r="AD37" s="57"/>
      <c r="AE37" s="28">
        <f t="shared" si="43"/>
        <v>34</v>
      </c>
      <c r="AF37" s="59">
        <v>44854</v>
      </c>
      <c r="AG37" s="30">
        <f t="shared" si="41"/>
        <v>318</v>
      </c>
      <c r="AH37" s="31">
        <f t="shared" si="22"/>
        <v>77</v>
      </c>
      <c r="AI37" s="31">
        <f t="shared" si="23"/>
        <v>16</v>
      </c>
      <c r="AJ37" s="31">
        <f t="shared" si="24"/>
        <v>26</v>
      </c>
      <c r="AK37" s="31">
        <f t="shared" si="25"/>
        <v>18</v>
      </c>
      <c r="AL37" s="31">
        <f t="shared" si="26"/>
        <v>88</v>
      </c>
      <c r="AM37" s="31">
        <f t="shared" si="27"/>
        <v>16</v>
      </c>
      <c r="AN37" s="31">
        <f t="shared" si="28"/>
        <v>7</v>
      </c>
      <c r="AO37" s="31">
        <f t="shared" si="29"/>
        <v>70</v>
      </c>
      <c r="AR37" s="20"/>
      <c r="AS37" s="7"/>
      <c r="AT37" s="7"/>
      <c r="AU37" s="7"/>
      <c r="AV37" s="7"/>
      <c r="AW37" s="7"/>
      <c r="AX37" s="7"/>
      <c r="AY37" s="7"/>
      <c r="BB37" s="20"/>
      <c r="BC37" s="20"/>
      <c r="BD37" s="20"/>
      <c r="BE37" s="20"/>
      <c r="BF37" s="20"/>
      <c r="BG37" s="20"/>
      <c r="BH37" s="20"/>
      <c r="BI37" s="20"/>
      <c r="BJ37" s="57"/>
      <c r="BK37" s="57"/>
      <c r="BL37" s="70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</row>
    <row r="38" ht="14.25">
      <c r="A38" s="35">
        <f t="shared" si="42"/>
        <v>34</v>
      </c>
      <c r="B38" s="29">
        <v>44854</v>
      </c>
      <c r="C38" s="58">
        <v>0</v>
      </c>
      <c r="D38" s="50">
        <v>77</v>
      </c>
      <c r="E38" s="38">
        <v>77</v>
      </c>
      <c r="F38" s="58">
        <v>1</v>
      </c>
      <c r="G38" s="54">
        <v>15</v>
      </c>
      <c r="H38" s="48">
        <v>16</v>
      </c>
      <c r="I38" s="58">
        <v>0</v>
      </c>
      <c r="J38" s="54">
        <v>26</v>
      </c>
      <c r="K38" s="48">
        <v>26</v>
      </c>
      <c r="L38" s="58">
        <v>0</v>
      </c>
      <c r="M38" s="54">
        <v>18</v>
      </c>
      <c r="N38" s="48">
        <v>18</v>
      </c>
      <c r="O38" s="58">
        <v>1</v>
      </c>
      <c r="P38" s="54">
        <v>87</v>
      </c>
      <c r="Q38" s="48">
        <v>88</v>
      </c>
      <c r="R38" s="58">
        <v>0</v>
      </c>
      <c r="S38" s="54">
        <v>16</v>
      </c>
      <c r="T38" s="48">
        <v>16</v>
      </c>
      <c r="U38" s="58">
        <v>0</v>
      </c>
      <c r="V38" s="54">
        <v>7</v>
      </c>
      <c r="W38" s="48">
        <v>7</v>
      </c>
      <c r="X38" s="58">
        <v>0</v>
      </c>
      <c r="Y38" s="54">
        <v>70</v>
      </c>
      <c r="Z38" s="48">
        <v>70</v>
      </c>
      <c r="AA38" s="42">
        <f t="shared" si="38"/>
        <v>2</v>
      </c>
      <c r="AB38" s="43">
        <f t="shared" si="39"/>
        <v>316</v>
      </c>
      <c r="AC38" s="44">
        <f t="shared" si="40"/>
        <v>318</v>
      </c>
      <c r="AD38" s="57"/>
      <c r="AO38" s="57"/>
      <c r="AR38" s="20"/>
      <c r="AS38" s="7"/>
      <c r="AT38" s="7"/>
      <c r="AU38" s="7"/>
      <c r="AV38" s="7"/>
      <c r="AW38" s="7"/>
      <c r="AX38" s="7"/>
      <c r="AY38" s="7"/>
      <c r="BA38" s="20"/>
      <c r="BB38" s="20"/>
      <c r="BC38" s="20"/>
      <c r="BD38" s="20"/>
      <c r="BE38" s="20"/>
      <c r="BF38" s="20"/>
      <c r="BG38" s="20"/>
      <c r="BH38" s="20"/>
      <c r="BI38" s="20"/>
      <c r="BJ38" s="57"/>
      <c r="BK38" s="57"/>
      <c r="BL38" s="70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</row>
    <row r="39" ht="14.25">
      <c r="B39" s="7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73" t="s">
        <v>19</v>
      </c>
      <c r="AH39" s="73"/>
      <c r="AI39" s="73"/>
      <c r="AJ39" s="73"/>
      <c r="AK39" s="73"/>
      <c r="AL39" s="73"/>
      <c r="AM39" s="73"/>
      <c r="AN39" s="73"/>
      <c r="AO39" s="73"/>
      <c r="AQ39" s="60" t="s">
        <v>20</v>
      </c>
      <c r="AR39" s="60"/>
      <c r="AS39" s="60"/>
      <c r="AT39" s="60"/>
      <c r="AU39" s="7"/>
      <c r="AV39" s="7"/>
      <c r="AW39" s="7"/>
      <c r="AX39" s="7"/>
      <c r="AY39" s="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70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</row>
    <row r="40" ht="14.25">
      <c r="B40" s="7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16" t="s">
        <v>12</v>
      </c>
      <c r="AH40" s="17" t="s">
        <v>4</v>
      </c>
      <c r="AI40" s="17" t="s">
        <v>5</v>
      </c>
      <c r="AJ40" s="17" t="s">
        <v>6</v>
      </c>
      <c r="AK40" s="17" t="s">
        <v>7</v>
      </c>
      <c r="AL40" s="17" t="s">
        <v>8</v>
      </c>
      <c r="AM40" s="17" t="s">
        <v>9</v>
      </c>
      <c r="AN40" s="17" t="s">
        <v>10</v>
      </c>
      <c r="AO40" s="17" t="s">
        <v>11</v>
      </c>
      <c r="AQ40" s="5" t="s">
        <v>21</v>
      </c>
      <c r="AR40" s="5"/>
      <c r="AS40" s="5"/>
      <c r="AT40" s="5"/>
      <c r="AU40" s="7"/>
      <c r="AV40" s="7"/>
      <c r="AW40" s="7"/>
      <c r="AX40" s="7"/>
      <c r="AY40" s="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70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</row>
    <row r="41" ht="14.25">
      <c r="B41" s="7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30" t="str">
        <f t="shared" ref="AG41:AG46" si="61">DEC2BIN(AG4)</f>
        <v>11100111</v>
      </c>
      <c r="AH41" s="30" t="str">
        <f t="shared" ref="AH41:AH46" si="62">DEC2BIN(AH4)</f>
        <v>1001010</v>
      </c>
      <c r="AI41" s="30" t="str">
        <f t="shared" ref="AI41:AI46" si="63">DEC2BIN(AI4)</f>
        <v>11</v>
      </c>
      <c r="AJ41" s="30" t="str">
        <f t="shared" ref="AJ41:AJ46" si="64">DEC2BIN(AJ4)</f>
        <v>101101</v>
      </c>
      <c r="AK41" s="30" t="str">
        <f t="shared" ref="AK41:AK46" si="65">DEC2BIN(AK4)</f>
        <v>1</v>
      </c>
      <c r="AL41" s="30" t="str">
        <f t="shared" ref="AL41:AL46" si="66">DEC2BIN(AL4)</f>
        <v>110010</v>
      </c>
      <c r="AM41" s="30" t="str">
        <f t="shared" ref="AM41:AM46" si="67">DEC2BIN(AM4)</f>
        <v>1011</v>
      </c>
      <c r="AN41" s="30" t="str">
        <f t="shared" ref="AN41:AN46" si="68">DEC2BIN(AN4)</f>
        <v>0</v>
      </c>
      <c r="AO41" s="30" t="str">
        <f t="shared" ref="AO41:AO46" si="69">DEC2BIN(AO4)</f>
        <v>101111</v>
      </c>
      <c r="AQ41" s="67" t="s">
        <v>22</v>
      </c>
      <c r="AR41" s="66" t="s">
        <v>22</v>
      </c>
      <c r="AS41" s="67" t="s">
        <v>22</v>
      </c>
      <c r="AT41" s="67" t="s">
        <v>22</v>
      </c>
      <c r="AU41" s="67" t="s">
        <v>22</v>
      </c>
      <c r="AV41" s="67" t="s">
        <v>22</v>
      </c>
      <c r="AW41" s="7" t="s">
        <v>22</v>
      </c>
      <c r="AX41" s="7" t="s">
        <v>22</v>
      </c>
      <c r="AY41" s="7" t="s">
        <v>22</v>
      </c>
      <c r="AZ41" t="s">
        <v>22</v>
      </c>
      <c r="BA41" t="s">
        <v>22</v>
      </c>
      <c r="BB41" s="57" t="s">
        <v>22</v>
      </c>
      <c r="BC41" s="57" t="s">
        <v>22</v>
      </c>
      <c r="BD41" s="57" t="s">
        <v>22</v>
      </c>
      <c r="BE41" s="57" t="s">
        <v>22</v>
      </c>
      <c r="BF41" s="57" t="s">
        <v>22</v>
      </c>
      <c r="BG41" s="57" t="s">
        <v>22</v>
      </c>
      <c r="BH41" s="57" t="s">
        <v>22</v>
      </c>
      <c r="BI41" s="57" t="s">
        <v>22</v>
      </c>
      <c r="BJ41" s="57" t="s">
        <v>22</v>
      </c>
      <c r="BK41" s="57" t="s">
        <v>22</v>
      </c>
      <c r="BL41" s="70" t="s">
        <v>22</v>
      </c>
      <c r="BM41" s="57" t="s">
        <v>22</v>
      </c>
      <c r="BN41" s="57" t="s">
        <v>22</v>
      </c>
      <c r="BO41" s="57" t="s">
        <v>22</v>
      </c>
      <c r="BP41" s="57" t="s">
        <v>22</v>
      </c>
      <c r="BQ41" s="57" t="s">
        <v>22</v>
      </c>
      <c r="BR41" s="57" t="s">
        <v>22</v>
      </c>
      <c r="BS41" s="57" t="s">
        <v>22</v>
      </c>
      <c r="BT41" s="57" t="s">
        <v>22</v>
      </c>
      <c r="BU41" s="57" t="s">
        <v>22</v>
      </c>
      <c r="BV41" s="57" t="s">
        <v>22</v>
      </c>
      <c r="BW41" s="57" t="s">
        <v>22</v>
      </c>
      <c r="BX41" s="57" t="s">
        <v>22</v>
      </c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</row>
    <row r="42" ht="14.25">
      <c r="B42" s="7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30" t="str">
        <f t="shared" si="61"/>
        <v>11011000</v>
      </c>
      <c r="AH42" s="30" t="str">
        <f t="shared" si="62"/>
        <v>1000011</v>
      </c>
      <c r="AI42" s="30" t="str">
        <f t="shared" si="63"/>
        <v>11</v>
      </c>
      <c r="AJ42" s="30" t="str">
        <f t="shared" si="64"/>
        <v>101011</v>
      </c>
      <c r="AK42" s="30" t="str">
        <f t="shared" si="65"/>
        <v>1</v>
      </c>
      <c r="AL42" s="30" t="str">
        <f t="shared" si="66"/>
        <v>110000</v>
      </c>
      <c r="AM42" s="30" t="str">
        <f t="shared" si="67"/>
        <v>1011</v>
      </c>
      <c r="AN42" s="30" t="str">
        <f t="shared" si="68"/>
        <v>0</v>
      </c>
      <c r="AO42" s="30" t="str">
        <f t="shared" si="69"/>
        <v>101011</v>
      </c>
      <c r="AQ42" s="67" t="s">
        <v>23</v>
      </c>
      <c r="AR42" s="67" t="s">
        <v>23</v>
      </c>
      <c r="AS42" s="67" t="s">
        <v>23</v>
      </c>
      <c r="AT42" s="67" t="s">
        <v>23</v>
      </c>
      <c r="AU42" s="67" t="s">
        <v>23</v>
      </c>
      <c r="AV42" s="67" t="s">
        <v>23</v>
      </c>
      <c r="AW42" t="s">
        <v>23</v>
      </c>
      <c r="AX42" t="s">
        <v>23</v>
      </c>
      <c r="AY42" t="s">
        <v>23</v>
      </c>
      <c r="AZ42" t="s">
        <v>23</v>
      </c>
      <c r="BA42" t="s">
        <v>23</v>
      </c>
      <c r="BB42" t="s">
        <v>23</v>
      </c>
      <c r="BC42" s="57" t="s">
        <v>23</v>
      </c>
      <c r="BD42" s="57" t="s">
        <v>23</v>
      </c>
      <c r="BE42" s="57" t="s">
        <v>23</v>
      </c>
      <c r="BF42" s="57" t="s">
        <v>23</v>
      </c>
      <c r="BG42" s="57" t="s">
        <v>23</v>
      </c>
      <c r="BH42" s="57" t="s">
        <v>23</v>
      </c>
      <c r="BI42" s="57" t="s">
        <v>23</v>
      </c>
      <c r="BJ42" s="57" t="s">
        <v>23</v>
      </c>
      <c r="BK42" s="57" t="s">
        <v>23</v>
      </c>
      <c r="BL42" s="70" t="s">
        <v>23</v>
      </c>
      <c r="BM42" s="57" t="s">
        <v>23</v>
      </c>
      <c r="BN42" s="57" t="s">
        <v>23</v>
      </c>
      <c r="BO42" s="57" t="s">
        <v>23</v>
      </c>
      <c r="BP42" s="57" t="s">
        <v>23</v>
      </c>
      <c r="BQ42" s="57" t="s">
        <v>23</v>
      </c>
      <c r="BR42" s="57" t="s">
        <v>23</v>
      </c>
      <c r="BS42" s="57" t="s">
        <v>23</v>
      </c>
      <c r="BT42" s="57" t="s">
        <v>23</v>
      </c>
      <c r="BU42" s="57" t="s">
        <v>23</v>
      </c>
      <c r="BV42" s="57" t="s">
        <v>23</v>
      </c>
      <c r="BW42" s="57" t="s">
        <v>23</v>
      </c>
      <c r="BX42" s="57" t="s">
        <v>23</v>
      </c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</row>
    <row r="43" ht="14.25">
      <c r="B43" s="7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30" t="str">
        <f t="shared" si="61"/>
        <v>11100000</v>
      </c>
      <c r="AH43" s="30" t="str">
        <f t="shared" si="62"/>
        <v>1000011</v>
      </c>
      <c r="AI43" s="30" t="str">
        <f t="shared" si="63"/>
        <v>11</v>
      </c>
      <c r="AJ43" s="30" t="str">
        <f t="shared" si="64"/>
        <v>101101</v>
      </c>
      <c r="AK43" s="30" t="str">
        <f t="shared" si="65"/>
        <v>1</v>
      </c>
      <c r="AL43" s="30" t="str">
        <f t="shared" si="66"/>
        <v>110100</v>
      </c>
      <c r="AM43" s="30" t="str">
        <f t="shared" si="67"/>
        <v>1011</v>
      </c>
      <c r="AN43" s="30" t="str">
        <f t="shared" si="68"/>
        <v>0</v>
      </c>
      <c r="AO43" s="30" t="str">
        <f t="shared" si="69"/>
        <v>101101</v>
      </c>
      <c r="AQ43" s="67" t="s">
        <v>24</v>
      </c>
      <c r="AR43" s="67" t="s">
        <v>24</v>
      </c>
      <c r="AS43" s="67" t="s">
        <v>24</v>
      </c>
      <c r="AT43" s="67" t="s">
        <v>24</v>
      </c>
      <c r="AU43" s="67" t="s">
        <v>24</v>
      </c>
      <c r="AV43" s="67" t="s">
        <v>24</v>
      </c>
      <c r="AW43" t="s">
        <v>24</v>
      </c>
      <c r="AX43" t="s">
        <v>24</v>
      </c>
      <c r="AY43" t="s">
        <v>24</v>
      </c>
      <c r="AZ43" t="s">
        <v>24</v>
      </c>
      <c r="BA43" t="s">
        <v>24</v>
      </c>
      <c r="BB43" s="57" t="s">
        <v>24</v>
      </c>
      <c r="BC43" s="57" t="s">
        <v>24</v>
      </c>
      <c r="BD43" s="57" t="s">
        <v>24</v>
      </c>
      <c r="BE43" s="57" t="s">
        <v>24</v>
      </c>
      <c r="BF43" s="57" t="s">
        <v>24</v>
      </c>
      <c r="BG43" s="57" t="s">
        <v>24</v>
      </c>
      <c r="BH43" s="57" t="s">
        <v>24</v>
      </c>
      <c r="BI43" s="57" t="s">
        <v>24</v>
      </c>
      <c r="BJ43" s="57" t="s">
        <v>24</v>
      </c>
      <c r="BK43" s="57" t="s">
        <v>24</v>
      </c>
      <c r="BL43" s="70" t="s">
        <v>24</v>
      </c>
      <c r="BM43" s="57" t="s">
        <v>24</v>
      </c>
      <c r="BN43" s="57" t="s">
        <v>24</v>
      </c>
      <c r="BO43" s="57" t="s">
        <v>24</v>
      </c>
      <c r="BP43" s="57" t="s">
        <v>24</v>
      </c>
      <c r="BQ43" s="57" t="s">
        <v>24</v>
      </c>
      <c r="BR43" s="57" t="s">
        <v>24</v>
      </c>
      <c r="BS43" s="57" t="s">
        <v>24</v>
      </c>
      <c r="BT43" s="57" t="s">
        <v>24</v>
      </c>
      <c r="BU43" s="57" t="s">
        <v>24</v>
      </c>
      <c r="BV43" s="57" t="s">
        <v>24</v>
      </c>
      <c r="BW43" s="57" t="s">
        <v>24</v>
      </c>
      <c r="BX43" s="57" t="s">
        <v>24</v>
      </c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</row>
    <row r="44" ht="14.25">
      <c r="B44" s="72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30" t="str">
        <f t="shared" si="61"/>
        <v>11100011</v>
      </c>
      <c r="AH44" s="30" t="str">
        <f t="shared" si="62"/>
        <v>1000011</v>
      </c>
      <c r="AI44" s="30" t="str">
        <f t="shared" si="63"/>
        <v>11</v>
      </c>
      <c r="AJ44" s="30" t="str">
        <f t="shared" si="64"/>
        <v>101101</v>
      </c>
      <c r="AK44" s="30" t="str">
        <f t="shared" si="65"/>
        <v>1</v>
      </c>
      <c r="AL44" s="30" t="str">
        <f t="shared" si="66"/>
        <v>110110</v>
      </c>
      <c r="AM44" s="30" t="str">
        <f t="shared" si="67"/>
        <v>1011</v>
      </c>
      <c r="AN44" s="30" t="str">
        <f t="shared" si="68"/>
        <v>1</v>
      </c>
      <c r="AO44" s="30" t="str">
        <f t="shared" si="69"/>
        <v>101101</v>
      </c>
      <c r="AQ44" s="67" t="s">
        <v>25</v>
      </c>
      <c r="AR44" s="67" t="s">
        <v>25</v>
      </c>
      <c r="AS44" s="67" t="s">
        <v>25</v>
      </c>
      <c r="AT44" s="67" t="s">
        <v>25</v>
      </c>
      <c r="AU44" s="67" t="s">
        <v>25</v>
      </c>
      <c r="AV44" s="67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s="57" t="s">
        <v>25</v>
      </c>
      <c r="BC44" s="57" t="s">
        <v>25</v>
      </c>
      <c r="BD44" s="57" t="s">
        <v>25</v>
      </c>
      <c r="BE44" s="57" t="s">
        <v>25</v>
      </c>
      <c r="BF44" s="57" t="s">
        <v>25</v>
      </c>
      <c r="BG44" s="57" t="s">
        <v>25</v>
      </c>
      <c r="BH44" s="57" t="s">
        <v>25</v>
      </c>
      <c r="BI44" s="57" t="s">
        <v>25</v>
      </c>
      <c r="BJ44" s="57" t="s">
        <v>25</v>
      </c>
      <c r="BK44" s="57" t="s">
        <v>25</v>
      </c>
      <c r="BL44" s="70" t="s">
        <v>25</v>
      </c>
      <c r="BM44" s="57" t="s">
        <v>25</v>
      </c>
      <c r="BN44" s="57" t="s">
        <v>25</v>
      </c>
      <c r="BO44" s="57" t="s">
        <v>25</v>
      </c>
      <c r="BP44" s="57" t="s">
        <v>25</v>
      </c>
      <c r="BQ44" s="57" t="s">
        <v>25</v>
      </c>
      <c r="BR44" s="57" t="s">
        <v>25</v>
      </c>
      <c r="BS44" s="57" t="s">
        <v>25</v>
      </c>
      <c r="BT44" s="57" t="s">
        <v>25</v>
      </c>
      <c r="BU44" s="57" t="s">
        <v>25</v>
      </c>
      <c r="BV44" s="57" t="s">
        <v>25</v>
      </c>
      <c r="BW44" s="57" t="s">
        <v>25</v>
      </c>
      <c r="BX44" s="57" t="s">
        <v>25</v>
      </c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</row>
    <row r="45" ht="14.25">
      <c r="B45" s="72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30" t="str">
        <f t="shared" si="61"/>
        <v>10101110</v>
      </c>
      <c r="AH45" s="30" t="str">
        <f t="shared" si="62"/>
        <v>101101</v>
      </c>
      <c r="AI45" s="30" t="str">
        <f t="shared" si="63"/>
        <v>11</v>
      </c>
      <c r="AJ45" s="30" t="str">
        <f t="shared" si="64"/>
        <v>1111</v>
      </c>
      <c r="AK45" s="30" t="str">
        <f t="shared" si="65"/>
        <v>1</v>
      </c>
      <c r="AL45" s="30" t="str">
        <f t="shared" si="66"/>
        <v>110011</v>
      </c>
      <c r="AM45" s="30" t="str">
        <f t="shared" si="67"/>
        <v>1011</v>
      </c>
      <c r="AN45" s="30" t="str">
        <f t="shared" si="68"/>
        <v>1</v>
      </c>
      <c r="AO45" s="30" t="str">
        <f t="shared" si="69"/>
        <v>101111</v>
      </c>
      <c r="AQ45" s="67" t="s">
        <v>26</v>
      </c>
      <c r="AR45" s="67" t="s">
        <v>26</v>
      </c>
      <c r="AS45" s="67" t="s">
        <v>26</v>
      </c>
      <c r="AT45" s="67" t="s">
        <v>26</v>
      </c>
      <c r="AU45" s="67" t="s">
        <v>26</v>
      </c>
      <c r="AV45" s="67" t="s">
        <v>26</v>
      </c>
      <c r="AW45" s="20" t="s">
        <v>26</v>
      </c>
      <c r="AX45" t="s">
        <v>26</v>
      </c>
      <c r="AY45" t="s">
        <v>26</v>
      </c>
      <c r="AZ45" t="s">
        <v>26</v>
      </c>
      <c r="BA45" t="s">
        <v>26</v>
      </c>
      <c r="BB45" s="57" t="s">
        <v>26</v>
      </c>
      <c r="BC45" s="57" t="s">
        <v>26</v>
      </c>
      <c r="BD45" s="57" t="s">
        <v>26</v>
      </c>
      <c r="BE45" s="57" t="s">
        <v>26</v>
      </c>
      <c r="BF45" s="57" t="s">
        <v>26</v>
      </c>
      <c r="BG45" s="57" t="s">
        <v>26</v>
      </c>
      <c r="BH45" s="57" t="s">
        <v>26</v>
      </c>
      <c r="BI45" s="57" t="s">
        <v>26</v>
      </c>
      <c r="BJ45" s="57" t="s">
        <v>26</v>
      </c>
      <c r="BK45" s="57" t="s">
        <v>26</v>
      </c>
      <c r="BL45" s="70" t="s">
        <v>26</v>
      </c>
      <c r="BM45" s="57" t="s">
        <v>26</v>
      </c>
      <c r="BN45" s="57" t="s">
        <v>26</v>
      </c>
      <c r="BO45" s="57" t="s">
        <v>26</v>
      </c>
      <c r="BP45" s="57" t="s">
        <v>26</v>
      </c>
      <c r="BQ45" s="57" t="s">
        <v>26</v>
      </c>
      <c r="BR45" s="57" t="s">
        <v>26</v>
      </c>
      <c r="BS45" s="57" t="s">
        <v>26</v>
      </c>
      <c r="BT45" s="57" t="s">
        <v>26</v>
      </c>
      <c r="BU45" s="57" t="s">
        <v>26</v>
      </c>
      <c r="BV45" s="57" t="s">
        <v>26</v>
      </c>
      <c r="BW45" s="57" t="s">
        <v>26</v>
      </c>
      <c r="BX45" s="57" t="s">
        <v>26</v>
      </c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</row>
    <row r="46" ht="14.25">
      <c r="B46" s="7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30" t="str">
        <f t="shared" si="61"/>
        <v>10110011</v>
      </c>
      <c r="AH46" s="30" t="str">
        <f t="shared" si="62"/>
        <v>110011</v>
      </c>
      <c r="AI46" s="30" t="str">
        <f t="shared" si="63"/>
        <v>11</v>
      </c>
      <c r="AJ46" s="30" t="str">
        <f t="shared" si="64"/>
        <v>1110</v>
      </c>
      <c r="AK46" s="30" t="str">
        <f t="shared" si="65"/>
        <v>1</v>
      </c>
      <c r="AL46" s="30" t="str">
        <f t="shared" si="66"/>
        <v>110100</v>
      </c>
      <c r="AM46" s="30" t="str">
        <f t="shared" si="67"/>
        <v>1100</v>
      </c>
      <c r="AN46" s="30" t="str">
        <f t="shared" si="68"/>
        <v>1</v>
      </c>
      <c r="AO46" s="30" t="str">
        <f t="shared" si="69"/>
        <v>101101</v>
      </c>
      <c r="AQ46" s="67" t="s">
        <v>22</v>
      </c>
      <c r="AR46" s="67" t="s">
        <v>22</v>
      </c>
      <c r="AS46" s="67" t="s">
        <v>22</v>
      </c>
      <c r="AT46" s="67" t="s">
        <v>22</v>
      </c>
      <c r="AU46" s="67" t="s">
        <v>22</v>
      </c>
      <c r="AV46" s="67" t="s">
        <v>22</v>
      </c>
      <c r="AW46" s="20" t="s">
        <v>22</v>
      </c>
      <c r="AX46" t="s">
        <v>22</v>
      </c>
      <c r="AY46" t="s">
        <v>22</v>
      </c>
      <c r="AZ46" t="s">
        <v>22</v>
      </c>
      <c r="BA46" t="s">
        <v>22</v>
      </c>
      <c r="BB46" s="57" t="s">
        <v>22</v>
      </c>
      <c r="BC46" s="57" t="s">
        <v>22</v>
      </c>
      <c r="BD46" s="57" t="s">
        <v>22</v>
      </c>
      <c r="BE46" s="57" t="s">
        <v>22</v>
      </c>
      <c r="BF46" s="57" t="s">
        <v>22</v>
      </c>
      <c r="BG46" s="57" t="s">
        <v>22</v>
      </c>
      <c r="BH46" s="57" t="s">
        <v>22</v>
      </c>
      <c r="BI46" s="57" t="s">
        <v>22</v>
      </c>
      <c r="BJ46" s="57" t="s">
        <v>22</v>
      </c>
      <c r="BK46" s="57" t="s">
        <v>22</v>
      </c>
      <c r="BL46" s="70" t="s">
        <v>22</v>
      </c>
      <c r="BM46" s="57" t="s">
        <v>22</v>
      </c>
      <c r="BN46" s="57" t="s">
        <v>22</v>
      </c>
      <c r="BO46" s="57" t="s">
        <v>22</v>
      </c>
      <c r="BP46" s="57" t="s">
        <v>22</v>
      </c>
      <c r="BQ46" s="57" t="s">
        <v>22</v>
      </c>
      <c r="BR46" s="57" t="s">
        <v>22</v>
      </c>
      <c r="BS46" s="57" t="s">
        <v>22</v>
      </c>
      <c r="BT46" s="57" t="s">
        <v>22</v>
      </c>
      <c r="BU46" s="57" t="s">
        <v>22</v>
      </c>
      <c r="BV46" s="57" t="s">
        <v>22</v>
      </c>
      <c r="BW46" s="57" t="s">
        <v>22</v>
      </c>
      <c r="BX46" s="57" t="s">
        <v>22</v>
      </c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</row>
    <row r="47" ht="14.25">
      <c r="B47" s="7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30" t="str">
        <f t="shared" ref="AG47:AG74" si="70">DEC2BIN(AG10)</f>
        <v>10110101</v>
      </c>
      <c r="AH47" s="30" t="str">
        <f t="shared" ref="AH47:AH74" si="71">DEC2BIN(AH10)</f>
        <v>110100</v>
      </c>
      <c r="AI47" s="30" t="str">
        <f t="shared" ref="AI47:AI74" si="72">DEC2BIN(AI10)</f>
        <v>11</v>
      </c>
      <c r="AJ47" s="30" t="str">
        <f t="shared" ref="AJ47:AJ74" si="73">DEC2BIN(AJ10)</f>
        <v>1100</v>
      </c>
      <c r="AK47" s="30" t="str">
        <f t="shared" ref="AK47:AK74" si="74">DEC2BIN(AK10)</f>
        <v>1</v>
      </c>
      <c r="AL47" s="30" t="str">
        <f t="shared" ref="AL47:AL74" si="75">DEC2BIN(AL10)</f>
        <v>111000</v>
      </c>
      <c r="AM47" s="30" t="str">
        <f t="shared" ref="AM47:AM74" si="76">DEC2BIN(AM10)</f>
        <v>1100</v>
      </c>
      <c r="AN47" s="30" t="str">
        <f t="shared" ref="AN47:AN74" si="77">DEC2BIN(AN10)</f>
        <v>1</v>
      </c>
      <c r="AO47" s="30" t="str">
        <f t="shared" ref="AO47:AO74" si="78">DEC2BIN(AO10)</f>
        <v>101100</v>
      </c>
      <c r="AQ47" s="67" t="s">
        <v>22</v>
      </c>
      <c r="AR47" s="66" t="s">
        <v>22</v>
      </c>
      <c r="AS47" s="66" t="s">
        <v>22</v>
      </c>
      <c r="AT47" s="67" t="s">
        <v>22</v>
      </c>
      <c r="AU47" s="66" t="s">
        <v>22</v>
      </c>
      <c r="AV47" s="66" t="s">
        <v>22</v>
      </c>
      <c r="AW47" s="20" t="s">
        <v>22</v>
      </c>
      <c r="AX47" s="20" t="s">
        <v>22</v>
      </c>
      <c r="AY47" t="s">
        <v>22</v>
      </c>
      <c r="AZ47" t="s">
        <v>22</v>
      </c>
      <c r="BA47" t="s">
        <v>22</v>
      </c>
      <c r="BB47" s="57" t="s">
        <v>22</v>
      </c>
      <c r="BC47" s="57" t="s">
        <v>22</v>
      </c>
      <c r="BD47" s="57" t="s">
        <v>22</v>
      </c>
      <c r="BE47" s="57" t="s">
        <v>22</v>
      </c>
      <c r="BF47" s="57" t="s">
        <v>22</v>
      </c>
      <c r="BG47" s="57" t="s">
        <v>22</v>
      </c>
      <c r="BH47" s="57" t="s">
        <v>22</v>
      </c>
      <c r="BI47" s="57" t="s">
        <v>22</v>
      </c>
      <c r="BJ47" s="57" t="s">
        <v>22</v>
      </c>
      <c r="BK47" s="57" t="s">
        <v>22</v>
      </c>
      <c r="BL47" s="70" t="s">
        <v>22</v>
      </c>
      <c r="BM47" s="57" t="s">
        <v>22</v>
      </c>
      <c r="BN47" s="57" t="s">
        <v>22</v>
      </c>
      <c r="BO47" s="57" t="s">
        <v>22</v>
      </c>
      <c r="BP47" s="57" t="s">
        <v>22</v>
      </c>
      <c r="BQ47" s="57" t="s">
        <v>22</v>
      </c>
      <c r="BR47" s="57" t="s">
        <v>22</v>
      </c>
      <c r="BS47" s="57" t="s">
        <v>22</v>
      </c>
      <c r="BT47" s="57" t="s">
        <v>22</v>
      </c>
      <c r="BU47" s="57" t="s">
        <v>22</v>
      </c>
      <c r="BV47" s="57" t="s">
        <v>22</v>
      </c>
      <c r="BW47" s="57" t="s">
        <v>22</v>
      </c>
      <c r="BX47" s="57" t="s">
        <v>22</v>
      </c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</row>
    <row r="48" ht="14.25">
      <c r="B48" s="72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30" t="str">
        <f t="shared" si="70"/>
        <v>10111101</v>
      </c>
      <c r="AH48" s="30" t="str">
        <f t="shared" si="71"/>
        <v>110101</v>
      </c>
      <c r="AI48" s="30" t="str">
        <f t="shared" si="72"/>
        <v>10</v>
      </c>
      <c r="AJ48" s="30" t="str">
        <f t="shared" si="73"/>
        <v>1100</v>
      </c>
      <c r="AK48" s="30" t="str">
        <f t="shared" si="74"/>
        <v>1</v>
      </c>
      <c r="AL48" s="30" t="str">
        <f t="shared" si="75"/>
        <v>1000010</v>
      </c>
      <c r="AM48" s="30" t="str">
        <f t="shared" si="76"/>
        <v>1010</v>
      </c>
      <c r="AN48" s="30" t="str">
        <f t="shared" si="77"/>
        <v>1</v>
      </c>
      <c r="AO48" s="30" t="str">
        <f t="shared" si="78"/>
        <v>101100</v>
      </c>
      <c r="AQ48" s="67" t="s">
        <v>25</v>
      </c>
      <c r="AR48" s="66" t="s">
        <v>25</v>
      </c>
      <c r="AS48" s="67" t="s">
        <v>25</v>
      </c>
      <c r="AT48" s="67" t="s">
        <v>25</v>
      </c>
      <c r="AU48" s="67" t="s">
        <v>25</v>
      </c>
      <c r="AV48" s="67" t="s">
        <v>25</v>
      </c>
      <c r="AW48" s="7" t="s">
        <v>25</v>
      </c>
      <c r="AX48" s="7" t="s">
        <v>25</v>
      </c>
      <c r="AY48" t="s">
        <v>25</v>
      </c>
      <c r="AZ48" t="s">
        <v>25</v>
      </c>
      <c r="BA48" t="s">
        <v>25</v>
      </c>
      <c r="BB48" s="57" t="s">
        <v>25</v>
      </c>
      <c r="BC48" s="57" t="s">
        <v>25</v>
      </c>
      <c r="BD48" s="57" t="s">
        <v>25</v>
      </c>
      <c r="BE48" s="57" t="s">
        <v>25</v>
      </c>
      <c r="BF48" s="57" t="s">
        <v>25</v>
      </c>
      <c r="BG48" s="57" t="s">
        <v>25</v>
      </c>
      <c r="BH48" s="57" t="s">
        <v>25</v>
      </c>
      <c r="BI48" s="57" t="s">
        <v>25</v>
      </c>
      <c r="BJ48" s="57" t="s">
        <v>25</v>
      </c>
      <c r="BK48" s="57" t="s">
        <v>25</v>
      </c>
      <c r="BL48" s="70" t="s">
        <v>25</v>
      </c>
      <c r="BM48" s="57" t="s">
        <v>25</v>
      </c>
      <c r="BN48" s="57" t="s">
        <v>25</v>
      </c>
      <c r="BO48" s="57" t="s">
        <v>25</v>
      </c>
      <c r="BP48" s="57" t="s">
        <v>25</v>
      </c>
      <c r="BQ48" s="57" t="s">
        <v>25</v>
      </c>
      <c r="BR48" s="57" t="s">
        <v>25</v>
      </c>
      <c r="BS48" s="57" t="s">
        <v>25</v>
      </c>
      <c r="BT48" s="57" t="s">
        <v>25</v>
      </c>
      <c r="BU48" s="57" t="s">
        <v>25</v>
      </c>
      <c r="BV48" s="57" t="s">
        <v>25</v>
      </c>
      <c r="BW48" s="57" t="s">
        <v>25</v>
      </c>
      <c r="BX48" s="57" t="s">
        <v>25</v>
      </c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</row>
    <row r="49" ht="14.25">
      <c r="B49" s="72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57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30" t="str">
        <f t="shared" si="70"/>
        <v>11000010</v>
      </c>
      <c r="AH49" s="30" t="str">
        <f t="shared" si="71"/>
        <v>111000</v>
      </c>
      <c r="AI49" s="30" t="str">
        <f t="shared" si="72"/>
        <v>10</v>
      </c>
      <c r="AJ49" s="30" t="str">
        <f t="shared" si="73"/>
        <v>1100</v>
      </c>
      <c r="AK49" s="30" t="str">
        <f t="shared" si="74"/>
        <v>11</v>
      </c>
      <c r="AL49" s="30" t="str">
        <f t="shared" si="75"/>
        <v>1000001</v>
      </c>
      <c r="AM49" s="30" t="str">
        <f t="shared" si="76"/>
        <v>1010</v>
      </c>
      <c r="AN49" s="30" t="str">
        <f t="shared" si="77"/>
        <v>1</v>
      </c>
      <c r="AO49" s="30" t="str">
        <f t="shared" si="78"/>
        <v>101101</v>
      </c>
      <c r="AQ49" s="67" t="s">
        <v>27</v>
      </c>
      <c r="AR49" s="66" t="s">
        <v>27</v>
      </c>
      <c r="AS49" s="67" t="s">
        <v>27</v>
      </c>
      <c r="AT49" s="67" t="s">
        <v>27</v>
      </c>
      <c r="AU49" s="67" t="s">
        <v>27</v>
      </c>
      <c r="AV49" s="67" t="s">
        <v>27</v>
      </c>
      <c r="AW49" s="7" t="s">
        <v>27</v>
      </c>
      <c r="AX49" s="7" t="s">
        <v>27</v>
      </c>
      <c r="AY49" t="s">
        <v>27</v>
      </c>
      <c r="AZ49" t="s">
        <v>27</v>
      </c>
      <c r="BA49" t="s">
        <v>27</v>
      </c>
      <c r="BB49" s="57" t="s">
        <v>27</v>
      </c>
      <c r="BC49" s="57" t="s">
        <v>27</v>
      </c>
      <c r="BD49" s="57" t="s">
        <v>27</v>
      </c>
      <c r="BE49" s="57" t="s">
        <v>27</v>
      </c>
      <c r="BF49" s="57" t="s">
        <v>27</v>
      </c>
      <c r="BG49" s="57" t="s">
        <v>27</v>
      </c>
      <c r="BH49" s="57" t="s">
        <v>27</v>
      </c>
      <c r="BI49" s="57" t="s">
        <v>27</v>
      </c>
      <c r="BJ49" s="57" t="s">
        <v>27</v>
      </c>
      <c r="BK49" s="57" t="s">
        <v>27</v>
      </c>
      <c r="BL49" s="70" t="s">
        <v>27</v>
      </c>
      <c r="BM49" s="57" t="s">
        <v>27</v>
      </c>
      <c r="BN49" s="57" t="s">
        <v>27</v>
      </c>
      <c r="BO49" s="57" t="s">
        <v>27</v>
      </c>
      <c r="BP49" s="57" t="s">
        <v>27</v>
      </c>
      <c r="BQ49" s="57" t="s">
        <v>27</v>
      </c>
      <c r="BR49" s="57" t="s">
        <v>27</v>
      </c>
      <c r="BS49" s="57" t="s">
        <v>27</v>
      </c>
      <c r="BT49" s="57" t="s">
        <v>27</v>
      </c>
      <c r="BU49" s="57" t="s">
        <v>27</v>
      </c>
      <c r="BV49" s="57" t="s">
        <v>27</v>
      </c>
      <c r="BW49" s="57" t="s">
        <v>27</v>
      </c>
      <c r="BX49" s="57" t="s">
        <v>27</v>
      </c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</row>
    <row r="50" ht="14.25">
      <c r="B50" s="72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30" t="str">
        <f t="shared" si="70"/>
        <v>11010110</v>
      </c>
      <c r="AH50" s="30" t="str">
        <f t="shared" si="71"/>
        <v>111100</v>
      </c>
      <c r="AI50" s="30" t="str">
        <f t="shared" si="72"/>
        <v>10</v>
      </c>
      <c r="AJ50" s="30" t="str">
        <f t="shared" si="73"/>
        <v>1111</v>
      </c>
      <c r="AK50" s="30" t="str">
        <f t="shared" si="74"/>
        <v>11</v>
      </c>
      <c r="AL50" s="30" t="str">
        <f t="shared" si="75"/>
        <v>1000110</v>
      </c>
      <c r="AM50" s="30" t="str">
        <f t="shared" si="76"/>
        <v>1010</v>
      </c>
      <c r="AN50" s="30" t="str">
        <f t="shared" si="77"/>
        <v>1</v>
      </c>
      <c r="AO50" s="30" t="str">
        <f t="shared" si="78"/>
        <v>110101</v>
      </c>
      <c r="AQ50" s="67" t="s">
        <v>28</v>
      </c>
      <c r="AR50" s="66" t="s">
        <v>28</v>
      </c>
      <c r="AS50" s="67" t="s">
        <v>28</v>
      </c>
      <c r="AT50" s="67" t="s">
        <v>28</v>
      </c>
      <c r="AU50" s="67" t="s">
        <v>28</v>
      </c>
      <c r="AV50" s="67" t="s">
        <v>28</v>
      </c>
      <c r="AW50" s="7" t="s">
        <v>28</v>
      </c>
      <c r="AX50" s="7" t="s">
        <v>28</v>
      </c>
      <c r="AY50" t="s">
        <v>28</v>
      </c>
      <c r="AZ50" t="s">
        <v>28</v>
      </c>
      <c r="BA50" t="s">
        <v>28</v>
      </c>
      <c r="BB50" s="57" t="s">
        <v>28</v>
      </c>
      <c r="BC50" s="57" t="s">
        <v>28</v>
      </c>
      <c r="BD50" s="57" t="s">
        <v>28</v>
      </c>
      <c r="BE50" s="57" t="s">
        <v>28</v>
      </c>
      <c r="BF50" s="57" t="s">
        <v>28</v>
      </c>
      <c r="BG50" s="57" t="s">
        <v>28</v>
      </c>
      <c r="BH50" s="57" t="s">
        <v>28</v>
      </c>
      <c r="BI50" s="57" t="s">
        <v>28</v>
      </c>
      <c r="BJ50" s="57" t="s">
        <v>28</v>
      </c>
      <c r="BK50" s="57" t="s">
        <v>28</v>
      </c>
      <c r="BL50" s="70" t="s">
        <v>28</v>
      </c>
      <c r="BM50" s="57" t="s">
        <v>28</v>
      </c>
      <c r="BN50" s="57" t="s">
        <v>28</v>
      </c>
      <c r="BO50" s="57" t="s">
        <v>28</v>
      </c>
      <c r="BP50" s="57" t="s">
        <v>28</v>
      </c>
      <c r="BQ50" s="57" t="s">
        <v>28</v>
      </c>
      <c r="BR50" s="57" t="s">
        <v>28</v>
      </c>
      <c r="BS50" s="57" t="s">
        <v>28</v>
      </c>
      <c r="BT50" s="57" t="s">
        <v>28</v>
      </c>
      <c r="BU50" s="57" t="s">
        <v>28</v>
      </c>
      <c r="BV50" s="57" t="s">
        <v>28</v>
      </c>
      <c r="BW50" s="57" t="s">
        <v>28</v>
      </c>
      <c r="BX50" s="57" t="s">
        <v>28</v>
      </c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</row>
    <row r="51" ht="14.25">
      <c r="B51" s="72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30" t="str">
        <f t="shared" si="70"/>
        <v>11011100</v>
      </c>
      <c r="AH51" s="30" t="str">
        <f t="shared" si="71"/>
        <v>111100</v>
      </c>
      <c r="AI51" s="30" t="str">
        <f t="shared" si="72"/>
        <v>11</v>
      </c>
      <c r="AJ51" s="30" t="str">
        <f t="shared" si="73"/>
        <v>1111</v>
      </c>
      <c r="AK51" s="30" t="str">
        <f t="shared" si="74"/>
        <v>10</v>
      </c>
      <c r="AL51" s="30" t="str">
        <f t="shared" si="75"/>
        <v>1000111</v>
      </c>
      <c r="AM51" s="30" t="str">
        <f t="shared" si="76"/>
        <v>1010</v>
      </c>
      <c r="AN51" s="30" t="str">
        <f t="shared" si="77"/>
        <v>0</v>
      </c>
      <c r="AO51" s="30" t="str">
        <f t="shared" si="78"/>
        <v>111011</v>
      </c>
      <c r="AQ51" s="67" t="s">
        <v>29</v>
      </c>
      <c r="AR51" s="66" t="s">
        <v>29</v>
      </c>
      <c r="AS51" s="67" t="s">
        <v>29</v>
      </c>
      <c r="AT51" s="67" t="s">
        <v>29</v>
      </c>
      <c r="AU51" s="67" t="s">
        <v>29</v>
      </c>
      <c r="AV51" s="67" t="s">
        <v>29</v>
      </c>
      <c r="AW51" s="7" t="s">
        <v>29</v>
      </c>
      <c r="AX51" s="7" t="s">
        <v>29</v>
      </c>
      <c r="AY51" t="s">
        <v>29</v>
      </c>
      <c r="AZ51" t="s">
        <v>29</v>
      </c>
      <c r="BA51" t="s">
        <v>29</v>
      </c>
      <c r="BB51" s="57" t="s">
        <v>29</v>
      </c>
      <c r="BC51" s="57" t="s">
        <v>29</v>
      </c>
      <c r="BD51" s="57" t="s">
        <v>29</v>
      </c>
      <c r="BE51" s="57" t="s">
        <v>29</v>
      </c>
      <c r="BF51" s="57" t="s">
        <v>29</v>
      </c>
      <c r="BG51" s="57" t="s">
        <v>29</v>
      </c>
      <c r="BH51" s="57" t="s">
        <v>29</v>
      </c>
      <c r="BI51" s="57" t="s">
        <v>29</v>
      </c>
      <c r="BJ51" s="57" t="s">
        <v>29</v>
      </c>
      <c r="BK51" s="57" t="s">
        <v>29</v>
      </c>
      <c r="BL51" s="70" t="s">
        <v>29</v>
      </c>
      <c r="BM51" s="57" t="s">
        <v>29</v>
      </c>
      <c r="BN51" s="57" t="s">
        <v>29</v>
      </c>
      <c r="BO51" s="57" t="s">
        <v>29</v>
      </c>
      <c r="BP51" s="57" t="s">
        <v>29</v>
      </c>
      <c r="BQ51" s="57" t="s">
        <v>29</v>
      </c>
      <c r="BR51" s="57" t="s">
        <v>29</v>
      </c>
      <c r="BS51" s="57" t="s">
        <v>29</v>
      </c>
      <c r="BT51" s="57" t="s">
        <v>29</v>
      </c>
      <c r="BU51" s="57" t="s">
        <v>29</v>
      </c>
      <c r="BV51" s="57" t="s">
        <v>29</v>
      </c>
      <c r="BW51" s="57" t="s">
        <v>29</v>
      </c>
      <c r="BX51" s="57" t="s">
        <v>29</v>
      </c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</row>
    <row r="52" ht="14.25">
      <c r="B52" s="72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30" t="str">
        <f t="shared" si="70"/>
        <v>11100010</v>
      </c>
      <c r="AH52" s="30" t="str">
        <f t="shared" si="71"/>
        <v>111110</v>
      </c>
      <c r="AI52" s="30" t="str">
        <f t="shared" si="72"/>
        <v>101</v>
      </c>
      <c r="AJ52" s="30" t="str">
        <f t="shared" si="73"/>
        <v>1111</v>
      </c>
      <c r="AK52" s="30" t="str">
        <f t="shared" si="74"/>
        <v>10</v>
      </c>
      <c r="AL52" s="30" t="str">
        <f t="shared" si="75"/>
        <v>1001001</v>
      </c>
      <c r="AM52" s="30" t="str">
        <f t="shared" si="76"/>
        <v>1010</v>
      </c>
      <c r="AN52" s="30" t="str">
        <f t="shared" si="77"/>
        <v>1</v>
      </c>
      <c r="AO52" s="30" t="str">
        <f t="shared" si="78"/>
        <v>111010</v>
      </c>
      <c r="AQ52" s="67" t="s">
        <v>30</v>
      </c>
      <c r="AR52" s="66" t="s">
        <v>30</v>
      </c>
      <c r="AS52" s="67" t="s">
        <v>30</v>
      </c>
      <c r="AT52" s="67" t="s">
        <v>30</v>
      </c>
      <c r="AU52" s="67" t="s">
        <v>30</v>
      </c>
      <c r="AV52" s="67" t="s">
        <v>30</v>
      </c>
      <c r="AW52" s="7" t="s">
        <v>30</v>
      </c>
      <c r="AX52" s="7" t="s">
        <v>30</v>
      </c>
      <c r="AY52" t="s">
        <v>30</v>
      </c>
      <c r="AZ52" t="s">
        <v>30</v>
      </c>
      <c r="BA52" t="s">
        <v>30</v>
      </c>
      <c r="BB52" s="57" t="s">
        <v>30</v>
      </c>
      <c r="BC52" s="57" t="s">
        <v>30</v>
      </c>
      <c r="BD52" s="57" t="s">
        <v>30</v>
      </c>
      <c r="BE52" s="57" t="s">
        <v>30</v>
      </c>
      <c r="BF52" s="57" t="s">
        <v>30</v>
      </c>
      <c r="BG52" s="57" t="s">
        <v>30</v>
      </c>
      <c r="BH52" s="57" t="s">
        <v>30</v>
      </c>
      <c r="BI52" s="57" t="s">
        <v>30</v>
      </c>
      <c r="BJ52" s="57" t="s">
        <v>30</v>
      </c>
      <c r="BK52" s="57" t="s">
        <v>30</v>
      </c>
      <c r="BL52" s="70" t="s">
        <v>30</v>
      </c>
      <c r="BM52" s="57" t="s">
        <v>30</v>
      </c>
      <c r="BN52" s="57" t="s">
        <v>30</v>
      </c>
      <c r="BO52" s="57" t="s">
        <v>30</v>
      </c>
      <c r="BP52" s="57" t="s">
        <v>30</v>
      </c>
      <c r="BQ52" s="57" t="s">
        <v>30</v>
      </c>
      <c r="BR52" s="57" t="s">
        <v>30</v>
      </c>
      <c r="BS52" s="57" t="s">
        <v>30</v>
      </c>
      <c r="BT52" s="57" t="s">
        <v>30</v>
      </c>
      <c r="BU52" s="57" t="s">
        <v>30</v>
      </c>
      <c r="BV52" s="57" t="s">
        <v>30</v>
      </c>
      <c r="BW52" s="57" t="s">
        <v>30</v>
      </c>
      <c r="BX52" s="57" t="s">
        <v>30</v>
      </c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</row>
    <row r="53" ht="14.25">
      <c r="B53" s="72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30" t="str">
        <f t="shared" si="70"/>
        <v>11101001</v>
      </c>
      <c r="AH53" s="30" t="str">
        <f t="shared" si="71"/>
        <v>1000000</v>
      </c>
      <c r="AI53" s="30" t="str">
        <f t="shared" si="72"/>
        <v>110</v>
      </c>
      <c r="AJ53" s="30" t="str">
        <f t="shared" si="73"/>
        <v>1111</v>
      </c>
      <c r="AK53" s="30" t="str">
        <f t="shared" si="74"/>
        <v>11</v>
      </c>
      <c r="AL53" s="30" t="str">
        <f t="shared" si="75"/>
        <v>1001010</v>
      </c>
      <c r="AM53" s="30" t="str">
        <f t="shared" si="76"/>
        <v>1001</v>
      </c>
      <c r="AN53" s="30" t="str">
        <f t="shared" si="77"/>
        <v>11</v>
      </c>
      <c r="AO53" s="30" t="str">
        <f t="shared" si="78"/>
        <v>111011</v>
      </c>
      <c r="AQ53" s="67" t="s">
        <v>31</v>
      </c>
      <c r="AR53" s="66" t="s">
        <v>31</v>
      </c>
      <c r="AS53" s="67" t="s">
        <v>31</v>
      </c>
      <c r="AT53" s="67" t="s">
        <v>31</v>
      </c>
      <c r="AU53" s="67" t="s">
        <v>31</v>
      </c>
      <c r="AV53" s="67" t="s">
        <v>31</v>
      </c>
      <c r="AW53" s="7" t="s">
        <v>31</v>
      </c>
      <c r="AX53" s="7" t="s">
        <v>31</v>
      </c>
      <c r="AY53" t="s">
        <v>31</v>
      </c>
      <c r="AZ53" t="s">
        <v>31</v>
      </c>
      <c r="BA53" t="s">
        <v>31</v>
      </c>
      <c r="BB53" s="57" t="s">
        <v>31</v>
      </c>
      <c r="BC53" s="57" t="s">
        <v>31</v>
      </c>
      <c r="BD53" s="57" t="s">
        <v>31</v>
      </c>
      <c r="BE53" s="57" t="s">
        <v>31</v>
      </c>
      <c r="BF53" s="57" t="s">
        <v>31</v>
      </c>
      <c r="BG53" s="57" t="s">
        <v>31</v>
      </c>
      <c r="BH53" s="57" t="s">
        <v>31</v>
      </c>
      <c r="BI53" s="57" t="s">
        <v>31</v>
      </c>
      <c r="BJ53" s="57" t="s">
        <v>31</v>
      </c>
      <c r="BK53" s="57" t="s">
        <v>31</v>
      </c>
      <c r="BL53" s="70" t="s">
        <v>31</v>
      </c>
      <c r="BM53" s="57" t="s">
        <v>31</v>
      </c>
      <c r="BN53" s="57" t="s">
        <v>31</v>
      </c>
      <c r="BO53" s="57" t="s">
        <v>31</v>
      </c>
      <c r="BP53" s="57" t="s">
        <v>31</v>
      </c>
      <c r="BQ53" s="57" t="s">
        <v>31</v>
      </c>
      <c r="BR53" s="57" t="s">
        <v>31</v>
      </c>
      <c r="BS53" s="57" t="s">
        <v>31</v>
      </c>
      <c r="BT53" s="57" t="s">
        <v>31</v>
      </c>
      <c r="BU53" s="57" t="s">
        <v>31</v>
      </c>
      <c r="BV53" s="57" t="s">
        <v>31</v>
      </c>
      <c r="BW53" s="57" t="s">
        <v>31</v>
      </c>
      <c r="BX53" s="57" t="s">
        <v>31</v>
      </c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</row>
    <row r="54" ht="14.25">
      <c r="B54" s="72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30" t="str">
        <f t="shared" si="70"/>
        <v>11101101</v>
      </c>
      <c r="AH54" s="30" t="str">
        <f t="shared" si="71"/>
        <v>1000001</v>
      </c>
      <c r="AI54" s="30" t="str">
        <f t="shared" si="72"/>
        <v>111</v>
      </c>
      <c r="AJ54" s="30" t="str">
        <f t="shared" si="73"/>
        <v>1110</v>
      </c>
      <c r="AK54" s="30" t="str">
        <f t="shared" si="74"/>
        <v>11</v>
      </c>
      <c r="AL54" s="30" t="str">
        <f t="shared" si="75"/>
        <v>1001011</v>
      </c>
      <c r="AM54" s="30" t="str">
        <f t="shared" si="76"/>
        <v>1001</v>
      </c>
      <c r="AN54" s="30" t="str">
        <f t="shared" si="77"/>
        <v>11</v>
      </c>
      <c r="AO54" s="30" t="str">
        <f t="shared" si="78"/>
        <v>111101</v>
      </c>
      <c r="AQ54" s="67" t="s">
        <v>27</v>
      </c>
      <c r="AR54" s="67" t="s">
        <v>27</v>
      </c>
      <c r="AS54" s="67" t="s">
        <v>27</v>
      </c>
      <c r="AT54" s="67" t="s">
        <v>27</v>
      </c>
      <c r="AU54" s="67" t="s">
        <v>27</v>
      </c>
      <c r="AV54" s="67" t="s">
        <v>27</v>
      </c>
      <c r="AW54" t="s">
        <v>27</v>
      </c>
      <c r="AX54" t="s">
        <v>27</v>
      </c>
      <c r="AY54" t="s">
        <v>27</v>
      </c>
      <c r="AZ54" s="57" t="s">
        <v>27</v>
      </c>
      <c r="BA54" s="57" t="s">
        <v>27</v>
      </c>
      <c r="BB54" s="57" t="s">
        <v>27</v>
      </c>
      <c r="BC54" s="57" t="s">
        <v>27</v>
      </c>
      <c r="BD54" s="57" t="s">
        <v>27</v>
      </c>
      <c r="BE54" s="57" t="s">
        <v>27</v>
      </c>
      <c r="BF54" s="57" t="s">
        <v>27</v>
      </c>
      <c r="BG54" s="57" t="s">
        <v>27</v>
      </c>
      <c r="BH54" s="57" t="s">
        <v>27</v>
      </c>
      <c r="BI54" s="57" t="s">
        <v>27</v>
      </c>
      <c r="BJ54" s="57" t="s">
        <v>27</v>
      </c>
      <c r="BK54" s="57" t="s">
        <v>27</v>
      </c>
      <c r="BL54" s="70" t="s">
        <v>27</v>
      </c>
      <c r="BM54" s="57" t="s">
        <v>27</v>
      </c>
      <c r="BN54" s="57" t="s">
        <v>27</v>
      </c>
      <c r="BO54" s="57" t="s">
        <v>27</v>
      </c>
      <c r="BP54" s="57" t="s">
        <v>27</v>
      </c>
      <c r="BQ54" s="57" t="s">
        <v>27</v>
      </c>
      <c r="BR54" s="57" t="s">
        <v>27</v>
      </c>
      <c r="BS54" s="57" t="s">
        <v>27</v>
      </c>
      <c r="BT54" s="57" t="s">
        <v>27</v>
      </c>
      <c r="BU54" s="57" t="s">
        <v>27</v>
      </c>
      <c r="BV54" s="57" t="s">
        <v>27</v>
      </c>
      <c r="BW54" s="57" t="s">
        <v>27</v>
      </c>
      <c r="BX54" s="57" t="s">
        <v>27</v>
      </c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</row>
    <row r="55" ht="14.25">
      <c r="B55" s="72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30" t="str">
        <f t="shared" si="70"/>
        <v>11101110</v>
      </c>
      <c r="AH55" s="30" t="str">
        <f t="shared" si="71"/>
        <v>1000000</v>
      </c>
      <c r="AI55" s="30" t="str">
        <f t="shared" si="72"/>
        <v>110</v>
      </c>
      <c r="AJ55" s="30" t="str">
        <f t="shared" si="73"/>
        <v>1111</v>
      </c>
      <c r="AK55" s="30" t="str">
        <f t="shared" si="74"/>
        <v>100</v>
      </c>
      <c r="AL55" s="30" t="str">
        <f t="shared" si="75"/>
        <v>1001100</v>
      </c>
      <c r="AM55" s="30" t="str">
        <f t="shared" si="76"/>
        <v>1000</v>
      </c>
      <c r="AN55" s="30" t="str">
        <f t="shared" si="77"/>
        <v>100</v>
      </c>
      <c r="AO55" s="30" t="str">
        <f t="shared" si="78"/>
        <v>111101</v>
      </c>
      <c r="AQ55" s="67" t="s">
        <v>32</v>
      </c>
      <c r="AR55" s="67" t="s">
        <v>32</v>
      </c>
      <c r="AS55" s="67" t="s">
        <v>32</v>
      </c>
      <c r="AT55" s="67" t="s">
        <v>32</v>
      </c>
      <c r="AU55" s="67" t="s">
        <v>32</v>
      </c>
      <c r="AV55" s="67" t="s">
        <v>32</v>
      </c>
      <c r="AW55" s="7" t="s">
        <v>32</v>
      </c>
      <c r="AX55" s="7" t="s">
        <v>32</v>
      </c>
      <c r="AY55" t="s">
        <v>32</v>
      </c>
      <c r="AZ55" t="s">
        <v>32</v>
      </c>
      <c r="BA55" s="57" t="s">
        <v>32</v>
      </c>
      <c r="BB55" s="57" t="s">
        <v>32</v>
      </c>
      <c r="BC55" s="57" t="s">
        <v>32</v>
      </c>
      <c r="BD55" s="57" t="s">
        <v>32</v>
      </c>
      <c r="BE55" s="57" t="s">
        <v>32</v>
      </c>
      <c r="BF55" s="57" t="s">
        <v>32</v>
      </c>
      <c r="BG55" s="57" t="s">
        <v>32</v>
      </c>
      <c r="BH55" s="57" t="s">
        <v>32</v>
      </c>
      <c r="BI55" s="57" t="s">
        <v>32</v>
      </c>
      <c r="BJ55" s="57" t="s">
        <v>32</v>
      </c>
      <c r="BK55" s="57" t="s">
        <v>32</v>
      </c>
      <c r="BL55" s="70" t="s">
        <v>32</v>
      </c>
      <c r="BM55" s="57" t="s">
        <v>32</v>
      </c>
      <c r="BN55" s="57" t="s">
        <v>32</v>
      </c>
      <c r="BO55" s="57" t="s">
        <v>32</v>
      </c>
      <c r="BP55" s="57" t="s">
        <v>32</v>
      </c>
      <c r="BQ55" s="57" t="s">
        <v>32</v>
      </c>
      <c r="BR55" s="57" t="s">
        <v>32</v>
      </c>
      <c r="BS55" s="57" t="s">
        <v>32</v>
      </c>
      <c r="BT55" s="57" t="s">
        <v>32</v>
      </c>
      <c r="BU55" s="57" t="s">
        <v>32</v>
      </c>
      <c r="BV55" s="57" t="s">
        <v>32</v>
      </c>
      <c r="BW55" s="57" t="s">
        <v>32</v>
      </c>
      <c r="BX55" s="57" t="s">
        <v>32</v>
      </c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</row>
    <row r="56" ht="14.25">
      <c r="B56" s="72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30" t="str">
        <f t="shared" si="70"/>
        <v>11101110</v>
      </c>
      <c r="AH56" s="30" t="str">
        <f t="shared" si="71"/>
        <v>1000001</v>
      </c>
      <c r="AI56" s="30" t="str">
        <f t="shared" si="72"/>
        <v>101</v>
      </c>
      <c r="AJ56" s="30" t="str">
        <f t="shared" si="73"/>
        <v>1111</v>
      </c>
      <c r="AK56" s="30" t="str">
        <f t="shared" si="74"/>
        <v>101</v>
      </c>
      <c r="AL56" s="30" t="str">
        <f t="shared" si="75"/>
        <v>1001100</v>
      </c>
      <c r="AM56" s="30" t="str">
        <f t="shared" si="76"/>
        <v>1000</v>
      </c>
      <c r="AN56" s="30" t="str">
        <f t="shared" si="77"/>
        <v>11</v>
      </c>
      <c r="AO56" s="30" t="str">
        <f t="shared" si="78"/>
        <v>111101</v>
      </c>
      <c r="AQ56" s="67" t="s">
        <v>22</v>
      </c>
      <c r="AR56" s="67" t="s">
        <v>22</v>
      </c>
      <c r="AS56" s="67" t="s">
        <v>22</v>
      </c>
      <c r="AT56" s="67" t="s">
        <v>22</v>
      </c>
      <c r="AU56" s="67" t="s">
        <v>22</v>
      </c>
      <c r="AV56" s="67" t="s">
        <v>22</v>
      </c>
      <c r="AW56" s="7" t="s">
        <v>22</v>
      </c>
      <c r="AX56" s="7" t="s">
        <v>22</v>
      </c>
      <c r="AY56" t="s">
        <v>22</v>
      </c>
      <c r="AZ56" t="s">
        <v>22</v>
      </c>
      <c r="BA56" s="57" t="s">
        <v>22</v>
      </c>
      <c r="BB56" s="57" t="s">
        <v>22</v>
      </c>
      <c r="BC56" s="57" t="s">
        <v>22</v>
      </c>
      <c r="BD56" s="57" t="s">
        <v>22</v>
      </c>
      <c r="BE56" s="57" t="s">
        <v>22</v>
      </c>
      <c r="BF56" s="57" t="s">
        <v>22</v>
      </c>
      <c r="BG56" s="57" t="s">
        <v>22</v>
      </c>
      <c r="BH56" s="57" t="s">
        <v>22</v>
      </c>
      <c r="BI56" s="57" t="s">
        <v>22</v>
      </c>
      <c r="BJ56" s="57" t="s">
        <v>22</v>
      </c>
      <c r="BK56" s="57" t="s">
        <v>22</v>
      </c>
      <c r="BL56" s="70" t="s">
        <v>22</v>
      </c>
      <c r="BM56" s="57" t="s">
        <v>22</v>
      </c>
      <c r="BN56" s="57" t="s">
        <v>22</v>
      </c>
      <c r="BO56" s="57" t="s">
        <v>22</v>
      </c>
      <c r="BP56" s="57" t="s">
        <v>22</v>
      </c>
      <c r="BQ56" s="57" t="s">
        <v>22</v>
      </c>
      <c r="BR56" s="57" t="s">
        <v>22</v>
      </c>
      <c r="BS56" s="57" t="s">
        <v>22</v>
      </c>
      <c r="BT56" s="57" t="s">
        <v>22</v>
      </c>
      <c r="BU56" s="57" t="s">
        <v>22</v>
      </c>
      <c r="BV56" s="57" t="s">
        <v>22</v>
      </c>
      <c r="BW56" s="57" t="s">
        <v>22</v>
      </c>
      <c r="BX56" s="57" t="s">
        <v>22</v>
      </c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</row>
    <row r="57" ht="14.25">
      <c r="B57" s="72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30" t="str">
        <f t="shared" si="70"/>
        <v>11110001</v>
      </c>
      <c r="AH57" s="30" t="str">
        <f t="shared" si="71"/>
        <v>1000001</v>
      </c>
      <c r="AI57" s="30" t="str">
        <f t="shared" si="72"/>
        <v>100</v>
      </c>
      <c r="AJ57" s="30" t="str">
        <f t="shared" si="73"/>
        <v>10000</v>
      </c>
      <c r="AK57" s="30" t="str">
        <f t="shared" si="74"/>
        <v>110</v>
      </c>
      <c r="AL57" s="30" t="str">
        <f t="shared" si="75"/>
        <v>1001101</v>
      </c>
      <c r="AM57" s="30" t="str">
        <f t="shared" si="76"/>
        <v>1000</v>
      </c>
      <c r="AN57" s="30" t="str">
        <f t="shared" si="77"/>
        <v>10</v>
      </c>
      <c r="AO57" s="30" t="str">
        <f t="shared" si="78"/>
        <v>111111</v>
      </c>
      <c r="AQ57" s="67" t="s">
        <v>33</v>
      </c>
      <c r="AR57" s="67" t="s">
        <v>33</v>
      </c>
      <c r="AS57" s="67" t="s">
        <v>33</v>
      </c>
      <c r="AT57" s="67" t="s">
        <v>33</v>
      </c>
      <c r="AU57" s="67" t="s">
        <v>33</v>
      </c>
      <c r="AV57" s="67" t="s">
        <v>33</v>
      </c>
      <c r="AW57" s="20" t="s">
        <v>33</v>
      </c>
      <c r="AX57" s="7" t="s">
        <v>33</v>
      </c>
      <c r="AY57" t="s">
        <v>33</v>
      </c>
      <c r="AZ57" t="s">
        <v>33</v>
      </c>
      <c r="BA57" s="57" t="s">
        <v>33</v>
      </c>
      <c r="BB57" s="57" t="s">
        <v>33</v>
      </c>
      <c r="BC57" s="57" t="s">
        <v>33</v>
      </c>
      <c r="BD57" s="57" t="s">
        <v>33</v>
      </c>
      <c r="BE57" s="57" t="s">
        <v>33</v>
      </c>
      <c r="BF57" s="57" t="s">
        <v>33</v>
      </c>
      <c r="BG57" s="57" t="s">
        <v>33</v>
      </c>
      <c r="BH57" s="57" t="s">
        <v>33</v>
      </c>
      <c r="BI57" s="57" t="s">
        <v>33</v>
      </c>
      <c r="BJ57" s="57" t="s">
        <v>33</v>
      </c>
      <c r="BK57" s="57" t="s">
        <v>33</v>
      </c>
      <c r="BL57" s="70" t="s">
        <v>33</v>
      </c>
      <c r="BM57" s="57" t="s">
        <v>33</v>
      </c>
      <c r="BN57" s="57" t="s">
        <v>33</v>
      </c>
      <c r="BO57" s="57" t="s">
        <v>33</v>
      </c>
      <c r="BP57" s="57" t="s">
        <v>33</v>
      </c>
      <c r="BQ57" s="57" t="s">
        <v>33</v>
      </c>
      <c r="BR57" s="57" t="s">
        <v>33</v>
      </c>
      <c r="BS57" s="57" t="s">
        <v>33</v>
      </c>
      <c r="BT57" s="57" t="s">
        <v>33</v>
      </c>
      <c r="BU57" s="57" t="s">
        <v>33</v>
      </c>
      <c r="BV57" s="57" t="s">
        <v>33</v>
      </c>
      <c r="BW57" s="57" t="s">
        <v>33</v>
      </c>
      <c r="BX57" s="57" t="s">
        <v>33</v>
      </c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</row>
    <row r="58" ht="14.25">
      <c r="B58" s="72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30" t="str">
        <f t="shared" si="70"/>
        <v>11110101</v>
      </c>
      <c r="AH58" s="30" t="str">
        <f t="shared" si="71"/>
        <v>1000000</v>
      </c>
      <c r="AI58" s="30" t="str">
        <f t="shared" si="72"/>
        <v>110</v>
      </c>
      <c r="AJ58" s="30" t="str">
        <f t="shared" si="73"/>
        <v>10000</v>
      </c>
      <c r="AK58" s="30" t="str">
        <f t="shared" si="74"/>
        <v>1000</v>
      </c>
      <c r="AL58" s="30" t="str">
        <f t="shared" si="75"/>
        <v>1001101</v>
      </c>
      <c r="AM58" s="30" t="str">
        <f t="shared" si="76"/>
        <v>1000</v>
      </c>
      <c r="AN58" s="30" t="str">
        <f t="shared" si="77"/>
        <v>11</v>
      </c>
      <c r="AO58" s="30" t="str">
        <f t="shared" si="78"/>
        <v>111111</v>
      </c>
      <c r="AQ58" s="67" t="s">
        <v>24</v>
      </c>
      <c r="AR58" s="67" t="s">
        <v>24</v>
      </c>
      <c r="AS58" s="67" t="s">
        <v>24</v>
      </c>
      <c r="AT58" s="67" t="s">
        <v>24</v>
      </c>
      <c r="AU58" s="67" t="s">
        <v>24</v>
      </c>
      <c r="AV58" s="67" t="s">
        <v>24</v>
      </c>
      <c r="AW58" s="20" t="s">
        <v>24</v>
      </c>
      <c r="AX58" s="7" t="s">
        <v>24</v>
      </c>
      <c r="AY58" t="s">
        <v>24</v>
      </c>
      <c r="AZ58" t="s">
        <v>24</v>
      </c>
      <c r="BA58" s="57" t="s">
        <v>24</v>
      </c>
      <c r="BB58" s="57" t="s">
        <v>24</v>
      </c>
      <c r="BC58" s="57" t="s">
        <v>24</v>
      </c>
      <c r="BD58" s="57" t="s">
        <v>24</v>
      </c>
      <c r="BE58" s="57" t="s">
        <v>24</v>
      </c>
      <c r="BF58" s="57" t="s">
        <v>24</v>
      </c>
      <c r="BG58" s="57" t="s">
        <v>24</v>
      </c>
      <c r="BH58" s="57" t="s">
        <v>24</v>
      </c>
      <c r="BI58" s="57" t="s">
        <v>24</v>
      </c>
      <c r="BJ58" s="57" t="s">
        <v>24</v>
      </c>
      <c r="BK58" s="57" t="s">
        <v>24</v>
      </c>
      <c r="BL58" s="57" t="s">
        <v>24</v>
      </c>
      <c r="BM58" s="57" t="s">
        <v>24</v>
      </c>
      <c r="BN58" s="57" t="s">
        <v>24</v>
      </c>
      <c r="BO58" s="57" t="s">
        <v>24</v>
      </c>
      <c r="BP58" s="57" t="s">
        <v>24</v>
      </c>
      <c r="BQ58" s="57" t="s">
        <v>24</v>
      </c>
      <c r="BR58" s="57" t="s">
        <v>24</v>
      </c>
      <c r="BS58" s="57" t="s">
        <v>24</v>
      </c>
      <c r="BT58" s="57" t="s">
        <v>24</v>
      </c>
      <c r="BU58" s="57" t="s">
        <v>24</v>
      </c>
      <c r="BV58" s="57" t="s">
        <v>24</v>
      </c>
      <c r="BW58" s="57" t="s">
        <v>24</v>
      </c>
      <c r="BX58" s="57" t="s">
        <v>24</v>
      </c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</row>
    <row r="59" ht="14.25">
      <c r="B59" s="72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30" t="str">
        <f t="shared" si="70"/>
        <v>11111010</v>
      </c>
      <c r="AH59" s="30" t="str">
        <f t="shared" si="71"/>
        <v>1000010</v>
      </c>
      <c r="AI59" s="30" t="str">
        <f t="shared" si="72"/>
        <v>110</v>
      </c>
      <c r="AJ59" s="30" t="str">
        <f t="shared" si="73"/>
        <v>10001</v>
      </c>
      <c r="AK59" s="30" t="str">
        <f t="shared" si="74"/>
        <v>1001</v>
      </c>
      <c r="AL59" s="30" t="str">
        <f t="shared" si="75"/>
        <v>1001101</v>
      </c>
      <c r="AM59" s="30" t="str">
        <f t="shared" si="76"/>
        <v>1010</v>
      </c>
      <c r="AN59" s="30" t="str">
        <f t="shared" si="77"/>
        <v>11</v>
      </c>
      <c r="AO59" s="30" t="str">
        <f t="shared" si="78"/>
        <v>111110</v>
      </c>
      <c r="AQ59" s="67" t="s">
        <v>23</v>
      </c>
      <c r="AR59" s="66" t="s">
        <v>23</v>
      </c>
      <c r="AS59" s="66" t="s">
        <v>23</v>
      </c>
      <c r="AT59" s="67" t="s">
        <v>23</v>
      </c>
      <c r="AU59" s="66" t="s">
        <v>23</v>
      </c>
      <c r="AV59" s="66" t="s">
        <v>23</v>
      </c>
      <c r="AW59" s="7" t="s">
        <v>23</v>
      </c>
      <c r="AX59" s="7" t="s">
        <v>23</v>
      </c>
      <c r="AY59" s="57" t="s">
        <v>23</v>
      </c>
      <c r="AZ59" s="57" t="s">
        <v>23</v>
      </c>
      <c r="BA59" s="57" t="s">
        <v>23</v>
      </c>
      <c r="BB59" s="57" t="s">
        <v>23</v>
      </c>
      <c r="BC59" s="57" t="s">
        <v>23</v>
      </c>
      <c r="BD59" s="57" t="s">
        <v>23</v>
      </c>
      <c r="BE59" s="57" t="s">
        <v>23</v>
      </c>
      <c r="BF59" s="57" t="s">
        <v>23</v>
      </c>
      <c r="BG59" s="57" t="s">
        <v>23</v>
      </c>
      <c r="BH59" s="57" t="s">
        <v>23</v>
      </c>
      <c r="BI59" s="57" t="s">
        <v>23</v>
      </c>
      <c r="BJ59" s="57" t="s">
        <v>23</v>
      </c>
      <c r="BK59" s="57" t="s">
        <v>23</v>
      </c>
      <c r="BL59" s="57" t="s">
        <v>23</v>
      </c>
      <c r="BM59" s="57" t="s">
        <v>23</v>
      </c>
      <c r="BN59" s="57" t="s">
        <v>23</v>
      </c>
      <c r="BO59" s="57" t="s">
        <v>23</v>
      </c>
      <c r="BP59" s="57" t="s">
        <v>23</v>
      </c>
      <c r="BQ59" s="57" t="s">
        <v>23</v>
      </c>
      <c r="BR59" s="57" t="s">
        <v>23</v>
      </c>
      <c r="BS59" s="57" t="s">
        <v>23</v>
      </c>
      <c r="BT59" s="57" t="s">
        <v>23</v>
      </c>
      <c r="BU59" s="57" t="s">
        <v>23</v>
      </c>
      <c r="BV59" s="57" t="s">
        <v>23</v>
      </c>
      <c r="BW59" s="57" t="s">
        <v>23</v>
      </c>
      <c r="BX59" s="57" t="s">
        <v>23</v>
      </c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</row>
    <row r="60" ht="14.25">
      <c r="B60" s="72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30" t="str">
        <f t="shared" si="70"/>
        <v>100000001</v>
      </c>
      <c r="AH60" s="30" t="str">
        <f t="shared" si="71"/>
        <v>1000011</v>
      </c>
      <c r="AI60" s="30" t="str">
        <f t="shared" si="72"/>
        <v>110</v>
      </c>
      <c r="AJ60" s="30" t="str">
        <f t="shared" si="73"/>
        <v>10001</v>
      </c>
      <c r="AK60" s="30" t="str">
        <f t="shared" si="74"/>
        <v>1010</v>
      </c>
      <c r="AL60" s="30" t="str">
        <f t="shared" si="75"/>
        <v>1001111</v>
      </c>
      <c r="AM60" s="30" t="str">
        <f t="shared" si="76"/>
        <v>1010</v>
      </c>
      <c r="AN60" s="30" t="str">
        <f t="shared" si="77"/>
        <v>101</v>
      </c>
      <c r="AO60" s="30" t="str">
        <f t="shared" si="78"/>
        <v>111111</v>
      </c>
      <c r="AQ60" s="67" t="s">
        <v>34</v>
      </c>
      <c r="AR60" s="66" t="s">
        <v>34</v>
      </c>
      <c r="AS60" s="67" t="s">
        <v>34</v>
      </c>
      <c r="AT60" s="67" t="s">
        <v>34</v>
      </c>
      <c r="AU60" s="67" t="s">
        <v>34</v>
      </c>
      <c r="AV60" s="67" t="s">
        <v>34</v>
      </c>
      <c r="AW60" s="7" t="s">
        <v>34</v>
      </c>
      <c r="AX60" s="7" t="s">
        <v>34</v>
      </c>
      <c r="AY60" s="57" t="s">
        <v>34</v>
      </c>
      <c r="AZ60" s="57" t="s">
        <v>34</v>
      </c>
      <c r="BA60" s="57" t="s">
        <v>34</v>
      </c>
      <c r="BB60" s="57" t="s">
        <v>34</v>
      </c>
      <c r="BC60" s="57" t="s">
        <v>34</v>
      </c>
      <c r="BD60" s="74" t="s">
        <v>34</v>
      </c>
      <c r="BE60" s="57" t="s">
        <v>34</v>
      </c>
      <c r="BF60" s="57" t="s">
        <v>34</v>
      </c>
      <c r="BG60" s="57" t="s">
        <v>34</v>
      </c>
      <c r="BH60" s="57" t="s">
        <v>34</v>
      </c>
      <c r="BI60" s="57" t="s">
        <v>34</v>
      </c>
      <c r="BJ60" s="57" t="s">
        <v>34</v>
      </c>
      <c r="BK60" s="57" t="s">
        <v>34</v>
      </c>
      <c r="BL60" s="57" t="s">
        <v>34</v>
      </c>
      <c r="BM60" s="57" t="s">
        <v>34</v>
      </c>
      <c r="BN60" s="57" t="s">
        <v>34</v>
      </c>
      <c r="BO60" s="57" t="s">
        <v>34</v>
      </c>
      <c r="BP60" s="57" t="s">
        <v>34</v>
      </c>
      <c r="BQ60" s="57" t="s">
        <v>34</v>
      </c>
      <c r="BR60" s="57" t="s">
        <v>34</v>
      </c>
      <c r="BS60" s="57" t="s">
        <v>34</v>
      </c>
      <c r="BT60" s="57" t="s">
        <v>34</v>
      </c>
      <c r="BU60" s="57" t="s">
        <v>34</v>
      </c>
      <c r="BV60" s="57" t="s">
        <v>34</v>
      </c>
      <c r="BW60" s="57" t="s">
        <v>34</v>
      </c>
      <c r="BX60" s="57" t="s">
        <v>34</v>
      </c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</row>
    <row r="61" ht="14.25">
      <c r="B61" s="72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30" t="str">
        <f t="shared" si="70"/>
        <v>100000110</v>
      </c>
      <c r="AH61" s="30" t="str">
        <f t="shared" si="71"/>
        <v>1000100</v>
      </c>
      <c r="AI61" s="30" t="str">
        <f t="shared" si="72"/>
        <v>1000</v>
      </c>
      <c r="AJ61" s="30" t="str">
        <f t="shared" si="73"/>
        <v>10000</v>
      </c>
      <c r="AK61" s="30" t="str">
        <f t="shared" si="74"/>
        <v>1011</v>
      </c>
      <c r="AL61" s="30" t="str">
        <f t="shared" si="75"/>
        <v>1010001</v>
      </c>
      <c r="AM61" s="30" t="str">
        <f t="shared" si="76"/>
        <v>1011</v>
      </c>
      <c r="AN61" s="30" t="str">
        <f t="shared" si="77"/>
        <v>100</v>
      </c>
      <c r="AO61" s="30" t="str">
        <f t="shared" si="78"/>
        <v>111111</v>
      </c>
      <c r="AQ61" s="67" t="s">
        <v>23</v>
      </c>
      <c r="AR61" s="66" t="s">
        <v>23</v>
      </c>
      <c r="AS61" s="67" t="s">
        <v>23</v>
      </c>
      <c r="AT61" s="67" t="s">
        <v>23</v>
      </c>
      <c r="AU61" s="67" t="s">
        <v>23</v>
      </c>
      <c r="AV61" s="67" t="s">
        <v>23</v>
      </c>
      <c r="AW61" s="7" t="s">
        <v>23</v>
      </c>
      <c r="AX61" s="7" t="s">
        <v>23</v>
      </c>
      <c r="AY61" s="57" t="s">
        <v>23</v>
      </c>
      <c r="AZ61" s="57" t="s">
        <v>23</v>
      </c>
      <c r="BA61" s="57" t="s">
        <v>23</v>
      </c>
      <c r="BB61" s="57" t="s">
        <v>23</v>
      </c>
      <c r="BC61" s="57" t="s">
        <v>23</v>
      </c>
      <c r="BD61" s="57" t="s">
        <v>23</v>
      </c>
      <c r="BE61" s="57" t="s">
        <v>23</v>
      </c>
      <c r="BF61" s="57" t="s">
        <v>23</v>
      </c>
      <c r="BG61" s="57" t="s">
        <v>23</v>
      </c>
      <c r="BH61" s="57" t="s">
        <v>23</v>
      </c>
      <c r="BI61" s="57" t="s">
        <v>23</v>
      </c>
      <c r="BJ61" s="57" t="s">
        <v>23</v>
      </c>
      <c r="BK61" t="s">
        <v>23</v>
      </c>
      <c r="BL61" s="57" t="s">
        <v>23</v>
      </c>
      <c r="BM61" s="57" t="s">
        <v>23</v>
      </c>
      <c r="BN61" s="57" t="s">
        <v>23</v>
      </c>
      <c r="BO61" s="57" t="s">
        <v>23</v>
      </c>
      <c r="BP61" s="57" t="s">
        <v>23</v>
      </c>
      <c r="BQ61" s="57" t="s">
        <v>23</v>
      </c>
      <c r="BR61" s="57" t="s">
        <v>23</v>
      </c>
      <c r="BS61" s="57" t="s">
        <v>23</v>
      </c>
      <c r="BT61" s="57" t="s">
        <v>23</v>
      </c>
      <c r="BU61" s="57" t="s">
        <v>23</v>
      </c>
      <c r="BV61" s="57" t="s">
        <v>23</v>
      </c>
      <c r="BW61" s="57" t="s">
        <v>23</v>
      </c>
      <c r="BX61" s="57" t="s">
        <v>23</v>
      </c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</row>
    <row r="62" ht="14.25">
      <c r="B62" s="72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30" t="str">
        <f t="shared" si="70"/>
        <v>100001111</v>
      </c>
      <c r="AH62" s="30" t="str">
        <f t="shared" si="71"/>
        <v>1000110</v>
      </c>
      <c r="AI62" s="30" t="str">
        <f t="shared" si="72"/>
        <v>1000</v>
      </c>
      <c r="AJ62" s="30" t="str">
        <f t="shared" si="73"/>
        <v>10000</v>
      </c>
      <c r="AK62" s="30" t="str">
        <f t="shared" si="74"/>
        <v>1100</v>
      </c>
      <c r="AL62" s="30" t="str">
        <f t="shared" si="75"/>
        <v>1010010</v>
      </c>
      <c r="AM62" s="30" t="str">
        <f t="shared" si="76"/>
        <v>1101</v>
      </c>
      <c r="AN62" s="30" t="str">
        <f t="shared" si="77"/>
        <v>101</v>
      </c>
      <c r="AO62" s="30" t="str">
        <f t="shared" si="78"/>
        <v>1000001</v>
      </c>
      <c r="AQ62" s="67" t="s">
        <v>35</v>
      </c>
      <c r="AR62" s="66" t="s">
        <v>35</v>
      </c>
      <c r="AS62" s="67" t="s">
        <v>35</v>
      </c>
      <c r="AT62" s="67" t="s">
        <v>35</v>
      </c>
      <c r="AU62" s="67" t="s">
        <v>35</v>
      </c>
      <c r="AV62" s="67" t="s">
        <v>35</v>
      </c>
      <c r="AW62" s="7" t="s">
        <v>35</v>
      </c>
      <c r="AX62" s="7" t="s">
        <v>35</v>
      </c>
      <c r="AY62" s="57" t="s">
        <v>35</v>
      </c>
      <c r="AZ62" s="57" t="s">
        <v>35</v>
      </c>
      <c r="BA62" s="57" t="s">
        <v>35</v>
      </c>
      <c r="BB62" s="57" t="s">
        <v>35</v>
      </c>
      <c r="BC62" s="57" t="s">
        <v>35</v>
      </c>
      <c r="BD62" s="57" t="s">
        <v>35</v>
      </c>
      <c r="BE62" s="57" t="s">
        <v>35</v>
      </c>
      <c r="BF62" s="57" t="s">
        <v>35</v>
      </c>
      <c r="BG62" s="57" t="s">
        <v>35</v>
      </c>
      <c r="BH62" s="57" t="s">
        <v>35</v>
      </c>
      <c r="BI62" s="57" t="s">
        <v>35</v>
      </c>
      <c r="BJ62" s="57" t="s">
        <v>35</v>
      </c>
      <c r="BK62" t="s">
        <v>35</v>
      </c>
      <c r="BL62" s="57" t="s">
        <v>35</v>
      </c>
      <c r="BM62" s="57" t="s">
        <v>35</v>
      </c>
      <c r="BN62" s="57" t="s">
        <v>35</v>
      </c>
      <c r="BO62" s="57" t="s">
        <v>35</v>
      </c>
      <c r="BP62" s="57" t="s">
        <v>35</v>
      </c>
      <c r="BQ62" s="57" t="s">
        <v>35</v>
      </c>
      <c r="BR62" s="57" t="s">
        <v>35</v>
      </c>
      <c r="BS62" s="57" t="s">
        <v>35</v>
      </c>
      <c r="BT62" s="57" t="s">
        <v>35</v>
      </c>
      <c r="BU62" s="57" t="s">
        <v>35</v>
      </c>
      <c r="BV62" s="57" t="s">
        <v>35</v>
      </c>
      <c r="BW62" s="57" t="s">
        <v>35</v>
      </c>
      <c r="BX62" s="57" t="s">
        <v>35</v>
      </c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</row>
    <row r="63" ht="14.25">
      <c r="B63" s="72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30" t="str">
        <f t="shared" si="70"/>
        <v>100010111</v>
      </c>
      <c r="AH63" s="30" t="str">
        <f t="shared" si="71"/>
        <v>1000111</v>
      </c>
      <c r="AI63" s="30" t="str">
        <f t="shared" si="72"/>
        <v>1010</v>
      </c>
      <c r="AJ63" s="30" t="str">
        <f t="shared" si="73"/>
        <v>10010</v>
      </c>
      <c r="AK63" s="30" t="str">
        <f t="shared" si="74"/>
        <v>1101</v>
      </c>
      <c r="AL63" s="30" t="str">
        <f t="shared" si="75"/>
        <v>1010010</v>
      </c>
      <c r="AM63" s="30" t="str">
        <f t="shared" si="76"/>
        <v>1101</v>
      </c>
      <c r="AN63" s="30" t="str">
        <f t="shared" si="77"/>
        <v>101</v>
      </c>
      <c r="AO63" s="30" t="str">
        <f t="shared" si="78"/>
        <v>1000011</v>
      </c>
      <c r="AQ63" s="67" t="s">
        <v>24</v>
      </c>
      <c r="AR63" s="66" t="s">
        <v>24</v>
      </c>
      <c r="AS63" s="67" t="s">
        <v>24</v>
      </c>
      <c r="AT63" s="67" t="s">
        <v>24</v>
      </c>
      <c r="AU63" s="67" t="s">
        <v>24</v>
      </c>
      <c r="AV63" s="67" t="s">
        <v>24</v>
      </c>
      <c r="AW63" s="7" t="s">
        <v>24</v>
      </c>
      <c r="AX63" s="7" t="s">
        <v>24</v>
      </c>
      <c r="AY63" s="57" t="s">
        <v>24</v>
      </c>
      <c r="AZ63" s="57" t="s">
        <v>24</v>
      </c>
      <c r="BA63" s="57" t="s">
        <v>24</v>
      </c>
      <c r="BB63" s="57" t="s">
        <v>24</v>
      </c>
      <c r="BC63" s="57" t="s">
        <v>24</v>
      </c>
      <c r="BD63" s="57" t="s">
        <v>24</v>
      </c>
      <c r="BE63" s="57" t="s">
        <v>24</v>
      </c>
      <c r="BF63" s="57" t="s">
        <v>24</v>
      </c>
      <c r="BG63" s="57" t="s">
        <v>24</v>
      </c>
      <c r="BH63" s="57" t="s">
        <v>24</v>
      </c>
      <c r="BI63" s="57" t="s">
        <v>24</v>
      </c>
      <c r="BJ63" s="57" t="s">
        <v>24</v>
      </c>
      <c r="BK63" t="s">
        <v>24</v>
      </c>
      <c r="BL63" s="57" t="s">
        <v>24</v>
      </c>
      <c r="BM63" s="57" t="s">
        <v>24</v>
      </c>
      <c r="BN63" s="57" t="s">
        <v>24</v>
      </c>
      <c r="BO63" s="57" t="s">
        <v>24</v>
      </c>
      <c r="BP63" s="57" t="s">
        <v>24</v>
      </c>
      <c r="BQ63" s="57" t="s">
        <v>24</v>
      </c>
      <c r="BR63" s="57" t="s">
        <v>24</v>
      </c>
      <c r="BS63" s="57" t="s">
        <v>24</v>
      </c>
      <c r="BT63" s="57" t="s">
        <v>24</v>
      </c>
      <c r="BU63" s="57" t="s">
        <v>24</v>
      </c>
      <c r="BV63" s="57" t="s">
        <v>24</v>
      </c>
      <c r="BW63" s="57" t="s">
        <v>24</v>
      </c>
      <c r="BX63" s="57" t="s">
        <v>24</v>
      </c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</row>
    <row r="64" ht="14.25">
      <c r="B64" s="72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30" t="str">
        <f t="shared" si="70"/>
        <v>100011011</v>
      </c>
      <c r="AH64" s="30" t="str">
        <f t="shared" si="71"/>
        <v>1001001</v>
      </c>
      <c r="AI64" s="30" t="str">
        <f t="shared" si="72"/>
        <v>1001</v>
      </c>
      <c r="AJ64" s="30" t="str">
        <f t="shared" si="73"/>
        <v>10100</v>
      </c>
      <c r="AK64" s="30" t="str">
        <f t="shared" si="74"/>
        <v>1101</v>
      </c>
      <c r="AL64" s="30" t="str">
        <f t="shared" si="75"/>
        <v>1010011</v>
      </c>
      <c r="AM64" s="30" t="str">
        <f t="shared" si="76"/>
        <v>1101</v>
      </c>
      <c r="AN64" s="30" t="str">
        <f t="shared" si="77"/>
        <v>110</v>
      </c>
      <c r="AO64" s="30" t="str">
        <f t="shared" si="78"/>
        <v>1000010</v>
      </c>
      <c r="AQ64" s="67" t="s">
        <v>36</v>
      </c>
      <c r="AR64" s="67" t="s">
        <v>36</v>
      </c>
      <c r="AS64" s="67" t="s">
        <v>36</v>
      </c>
      <c r="AT64" s="67" t="s">
        <v>36</v>
      </c>
      <c r="AU64" s="67" t="s">
        <v>36</v>
      </c>
      <c r="AV64" s="67" t="s">
        <v>36</v>
      </c>
      <c r="AW64" s="7" t="s">
        <v>36</v>
      </c>
      <c r="AX64" s="7" t="s">
        <v>36</v>
      </c>
      <c r="AY64" s="57" t="s">
        <v>36</v>
      </c>
      <c r="AZ64" s="57" t="s">
        <v>36</v>
      </c>
      <c r="BA64" s="57" t="s">
        <v>36</v>
      </c>
      <c r="BB64" s="57" t="s">
        <v>36</v>
      </c>
      <c r="BC64" s="57" t="s">
        <v>36</v>
      </c>
      <c r="BD64" s="57" t="s">
        <v>36</v>
      </c>
      <c r="BE64" s="57" t="s">
        <v>36</v>
      </c>
      <c r="BF64" s="57" t="s">
        <v>36</v>
      </c>
      <c r="BG64" s="57" t="s">
        <v>36</v>
      </c>
      <c r="BH64" s="57" t="s">
        <v>36</v>
      </c>
      <c r="BI64" s="57" t="s">
        <v>36</v>
      </c>
      <c r="BJ64" s="57" t="s">
        <v>36</v>
      </c>
      <c r="BK64" t="s">
        <v>36</v>
      </c>
      <c r="BL64" s="57" t="s">
        <v>36</v>
      </c>
      <c r="BM64" s="57" t="s">
        <v>36</v>
      </c>
      <c r="BN64" s="57" t="s">
        <v>36</v>
      </c>
      <c r="BO64" s="57" t="s">
        <v>36</v>
      </c>
      <c r="BP64" s="57" t="s">
        <v>36</v>
      </c>
      <c r="BQ64" s="57" t="s">
        <v>36</v>
      </c>
      <c r="BR64" s="57" t="s">
        <v>36</v>
      </c>
      <c r="BS64" s="57" t="s">
        <v>36</v>
      </c>
      <c r="BT64" s="57" t="s">
        <v>36</v>
      </c>
      <c r="BU64" s="57" t="s">
        <v>36</v>
      </c>
      <c r="BV64" s="57" t="s">
        <v>36</v>
      </c>
      <c r="BW64" s="57" t="s">
        <v>36</v>
      </c>
      <c r="BX64" s="57" t="s">
        <v>36</v>
      </c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</row>
    <row r="65" ht="14.25">
      <c r="B65" s="72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57"/>
      <c r="T65" s="57"/>
      <c r="U65" s="57"/>
      <c r="V65" s="57"/>
      <c r="W65" s="57"/>
      <c r="X65" s="69"/>
      <c r="Y65" s="69"/>
      <c r="Z65" s="57"/>
      <c r="AA65" s="57"/>
      <c r="AB65" s="57"/>
      <c r="AC65" s="57"/>
      <c r="AD65" s="57"/>
      <c r="AE65" s="57"/>
      <c r="AF65" s="57"/>
      <c r="AG65" s="30" t="str">
        <f t="shared" si="70"/>
        <v>100011110</v>
      </c>
      <c r="AH65" s="30" t="str">
        <f t="shared" si="71"/>
        <v>1001010</v>
      </c>
      <c r="AI65" s="30" t="str">
        <f t="shared" si="72"/>
        <v>1001</v>
      </c>
      <c r="AJ65" s="30" t="str">
        <f t="shared" si="73"/>
        <v>10101</v>
      </c>
      <c r="AK65" s="30" t="str">
        <f t="shared" si="74"/>
        <v>1100</v>
      </c>
      <c r="AL65" s="30" t="str">
        <f t="shared" si="75"/>
        <v>1010101</v>
      </c>
      <c r="AM65" s="30" t="str">
        <f t="shared" si="76"/>
        <v>1101</v>
      </c>
      <c r="AN65" s="30" t="str">
        <f t="shared" si="77"/>
        <v>110</v>
      </c>
      <c r="AO65" s="30" t="str">
        <f t="shared" si="78"/>
        <v>1000010</v>
      </c>
      <c r="AQ65" s="67" t="s">
        <v>33</v>
      </c>
      <c r="AR65" s="66" t="s">
        <v>33</v>
      </c>
      <c r="AS65" s="66" t="s">
        <v>33</v>
      </c>
      <c r="AT65" s="67" t="s">
        <v>33</v>
      </c>
      <c r="AU65" s="66" t="s">
        <v>33</v>
      </c>
      <c r="AV65" s="67" t="s">
        <v>33</v>
      </c>
      <c r="AW65" s="7" t="s">
        <v>33</v>
      </c>
      <c r="AX65" s="7" t="s">
        <v>33</v>
      </c>
      <c r="AY65" s="57" t="s">
        <v>33</v>
      </c>
      <c r="AZ65" s="57" t="s">
        <v>33</v>
      </c>
      <c r="BA65" s="57" t="s">
        <v>33</v>
      </c>
      <c r="BB65" s="57" t="s">
        <v>33</v>
      </c>
      <c r="BC65" s="57" t="s">
        <v>33</v>
      </c>
      <c r="BD65" s="57" t="s">
        <v>33</v>
      </c>
      <c r="BE65" s="57" t="s">
        <v>33</v>
      </c>
      <c r="BF65" s="57" t="s">
        <v>33</v>
      </c>
      <c r="BG65" s="57" t="s">
        <v>33</v>
      </c>
      <c r="BH65" s="57" t="s">
        <v>33</v>
      </c>
      <c r="BI65" s="57" t="s">
        <v>33</v>
      </c>
      <c r="BJ65" s="57" t="s">
        <v>33</v>
      </c>
      <c r="BK65" t="s">
        <v>33</v>
      </c>
      <c r="BL65" s="57" t="s">
        <v>33</v>
      </c>
      <c r="BM65" s="57" t="s">
        <v>33</v>
      </c>
      <c r="BN65" s="57" t="s">
        <v>33</v>
      </c>
      <c r="BO65" s="57" t="s">
        <v>33</v>
      </c>
      <c r="BP65" s="57" t="s">
        <v>33</v>
      </c>
      <c r="BQ65" s="57" t="s">
        <v>33</v>
      </c>
      <c r="BR65" s="57" t="s">
        <v>33</v>
      </c>
      <c r="BS65" s="57" t="s">
        <v>33</v>
      </c>
      <c r="BT65" s="57" t="s">
        <v>33</v>
      </c>
      <c r="BU65" s="57" t="s">
        <v>33</v>
      </c>
      <c r="BV65" s="57" t="s">
        <v>33</v>
      </c>
      <c r="BW65" s="57" t="s">
        <v>33</v>
      </c>
      <c r="BX65" s="57" t="s">
        <v>33</v>
      </c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</row>
    <row r="66" ht="14.25">
      <c r="B66" s="72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30" t="str">
        <f t="shared" si="70"/>
        <v>100100000</v>
      </c>
      <c r="AH66" s="30" t="str">
        <f t="shared" si="71"/>
        <v>1001011</v>
      </c>
      <c r="AI66" s="30" t="str">
        <f t="shared" si="72"/>
        <v>1000</v>
      </c>
      <c r="AJ66" s="30" t="str">
        <f t="shared" si="73"/>
        <v>10110</v>
      </c>
      <c r="AK66" s="30" t="str">
        <f t="shared" si="74"/>
        <v>1100</v>
      </c>
      <c r="AL66" s="30" t="str">
        <f t="shared" si="75"/>
        <v>1010101</v>
      </c>
      <c r="AM66" s="30" t="str">
        <f t="shared" si="76"/>
        <v>1110</v>
      </c>
      <c r="AN66" s="30" t="str">
        <f t="shared" si="77"/>
        <v>110</v>
      </c>
      <c r="AO66" s="30" t="str">
        <f t="shared" si="78"/>
        <v>1000010</v>
      </c>
      <c r="AQ66" s="67" t="s">
        <v>37</v>
      </c>
      <c r="AR66" s="67" t="s">
        <v>37</v>
      </c>
      <c r="AS66" s="67" t="s">
        <v>37</v>
      </c>
      <c r="AT66" s="67" t="s">
        <v>37</v>
      </c>
      <c r="AU66" s="67" t="s">
        <v>37</v>
      </c>
      <c r="AV66" s="67" t="s">
        <v>37</v>
      </c>
      <c r="AW66" s="7" t="s">
        <v>37</v>
      </c>
      <c r="AX66" s="7" t="s">
        <v>37</v>
      </c>
      <c r="AY66" s="57" t="s">
        <v>37</v>
      </c>
      <c r="AZ66" s="57" t="s">
        <v>37</v>
      </c>
      <c r="BA66" s="57" t="s">
        <v>37</v>
      </c>
      <c r="BB66" s="57" t="s">
        <v>37</v>
      </c>
      <c r="BC66" s="57" t="s">
        <v>37</v>
      </c>
      <c r="BD66" s="57" t="s">
        <v>37</v>
      </c>
      <c r="BE66" s="57" t="s">
        <v>37</v>
      </c>
      <c r="BF66" s="57" t="s">
        <v>37</v>
      </c>
      <c r="BG66" s="57" t="s">
        <v>37</v>
      </c>
      <c r="BH66" s="57" t="s">
        <v>37</v>
      </c>
      <c r="BI66" s="57" t="s">
        <v>37</v>
      </c>
      <c r="BJ66" s="57" t="s">
        <v>37</v>
      </c>
      <c r="BK66" t="s">
        <v>37</v>
      </c>
      <c r="BL66" s="57" t="s">
        <v>37</v>
      </c>
      <c r="BM66" s="57" t="s">
        <v>37</v>
      </c>
      <c r="BN66" s="57" t="s">
        <v>37</v>
      </c>
      <c r="BO66" s="57" t="s">
        <v>37</v>
      </c>
      <c r="BP66" s="57" t="s">
        <v>37</v>
      </c>
      <c r="BQ66" s="57" t="s">
        <v>37</v>
      </c>
      <c r="BR66" s="57" t="s">
        <v>37</v>
      </c>
      <c r="BS66" s="57" t="s">
        <v>37</v>
      </c>
      <c r="BT66" s="57" t="s">
        <v>37</v>
      </c>
      <c r="BU66" s="57" t="s">
        <v>37</v>
      </c>
      <c r="BV66" s="57" t="s">
        <v>37</v>
      </c>
      <c r="BW66" s="57" t="s">
        <v>37</v>
      </c>
      <c r="BX66" s="57" t="s">
        <v>37</v>
      </c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</row>
    <row r="67" ht="14.25">
      <c r="B67" s="72"/>
      <c r="C67" s="75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30" t="str">
        <f t="shared" si="70"/>
        <v>100100111</v>
      </c>
      <c r="AH67" s="30" t="str">
        <f t="shared" si="71"/>
        <v>1001100</v>
      </c>
      <c r="AI67" s="30" t="str">
        <f t="shared" si="72"/>
        <v>1010</v>
      </c>
      <c r="AJ67" s="30" t="str">
        <f t="shared" si="73"/>
        <v>10111</v>
      </c>
      <c r="AK67" s="30" t="str">
        <f t="shared" si="74"/>
        <v>1011</v>
      </c>
      <c r="AL67" s="30" t="str">
        <f t="shared" si="75"/>
        <v>1010110</v>
      </c>
      <c r="AM67" s="30" t="str">
        <f t="shared" si="76"/>
        <v>1111</v>
      </c>
      <c r="AN67" s="30" t="str">
        <f t="shared" si="77"/>
        <v>111</v>
      </c>
      <c r="AO67" s="30" t="str">
        <f t="shared" si="78"/>
        <v>1000011</v>
      </c>
      <c r="AQ67" s="67" t="s">
        <v>32</v>
      </c>
      <c r="AR67" s="67" t="s">
        <v>32</v>
      </c>
      <c r="AS67" s="67" t="s">
        <v>32</v>
      </c>
      <c r="AT67" s="67" t="s">
        <v>32</v>
      </c>
      <c r="AU67" s="67" t="s">
        <v>32</v>
      </c>
      <c r="AV67" s="67" t="s">
        <v>32</v>
      </c>
      <c r="AW67" s="7" t="s">
        <v>32</v>
      </c>
      <c r="AX67" s="7" t="s">
        <v>32</v>
      </c>
      <c r="AY67" s="57" t="s">
        <v>32</v>
      </c>
      <c r="AZ67" s="57" t="s">
        <v>32</v>
      </c>
      <c r="BA67" s="57" t="s">
        <v>32</v>
      </c>
      <c r="BB67" s="57" t="s">
        <v>32</v>
      </c>
      <c r="BC67" s="57" t="s">
        <v>32</v>
      </c>
      <c r="BD67" s="57" t="s">
        <v>32</v>
      </c>
      <c r="BE67" s="57" t="s">
        <v>32</v>
      </c>
      <c r="BF67" s="57" t="s">
        <v>32</v>
      </c>
      <c r="BG67" s="57" t="s">
        <v>32</v>
      </c>
      <c r="BH67" s="57" t="s">
        <v>32</v>
      </c>
      <c r="BI67" s="57" t="s">
        <v>32</v>
      </c>
      <c r="BJ67" s="57" t="s">
        <v>32</v>
      </c>
      <c r="BK67" t="s">
        <v>32</v>
      </c>
      <c r="BL67" s="57" t="s">
        <v>32</v>
      </c>
      <c r="BM67" s="57" t="s">
        <v>32</v>
      </c>
      <c r="BN67" s="57" t="s">
        <v>32</v>
      </c>
      <c r="BO67" s="57" t="s">
        <v>32</v>
      </c>
      <c r="BP67" s="57" t="s">
        <v>32</v>
      </c>
      <c r="BQ67" s="57" t="s">
        <v>32</v>
      </c>
      <c r="BR67" s="57" t="s">
        <v>32</v>
      </c>
      <c r="BS67" s="57" t="s">
        <v>32</v>
      </c>
      <c r="BT67" s="57" t="s">
        <v>32</v>
      </c>
      <c r="BU67" s="57" t="s">
        <v>32</v>
      </c>
      <c r="BV67" s="57" t="s">
        <v>32</v>
      </c>
      <c r="BW67" s="57" t="s">
        <v>32</v>
      </c>
      <c r="BX67" s="57" t="s">
        <v>32</v>
      </c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</row>
    <row r="68" ht="14.25">
      <c r="B68" s="72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30" t="str">
        <f t="shared" si="70"/>
        <v>100101000</v>
      </c>
      <c r="AH68" s="30" t="str">
        <f t="shared" si="71"/>
        <v>1001101</v>
      </c>
      <c r="AI68" s="30" t="str">
        <f t="shared" si="72"/>
        <v>1011</v>
      </c>
      <c r="AJ68" s="30" t="str">
        <f t="shared" si="73"/>
        <v>10111</v>
      </c>
      <c r="AK68" s="30" t="str">
        <f t="shared" si="74"/>
        <v>1101</v>
      </c>
      <c r="AL68" s="30" t="str">
        <f t="shared" si="75"/>
        <v>1010101</v>
      </c>
      <c r="AM68" s="30" t="str">
        <f t="shared" si="76"/>
        <v>1110</v>
      </c>
      <c r="AN68" s="30" t="str">
        <f t="shared" si="77"/>
        <v>110</v>
      </c>
      <c r="AO68" s="30" t="str">
        <f t="shared" si="78"/>
        <v>1000011</v>
      </c>
      <c r="AQ68" s="67" t="s">
        <v>24</v>
      </c>
      <c r="AR68" s="67" t="s">
        <v>24</v>
      </c>
      <c r="AS68" s="67" t="s">
        <v>24</v>
      </c>
      <c r="AT68" s="67" t="s">
        <v>24</v>
      </c>
      <c r="AU68" s="67" t="s">
        <v>24</v>
      </c>
      <c r="AV68" s="67" t="s">
        <v>24</v>
      </c>
      <c r="AW68" s="7" t="s">
        <v>24</v>
      </c>
      <c r="AX68" s="7" t="s">
        <v>24</v>
      </c>
      <c r="AY68" s="57" t="s">
        <v>24</v>
      </c>
      <c r="AZ68" s="57" t="s">
        <v>24</v>
      </c>
      <c r="BA68" s="57" t="s">
        <v>24</v>
      </c>
      <c r="BB68" s="57" t="s">
        <v>24</v>
      </c>
      <c r="BC68" s="57" t="s">
        <v>24</v>
      </c>
      <c r="BD68" s="57" t="s">
        <v>24</v>
      </c>
      <c r="BE68" s="57" t="s">
        <v>24</v>
      </c>
      <c r="BF68" s="57" t="s">
        <v>24</v>
      </c>
      <c r="BG68" s="57" t="s">
        <v>24</v>
      </c>
      <c r="BH68" s="57" t="s">
        <v>24</v>
      </c>
      <c r="BI68" s="57" t="s">
        <v>24</v>
      </c>
      <c r="BJ68" s="57" t="s">
        <v>24</v>
      </c>
      <c r="BK68" t="s">
        <v>24</v>
      </c>
      <c r="BL68" s="57" t="s">
        <v>24</v>
      </c>
      <c r="BM68" s="57" t="s">
        <v>24</v>
      </c>
      <c r="BN68" s="57" t="s">
        <v>24</v>
      </c>
      <c r="BO68" s="57" t="s">
        <v>24</v>
      </c>
      <c r="BP68" s="57" t="s">
        <v>24</v>
      </c>
      <c r="BQ68" s="57" t="s">
        <v>24</v>
      </c>
      <c r="BR68" s="57" t="s">
        <v>24</v>
      </c>
      <c r="BS68" s="57" t="s">
        <v>24</v>
      </c>
      <c r="BT68" s="57" t="s">
        <v>24</v>
      </c>
      <c r="BU68" s="57" t="s">
        <v>24</v>
      </c>
      <c r="BV68" s="57" t="s">
        <v>24</v>
      </c>
      <c r="BW68" s="57" t="s">
        <v>24</v>
      </c>
      <c r="BX68" s="57" t="s">
        <v>24</v>
      </c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</row>
    <row r="69" ht="14.25">
      <c r="B69" s="72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30" t="str">
        <f t="shared" si="70"/>
        <v>100101101</v>
      </c>
      <c r="AH69" s="30" t="str">
        <f t="shared" si="71"/>
        <v>1001101</v>
      </c>
      <c r="AI69" s="30" t="str">
        <f t="shared" si="72"/>
        <v>1110</v>
      </c>
      <c r="AJ69" s="30" t="str">
        <f t="shared" si="73"/>
        <v>11001</v>
      </c>
      <c r="AK69" s="30" t="str">
        <f t="shared" si="74"/>
        <v>1101</v>
      </c>
      <c r="AL69" s="30" t="str">
        <f t="shared" si="75"/>
        <v>1010110</v>
      </c>
      <c r="AM69" s="30" t="str">
        <f t="shared" si="76"/>
        <v>1101</v>
      </c>
      <c r="AN69" s="30" t="str">
        <f t="shared" si="77"/>
        <v>111</v>
      </c>
      <c r="AO69" s="30" t="str">
        <f t="shared" si="78"/>
        <v>1000010</v>
      </c>
      <c r="AQ69" s="67" t="s">
        <v>38</v>
      </c>
      <c r="AR69" s="66" t="s">
        <v>38</v>
      </c>
      <c r="AS69" s="66" t="s">
        <v>38</v>
      </c>
      <c r="AT69" s="67" t="s">
        <v>38</v>
      </c>
      <c r="AU69" s="66" t="s">
        <v>38</v>
      </c>
      <c r="AV69" s="67" t="s">
        <v>38</v>
      </c>
      <c r="AW69" s="20" t="s">
        <v>38</v>
      </c>
      <c r="AX69" s="7" t="s">
        <v>38</v>
      </c>
      <c r="AY69" s="57" t="s">
        <v>38</v>
      </c>
      <c r="AZ69" s="57" t="s">
        <v>38</v>
      </c>
      <c r="BA69" s="57" t="s">
        <v>38</v>
      </c>
      <c r="BB69" s="57" t="s">
        <v>38</v>
      </c>
      <c r="BC69" s="57" t="s">
        <v>38</v>
      </c>
      <c r="BD69" s="57" t="s">
        <v>38</v>
      </c>
      <c r="BE69" s="57" t="s">
        <v>38</v>
      </c>
      <c r="BF69" s="57" t="s">
        <v>38</v>
      </c>
      <c r="BG69" s="57" t="s">
        <v>38</v>
      </c>
      <c r="BH69" s="57" t="s">
        <v>38</v>
      </c>
      <c r="BI69" s="57" t="s">
        <v>38</v>
      </c>
      <c r="BJ69" s="57" t="s">
        <v>38</v>
      </c>
      <c r="BK69" t="s">
        <v>38</v>
      </c>
      <c r="BL69" s="57" t="s">
        <v>38</v>
      </c>
      <c r="BM69" s="57" t="s">
        <v>38</v>
      </c>
      <c r="BN69" s="57" t="s">
        <v>38</v>
      </c>
      <c r="BO69" s="57" t="s">
        <v>38</v>
      </c>
      <c r="BP69" s="57" t="s">
        <v>38</v>
      </c>
      <c r="BQ69" s="57" t="s">
        <v>38</v>
      </c>
      <c r="BR69" s="57" t="s">
        <v>38</v>
      </c>
      <c r="BS69" s="57" t="s">
        <v>38</v>
      </c>
      <c r="BT69" s="57" t="s">
        <v>38</v>
      </c>
      <c r="BU69" s="57" t="s">
        <v>38</v>
      </c>
      <c r="BV69" s="57" t="s">
        <v>38</v>
      </c>
      <c r="BW69" s="57" t="s">
        <v>38</v>
      </c>
      <c r="BX69" s="57" t="s">
        <v>38</v>
      </c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</row>
    <row r="70" ht="14.25">
      <c r="B70" s="72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30" t="str">
        <f t="shared" si="70"/>
        <v>100101110</v>
      </c>
      <c r="AH70" s="30" t="str">
        <f t="shared" si="71"/>
        <v>1001100</v>
      </c>
      <c r="AI70" s="30" t="str">
        <f t="shared" si="72"/>
        <v>1110</v>
      </c>
      <c r="AJ70" s="30" t="str">
        <f t="shared" si="73"/>
        <v>11001</v>
      </c>
      <c r="AK70" s="30" t="str">
        <f t="shared" si="74"/>
        <v>1111</v>
      </c>
      <c r="AL70" s="30" t="str">
        <f t="shared" si="75"/>
        <v>1010110</v>
      </c>
      <c r="AM70" s="30" t="str">
        <f t="shared" si="76"/>
        <v>1101</v>
      </c>
      <c r="AN70" s="30" t="str">
        <f t="shared" si="77"/>
        <v>111</v>
      </c>
      <c r="AO70" s="30" t="str">
        <f t="shared" si="78"/>
        <v>1000010</v>
      </c>
      <c r="AQ70" s="67" t="s">
        <v>39</v>
      </c>
      <c r="AR70" s="66" t="s">
        <v>39</v>
      </c>
      <c r="AS70" s="67" t="s">
        <v>39</v>
      </c>
      <c r="AT70" s="67" t="s">
        <v>39</v>
      </c>
      <c r="AU70" s="67" t="s">
        <v>39</v>
      </c>
      <c r="AV70" s="67" t="s">
        <v>39</v>
      </c>
      <c r="AW70" s="20" t="s">
        <v>39</v>
      </c>
      <c r="AX70" s="7" t="s">
        <v>39</v>
      </c>
      <c r="AY70" s="57" t="s">
        <v>39</v>
      </c>
      <c r="AZ70" s="57" t="s">
        <v>39</v>
      </c>
      <c r="BA70" s="57" t="s">
        <v>39</v>
      </c>
      <c r="BB70" s="57" t="s">
        <v>39</v>
      </c>
      <c r="BC70" s="57" t="s">
        <v>39</v>
      </c>
      <c r="BD70" s="57" t="s">
        <v>39</v>
      </c>
      <c r="BE70" s="57" t="s">
        <v>39</v>
      </c>
      <c r="BF70" s="57" t="s">
        <v>39</v>
      </c>
      <c r="BG70" s="57" t="s">
        <v>39</v>
      </c>
      <c r="BH70" s="57" t="s">
        <v>39</v>
      </c>
      <c r="BI70" s="57" t="s">
        <v>39</v>
      </c>
      <c r="BJ70" s="57" t="s">
        <v>39</v>
      </c>
      <c r="BK70" t="s">
        <v>39</v>
      </c>
      <c r="BL70" s="57" t="s">
        <v>39</v>
      </c>
      <c r="BM70" s="57" t="s">
        <v>39</v>
      </c>
      <c r="BN70" s="57" t="s">
        <v>39</v>
      </c>
      <c r="BO70" s="57" t="s">
        <v>39</v>
      </c>
      <c r="BP70" s="57" t="s">
        <v>39</v>
      </c>
      <c r="BQ70" s="57" t="s">
        <v>39</v>
      </c>
      <c r="BR70" s="57" t="s">
        <v>39</v>
      </c>
      <c r="BS70" s="57" t="s">
        <v>39</v>
      </c>
      <c r="BT70" s="57" t="s">
        <v>39</v>
      </c>
      <c r="BU70" s="57" t="s">
        <v>39</v>
      </c>
      <c r="BV70" s="57" t="s">
        <v>39</v>
      </c>
      <c r="BW70" s="57" t="s">
        <v>39</v>
      </c>
      <c r="BX70" s="57" t="s">
        <v>39</v>
      </c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</row>
    <row r="71" ht="14.25">
      <c r="B71" s="72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30" t="str">
        <f t="shared" si="70"/>
        <v>100110101</v>
      </c>
      <c r="AH71" s="30" t="str">
        <f t="shared" si="71"/>
        <v>1001100</v>
      </c>
      <c r="AI71" s="30" t="str">
        <f t="shared" si="72"/>
        <v>1111</v>
      </c>
      <c r="AJ71" s="30" t="str">
        <f t="shared" si="73"/>
        <v>11010</v>
      </c>
      <c r="AK71" s="30" t="str">
        <f t="shared" si="74"/>
        <v>10001</v>
      </c>
      <c r="AL71" s="30" t="str">
        <f t="shared" si="75"/>
        <v>1010111</v>
      </c>
      <c r="AM71" s="30" t="str">
        <f t="shared" si="76"/>
        <v>1101</v>
      </c>
      <c r="AN71" s="30" t="str">
        <f t="shared" si="77"/>
        <v>1000</v>
      </c>
      <c r="AO71" s="30" t="str">
        <f t="shared" si="78"/>
        <v>1000011</v>
      </c>
      <c r="AQ71" s="67" t="s">
        <v>24</v>
      </c>
      <c r="AR71" s="66" t="s">
        <v>24</v>
      </c>
      <c r="AS71" s="67" t="s">
        <v>24</v>
      </c>
      <c r="AT71" s="67" t="s">
        <v>24</v>
      </c>
      <c r="AU71" s="67" t="s">
        <v>24</v>
      </c>
      <c r="AV71" s="67" t="s">
        <v>24</v>
      </c>
      <c r="AW71" s="20" t="s">
        <v>24</v>
      </c>
      <c r="AX71" s="7" t="s">
        <v>24</v>
      </c>
      <c r="AY71" s="57" t="s">
        <v>24</v>
      </c>
      <c r="AZ71" s="57" t="s">
        <v>24</v>
      </c>
      <c r="BA71" s="57" t="s">
        <v>24</v>
      </c>
      <c r="BB71" s="57" t="s">
        <v>24</v>
      </c>
      <c r="BC71" s="57" t="s">
        <v>24</v>
      </c>
      <c r="BD71" s="57" t="s">
        <v>24</v>
      </c>
      <c r="BE71" s="57" t="s">
        <v>24</v>
      </c>
      <c r="BF71" s="57" t="s">
        <v>24</v>
      </c>
      <c r="BG71" s="57" t="s">
        <v>24</v>
      </c>
      <c r="BH71" s="57" t="s">
        <v>24</v>
      </c>
      <c r="BI71" s="57" t="s">
        <v>24</v>
      </c>
      <c r="BJ71" s="57" t="s">
        <v>24</v>
      </c>
      <c r="BK71" t="s">
        <v>24</v>
      </c>
      <c r="BL71" s="57" t="s">
        <v>24</v>
      </c>
      <c r="BM71" s="57" t="s">
        <v>24</v>
      </c>
      <c r="BN71" s="57" t="s">
        <v>24</v>
      </c>
      <c r="BO71" s="57" t="s">
        <v>24</v>
      </c>
      <c r="BP71" s="57" t="s">
        <v>24</v>
      </c>
      <c r="BQ71" s="57" t="s">
        <v>24</v>
      </c>
      <c r="BR71" s="57" t="s">
        <v>24</v>
      </c>
      <c r="BS71" s="57" t="s">
        <v>24</v>
      </c>
      <c r="BT71" s="57" t="s">
        <v>24</v>
      </c>
      <c r="BU71" s="57" t="s">
        <v>24</v>
      </c>
      <c r="BV71" s="57" t="s">
        <v>24</v>
      </c>
      <c r="BW71" s="57" t="s">
        <v>24</v>
      </c>
      <c r="BX71" s="57" t="s">
        <v>24</v>
      </c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</row>
    <row r="72" ht="14.25">
      <c r="B72" s="72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30" t="str">
        <f t="shared" si="70"/>
        <v>100110100</v>
      </c>
      <c r="AH72" s="30" t="str">
        <f t="shared" si="71"/>
        <v>1001011</v>
      </c>
      <c r="AI72" s="30" t="str">
        <f t="shared" si="72"/>
        <v>1111</v>
      </c>
      <c r="AJ72" s="30" t="str">
        <f t="shared" si="73"/>
        <v>11001</v>
      </c>
      <c r="AK72" s="30" t="str">
        <f t="shared" si="74"/>
        <v>10001</v>
      </c>
      <c r="AL72" s="30" t="str">
        <f t="shared" si="75"/>
        <v>1010111</v>
      </c>
      <c r="AM72" s="30" t="str">
        <f t="shared" si="76"/>
        <v>1110</v>
      </c>
      <c r="AN72" s="30" t="str">
        <f t="shared" si="77"/>
        <v>111</v>
      </c>
      <c r="AO72" s="30" t="str">
        <f t="shared" si="78"/>
        <v>1000100</v>
      </c>
      <c r="AQ72" s="67" t="s">
        <v>40</v>
      </c>
      <c r="AR72" s="66" t="s">
        <v>40</v>
      </c>
      <c r="AS72" s="67" t="s">
        <v>40</v>
      </c>
      <c r="AT72" s="67" t="s">
        <v>40</v>
      </c>
      <c r="AU72" s="67" t="s">
        <v>40</v>
      </c>
      <c r="AV72" s="67" t="s">
        <v>40</v>
      </c>
      <c r="AW72" s="20" t="s">
        <v>40</v>
      </c>
      <c r="AX72" s="7" t="s">
        <v>40</v>
      </c>
      <c r="AY72" s="57" t="s">
        <v>40</v>
      </c>
      <c r="AZ72" s="57" t="s">
        <v>40</v>
      </c>
      <c r="BA72" s="57" t="s">
        <v>40</v>
      </c>
      <c r="BB72" s="57" t="s">
        <v>40</v>
      </c>
      <c r="BC72" s="57" t="s">
        <v>40</v>
      </c>
      <c r="BD72" s="57" t="s">
        <v>40</v>
      </c>
      <c r="BE72" s="57" t="s">
        <v>40</v>
      </c>
      <c r="BF72" s="57" t="s">
        <v>40</v>
      </c>
      <c r="BG72" s="57" t="s">
        <v>40</v>
      </c>
      <c r="BH72" s="57" t="s">
        <v>40</v>
      </c>
      <c r="BI72" s="57" t="s">
        <v>40</v>
      </c>
      <c r="BJ72" s="57" t="s">
        <v>40</v>
      </c>
      <c r="BK72" t="s">
        <v>40</v>
      </c>
      <c r="BL72" s="57" t="s">
        <v>40</v>
      </c>
      <c r="BM72" s="57" t="s">
        <v>40</v>
      </c>
      <c r="BN72" s="57" t="s">
        <v>40</v>
      </c>
      <c r="BO72" s="57" t="s">
        <v>40</v>
      </c>
      <c r="BP72" s="57" t="s">
        <v>40</v>
      </c>
      <c r="BQ72" s="57" t="s">
        <v>40</v>
      </c>
      <c r="BR72" s="57" t="s">
        <v>40</v>
      </c>
      <c r="BS72" s="57" t="s">
        <v>40</v>
      </c>
      <c r="BT72" s="57" t="s">
        <v>40</v>
      </c>
      <c r="BU72" s="57" t="s">
        <v>40</v>
      </c>
      <c r="BV72" s="57" t="s">
        <v>40</v>
      </c>
      <c r="BW72" s="57" t="s">
        <v>40</v>
      </c>
      <c r="BX72" s="57" t="s">
        <v>40</v>
      </c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</row>
    <row r="73" ht="14.25">
      <c r="B73" s="72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57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30" t="str">
        <f t="shared" si="70"/>
        <v>100111000</v>
      </c>
      <c r="AH73" s="30" t="str">
        <f t="shared" si="71"/>
        <v>1001011</v>
      </c>
      <c r="AI73" s="30" t="str">
        <f t="shared" si="72"/>
        <v>1111</v>
      </c>
      <c r="AJ73" s="30" t="str">
        <f t="shared" si="73"/>
        <v>11001</v>
      </c>
      <c r="AK73" s="30" t="str">
        <f t="shared" si="74"/>
        <v>10010</v>
      </c>
      <c r="AL73" s="30" t="str">
        <f t="shared" si="75"/>
        <v>1011000</v>
      </c>
      <c r="AM73" s="30" t="str">
        <f t="shared" si="76"/>
        <v>1111</v>
      </c>
      <c r="AN73" s="30" t="str">
        <f t="shared" si="77"/>
        <v>111</v>
      </c>
      <c r="AO73" s="30" t="str">
        <f t="shared" si="78"/>
        <v>1000101</v>
      </c>
      <c r="AQ73" s="67" t="s">
        <v>39</v>
      </c>
      <c r="AR73" s="67" t="s">
        <v>39</v>
      </c>
      <c r="AS73" s="67" t="s">
        <v>39</v>
      </c>
      <c r="AT73" s="67" t="s">
        <v>39</v>
      </c>
      <c r="AU73" s="67" t="s">
        <v>39</v>
      </c>
      <c r="AV73" s="67" t="s">
        <v>39</v>
      </c>
      <c r="AW73" s="20" t="s">
        <v>39</v>
      </c>
      <c r="AX73" s="7" t="s">
        <v>39</v>
      </c>
      <c r="AY73" s="57" t="s">
        <v>39</v>
      </c>
      <c r="AZ73" s="57" t="s">
        <v>39</v>
      </c>
      <c r="BA73" s="57" t="s">
        <v>39</v>
      </c>
      <c r="BB73" s="57" t="s">
        <v>39</v>
      </c>
      <c r="BC73" s="57" t="s">
        <v>39</v>
      </c>
      <c r="BD73" s="57" t="s">
        <v>39</v>
      </c>
      <c r="BE73" s="57" t="s">
        <v>39</v>
      </c>
      <c r="BF73" s="57" t="s">
        <v>39</v>
      </c>
      <c r="BG73" s="57" t="s">
        <v>39</v>
      </c>
      <c r="BH73" s="57" t="s">
        <v>39</v>
      </c>
      <c r="BI73" s="57" t="s">
        <v>39</v>
      </c>
      <c r="BJ73" s="57" t="s">
        <v>39</v>
      </c>
      <c r="BK73" t="s">
        <v>39</v>
      </c>
      <c r="BL73" s="57" t="s">
        <v>39</v>
      </c>
      <c r="BM73" s="57" t="s">
        <v>39</v>
      </c>
      <c r="BN73" s="57" t="s">
        <v>39</v>
      </c>
      <c r="BO73" s="57" t="s">
        <v>39</v>
      </c>
      <c r="BP73" s="57" t="s">
        <v>39</v>
      </c>
      <c r="BQ73" s="57" t="s">
        <v>39</v>
      </c>
      <c r="BR73" s="57" t="s">
        <v>39</v>
      </c>
      <c r="BS73" s="57" t="s">
        <v>39</v>
      </c>
      <c r="BT73" s="57" t="s">
        <v>39</v>
      </c>
      <c r="BU73" s="57" t="s">
        <v>39</v>
      </c>
      <c r="BV73" s="57" t="s">
        <v>39</v>
      </c>
      <c r="BW73" s="57" t="s">
        <v>39</v>
      </c>
      <c r="BX73" s="57" t="s">
        <v>39</v>
      </c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</row>
    <row r="74" ht="14.25">
      <c r="B74" s="72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G74" s="30" t="str">
        <f t="shared" si="70"/>
        <v>100111110</v>
      </c>
      <c r="AH74" s="30" t="str">
        <f t="shared" si="71"/>
        <v>1001101</v>
      </c>
      <c r="AI74" s="30" t="str">
        <f t="shared" si="72"/>
        <v>10000</v>
      </c>
      <c r="AJ74" s="30" t="str">
        <f t="shared" si="73"/>
        <v>11010</v>
      </c>
      <c r="AK74" s="30" t="str">
        <f t="shared" si="74"/>
        <v>10010</v>
      </c>
      <c r="AL74" s="30" t="str">
        <f t="shared" si="75"/>
        <v>1011000</v>
      </c>
      <c r="AM74" s="30" t="str">
        <f t="shared" si="76"/>
        <v>10000</v>
      </c>
      <c r="AN74" s="30" t="str">
        <f t="shared" si="77"/>
        <v>111</v>
      </c>
      <c r="AO74" s="30" t="str">
        <f t="shared" si="78"/>
        <v>1000110</v>
      </c>
      <c r="AQ74" s="67" t="s">
        <v>41</v>
      </c>
      <c r="AR74" s="66" t="s">
        <v>41</v>
      </c>
      <c r="AS74" s="66" t="s">
        <v>41</v>
      </c>
      <c r="AT74" s="67" t="s">
        <v>41</v>
      </c>
      <c r="AU74" s="66" t="s">
        <v>41</v>
      </c>
      <c r="AV74" s="67" t="s">
        <v>41</v>
      </c>
      <c r="AW74" s="7" t="s">
        <v>41</v>
      </c>
      <c r="AX74" s="7" t="s">
        <v>41</v>
      </c>
      <c r="AY74" s="57" t="s">
        <v>41</v>
      </c>
      <c r="AZ74" s="57" t="s">
        <v>41</v>
      </c>
      <c r="BA74" s="57" t="s">
        <v>41</v>
      </c>
      <c r="BB74" s="57" t="s">
        <v>41</v>
      </c>
      <c r="BC74" s="57" t="s">
        <v>41</v>
      </c>
      <c r="BD74" s="57" t="s">
        <v>41</v>
      </c>
      <c r="BE74" s="57" t="s">
        <v>41</v>
      </c>
      <c r="BF74" s="57" t="s">
        <v>41</v>
      </c>
      <c r="BG74" s="57" t="s">
        <v>41</v>
      </c>
      <c r="BH74" s="57" t="s">
        <v>41</v>
      </c>
      <c r="BI74" s="57" t="s">
        <v>41</v>
      </c>
      <c r="BJ74" s="57" t="s">
        <v>41</v>
      </c>
      <c r="BK74" t="s">
        <v>41</v>
      </c>
      <c r="BL74" s="57" t="s">
        <v>41</v>
      </c>
      <c r="BM74" s="57" t="s">
        <v>41</v>
      </c>
      <c r="BN74" s="57" t="s">
        <v>41</v>
      </c>
      <c r="BO74" s="57" t="s">
        <v>41</v>
      </c>
      <c r="BP74" s="57" t="s">
        <v>41</v>
      </c>
      <c r="BQ74" s="57" t="s">
        <v>41</v>
      </c>
      <c r="BR74" s="57" t="s">
        <v>41</v>
      </c>
      <c r="BS74" s="57" t="s">
        <v>41</v>
      </c>
      <c r="BT74" s="57" t="s">
        <v>41</v>
      </c>
      <c r="BU74" s="57" t="s">
        <v>41</v>
      </c>
      <c r="BV74" s="57" t="s">
        <v>41</v>
      </c>
      <c r="BW74" s="57" t="s">
        <v>41</v>
      </c>
      <c r="BX74" s="57" t="s">
        <v>41</v>
      </c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</row>
    <row r="75" ht="14.25">
      <c r="B75" s="72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N75" s="57"/>
      <c r="AO75" s="57"/>
      <c r="AR75" s="20"/>
      <c r="AS75" s="20"/>
      <c r="AT75" s="20"/>
      <c r="AU75" s="20"/>
      <c r="AV75" s="7"/>
      <c r="AW75" s="7"/>
      <c r="AX75" s="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</row>
    <row r="76" ht="14.25">
      <c r="B76" s="72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N76" s="57"/>
      <c r="AO76" s="57"/>
      <c r="AQ76" s="5" t="s">
        <v>42</v>
      </c>
      <c r="AR76" s="5"/>
      <c r="AS76" s="5"/>
      <c r="AT76" s="5"/>
      <c r="AU76" s="7"/>
      <c r="AV76" s="7"/>
      <c r="AW76" s="7"/>
      <c r="AX76" s="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</row>
    <row r="77" ht="14.25">
      <c r="B77" s="72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P77" s="57"/>
      <c r="AQ77" s="57" t="s">
        <v>43</v>
      </c>
      <c r="AR77" s="57" t="s">
        <v>43</v>
      </c>
      <c r="AS77" s="57" t="s">
        <v>43</v>
      </c>
      <c r="AT77" s="57" t="s">
        <v>43</v>
      </c>
      <c r="AU77" s="57" t="s">
        <v>43</v>
      </c>
      <c r="AV77" s="57" t="s">
        <v>43</v>
      </c>
      <c r="AW77" s="57" t="s">
        <v>43</v>
      </c>
      <c r="AX77" s="57" t="s">
        <v>43</v>
      </c>
      <c r="AY77" s="57" t="s">
        <v>43</v>
      </c>
      <c r="AZ77" s="57" t="s">
        <v>43</v>
      </c>
      <c r="BA77" s="57" t="s">
        <v>43</v>
      </c>
      <c r="BB77" s="57" t="s">
        <v>43</v>
      </c>
      <c r="BC77" s="57" t="s">
        <v>43</v>
      </c>
      <c r="BD77" s="57" t="s">
        <v>43</v>
      </c>
      <c r="BE77" s="57" t="s">
        <v>43</v>
      </c>
      <c r="BF77" s="57" t="s">
        <v>43</v>
      </c>
      <c r="BG77" s="57" t="s">
        <v>43</v>
      </c>
      <c r="BH77" s="57" t="s">
        <v>43</v>
      </c>
      <c r="BI77" s="57" t="s">
        <v>43</v>
      </c>
      <c r="BJ77" s="57" t="s">
        <v>43</v>
      </c>
      <c r="BK77" t="s">
        <v>43</v>
      </c>
      <c r="BL77" s="57" t="s">
        <v>43</v>
      </c>
      <c r="BM77" s="57" t="s">
        <v>43</v>
      </c>
      <c r="BN77" s="57" t="s">
        <v>43</v>
      </c>
      <c r="BO77" s="57" t="s">
        <v>43</v>
      </c>
      <c r="BP77" s="57" t="s">
        <v>43</v>
      </c>
      <c r="BQ77" s="57" t="s">
        <v>43</v>
      </c>
      <c r="BR77" s="57" t="s">
        <v>43</v>
      </c>
      <c r="BS77" s="57" t="s">
        <v>43</v>
      </c>
      <c r="BT77" s="57" t="s">
        <v>43</v>
      </c>
      <c r="BU77" s="57" t="s">
        <v>43</v>
      </c>
      <c r="BV77" s="57" t="s">
        <v>43</v>
      </c>
      <c r="BW77" s="57" t="s">
        <v>43</v>
      </c>
      <c r="BX77" s="57" t="s">
        <v>43</v>
      </c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</row>
    <row r="78" ht="14.25">
      <c r="B78" s="72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P78" s="57"/>
      <c r="AQ78" s="57" t="s">
        <v>43</v>
      </c>
      <c r="AR78" s="57" t="s">
        <v>43</v>
      </c>
      <c r="AS78" s="57" t="s">
        <v>43</v>
      </c>
      <c r="AT78" s="57" t="s">
        <v>43</v>
      </c>
      <c r="AU78" s="57" t="s">
        <v>43</v>
      </c>
      <c r="AV78" s="57" t="s">
        <v>43</v>
      </c>
      <c r="AW78" s="57" t="s">
        <v>43</v>
      </c>
      <c r="AX78" s="57" t="s">
        <v>43</v>
      </c>
      <c r="AY78" s="57" t="s">
        <v>43</v>
      </c>
      <c r="AZ78" s="57" t="s">
        <v>43</v>
      </c>
      <c r="BA78" s="57" t="s">
        <v>43</v>
      </c>
      <c r="BB78" s="57" t="s">
        <v>43</v>
      </c>
      <c r="BC78" s="57" t="s">
        <v>43</v>
      </c>
      <c r="BD78" s="57" t="s">
        <v>43</v>
      </c>
      <c r="BE78" s="57" t="s">
        <v>43</v>
      </c>
      <c r="BF78" s="57" t="s">
        <v>43</v>
      </c>
      <c r="BG78" s="57" t="s">
        <v>43</v>
      </c>
      <c r="BH78" s="57" t="s">
        <v>43</v>
      </c>
      <c r="BI78" s="57" t="s">
        <v>43</v>
      </c>
      <c r="BJ78" s="57" t="s">
        <v>43</v>
      </c>
      <c r="BK78" t="s">
        <v>43</v>
      </c>
      <c r="BL78" s="57" t="s">
        <v>43</v>
      </c>
      <c r="BM78" s="57" t="s">
        <v>43</v>
      </c>
      <c r="BN78" s="57" t="s">
        <v>43</v>
      </c>
      <c r="BO78" s="57" t="s">
        <v>43</v>
      </c>
      <c r="BP78" s="57" t="s">
        <v>43</v>
      </c>
      <c r="BQ78" s="57" t="s">
        <v>43</v>
      </c>
      <c r="BR78" s="57" t="s">
        <v>43</v>
      </c>
      <c r="BS78" s="57" t="s">
        <v>43</v>
      </c>
      <c r="BT78" s="57" t="s">
        <v>43</v>
      </c>
      <c r="BU78" s="57" t="s">
        <v>43</v>
      </c>
      <c r="BV78" s="57" t="s">
        <v>43</v>
      </c>
      <c r="BW78" s="57" t="s">
        <v>43</v>
      </c>
      <c r="BX78" s="57" t="s">
        <v>43</v>
      </c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</row>
    <row r="79" ht="14.25">
      <c r="B79" s="72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P79" s="57"/>
      <c r="AQ79" s="57" t="s">
        <v>44</v>
      </c>
      <c r="AR79" s="57" t="s">
        <v>44</v>
      </c>
      <c r="AS79" s="57" t="s">
        <v>44</v>
      </c>
      <c r="AT79" s="57" t="s">
        <v>44</v>
      </c>
      <c r="AU79" s="57" t="s">
        <v>44</v>
      </c>
      <c r="AV79" s="57" t="s">
        <v>44</v>
      </c>
      <c r="AW79" s="57" t="s">
        <v>44</v>
      </c>
      <c r="AX79" s="57" t="s">
        <v>44</v>
      </c>
      <c r="AY79" s="57" t="s">
        <v>44</v>
      </c>
      <c r="AZ79" s="57" t="s">
        <v>44</v>
      </c>
      <c r="BA79" s="57" t="s">
        <v>44</v>
      </c>
      <c r="BB79" s="57" t="s">
        <v>44</v>
      </c>
      <c r="BC79" s="57" t="s">
        <v>44</v>
      </c>
      <c r="BD79" s="57" t="s">
        <v>44</v>
      </c>
      <c r="BE79" s="57" t="s">
        <v>44</v>
      </c>
      <c r="BF79" s="57" t="s">
        <v>44</v>
      </c>
      <c r="BG79" s="57" t="s">
        <v>44</v>
      </c>
      <c r="BH79" s="57" t="s">
        <v>44</v>
      </c>
      <c r="BI79" s="57" t="s">
        <v>44</v>
      </c>
      <c r="BJ79" s="57" t="s">
        <v>44</v>
      </c>
      <c r="BK79" t="s">
        <v>44</v>
      </c>
      <c r="BL79" s="57" t="s">
        <v>44</v>
      </c>
      <c r="BM79" s="57" t="s">
        <v>44</v>
      </c>
      <c r="BN79" s="57" t="s">
        <v>44</v>
      </c>
      <c r="BO79" s="57" t="s">
        <v>44</v>
      </c>
      <c r="BP79" s="57" t="s">
        <v>44</v>
      </c>
      <c r="BQ79" s="57" t="s">
        <v>44</v>
      </c>
      <c r="BR79" s="57" t="s">
        <v>44</v>
      </c>
      <c r="BS79" s="57" t="s">
        <v>44</v>
      </c>
      <c r="BT79" s="57" t="s">
        <v>44</v>
      </c>
      <c r="BU79" s="57" t="s">
        <v>44</v>
      </c>
      <c r="BV79" s="57" t="s">
        <v>44</v>
      </c>
      <c r="BW79" s="57" t="s">
        <v>44</v>
      </c>
      <c r="BX79" s="57" t="s">
        <v>44</v>
      </c>
      <c r="BY79" s="74"/>
      <c r="BZ79" s="57"/>
      <c r="CA79" s="57"/>
      <c r="CB79" s="57"/>
      <c r="CC79" s="57"/>
      <c r="CD79" s="57"/>
      <c r="CE79" s="57"/>
      <c r="CF79" s="57"/>
      <c r="CG79" s="57"/>
      <c r="CH79" s="57"/>
      <c r="CI79" s="57"/>
    </row>
    <row r="80" ht="14.25">
      <c r="B80" s="72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P80" s="57"/>
      <c r="AQ80" s="57" t="s">
        <v>45</v>
      </c>
      <c r="AR80" s="57" t="s">
        <v>45</v>
      </c>
      <c r="AS80" s="57" t="s">
        <v>45</v>
      </c>
      <c r="AT80" s="57" t="s">
        <v>45</v>
      </c>
      <c r="AU80" s="57" t="s">
        <v>45</v>
      </c>
      <c r="AV80" s="57" t="s">
        <v>45</v>
      </c>
      <c r="AW80" s="57" t="s">
        <v>45</v>
      </c>
      <c r="AX80" s="57" t="s">
        <v>45</v>
      </c>
      <c r="AY80" s="57" t="s">
        <v>45</v>
      </c>
      <c r="AZ80" s="57" t="s">
        <v>45</v>
      </c>
      <c r="BA80" s="57" t="s">
        <v>45</v>
      </c>
      <c r="BB80" s="57" t="s">
        <v>45</v>
      </c>
      <c r="BC80" s="57" t="s">
        <v>45</v>
      </c>
      <c r="BD80" s="57" t="s">
        <v>45</v>
      </c>
      <c r="BE80" s="57" t="s">
        <v>45</v>
      </c>
      <c r="BF80" s="57" t="s">
        <v>45</v>
      </c>
      <c r="BG80" s="57" t="s">
        <v>45</v>
      </c>
      <c r="BH80" s="57" t="s">
        <v>45</v>
      </c>
      <c r="BI80" s="57" t="s">
        <v>45</v>
      </c>
      <c r="BJ80" s="57" t="s">
        <v>45</v>
      </c>
      <c r="BK80" t="s">
        <v>45</v>
      </c>
      <c r="BL80" s="57" t="s">
        <v>45</v>
      </c>
      <c r="BM80" s="57" t="s">
        <v>45</v>
      </c>
      <c r="BN80" s="57" t="s">
        <v>45</v>
      </c>
      <c r="BO80" s="57" t="s">
        <v>45</v>
      </c>
      <c r="BP80" s="57" t="s">
        <v>45</v>
      </c>
      <c r="BQ80" s="57" t="s">
        <v>45</v>
      </c>
      <c r="BR80" s="57" t="s">
        <v>45</v>
      </c>
      <c r="BS80" s="57" t="s">
        <v>45</v>
      </c>
      <c r="BT80" s="57" t="s">
        <v>45</v>
      </c>
      <c r="BU80" s="57" t="s">
        <v>45</v>
      </c>
      <c r="BV80" s="57" t="s">
        <v>45</v>
      </c>
      <c r="BW80" s="57" t="s">
        <v>45</v>
      </c>
      <c r="BX80" s="57" t="s">
        <v>45</v>
      </c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</row>
    <row r="81" ht="14.25">
      <c r="B81" s="72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P81" s="57"/>
      <c r="AQ81" s="57" t="s">
        <v>43</v>
      </c>
      <c r="AR81" s="57" t="s">
        <v>43</v>
      </c>
      <c r="AS81" s="57" t="s">
        <v>43</v>
      </c>
      <c r="AT81" s="57" t="s">
        <v>43</v>
      </c>
      <c r="AU81" s="57" t="s">
        <v>43</v>
      </c>
      <c r="AV81" s="57" t="s">
        <v>43</v>
      </c>
      <c r="AW81" s="57" t="s">
        <v>43</v>
      </c>
      <c r="AX81" s="57" t="s">
        <v>43</v>
      </c>
      <c r="AY81" s="57" t="s">
        <v>43</v>
      </c>
      <c r="AZ81" s="57" t="s">
        <v>43</v>
      </c>
      <c r="BA81" s="57" t="s">
        <v>43</v>
      </c>
      <c r="BB81" s="57" t="s">
        <v>43</v>
      </c>
      <c r="BC81" s="57" t="s">
        <v>43</v>
      </c>
      <c r="BD81" s="57" t="s">
        <v>43</v>
      </c>
      <c r="BE81" s="57" t="s">
        <v>43</v>
      </c>
      <c r="BF81" s="57" t="s">
        <v>43</v>
      </c>
      <c r="BG81" s="57" t="s">
        <v>43</v>
      </c>
      <c r="BH81" s="57" t="s">
        <v>43</v>
      </c>
      <c r="BI81" s="57" t="s">
        <v>43</v>
      </c>
      <c r="BJ81" s="57" t="s">
        <v>43</v>
      </c>
      <c r="BK81" t="s">
        <v>43</v>
      </c>
      <c r="BL81" s="57" t="s">
        <v>43</v>
      </c>
      <c r="BM81" s="57" t="s">
        <v>43</v>
      </c>
      <c r="BN81" s="57" t="s">
        <v>43</v>
      </c>
      <c r="BO81" s="57" t="s">
        <v>43</v>
      </c>
      <c r="BP81" s="57" t="s">
        <v>43</v>
      </c>
      <c r="BQ81" s="57" t="s">
        <v>43</v>
      </c>
      <c r="BR81" s="57" t="s">
        <v>43</v>
      </c>
      <c r="BS81" s="57" t="s">
        <v>43</v>
      </c>
      <c r="BT81" s="57" t="s">
        <v>43</v>
      </c>
      <c r="BU81" s="57" t="s">
        <v>43</v>
      </c>
      <c r="BV81" s="57" t="s">
        <v>43</v>
      </c>
      <c r="BW81" s="57" t="s">
        <v>43</v>
      </c>
      <c r="BX81" s="57" t="s">
        <v>43</v>
      </c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</row>
    <row r="82" ht="14.25">
      <c r="B82" s="72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P82" s="57"/>
      <c r="AQ82" s="57" t="s">
        <v>43</v>
      </c>
      <c r="AR82" s="57" t="s">
        <v>43</v>
      </c>
      <c r="AS82" s="57" t="s">
        <v>43</v>
      </c>
      <c r="AT82" s="57" t="s">
        <v>43</v>
      </c>
      <c r="AU82" s="57" t="s">
        <v>43</v>
      </c>
      <c r="AV82" s="57" t="s">
        <v>43</v>
      </c>
      <c r="AW82" s="57" t="s">
        <v>43</v>
      </c>
      <c r="AX82" s="57" t="s">
        <v>43</v>
      </c>
      <c r="AY82" s="57" t="s">
        <v>43</v>
      </c>
      <c r="AZ82" s="57" t="s">
        <v>43</v>
      </c>
      <c r="BA82" s="57" t="s">
        <v>43</v>
      </c>
      <c r="BB82" s="57" t="s">
        <v>43</v>
      </c>
      <c r="BC82" s="57" t="s">
        <v>43</v>
      </c>
      <c r="BD82" s="57" t="s">
        <v>43</v>
      </c>
      <c r="BE82" s="57" t="s">
        <v>43</v>
      </c>
      <c r="BF82" s="57" t="s">
        <v>43</v>
      </c>
      <c r="BG82" s="57" t="s">
        <v>43</v>
      </c>
      <c r="BH82" s="57" t="s">
        <v>43</v>
      </c>
      <c r="BI82" s="57" t="s">
        <v>43</v>
      </c>
      <c r="BJ82" s="57" t="s">
        <v>43</v>
      </c>
      <c r="BK82" t="s">
        <v>43</v>
      </c>
      <c r="BL82" s="57" t="s">
        <v>43</v>
      </c>
      <c r="BM82" s="57" t="s">
        <v>43</v>
      </c>
      <c r="BN82" s="57" t="s">
        <v>43</v>
      </c>
      <c r="BO82" s="57" t="s">
        <v>43</v>
      </c>
      <c r="BP82" s="57" t="s">
        <v>43</v>
      </c>
      <c r="BQ82" s="57" t="s">
        <v>43</v>
      </c>
      <c r="BR82" s="57" t="s">
        <v>43</v>
      </c>
      <c r="BS82" s="57" t="s">
        <v>43</v>
      </c>
      <c r="BT82" s="57" t="s">
        <v>43</v>
      </c>
      <c r="BU82" s="57" t="s">
        <v>43</v>
      </c>
      <c r="BV82" s="57" t="s">
        <v>43</v>
      </c>
      <c r="BW82" s="57" t="s">
        <v>43</v>
      </c>
      <c r="BX82" s="57" t="s">
        <v>43</v>
      </c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</row>
    <row r="83" ht="14.25">
      <c r="B83" s="72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P83" s="57"/>
      <c r="AQ83" s="57" t="s">
        <v>46</v>
      </c>
      <c r="AR83" s="57" t="s">
        <v>46</v>
      </c>
      <c r="AS83" s="57" t="s">
        <v>46</v>
      </c>
      <c r="AT83" s="57" t="s">
        <v>46</v>
      </c>
      <c r="AU83" s="57" t="s">
        <v>46</v>
      </c>
      <c r="AV83" s="57" t="s">
        <v>46</v>
      </c>
      <c r="AW83" s="57" t="s">
        <v>46</v>
      </c>
      <c r="AX83" s="57" t="s">
        <v>46</v>
      </c>
      <c r="AY83" s="57" t="s">
        <v>46</v>
      </c>
      <c r="AZ83" s="57" t="s">
        <v>46</v>
      </c>
      <c r="BA83" s="57" t="s">
        <v>46</v>
      </c>
      <c r="BB83" s="57" t="s">
        <v>46</v>
      </c>
      <c r="BC83" s="57" t="s">
        <v>46</v>
      </c>
      <c r="BD83" s="57" t="s">
        <v>46</v>
      </c>
      <c r="BE83" s="57" t="s">
        <v>46</v>
      </c>
      <c r="BF83" s="57" t="s">
        <v>46</v>
      </c>
      <c r="BG83" s="57" t="s">
        <v>46</v>
      </c>
      <c r="BH83" s="57" t="s">
        <v>46</v>
      </c>
      <c r="BI83" s="57" t="s">
        <v>46</v>
      </c>
      <c r="BJ83" s="57" t="s">
        <v>46</v>
      </c>
      <c r="BK83" t="s">
        <v>46</v>
      </c>
      <c r="BL83" s="57" t="s">
        <v>46</v>
      </c>
      <c r="BM83" s="57" t="s">
        <v>46</v>
      </c>
      <c r="BN83" s="57" t="s">
        <v>46</v>
      </c>
      <c r="BO83" s="57" t="s">
        <v>46</v>
      </c>
      <c r="BP83" s="57" t="s">
        <v>46</v>
      </c>
      <c r="BQ83" s="57" t="s">
        <v>46</v>
      </c>
      <c r="BR83" s="57" t="s">
        <v>46</v>
      </c>
      <c r="BS83" s="57" t="s">
        <v>46</v>
      </c>
      <c r="BT83" s="57" t="s">
        <v>46</v>
      </c>
      <c r="BU83" s="57" t="s">
        <v>46</v>
      </c>
      <c r="BV83" s="57" t="s">
        <v>46</v>
      </c>
      <c r="BW83" s="57" t="s">
        <v>46</v>
      </c>
      <c r="BX83" s="57" t="s">
        <v>46</v>
      </c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</row>
    <row r="84" ht="14.25">
      <c r="B84" s="72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P84" s="57"/>
      <c r="AQ84" s="57" t="s">
        <v>47</v>
      </c>
      <c r="AR84" s="57" t="s">
        <v>47</v>
      </c>
      <c r="AS84" s="57" t="s">
        <v>47</v>
      </c>
      <c r="AT84" s="57" t="s">
        <v>47</v>
      </c>
      <c r="AU84" s="57" t="s">
        <v>47</v>
      </c>
      <c r="AV84" s="57" t="s">
        <v>47</v>
      </c>
      <c r="AW84" s="57" t="s">
        <v>47</v>
      </c>
      <c r="AX84" s="57" t="s">
        <v>47</v>
      </c>
      <c r="AY84" s="57" t="s">
        <v>47</v>
      </c>
      <c r="AZ84" s="57" t="s">
        <v>47</v>
      </c>
      <c r="BA84" s="57" t="s">
        <v>47</v>
      </c>
      <c r="BB84" s="57" t="s">
        <v>47</v>
      </c>
      <c r="BC84" s="57" t="s">
        <v>47</v>
      </c>
      <c r="BD84" s="57" t="s">
        <v>47</v>
      </c>
      <c r="BE84" s="57" t="s">
        <v>47</v>
      </c>
      <c r="BF84" s="57" t="s">
        <v>47</v>
      </c>
      <c r="BG84" s="57" t="s">
        <v>47</v>
      </c>
      <c r="BH84" s="57" t="s">
        <v>47</v>
      </c>
      <c r="BI84" s="57" t="s">
        <v>47</v>
      </c>
      <c r="BJ84" s="57" t="s">
        <v>47</v>
      </c>
      <c r="BK84" t="s">
        <v>47</v>
      </c>
      <c r="BL84" s="57" t="s">
        <v>47</v>
      </c>
      <c r="BM84" s="57" t="s">
        <v>47</v>
      </c>
      <c r="BN84" s="57" t="s">
        <v>47</v>
      </c>
      <c r="BO84" s="57" t="s">
        <v>47</v>
      </c>
      <c r="BP84" s="57" t="s">
        <v>47</v>
      </c>
      <c r="BQ84" s="57" t="s">
        <v>47</v>
      </c>
      <c r="BR84" s="57" t="s">
        <v>47</v>
      </c>
      <c r="BS84" s="57" t="s">
        <v>47</v>
      </c>
      <c r="BT84" s="57" t="s">
        <v>47</v>
      </c>
      <c r="BU84" s="57" t="s">
        <v>47</v>
      </c>
      <c r="BV84" s="57" t="s">
        <v>47</v>
      </c>
      <c r="BW84" s="57" t="s">
        <v>47</v>
      </c>
      <c r="BX84" s="57" t="s">
        <v>47</v>
      </c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</row>
    <row r="85" ht="14.25">
      <c r="B85" s="72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P85" s="57"/>
      <c r="AQ85" s="57" t="s">
        <v>48</v>
      </c>
      <c r="AR85" s="57" t="s">
        <v>48</v>
      </c>
      <c r="AS85" s="57" t="s">
        <v>48</v>
      </c>
      <c r="AT85" s="57" t="s">
        <v>48</v>
      </c>
      <c r="AU85" s="57" t="s">
        <v>48</v>
      </c>
      <c r="AV85" s="57" t="s">
        <v>48</v>
      </c>
      <c r="AW85" s="57" t="s">
        <v>48</v>
      </c>
      <c r="AX85" s="57" t="s">
        <v>48</v>
      </c>
      <c r="AY85" s="57" t="s">
        <v>48</v>
      </c>
      <c r="AZ85" s="57" t="s">
        <v>48</v>
      </c>
      <c r="BA85" s="57" t="s">
        <v>48</v>
      </c>
      <c r="BB85" s="57" t="s">
        <v>48</v>
      </c>
      <c r="BC85" s="57" t="s">
        <v>48</v>
      </c>
      <c r="BD85" s="57" t="s">
        <v>48</v>
      </c>
      <c r="BE85" s="57" t="s">
        <v>48</v>
      </c>
      <c r="BF85" s="57" t="s">
        <v>48</v>
      </c>
      <c r="BG85" s="57" t="s">
        <v>48</v>
      </c>
      <c r="BH85" s="57" t="s">
        <v>48</v>
      </c>
      <c r="BI85" s="57" t="s">
        <v>48</v>
      </c>
      <c r="BJ85" s="57" t="s">
        <v>48</v>
      </c>
      <c r="BK85" t="s">
        <v>48</v>
      </c>
      <c r="BL85" s="57" t="s">
        <v>48</v>
      </c>
      <c r="BM85" s="57" t="s">
        <v>48</v>
      </c>
      <c r="BN85" s="57" t="s">
        <v>48</v>
      </c>
      <c r="BO85" s="57" t="s">
        <v>48</v>
      </c>
      <c r="BP85" s="57" t="s">
        <v>48</v>
      </c>
      <c r="BQ85" s="57" t="s">
        <v>48</v>
      </c>
      <c r="BR85" s="57" t="s">
        <v>48</v>
      </c>
      <c r="BS85" s="57" t="s">
        <v>48</v>
      </c>
      <c r="BT85" s="57" t="s">
        <v>48</v>
      </c>
      <c r="BU85" s="57" t="s">
        <v>48</v>
      </c>
      <c r="BV85" s="57" t="s">
        <v>48</v>
      </c>
      <c r="BW85" s="57" t="s">
        <v>48</v>
      </c>
      <c r="BX85" s="57" t="s">
        <v>48</v>
      </c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</row>
    <row r="86" ht="14.25">
      <c r="B86" s="72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P86" s="57"/>
      <c r="AQ86" s="57" t="s">
        <v>26</v>
      </c>
      <c r="AR86" s="57" t="s">
        <v>26</v>
      </c>
      <c r="AS86" s="57" t="s">
        <v>26</v>
      </c>
      <c r="AT86" s="57" t="s">
        <v>26</v>
      </c>
      <c r="AU86" s="57" t="s">
        <v>26</v>
      </c>
      <c r="AV86" s="57" t="s">
        <v>26</v>
      </c>
      <c r="AW86" s="57" t="s">
        <v>26</v>
      </c>
      <c r="AX86" s="57" t="s">
        <v>26</v>
      </c>
      <c r="AY86" s="57" t="s">
        <v>26</v>
      </c>
      <c r="AZ86" s="57" t="s">
        <v>26</v>
      </c>
      <c r="BA86" s="57" t="s">
        <v>26</v>
      </c>
      <c r="BB86" s="57" t="s">
        <v>26</v>
      </c>
      <c r="BC86" s="57" t="s">
        <v>26</v>
      </c>
      <c r="BD86" s="57" t="s">
        <v>26</v>
      </c>
      <c r="BE86" s="57" t="s">
        <v>26</v>
      </c>
      <c r="BF86" s="57" t="s">
        <v>26</v>
      </c>
      <c r="BG86" s="57" t="s">
        <v>26</v>
      </c>
      <c r="BH86" s="57" t="s">
        <v>26</v>
      </c>
      <c r="BI86" s="57" t="s">
        <v>26</v>
      </c>
      <c r="BJ86" s="57" t="s">
        <v>26</v>
      </c>
      <c r="BK86" t="s">
        <v>26</v>
      </c>
      <c r="BL86" s="57" t="s">
        <v>26</v>
      </c>
      <c r="BM86" s="57" t="s">
        <v>26</v>
      </c>
      <c r="BN86" s="57" t="s">
        <v>26</v>
      </c>
      <c r="BO86" s="57" t="s">
        <v>26</v>
      </c>
      <c r="BP86" s="57" t="s">
        <v>26</v>
      </c>
      <c r="BQ86" s="57" t="s">
        <v>26</v>
      </c>
      <c r="BR86" s="57" t="s">
        <v>26</v>
      </c>
      <c r="BS86" s="57" t="s">
        <v>26</v>
      </c>
      <c r="BT86" s="57" t="s">
        <v>26</v>
      </c>
      <c r="BU86" s="57" t="s">
        <v>26</v>
      </c>
      <c r="BV86" s="57" t="s">
        <v>26</v>
      </c>
      <c r="BW86" s="57" t="s">
        <v>26</v>
      </c>
      <c r="BX86" s="57" t="s">
        <v>26</v>
      </c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</row>
    <row r="87" ht="14.25">
      <c r="B87" s="72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P87" s="57"/>
      <c r="AQ87" s="57" t="s">
        <v>49</v>
      </c>
      <c r="AR87" s="57" t="s">
        <v>49</v>
      </c>
      <c r="AS87" s="57" t="s">
        <v>49</v>
      </c>
      <c r="AT87" s="57" t="s">
        <v>49</v>
      </c>
      <c r="AU87" s="57" t="s">
        <v>49</v>
      </c>
      <c r="AV87" s="57" t="s">
        <v>49</v>
      </c>
      <c r="AW87" s="57" t="s">
        <v>49</v>
      </c>
      <c r="AX87" s="57" t="s">
        <v>49</v>
      </c>
      <c r="AY87" s="57" t="s">
        <v>49</v>
      </c>
      <c r="AZ87" s="57" t="s">
        <v>49</v>
      </c>
      <c r="BA87" s="57" t="s">
        <v>49</v>
      </c>
      <c r="BB87" s="57" t="s">
        <v>49</v>
      </c>
      <c r="BC87" s="57" t="s">
        <v>49</v>
      </c>
      <c r="BD87" s="57" t="s">
        <v>49</v>
      </c>
      <c r="BE87" s="57" t="s">
        <v>49</v>
      </c>
      <c r="BF87" s="57" t="s">
        <v>49</v>
      </c>
      <c r="BG87" s="57" t="s">
        <v>49</v>
      </c>
      <c r="BH87" s="57" t="s">
        <v>49</v>
      </c>
      <c r="BI87" s="57" t="s">
        <v>49</v>
      </c>
      <c r="BJ87" s="57" t="s">
        <v>49</v>
      </c>
      <c r="BK87" t="s">
        <v>49</v>
      </c>
      <c r="BL87" s="57" t="s">
        <v>49</v>
      </c>
      <c r="BM87" s="57" t="s">
        <v>49</v>
      </c>
      <c r="BN87" s="57" t="s">
        <v>49</v>
      </c>
      <c r="BO87" s="57" t="s">
        <v>49</v>
      </c>
      <c r="BP87" s="57" t="s">
        <v>49</v>
      </c>
      <c r="BQ87" s="57" t="s">
        <v>49</v>
      </c>
      <c r="BR87" s="57" t="s">
        <v>49</v>
      </c>
      <c r="BS87" s="57" t="s">
        <v>49</v>
      </c>
      <c r="BT87" s="57" t="s">
        <v>49</v>
      </c>
      <c r="BU87" s="57" t="s">
        <v>49</v>
      </c>
      <c r="BV87" s="57" t="s">
        <v>49</v>
      </c>
      <c r="BW87" s="57" t="s">
        <v>49</v>
      </c>
      <c r="BX87" s="57" t="s">
        <v>49</v>
      </c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</row>
    <row r="88" ht="14.25">
      <c r="B88" s="76"/>
      <c r="C88" s="57"/>
      <c r="D88" s="57"/>
      <c r="E88" s="57"/>
      <c r="F88" s="57"/>
      <c r="G88" s="57"/>
      <c r="H88" s="57"/>
      <c r="I88" s="57"/>
      <c r="J88" s="67"/>
      <c r="K88" s="67"/>
      <c r="L88" s="67"/>
      <c r="M88" s="67"/>
      <c r="N88" s="67"/>
      <c r="O88" s="67"/>
      <c r="P88" s="67"/>
      <c r="Q88" s="67"/>
      <c r="R88" s="6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N88" s="57"/>
      <c r="AO88" s="57"/>
      <c r="AP88" s="57"/>
      <c r="AQ88" s="57" t="s">
        <v>46</v>
      </c>
      <c r="AR88" s="57" t="s">
        <v>46</v>
      </c>
      <c r="AS88" s="57" t="s">
        <v>46</v>
      </c>
      <c r="AT88" s="57" t="s">
        <v>46</v>
      </c>
      <c r="AU88" s="57" t="s">
        <v>46</v>
      </c>
      <c r="AV88" s="57" t="s">
        <v>46</v>
      </c>
      <c r="AW88" s="57" t="s">
        <v>46</v>
      </c>
      <c r="AX88" s="57" t="s">
        <v>46</v>
      </c>
      <c r="AY88" s="57" t="s">
        <v>46</v>
      </c>
      <c r="AZ88" s="57" t="s">
        <v>46</v>
      </c>
      <c r="BA88" s="57" t="s">
        <v>46</v>
      </c>
      <c r="BB88" s="57" t="s">
        <v>46</v>
      </c>
      <c r="BC88" s="57" t="s">
        <v>46</v>
      </c>
      <c r="BD88" s="57" t="s">
        <v>46</v>
      </c>
      <c r="BE88" s="57" t="s">
        <v>46</v>
      </c>
      <c r="BF88" s="57" t="s">
        <v>46</v>
      </c>
      <c r="BG88" s="57" t="s">
        <v>46</v>
      </c>
      <c r="BH88" s="57" t="s">
        <v>46</v>
      </c>
      <c r="BI88" s="57" t="s">
        <v>46</v>
      </c>
      <c r="BJ88" s="57" t="s">
        <v>46</v>
      </c>
      <c r="BK88" t="s">
        <v>46</v>
      </c>
      <c r="BL88" s="57" t="s">
        <v>46</v>
      </c>
      <c r="BM88" s="57" t="s">
        <v>46</v>
      </c>
      <c r="BN88" s="57" t="s">
        <v>46</v>
      </c>
      <c r="BO88" s="57" t="s">
        <v>46</v>
      </c>
      <c r="BP88" s="57" t="s">
        <v>46</v>
      </c>
      <c r="BQ88" s="57" t="s">
        <v>46</v>
      </c>
      <c r="BR88" s="57" t="s">
        <v>46</v>
      </c>
      <c r="BS88" s="57" t="s">
        <v>46</v>
      </c>
      <c r="BT88" s="57" t="s">
        <v>46</v>
      </c>
      <c r="BU88" s="57" t="s">
        <v>46</v>
      </c>
      <c r="BV88" s="57" t="s">
        <v>46</v>
      </c>
      <c r="BW88" s="57" t="s">
        <v>46</v>
      </c>
      <c r="BX88" s="57" t="s">
        <v>46</v>
      </c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</row>
    <row r="89" ht="14.25">
      <c r="B89" s="76"/>
      <c r="C89" s="77"/>
      <c r="D89" s="78"/>
      <c r="E89" s="77"/>
      <c r="F89" s="78"/>
      <c r="G89" s="79"/>
      <c r="H89" s="57"/>
      <c r="I89" s="57"/>
      <c r="J89" s="67"/>
      <c r="K89" s="67"/>
      <c r="L89" s="67"/>
      <c r="M89" s="67"/>
      <c r="N89" s="67"/>
      <c r="O89" s="67"/>
      <c r="P89" s="67"/>
      <c r="Q89" s="67"/>
      <c r="R89" s="6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N89" s="57"/>
      <c r="AO89" s="57"/>
      <c r="AP89" s="57"/>
      <c r="AQ89" s="57" t="s">
        <v>50</v>
      </c>
      <c r="AR89" s="57" t="s">
        <v>50</v>
      </c>
      <c r="AS89" s="57" t="s">
        <v>50</v>
      </c>
      <c r="AT89" s="57" t="s">
        <v>50</v>
      </c>
      <c r="AU89" s="57" t="s">
        <v>50</v>
      </c>
      <c r="AV89" s="57" t="s">
        <v>50</v>
      </c>
      <c r="AW89" s="57" t="s">
        <v>50</v>
      </c>
      <c r="AX89" s="57" t="s">
        <v>50</v>
      </c>
      <c r="AY89" s="57" t="s">
        <v>50</v>
      </c>
      <c r="AZ89" s="57" t="s">
        <v>50</v>
      </c>
      <c r="BA89" s="57" t="s">
        <v>50</v>
      </c>
      <c r="BB89" s="57" t="s">
        <v>50</v>
      </c>
      <c r="BC89" s="57" t="s">
        <v>50</v>
      </c>
      <c r="BD89" s="57" t="s">
        <v>50</v>
      </c>
      <c r="BE89" s="57" t="s">
        <v>50</v>
      </c>
      <c r="BF89" s="57" t="s">
        <v>50</v>
      </c>
      <c r="BG89" s="57" t="s">
        <v>50</v>
      </c>
      <c r="BH89" s="57" t="s">
        <v>50</v>
      </c>
      <c r="BI89" s="57" t="s">
        <v>50</v>
      </c>
      <c r="BJ89" s="57" t="s">
        <v>50</v>
      </c>
      <c r="BK89" t="s">
        <v>50</v>
      </c>
      <c r="BL89" s="57" t="s">
        <v>50</v>
      </c>
      <c r="BM89" s="57" t="s">
        <v>50</v>
      </c>
      <c r="BN89" s="57" t="s">
        <v>50</v>
      </c>
      <c r="BO89" s="57" t="s">
        <v>50</v>
      </c>
      <c r="BP89" s="57" t="s">
        <v>50</v>
      </c>
      <c r="BQ89" s="57" t="s">
        <v>50</v>
      </c>
      <c r="BR89" s="57" t="s">
        <v>50</v>
      </c>
      <c r="BS89" s="57" t="s">
        <v>50</v>
      </c>
      <c r="BT89" s="57" t="s">
        <v>50</v>
      </c>
      <c r="BU89" s="57" t="s">
        <v>50</v>
      </c>
      <c r="BV89" s="57" t="s">
        <v>50</v>
      </c>
      <c r="BW89" s="57" t="s">
        <v>50</v>
      </c>
      <c r="BX89" s="57" t="s">
        <v>50</v>
      </c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</row>
    <row r="90" ht="14.25">
      <c r="B90" s="76"/>
      <c r="C90" s="77"/>
      <c r="D90" s="78"/>
      <c r="E90" s="77"/>
      <c r="F90" s="78"/>
      <c r="G90" s="79"/>
      <c r="H90" s="57"/>
      <c r="I90" s="57"/>
      <c r="J90" s="67"/>
      <c r="K90" s="67"/>
      <c r="L90" s="67"/>
      <c r="M90" s="67"/>
      <c r="N90" s="67"/>
      <c r="O90" s="67"/>
      <c r="P90" s="67"/>
      <c r="Q90" s="67"/>
      <c r="R90" s="6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N90" s="57"/>
      <c r="AO90" s="57"/>
      <c r="AP90" s="57"/>
      <c r="AQ90" s="57" t="s">
        <v>43</v>
      </c>
      <c r="AR90" s="57" t="s">
        <v>43</v>
      </c>
      <c r="AS90" s="57" t="s">
        <v>43</v>
      </c>
      <c r="AT90" s="57" t="s">
        <v>43</v>
      </c>
      <c r="AU90" s="57" t="s">
        <v>43</v>
      </c>
      <c r="AV90" s="57" t="s">
        <v>43</v>
      </c>
      <c r="AW90" s="57" t="s">
        <v>43</v>
      </c>
      <c r="AX90" s="57" t="s">
        <v>43</v>
      </c>
      <c r="AY90" s="57" t="s">
        <v>43</v>
      </c>
      <c r="AZ90" s="57" t="s">
        <v>43</v>
      </c>
      <c r="BA90" s="57" t="s">
        <v>43</v>
      </c>
      <c r="BB90" s="57" t="s">
        <v>43</v>
      </c>
      <c r="BC90" s="57" t="s">
        <v>43</v>
      </c>
      <c r="BD90" s="57" t="s">
        <v>43</v>
      </c>
      <c r="BE90" s="57" t="s">
        <v>43</v>
      </c>
      <c r="BF90" s="57" t="s">
        <v>43</v>
      </c>
      <c r="BG90" s="57" t="s">
        <v>43</v>
      </c>
      <c r="BH90" s="57" t="s">
        <v>43</v>
      </c>
      <c r="BI90" s="57" t="s">
        <v>43</v>
      </c>
      <c r="BJ90" s="57" t="s">
        <v>43</v>
      </c>
      <c r="BK90" t="s">
        <v>43</v>
      </c>
      <c r="BL90" s="57" t="s">
        <v>43</v>
      </c>
      <c r="BM90" s="57" t="s">
        <v>43</v>
      </c>
      <c r="BN90" s="57" t="s">
        <v>43</v>
      </c>
      <c r="BO90" s="57" t="s">
        <v>43</v>
      </c>
      <c r="BP90" s="57" t="s">
        <v>43</v>
      </c>
      <c r="BQ90" s="57" t="s">
        <v>43</v>
      </c>
      <c r="BR90" s="57" t="s">
        <v>43</v>
      </c>
      <c r="BS90" s="57" t="s">
        <v>43</v>
      </c>
      <c r="BT90" s="57" t="s">
        <v>43</v>
      </c>
      <c r="BU90" s="57" t="s">
        <v>43</v>
      </c>
      <c r="BV90" s="57" t="s">
        <v>43</v>
      </c>
      <c r="BW90" s="57" t="s">
        <v>43</v>
      </c>
      <c r="BX90" s="57" t="s">
        <v>43</v>
      </c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</row>
    <row r="91" ht="14.25">
      <c r="B91" s="76"/>
      <c r="C91" s="74"/>
      <c r="D91" s="57"/>
      <c r="E91" s="57"/>
      <c r="F91" s="57"/>
      <c r="G91" s="57"/>
      <c r="H91" s="57"/>
      <c r="I91" s="57"/>
      <c r="J91" s="67"/>
      <c r="K91" s="67"/>
      <c r="L91" s="67"/>
      <c r="M91" s="67"/>
      <c r="N91" s="67"/>
      <c r="O91" s="67"/>
      <c r="P91" s="67"/>
      <c r="Q91" s="67"/>
      <c r="R91" s="6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N91" s="57"/>
      <c r="AO91" s="57"/>
      <c r="AP91" s="57"/>
      <c r="AQ91" s="57" t="s">
        <v>26</v>
      </c>
      <c r="AR91" s="57" t="s">
        <v>26</v>
      </c>
      <c r="AS91" s="57" t="s">
        <v>26</v>
      </c>
      <c r="AT91" s="57" t="s">
        <v>26</v>
      </c>
      <c r="AU91" s="57" t="s">
        <v>26</v>
      </c>
      <c r="AV91" s="57" t="s">
        <v>26</v>
      </c>
      <c r="AW91" s="57" t="s">
        <v>26</v>
      </c>
      <c r="AX91" s="57" t="s">
        <v>26</v>
      </c>
      <c r="AY91" s="57" t="s">
        <v>26</v>
      </c>
      <c r="AZ91" s="57" t="s">
        <v>26</v>
      </c>
      <c r="BA91" s="57" t="s">
        <v>26</v>
      </c>
      <c r="BB91" s="57" t="s">
        <v>26</v>
      </c>
      <c r="BC91" s="57" t="s">
        <v>26</v>
      </c>
      <c r="BD91" s="57" t="s">
        <v>26</v>
      </c>
      <c r="BE91" s="57" t="s">
        <v>26</v>
      </c>
      <c r="BF91" s="57" t="s">
        <v>26</v>
      </c>
      <c r="BG91" s="57" t="s">
        <v>26</v>
      </c>
      <c r="BH91" s="57" t="s">
        <v>26</v>
      </c>
      <c r="BI91" s="57" t="s">
        <v>26</v>
      </c>
      <c r="BJ91" s="57" t="s">
        <v>26</v>
      </c>
      <c r="BK91" t="s">
        <v>26</v>
      </c>
      <c r="BL91" s="57" t="s">
        <v>26</v>
      </c>
      <c r="BM91" s="57" t="s">
        <v>26</v>
      </c>
      <c r="BN91" s="57" t="s">
        <v>26</v>
      </c>
      <c r="BO91" s="57" t="s">
        <v>26</v>
      </c>
      <c r="BP91" s="57" t="s">
        <v>26</v>
      </c>
      <c r="BQ91" s="57" t="s">
        <v>26</v>
      </c>
      <c r="BR91" s="57" t="s">
        <v>26</v>
      </c>
      <c r="BS91" s="57" t="s">
        <v>26</v>
      </c>
      <c r="BT91" s="57" t="s">
        <v>26</v>
      </c>
      <c r="BU91" s="57" t="s">
        <v>26</v>
      </c>
      <c r="BV91" s="57" t="s">
        <v>26</v>
      </c>
      <c r="BW91" s="57" t="s">
        <v>26</v>
      </c>
      <c r="BX91" s="57" t="s">
        <v>26</v>
      </c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</row>
    <row r="92" ht="14.25">
      <c r="B92" s="76"/>
      <c r="C92" s="74"/>
      <c r="D92" s="57"/>
      <c r="E92" s="57"/>
      <c r="F92" s="57"/>
      <c r="G92" s="57"/>
      <c r="H92" s="57"/>
      <c r="I92" s="57"/>
      <c r="J92" s="67"/>
      <c r="K92" s="67"/>
      <c r="L92" s="67"/>
      <c r="M92" s="67"/>
      <c r="N92" s="67"/>
      <c r="O92" s="67"/>
      <c r="P92" s="67"/>
      <c r="Q92" s="67"/>
      <c r="R92" s="6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N92" s="57"/>
      <c r="AO92" s="57"/>
      <c r="AP92" s="57"/>
      <c r="AQ92" s="57" t="s">
        <v>46</v>
      </c>
      <c r="AR92" s="57" t="s">
        <v>46</v>
      </c>
      <c r="AS92" s="57" t="s">
        <v>46</v>
      </c>
      <c r="AT92" s="57" t="s">
        <v>46</v>
      </c>
      <c r="AU92" s="57" t="s">
        <v>46</v>
      </c>
      <c r="AV92" s="57" t="s">
        <v>46</v>
      </c>
      <c r="AW92" s="57" t="s">
        <v>46</v>
      </c>
      <c r="AX92" s="57" t="s">
        <v>46</v>
      </c>
      <c r="AY92" s="57" t="s">
        <v>46</v>
      </c>
      <c r="AZ92" s="57" t="s">
        <v>46</v>
      </c>
      <c r="BA92" s="57" t="s">
        <v>46</v>
      </c>
      <c r="BB92" s="57" t="s">
        <v>46</v>
      </c>
      <c r="BC92" s="57" t="s">
        <v>46</v>
      </c>
      <c r="BD92" s="57" t="s">
        <v>46</v>
      </c>
      <c r="BE92" s="57" t="s">
        <v>46</v>
      </c>
      <c r="BF92" s="57" t="s">
        <v>46</v>
      </c>
      <c r="BG92" s="57" t="s">
        <v>46</v>
      </c>
      <c r="BH92" s="57" t="s">
        <v>46</v>
      </c>
      <c r="BI92" s="57" t="s">
        <v>46</v>
      </c>
      <c r="BJ92" s="57" t="s">
        <v>46</v>
      </c>
      <c r="BK92" t="s">
        <v>46</v>
      </c>
      <c r="BL92" s="57" t="s">
        <v>46</v>
      </c>
      <c r="BM92" s="57" t="s">
        <v>46</v>
      </c>
      <c r="BN92" s="57" t="s">
        <v>46</v>
      </c>
      <c r="BO92" s="57" t="s">
        <v>46</v>
      </c>
      <c r="BP92" s="57" t="s">
        <v>46</v>
      </c>
      <c r="BQ92" s="57" t="s">
        <v>46</v>
      </c>
      <c r="BR92" s="57" t="s">
        <v>46</v>
      </c>
      <c r="BS92" s="57" t="s">
        <v>46</v>
      </c>
      <c r="BT92" s="57" t="s">
        <v>46</v>
      </c>
      <c r="BU92" s="57" t="s">
        <v>46</v>
      </c>
      <c r="BV92" s="57" t="s">
        <v>46</v>
      </c>
      <c r="BW92" s="57" t="s">
        <v>46</v>
      </c>
      <c r="BX92" s="57" t="s">
        <v>46</v>
      </c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</row>
    <row r="93" ht="14.25">
      <c r="B93" s="76"/>
      <c r="C93" s="74"/>
      <c r="D93" s="57"/>
      <c r="E93" s="57"/>
      <c r="F93" s="57"/>
      <c r="G93" s="57"/>
      <c r="H93" s="57"/>
      <c r="I93" s="57"/>
      <c r="J93" s="67"/>
      <c r="K93" s="67"/>
      <c r="L93" s="67"/>
      <c r="M93" s="67"/>
      <c r="N93" s="67"/>
      <c r="O93" s="67"/>
      <c r="P93" s="67"/>
      <c r="Q93" s="67"/>
      <c r="R93" s="6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N93" s="57"/>
      <c r="AO93" s="57"/>
      <c r="AP93" s="57"/>
      <c r="AQ93" s="57" t="s">
        <v>49</v>
      </c>
      <c r="AR93" s="57" t="s">
        <v>49</v>
      </c>
      <c r="AS93" s="57" t="s">
        <v>49</v>
      </c>
      <c r="AT93" s="57" t="s">
        <v>49</v>
      </c>
      <c r="AU93" s="57" t="s">
        <v>49</v>
      </c>
      <c r="AV93" s="57" t="s">
        <v>49</v>
      </c>
      <c r="AW93" s="57" t="s">
        <v>49</v>
      </c>
      <c r="AX93" s="57" t="s">
        <v>49</v>
      </c>
      <c r="AY93" s="57" t="s">
        <v>49</v>
      </c>
      <c r="AZ93" s="57" t="s">
        <v>49</v>
      </c>
      <c r="BA93" s="57" t="s">
        <v>49</v>
      </c>
      <c r="BB93" s="57" t="s">
        <v>49</v>
      </c>
      <c r="BC93" s="57" t="s">
        <v>49</v>
      </c>
      <c r="BD93" s="57" t="s">
        <v>49</v>
      </c>
      <c r="BE93" s="57" t="s">
        <v>49</v>
      </c>
      <c r="BF93" s="57" t="s">
        <v>49</v>
      </c>
      <c r="BG93" s="57" t="s">
        <v>49</v>
      </c>
      <c r="BH93" s="57" t="s">
        <v>49</v>
      </c>
      <c r="BI93" s="57" t="s">
        <v>49</v>
      </c>
      <c r="BJ93" s="57" t="s">
        <v>49</v>
      </c>
      <c r="BK93" t="s">
        <v>49</v>
      </c>
      <c r="BL93" s="57" t="s">
        <v>49</v>
      </c>
      <c r="BM93" s="57" t="s">
        <v>49</v>
      </c>
      <c r="BN93" s="57" t="s">
        <v>49</v>
      </c>
      <c r="BO93" s="57" t="s">
        <v>49</v>
      </c>
      <c r="BP93" s="57" t="s">
        <v>49</v>
      </c>
      <c r="BQ93" s="57" t="s">
        <v>49</v>
      </c>
      <c r="BR93" s="57" t="s">
        <v>49</v>
      </c>
      <c r="BS93" s="57" t="s">
        <v>49</v>
      </c>
      <c r="BT93" s="57" t="s">
        <v>49</v>
      </c>
      <c r="BU93" s="57" t="s">
        <v>49</v>
      </c>
      <c r="BV93" s="57" t="s">
        <v>49</v>
      </c>
      <c r="BW93" s="57" t="s">
        <v>49</v>
      </c>
      <c r="BX93" s="57" t="s">
        <v>49</v>
      </c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</row>
    <row r="94" ht="14.25">
      <c r="B94" s="76"/>
      <c r="C94" s="74"/>
      <c r="D94" s="57"/>
      <c r="E94" s="57"/>
      <c r="F94" s="57"/>
      <c r="G94" s="57"/>
      <c r="H94" s="57"/>
      <c r="I94" s="57"/>
      <c r="J94" s="67"/>
      <c r="K94" s="67"/>
      <c r="L94" s="67"/>
      <c r="M94" s="67"/>
      <c r="N94" s="67"/>
      <c r="O94" s="67"/>
      <c r="P94" s="67"/>
      <c r="Q94" s="67"/>
      <c r="R94" s="67"/>
      <c r="AN94" s="57"/>
      <c r="AO94" s="57"/>
      <c r="AP94" s="57"/>
      <c r="AQ94" s="57" t="s">
        <v>45</v>
      </c>
      <c r="AR94" s="57" t="s">
        <v>45</v>
      </c>
      <c r="AS94" s="57" t="s">
        <v>45</v>
      </c>
      <c r="AT94" s="57" t="s">
        <v>45</v>
      </c>
      <c r="AU94" s="57" t="s">
        <v>45</v>
      </c>
      <c r="AV94" s="57" t="s">
        <v>45</v>
      </c>
      <c r="AW94" s="57" t="s">
        <v>45</v>
      </c>
      <c r="AX94" s="57" t="s">
        <v>45</v>
      </c>
      <c r="AY94" s="57" t="s">
        <v>45</v>
      </c>
      <c r="AZ94" s="57" t="s">
        <v>45</v>
      </c>
      <c r="BA94" s="57" t="s">
        <v>45</v>
      </c>
      <c r="BB94" s="57" t="s">
        <v>45</v>
      </c>
      <c r="BC94" s="57" t="s">
        <v>45</v>
      </c>
      <c r="BD94" s="57" t="s">
        <v>45</v>
      </c>
      <c r="BE94" s="57" t="s">
        <v>45</v>
      </c>
      <c r="BF94" s="57" t="s">
        <v>45</v>
      </c>
      <c r="BG94" s="57" t="s">
        <v>45</v>
      </c>
      <c r="BH94" s="57" t="s">
        <v>45</v>
      </c>
      <c r="BI94" s="57" t="s">
        <v>45</v>
      </c>
      <c r="BJ94" s="57" t="s">
        <v>45</v>
      </c>
      <c r="BK94" t="s">
        <v>45</v>
      </c>
      <c r="BL94" s="57" t="s">
        <v>45</v>
      </c>
      <c r="BM94" s="57" t="s">
        <v>45</v>
      </c>
      <c r="BN94" s="57" t="s">
        <v>45</v>
      </c>
      <c r="BO94" s="57" t="s">
        <v>45</v>
      </c>
      <c r="BP94" s="57" t="s">
        <v>45</v>
      </c>
      <c r="BQ94" s="57" t="s">
        <v>45</v>
      </c>
      <c r="BR94" s="57" t="s">
        <v>45</v>
      </c>
      <c r="BS94" s="57" t="s">
        <v>45</v>
      </c>
      <c r="BT94" s="57" t="s">
        <v>45</v>
      </c>
      <c r="BU94" s="57" t="s">
        <v>45</v>
      </c>
      <c r="BV94" s="57" t="s">
        <v>45</v>
      </c>
      <c r="BW94" s="57" t="s">
        <v>45</v>
      </c>
      <c r="BX94" s="57" t="s">
        <v>45</v>
      </c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</row>
    <row r="95" ht="14.25">
      <c r="B95" s="76"/>
      <c r="C95" s="74"/>
      <c r="D95" s="57"/>
      <c r="E95" s="57"/>
      <c r="F95" s="57"/>
      <c r="G95" s="57"/>
      <c r="H95" s="57"/>
      <c r="I95" s="57"/>
      <c r="J95" s="67"/>
      <c r="K95" s="67"/>
      <c r="L95" s="67"/>
      <c r="M95" s="67"/>
      <c r="N95" s="67"/>
      <c r="O95" s="67"/>
      <c r="P95" s="67"/>
      <c r="Q95" s="67"/>
      <c r="R95" s="67"/>
      <c r="AN95" s="57"/>
      <c r="AO95" s="57"/>
      <c r="AP95" s="57"/>
      <c r="AQ95" s="57" t="s">
        <v>43</v>
      </c>
      <c r="AR95" s="57" t="s">
        <v>43</v>
      </c>
      <c r="AS95" s="57" t="s">
        <v>43</v>
      </c>
      <c r="AT95" s="57" t="s">
        <v>43</v>
      </c>
      <c r="AU95" s="57" t="s">
        <v>43</v>
      </c>
      <c r="AV95" s="57" t="s">
        <v>43</v>
      </c>
      <c r="AW95" s="57" t="s">
        <v>43</v>
      </c>
      <c r="AX95" s="57" t="s">
        <v>43</v>
      </c>
      <c r="AY95" s="57" t="s">
        <v>43</v>
      </c>
      <c r="AZ95" s="57" t="s">
        <v>43</v>
      </c>
      <c r="BA95" s="57" t="s">
        <v>43</v>
      </c>
      <c r="BB95" s="57" t="s">
        <v>43</v>
      </c>
      <c r="BC95" s="57" t="s">
        <v>43</v>
      </c>
      <c r="BD95" s="57" t="s">
        <v>43</v>
      </c>
      <c r="BE95" s="57" t="s">
        <v>43</v>
      </c>
      <c r="BF95" s="57" t="s">
        <v>43</v>
      </c>
      <c r="BG95" s="57" t="s">
        <v>43</v>
      </c>
      <c r="BH95" s="57" t="s">
        <v>43</v>
      </c>
      <c r="BI95" s="57" t="s">
        <v>43</v>
      </c>
      <c r="BJ95" s="57" t="s">
        <v>43</v>
      </c>
      <c r="BK95" t="s">
        <v>43</v>
      </c>
      <c r="BL95" s="57" t="s">
        <v>43</v>
      </c>
      <c r="BM95" s="57" t="s">
        <v>43</v>
      </c>
      <c r="BN95" s="57" t="s">
        <v>43</v>
      </c>
      <c r="BO95" s="57" t="s">
        <v>43</v>
      </c>
      <c r="BP95" s="57" t="s">
        <v>43</v>
      </c>
      <c r="BQ95" s="57" t="s">
        <v>43</v>
      </c>
      <c r="BR95" s="57" t="s">
        <v>43</v>
      </c>
      <c r="BS95" s="57" t="s">
        <v>43</v>
      </c>
      <c r="BT95" s="57" t="s">
        <v>43</v>
      </c>
      <c r="BU95" s="57" t="s">
        <v>43</v>
      </c>
      <c r="BV95" s="57" t="s">
        <v>43</v>
      </c>
      <c r="BW95" s="57" t="s">
        <v>43</v>
      </c>
      <c r="BX95" s="57" t="s">
        <v>43</v>
      </c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</row>
    <row r="96" ht="14.25">
      <c r="B96" s="76"/>
      <c r="C96" s="74"/>
      <c r="D96" s="57"/>
      <c r="E96" s="57"/>
      <c r="F96" s="57"/>
      <c r="G96" s="57"/>
      <c r="H96" s="57"/>
      <c r="I96" s="57"/>
      <c r="J96" s="67"/>
      <c r="K96" s="67"/>
      <c r="L96" s="67"/>
      <c r="M96" s="67"/>
      <c r="N96" s="67"/>
      <c r="O96" s="67"/>
      <c r="P96" s="67"/>
      <c r="Q96" s="67"/>
      <c r="R96" s="67"/>
      <c r="AN96" s="57"/>
      <c r="AO96" s="57"/>
      <c r="AP96" s="57"/>
      <c r="AQ96" s="57" t="s">
        <v>51</v>
      </c>
      <c r="AR96" s="57" t="s">
        <v>51</v>
      </c>
      <c r="AS96" s="57" t="s">
        <v>51</v>
      </c>
      <c r="AT96" s="57" t="s">
        <v>51</v>
      </c>
      <c r="AU96" s="57" t="s">
        <v>51</v>
      </c>
      <c r="AV96" s="57" t="s">
        <v>51</v>
      </c>
      <c r="AW96" s="57" t="s">
        <v>51</v>
      </c>
      <c r="AX96" s="57" t="s">
        <v>51</v>
      </c>
      <c r="AY96" s="57" t="s">
        <v>51</v>
      </c>
      <c r="AZ96" s="57" t="s">
        <v>51</v>
      </c>
      <c r="BA96" s="57" t="s">
        <v>51</v>
      </c>
      <c r="BB96" s="57" t="s">
        <v>51</v>
      </c>
      <c r="BC96" s="57" t="s">
        <v>51</v>
      </c>
      <c r="BD96" s="57" t="s">
        <v>51</v>
      </c>
      <c r="BE96" s="57" t="s">
        <v>51</v>
      </c>
      <c r="BF96" s="57" t="s">
        <v>51</v>
      </c>
      <c r="BG96" s="57" t="s">
        <v>51</v>
      </c>
      <c r="BH96" s="57" t="s">
        <v>51</v>
      </c>
      <c r="BI96" s="57" t="s">
        <v>51</v>
      </c>
      <c r="BJ96" s="57" t="s">
        <v>51</v>
      </c>
      <c r="BK96" t="s">
        <v>51</v>
      </c>
      <c r="BL96" s="57" t="s">
        <v>51</v>
      </c>
      <c r="BM96" s="57" t="s">
        <v>51</v>
      </c>
      <c r="BN96" s="57" t="s">
        <v>51</v>
      </c>
      <c r="BO96" s="57" t="s">
        <v>51</v>
      </c>
      <c r="BP96" s="57" t="s">
        <v>51</v>
      </c>
      <c r="BQ96" s="57" t="s">
        <v>51</v>
      </c>
      <c r="BR96" s="57" t="s">
        <v>51</v>
      </c>
      <c r="BS96" s="57" t="s">
        <v>51</v>
      </c>
      <c r="BT96" s="57" t="s">
        <v>51</v>
      </c>
      <c r="BU96" s="57" t="s">
        <v>51</v>
      </c>
      <c r="BV96" s="57" t="s">
        <v>51</v>
      </c>
      <c r="BW96" s="57" t="s">
        <v>51</v>
      </c>
      <c r="BX96" s="57" t="s">
        <v>51</v>
      </c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</row>
    <row r="97" ht="14.25">
      <c r="B97" s="76"/>
      <c r="C97" s="74"/>
      <c r="D97" s="57"/>
      <c r="E97" s="57"/>
      <c r="F97" s="57"/>
      <c r="G97" s="57"/>
      <c r="H97" s="57"/>
      <c r="I97" s="57"/>
      <c r="J97" s="67"/>
      <c r="K97" s="67"/>
      <c r="L97" s="67"/>
      <c r="M97" s="67"/>
      <c r="N97" s="67"/>
      <c r="O97" s="67"/>
      <c r="P97" s="67"/>
      <c r="Q97" s="67"/>
      <c r="R97" s="67"/>
      <c r="AN97" s="57"/>
      <c r="AO97" s="57"/>
      <c r="AP97" s="57"/>
      <c r="AQ97" s="57" t="s">
        <v>47</v>
      </c>
      <c r="AR97" s="57" t="s">
        <v>47</v>
      </c>
      <c r="AS97" s="57" t="s">
        <v>47</v>
      </c>
      <c r="AT97" s="57" t="s">
        <v>47</v>
      </c>
      <c r="AU97" s="57" t="s">
        <v>47</v>
      </c>
      <c r="AV97" s="57" t="s">
        <v>47</v>
      </c>
      <c r="AW97" s="57" t="s">
        <v>47</v>
      </c>
      <c r="AX97" s="57" t="s">
        <v>47</v>
      </c>
      <c r="AY97" s="57" t="s">
        <v>47</v>
      </c>
      <c r="AZ97" s="57" t="s">
        <v>47</v>
      </c>
      <c r="BA97" s="57" t="s">
        <v>47</v>
      </c>
      <c r="BB97" s="57" t="s">
        <v>47</v>
      </c>
      <c r="BC97" s="57" t="s">
        <v>47</v>
      </c>
      <c r="BD97" s="57" t="s">
        <v>47</v>
      </c>
      <c r="BE97" s="57" t="s">
        <v>47</v>
      </c>
      <c r="BF97" s="57" t="s">
        <v>47</v>
      </c>
      <c r="BG97" s="57" t="s">
        <v>47</v>
      </c>
      <c r="BH97" s="57" t="s">
        <v>47</v>
      </c>
      <c r="BI97" s="57" t="s">
        <v>47</v>
      </c>
      <c r="BJ97" s="57" t="s">
        <v>47</v>
      </c>
      <c r="BK97" t="s">
        <v>47</v>
      </c>
      <c r="BL97" s="57" t="s">
        <v>47</v>
      </c>
      <c r="BM97" s="57" t="s">
        <v>47</v>
      </c>
      <c r="BN97" s="57" t="s">
        <v>47</v>
      </c>
      <c r="BO97" s="57" t="s">
        <v>47</v>
      </c>
      <c r="BP97" s="57" t="s">
        <v>47</v>
      </c>
      <c r="BQ97" s="57" t="s">
        <v>47</v>
      </c>
      <c r="BR97" s="57" t="s">
        <v>47</v>
      </c>
      <c r="BS97" s="57" t="s">
        <v>47</v>
      </c>
      <c r="BT97" s="57" t="s">
        <v>47</v>
      </c>
      <c r="BU97" s="57" t="s">
        <v>47</v>
      </c>
      <c r="BV97" s="57" t="s">
        <v>47</v>
      </c>
      <c r="BW97" s="57" t="s">
        <v>47</v>
      </c>
      <c r="BX97" s="57" t="s">
        <v>47</v>
      </c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</row>
    <row r="98" ht="14.25">
      <c r="B98" s="76"/>
      <c r="C98" s="74"/>
      <c r="D98" s="57"/>
      <c r="E98" s="57"/>
      <c r="F98" s="57"/>
      <c r="G98" s="57"/>
      <c r="H98" s="57"/>
      <c r="I98" s="57"/>
      <c r="J98" s="67"/>
      <c r="K98" s="67"/>
      <c r="L98" s="67"/>
      <c r="M98" s="67"/>
      <c r="N98" s="67"/>
      <c r="O98" s="67"/>
      <c r="P98" s="67"/>
      <c r="Q98" s="67"/>
      <c r="R98" s="67"/>
      <c r="AN98" s="57"/>
      <c r="AO98" s="57"/>
      <c r="AP98" s="57"/>
      <c r="AQ98" s="57" t="s">
        <v>45</v>
      </c>
      <c r="AR98" s="57" t="s">
        <v>45</v>
      </c>
      <c r="AS98" s="57" t="s">
        <v>45</v>
      </c>
      <c r="AT98" s="57" t="s">
        <v>45</v>
      </c>
      <c r="AU98" s="57" t="s">
        <v>45</v>
      </c>
      <c r="AV98" s="57" t="s">
        <v>45</v>
      </c>
      <c r="AW98" s="57" t="s">
        <v>45</v>
      </c>
      <c r="AX98" s="57" t="s">
        <v>45</v>
      </c>
      <c r="AY98" s="57" t="s">
        <v>45</v>
      </c>
      <c r="AZ98" s="57" t="s">
        <v>45</v>
      </c>
      <c r="BA98" s="57" t="s">
        <v>45</v>
      </c>
      <c r="BB98" s="57" t="s">
        <v>45</v>
      </c>
      <c r="BC98" s="57" t="s">
        <v>45</v>
      </c>
      <c r="BD98" s="57" t="s">
        <v>45</v>
      </c>
      <c r="BE98" s="57" t="s">
        <v>45</v>
      </c>
      <c r="BF98" s="57" t="s">
        <v>45</v>
      </c>
      <c r="BG98" s="57" t="s">
        <v>45</v>
      </c>
      <c r="BH98" s="57" t="s">
        <v>45</v>
      </c>
      <c r="BI98" s="57" t="s">
        <v>45</v>
      </c>
      <c r="BJ98" s="57" t="s">
        <v>45</v>
      </c>
      <c r="BK98" s="57" t="s">
        <v>45</v>
      </c>
      <c r="BL98" s="57" t="s">
        <v>45</v>
      </c>
      <c r="BM98" s="57" t="s">
        <v>45</v>
      </c>
      <c r="BN98" s="57" t="s">
        <v>45</v>
      </c>
      <c r="BO98" s="57" t="s">
        <v>45</v>
      </c>
      <c r="BP98" s="57" t="s">
        <v>45</v>
      </c>
      <c r="BQ98" s="57" t="s">
        <v>45</v>
      </c>
      <c r="BR98" s="57" t="s">
        <v>45</v>
      </c>
      <c r="BS98" s="57" t="s">
        <v>45</v>
      </c>
      <c r="BT98" s="57" t="s">
        <v>45</v>
      </c>
      <c r="BU98" s="57" t="s">
        <v>45</v>
      </c>
      <c r="BV98" s="57" t="s">
        <v>45</v>
      </c>
      <c r="BW98" s="57" t="s">
        <v>45</v>
      </c>
      <c r="BX98" s="57" t="s">
        <v>45</v>
      </c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</row>
    <row r="99" ht="14.25">
      <c r="B99" s="76"/>
      <c r="C99" s="74"/>
      <c r="D99" s="57"/>
      <c r="E99" s="57"/>
      <c r="F99" s="57"/>
      <c r="G99" s="57"/>
      <c r="H99" s="57"/>
      <c r="I99" s="57"/>
      <c r="J99" s="67"/>
      <c r="K99" s="67"/>
      <c r="L99" s="67"/>
      <c r="M99" s="67"/>
      <c r="N99" s="67"/>
      <c r="O99" s="67"/>
      <c r="P99" s="67"/>
      <c r="Q99" s="67"/>
      <c r="R99" s="67"/>
      <c r="AN99" s="57"/>
      <c r="AO99" s="57"/>
      <c r="AP99" s="57"/>
      <c r="AQ99" s="57" t="s">
        <v>49</v>
      </c>
      <c r="AR99" s="57" t="s">
        <v>49</v>
      </c>
      <c r="AS99" s="57" t="s">
        <v>49</v>
      </c>
      <c r="AT99" s="57" t="s">
        <v>49</v>
      </c>
      <c r="AU99" s="57" t="s">
        <v>49</v>
      </c>
      <c r="AV99" s="57" t="s">
        <v>49</v>
      </c>
      <c r="AW99" s="57" t="s">
        <v>49</v>
      </c>
      <c r="AX99" s="57" t="s">
        <v>49</v>
      </c>
      <c r="AY99" s="57" t="s">
        <v>49</v>
      </c>
      <c r="AZ99" s="57" t="s">
        <v>49</v>
      </c>
      <c r="BA99" s="57" t="s">
        <v>49</v>
      </c>
      <c r="BB99" s="57" t="s">
        <v>49</v>
      </c>
      <c r="BC99" s="57" t="s">
        <v>49</v>
      </c>
      <c r="BD99" s="57" t="s">
        <v>49</v>
      </c>
      <c r="BE99" s="57" t="s">
        <v>49</v>
      </c>
      <c r="BF99" s="57" t="s">
        <v>49</v>
      </c>
      <c r="BG99" s="57" t="s">
        <v>49</v>
      </c>
      <c r="BH99" s="57" t="s">
        <v>49</v>
      </c>
      <c r="BI99" s="57" t="s">
        <v>49</v>
      </c>
      <c r="BJ99" s="57" t="s">
        <v>49</v>
      </c>
      <c r="BK99" s="57" t="s">
        <v>49</v>
      </c>
      <c r="BL99" s="57" t="s">
        <v>49</v>
      </c>
      <c r="BM99" s="57" t="s">
        <v>49</v>
      </c>
      <c r="BN99" s="57" t="s">
        <v>49</v>
      </c>
      <c r="BO99" s="57" t="s">
        <v>49</v>
      </c>
      <c r="BP99" s="57" t="s">
        <v>49</v>
      </c>
      <c r="BQ99" s="57" t="s">
        <v>49</v>
      </c>
      <c r="BR99" s="57" t="s">
        <v>49</v>
      </c>
      <c r="BS99" s="57" t="s">
        <v>49</v>
      </c>
      <c r="BT99" s="57" t="s">
        <v>49</v>
      </c>
      <c r="BU99" s="57" t="s">
        <v>49</v>
      </c>
      <c r="BV99" s="57" t="s">
        <v>49</v>
      </c>
      <c r="BW99" s="57" t="s">
        <v>49</v>
      </c>
      <c r="BX99" s="57" t="s">
        <v>49</v>
      </c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</row>
    <row r="100" ht="14.25">
      <c r="B100" s="76"/>
      <c r="C100" s="74"/>
      <c r="D100" s="57"/>
      <c r="E100" s="57"/>
      <c r="F100" s="57"/>
      <c r="G100" s="57"/>
      <c r="H100" s="57"/>
      <c r="I100" s="57"/>
      <c r="J100" s="67"/>
      <c r="K100" s="67"/>
      <c r="L100" s="67"/>
      <c r="M100" s="67"/>
      <c r="N100" s="67"/>
      <c r="O100" s="67"/>
      <c r="P100" s="67"/>
      <c r="Q100" s="67"/>
      <c r="R100" s="67"/>
      <c r="AQ100" t="s">
        <v>26</v>
      </c>
      <c r="AR100" t="s">
        <v>26</v>
      </c>
      <c r="AS100" t="s">
        <v>26</v>
      </c>
      <c r="AT100" t="s">
        <v>26</v>
      </c>
      <c r="AU100" t="s">
        <v>26</v>
      </c>
      <c r="AV100" t="s">
        <v>26</v>
      </c>
      <c r="AW100" t="s">
        <v>26</v>
      </c>
      <c r="AX100" t="s">
        <v>26</v>
      </c>
      <c r="AY100" t="s">
        <v>26</v>
      </c>
      <c r="AZ100" t="s">
        <v>26</v>
      </c>
      <c r="BA100" t="s">
        <v>26</v>
      </c>
      <c r="BB100" t="s">
        <v>26</v>
      </c>
      <c r="BC100" t="s">
        <v>26</v>
      </c>
      <c r="BD100" t="s">
        <v>26</v>
      </c>
      <c r="BE100" t="s">
        <v>26</v>
      </c>
      <c r="BF100" t="s">
        <v>26</v>
      </c>
      <c r="BG100" t="s">
        <v>26</v>
      </c>
      <c r="BH100" t="s">
        <v>26</v>
      </c>
      <c r="BI100" t="s">
        <v>26</v>
      </c>
      <c r="BJ100" t="s">
        <v>26</v>
      </c>
      <c r="BK100" t="s">
        <v>26</v>
      </c>
      <c r="BL100" t="s">
        <v>26</v>
      </c>
      <c r="BM100" t="s">
        <v>26</v>
      </c>
      <c r="BN100" t="s">
        <v>26</v>
      </c>
      <c r="BO100" t="s">
        <v>26</v>
      </c>
      <c r="BP100" t="s">
        <v>26</v>
      </c>
      <c r="BQ100" t="s">
        <v>26</v>
      </c>
      <c r="BR100" t="s">
        <v>26</v>
      </c>
      <c r="BS100" t="s">
        <v>26</v>
      </c>
      <c r="BT100" t="s">
        <v>26</v>
      </c>
      <c r="BU100" t="s">
        <v>26</v>
      </c>
      <c r="BV100" t="s">
        <v>26</v>
      </c>
      <c r="BW100" t="s">
        <v>26</v>
      </c>
      <c r="BX100" t="s">
        <v>26</v>
      </c>
    </row>
    <row r="101" ht="14.25">
      <c r="B101" s="76"/>
      <c r="C101" s="74"/>
      <c r="D101" s="57"/>
      <c r="E101" s="57"/>
      <c r="F101" s="57"/>
      <c r="G101" s="57"/>
      <c r="H101" s="57"/>
      <c r="I101" s="57"/>
      <c r="J101" s="67"/>
      <c r="K101" s="67"/>
      <c r="L101" s="67"/>
      <c r="M101" s="67"/>
      <c r="N101" s="67"/>
      <c r="O101" s="67"/>
      <c r="P101" s="67"/>
      <c r="Q101" s="67"/>
      <c r="R101" s="67"/>
      <c r="AQ101" t="s">
        <v>43</v>
      </c>
      <c r="AR101" t="s">
        <v>43</v>
      </c>
      <c r="AS101" t="s">
        <v>43</v>
      </c>
      <c r="AT101" t="s">
        <v>43</v>
      </c>
      <c r="AU101" t="s">
        <v>43</v>
      </c>
      <c r="AV101" t="s">
        <v>43</v>
      </c>
      <c r="AW101" t="s">
        <v>43</v>
      </c>
      <c r="AX101" t="s">
        <v>43</v>
      </c>
      <c r="AY101" t="s">
        <v>43</v>
      </c>
      <c r="AZ101" t="s">
        <v>43</v>
      </c>
      <c r="BA101" t="s">
        <v>43</v>
      </c>
      <c r="BB101" t="s">
        <v>43</v>
      </c>
      <c r="BC101" t="s">
        <v>43</v>
      </c>
      <c r="BD101" t="s">
        <v>43</v>
      </c>
      <c r="BE101" t="s">
        <v>43</v>
      </c>
      <c r="BF101" t="s">
        <v>43</v>
      </c>
      <c r="BG101" t="s">
        <v>43</v>
      </c>
      <c r="BH101" t="s">
        <v>43</v>
      </c>
      <c r="BI101" t="s">
        <v>43</v>
      </c>
      <c r="BJ101" t="s">
        <v>43</v>
      </c>
      <c r="BK101" t="s">
        <v>43</v>
      </c>
      <c r="BL101" t="s">
        <v>43</v>
      </c>
      <c r="BM101" t="s">
        <v>43</v>
      </c>
      <c r="BN101" t="s">
        <v>43</v>
      </c>
      <c r="BO101" t="s">
        <v>43</v>
      </c>
      <c r="BP101" t="s">
        <v>43</v>
      </c>
      <c r="BQ101" t="s">
        <v>43</v>
      </c>
      <c r="BR101" t="s">
        <v>43</v>
      </c>
      <c r="BS101" t="s">
        <v>43</v>
      </c>
      <c r="BT101" t="s">
        <v>43</v>
      </c>
      <c r="BU101" t="s">
        <v>43</v>
      </c>
      <c r="BV101" t="s">
        <v>43</v>
      </c>
      <c r="BW101" t="s">
        <v>43</v>
      </c>
      <c r="BX101" t="s">
        <v>43</v>
      </c>
    </row>
    <row r="102" ht="14.25">
      <c r="B102" s="76"/>
      <c r="C102" s="74"/>
      <c r="D102" s="57"/>
      <c r="E102" s="57"/>
      <c r="F102" s="57"/>
      <c r="G102" s="57"/>
      <c r="H102" s="57"/>
      <c r="I102" s="57"/>
      <c r="J102" s="67"/>
      <c r="K102" s="67"/>
      <c r="L102" s="67"/>
      <c r="M102" s="67"/>
      <c r="N102" s="67"/>
      <c r="O102" s="67"/>
      <c r="P102" s="67"/>
      <c r="Q102" s="67"/>
      <c r="R102" s="67"/>
      <c r="AQ102" t="s">
        <v>43</v>
      </c>
      <c r="AR102" t="s">
        <v>43</v>
      </c>
      <c r="AS102" t="s">
        <v>43</v>
      </c>
      <c r="AT102" t="s">
        <v>43</v>
      </c>
      <c r="AU102" t="s">
        <v>43</v>
      </c>
      <c r="AV102" t="s">
        <v>43</v>
      </c>
      <c r="AW102" t="s">
        <v>43</v>
      </c>
      <c r="AX102" t="s">
        <v>43</v>
      </c>
      <c r="AY102" t="s">
        <v>43</v>
      </c>
      <c r="AZ102" t="s">
        <v>43</v>
      </c>
      <c r="BA102" t="s">
        <v>43</v>
      </c>
      <c r="BB102" t="s">
        <v>43</v>
      </c>
      <c r="BC102" t="s">
        <v>43</v>
      </c>
      <c r="BD102" t="s">
        <v>43</v>
      </c>
      <c r="BE102" t="s">
        <v>43</v>
      </c>
      <c r="BF102" t="s">
        <v>43</v>
      </c>
      <c r="BG102" t="s">
        <v>43</v>
      </c>
      <c r="BH102" t="s">
        <v>43</v>
      </c>
      <c r="BI102" t="s">
        <v>43</v>
      </c>
      <c r="BJ102" t="s">
        <v>43</v>
      </c>
      <c r="BK102" t="s">
        <v>43</v>
      </c>
      <c r="BL102" t="s">
        <v>43</v>
      </c>
      <c r="BM102" t="s">
        <v>43</v>
      </c>
      <c r="BN102" t="s">
        <v>43</v>
      </c>
      <c r="BO102" t="s">
        <v>43</v>
      </c>
      <c r="BP102" t="s">
        <v>43</v>
      </c>
      <c r="BQ102" t="s">
        <v>43</v>
      </c>
      <c r="BR102" t="s">
        <v>43</v>
      </c>
      <c r="BS102" t="s">
        <v>43</v>
      </c>
      <c r="BT102" t="s">
        <v>43</v>
      </c>
      <c r="BU102" t="s">
        <v>43</v>
      </c>
      <c r="BV102" t="s">
        <v>43</v>
      </c>
      <c r="BW102" t="s">
        <v>43</v>
      </c>
      <c r="BX102" t="s">
        <v>43</v>
      </c>
    </row>
    <row r="103" ht="14.25">
      <c r="B103" s="76"/>
      <c r="C103" s="74"/>
      <c r="D103" s="57"/>
      <c r="E103" s="57"/>
      <c r="F103" s="57"/>
      <c r="G103" s="57"/>
      <c r="H103" s="57"/>
      <c r="I103" s="57"/>
      <c r="J103" s="67"/>
      <c r="K103" s="67"/>
      <c r="L103" s="67"/>
      <c r="M103" s="67"/>
      <c r="N103" s="67"/>
      <c r="O103" s="67"/>
      <c r="P103" s="67"/>
      <c r="Q103" s="67"/>
      <c r="R103" s="67"/>
      <c r="AQ103" t="s">
        <v>50</v>
      </c>
      <c r="AR103" t="s">
        <v>50</v>
      </c>
      <c r="AS103" t="s">
        <v>50</v>
      </c>
      <c r="AT103" t="s">
        <v>50</v>
      </c>
      <c r="AU103" t="s">
        <v>50</v>
      </c>
      <c r="AV103" t="s">
        <v>50</v>
      </c>
      <c r="AW103" t="s">
        <v>50</v>
      </c>
      <c r="AX103" t="s">
        <v>50</v>
      </c>
      <c r="AY103" t="s">
        <v>50</v>
      </c>
      <c r="AZ103" t="s">
        <v>50</v>
      </c>
      <c r="BA103" t="s">
        <v>50</v>
      </c>
      <c r="BB103" t="s">
        <v>50</v>
      </c>
      <c r="BC103" t="s">
        <v>50</v>
      </c>
      <c r="BD103" t="s">
        <v>50</v>
      </c>
      <c r="BE103" t="s">
        <v>50</v>
      </c>
      <c r="BF103" t="s">
        <v>50</v>
      </c>
      <c r="BG103" t="s">
        <v>50</v>
      </c>
      <c r="BH103" t="s">
        <v>50</v>
      </c>
      <c r="BI103" t="s">
        <v>50</v>
      </c>
      <c r="BJ103" t="s">
        <v>50</v>
      </c>
      <c r="BK103" t="s">
        <v>50</v>
      </c>
      <c r="BL103" t="s">
        <v>50</v>
      </c>
      <c r="BM103" t="s">
        <v>50</v>
      </c>
      <c r="BN103" t="s">
        <v>50</v>
      </c>
      <c r="BO103" t="s">
        <v>50</v>
      </c>
      <c r="BP103" t="s">
        <v>50</v>
      </c>
      <c r="BQ103" t="s">
        <v>50</v>
      </c>
      <c r="BR103" t="s">
        <v>50</v>
      </c>
      <c r="BS103" t="s">
        <v>50</v>
      </c>
      <c r="BT103" t="s">
        <v>50</v>
      </c>
      <c r="BU103" t="s">
        <v>50</v>
      </c>
      <c r="BV103" t="s">
        <v>50</v>
      </c>
      <c r="BW103" t="s">
        <v>50</v>
      </c>
      <c r="BX103" t="s">
        <v>50</v>
      </c>
    </row>
    <row r="104" ht="14.25">
      <c r="B104" s="76"/>
      <c r="C104" s="74"/>
      <c r="D104" s="57"/>
      <c r="E104" s="57"/>
      <c r="F104" s="57"/>
      <c r="G104" s="57"/>
      <c r="H104" s="80"/>
      <c r="I104" s="80"/>
      <c r="J104" s="81"/>
      <c r="K104" s="81"/>
      <c r="L104" s="81"/>
      <c r="M104" s="81"/>
      <c r="N104" s="81"/>
      <c r="O104" s="81"/>
      <c r="P104" s="81"/>
      <c r="Q104" s="81"/>
      <c r="R104" s="81"/>
      <c r="AQ104" t="s">
        <v>44</v>
      </c>
      <c r="AR104" t="s">
        <v>44</v>
      </c>
      <c r="AS104" t="s">
        <v>44</v>
      </c>
      <c r="AT104" t="s">
        <v>44</v>
      </c>
      <c r="AU104" t="s">
        <v>44</v>
      </c>
      <c r="AV104" t="s">
        <v>44</v>
      </c>
      <c r="AW104" t="s">
        <v>44</v>
      </c>
      <c r="AX104" t="s">
        <v>44</v>
      </c>
      <c r="AY104" t="s">
        <v>44</v>
      </c>
      <c r="AZ104" t="s">
        <v>44</v>
      </c>
      <c r="BA104" t="s">
        <v>44</v>
      </c>
      <c r="BB104" t="s">
        <v>44</v>
      </c>
      <c r="BC104" t="s">
        <v>44</v>
      </c>
      <c r="BD104" t="s">
        <v>44</v>
      </c>
      <c r="BE104" t="s">
        <v>44</v>
      </c>
      <c r="BF104" t="s">
        <v>44</v>
      </c>
      <c r="BG104" t="s">
        <v>44</v>
      </c>
      <c r="BH104" t="s">
        <v>44</v>
      </c>
      <c r="BI104" t="s">
        <v>44</v>
      </c>
      <c r="BJ104" t="s">
        <v>44</v>
      </c>
      <c r="BK104" t="s">
        <v>44</v>
      </c>
      <c r="BL104" t="s">
        <v>44</v>
      </c>
      <c r="BM104" t="s">
        <v>44</v>
      </c>
      <c r="BN104" t="s">
        <v>44</v>
      </c>
      <c r="BO104" t="s">
        <v>44</v>
      </c>
      <c r="BP104" t="s">
        <v>44</v>
      </c>
      <c r="BQ104" t="s">
        <v>44</v>
      </c>
      <c r="BR104" t="s">
        <v>44</v>
      </c>
      <c r="BS104" t="s">
        <v>44</v>
      </c>
      <c r="BT104" t="s">
        <v>44</v>
      </c>
      <c r="BU104" t="s">
        <v>44</v>
      </c>
      <c r="BV104" t="s">
        <v>44</v>
      </c>
      <c r="BW104" t="s">
        <v>44</v>
      </c>
      <c r="BX104" t="s">
        <v>44</v>
      </c>
    </row>
    <row r="105" ht="14.25">
      <c r="B105" s="57"/>
      <c r="C105" s="74"/>
      <c r="D105" s="57"/>
      <c r="E105" s="57"/>
      <c r="F105" s="57"/>
      <c r="G105" s="57"/>
      <c r="H105" s="57"/>
      <c r="I105" s="57"/>
      <c r="AQ105" t="s">
        <v>29</v>
      </c>
      <c r="AR105" t="s">
        <v>29</v>
      </c>
      <c r="AS105" t="s">
        <v>29</v>
      </c>
      <c r="AT105" t="s">
        <v>29</v>
      </c>
      <c r="AU105" t="s">
        <v>29</v>
      </c>
      <c r="AV105" t="s">
        <v>29</v>
      </c>
      <c r="AW105" t="s">
        <v>29</v>
      </c>
      <c r="AX105" t="s">
        <v>29</v>
      </c>
      <c r="AY105" t="s">
        <v>29</v>
      </c>
      <c r="AZ105" t="s">
        <v>29</v>
      </c>
      <c r="BA105" t="s">
        <v>29</v>
      </c>
      <c r="BB105" t="s">
        <v>29</v>
      </c>
      <c r="BC105" t="s">
        <v>29</v>
      </c>
      <c r="BD105" t="s">
        <v>29</v>
      </c>
      <c r="BE105" t="s">
        <v>29</v>
      </c>
      <c r="BF105" t="s">
        <v>29</v>
      </c>
      <c r="BG105" t="s">
        <v>29</v>
      </c>
      <c r="BH105" t="s">
        <v>29</v>
      </c>
      <c r="BI105" t="s">
        <v>29</v>
      </c>
      <c r="BJ105" t="s">
        <v>29</v>
      </c>
      <c r="BK105" t="s">
        <v>29</v>
      </c>
      <c r="BL105" t="s">
        <v>29</v>
      </c>
      <c r="BM105" t="s">
        <v>29</v>
      </c>
      <c r="BN105" t="s">
        <v>29</v>
      </c>
      <c r="BO105" t="s">
        <v>29</v>
      </c>
      <c r="BP105" t="s">
        <v>29</v>
      </c>
      <c r="BQ105" t="s">
        <v>29</v>
      </c>
      <c r="BR105" t="s">
        <v>29</v>
      </c>
      <c r="BS105" t="s">
        <v>29</v>
      </c>
      <c r="BT105" t="s">
        <v>29</v>
      </c>
      <c r="BU105" t="s">
        <v>29</v>
      </c>
      <c r="BV105" t="s">
        <v>29</v>
      </c>
      <c r="BW105" t="s">
        <v>29</v>
      </c>
      <c r="BX105" t="s">
        <v>29</v>
      </c>
    </row>
    <row r="106" ht="14.25">
      <c r="AQ106" t="s">
        <v>45</v>
      </c>
      <c r="AR106" t="s">
        <v>45</v>
      </c>
      <c r="AS106" t="s">
        <v>45</v>
      </c>
      <c r="AT106" t="s">
        <v>45</v>
      </c>
      <c r="AU106" t="s">
        <v>45</v>
      </c>
      <c r="AV106" t="s">
        <v>45</v>
      </c>
      <c r="AW106" t="s">
        <v>45</v>
      </c>
      <c r="AX106" t="s">
        <v>45</v>
      </c>
      <c r="AY106" t="s">
        <v>45</v>
      </c>
      <c r="AZ106" t="s">
        <v>45</v>
      </c>
      <c r="BA106" t="s">
        <v>45</v>
      </c>
      <c r="BB106" t="s">
        <v>45</v>
      </c>
      <c r="BC106" t="s">
        <v>45</v>
      </c>
      <c r="BD106" t="s">
        <v>45</v>
      </c>
      <c r="BE106" t="s">
        <v>45</v>
      </c>
      <c r="BF106" t="s">
        <v>45</v>
      </c>
      <c r="BG106" t="s">
        <v>45</v>
      </c>
      <c r="BH106" t="s">
        <v>45</v>
      </c>
      <c r="BI106" t="s">
        <v>45</v>
      </c>
      <c r="BJ106" t="s">
        <v>45</v>
      </c>
      <c r="BK106" t="s">
        <v>45</v>
      </c>
      <c r="BL106" t="s">
        <v>45</v>
      </c>
      <c r="BM106" t="s">
        <v>45</v>
      </c>
      <c r="BN106" t="s">
        <v>45</v>
      </c>
      <c r="BO106" t="s">
        <v>45</v>
      </c>
      <c r="BP106" t="s">
        <v>45</v>
      </c>
      <c r="BQ106" t="s">
        <v>45</v>
      </c>
      <c r="BR106" t="s">
        <v>45</v>
      </c>
      <c r="BS106" t="s">
        <v>45</v>
      </c>
      <c r="BT106" t="s">
        <v>45</v>
      </c>
      <c r="BU106" t="s">
        <v>45</v>
      </c>
      <c r="BV106" t="s">
        <v>45</v>
      </c>
      <c r="BW106" t="s">
        <v>45</v>
      </c>
      <c r="BX106" t="s">
        <v>45</v>
      </c>
    </row>
    <row r="107" ht="14.25">
      <c r="AQ107" t="s">
        <v>26</v>
      </c>
      <c r="AR107" t="s">
        <v>26</v>
      </c>
      <c r="AS107" t="s">
        <v>26</v>
      </c>
      <c r="AT107" t="s">
        <v>26</v>
      </c>
      <c r="AU107" t="s">
        <v>26</v>
      </c>
      <c r="AV107" t="s">
        <v>26</v>
      </c>
      <c r="AW107" t="s">
        <v>26</v>
      </c>
      <c r="AX107" t="s">
        <v>26</v>
      </c>
      <c r="AY107" t="s">
        <v>26</v>
      </c>
      <c r="AZ107" t="s">
        <v>26</v>
      </c>
      <c r="BA107" t="s">
        <v>26</v>
      </c>
      <c r="BB107" t="s">
        <v>26</v>
      </c>
      <c r="BC107" t="s">
        <v>26</v>
      </c>
      <c r="BD107" t="s">
        <v>26</v>
      </c>
      <c r="BE107" t="s">
        <v>26</v>
      </c>
      <c r="BF107" t="s">
        <v>26</v>
      </c>
      <c r="BG107" t="s">
        <v>26</v>
      </c>
      <c r="BH107" t="s">
        <v>26</v>
      </c>
      <c r="BI107" t="s">
        <v>26</v>
      </c>
      <c r="BJ107" t="s">
        <v>26</v>
      </c>
      <c r="BK107" t="s">
        <v>26</v>
      </c>
      <c r="BL107" t="s">
        <v>26</v>
      </c>
      <c r="BM107" t="s">
        <v>26</v>
      </c>
      <c r="BN107" t="s">
        <v>26</v>
      </c>
      <c r="BO107" t="s">
        <v>26</v>
      </c>
      <c r="BP107" t="s">
        <v>26</v>
      </c>
      <c r="BQ107" t="s">
        <v>26</v>
      </c>
      <c r="BR107" t="s">
        <v>26</v>
      </c>
      <c r="BS107" t="s">
        <v>26</v>
      </c>
      <c r="BT107" t="s">
        <v>26</v>
      </c>
      <c r="BU107" t="s">
        <v>26</v>
      </c>
      <c r="BV107" t="s">
        <v>26</v>
      </c>
      <c r="BW107" t="s">
        <v>26</v>
      </c>
      <c r="BX107" t="s">
        <v>26</v>
      </c>
    </row>
    <row r="108" ht="14.25">
      <c r="AQ108" t="s">
        <v>30</v>
      </c>
      <c r="AR108" t="s">
        <v>30</v>
      </c>
      <c r="AS108" t="s">
        <v>30</v>
      </c>
      <c r="AT108" t="s">
        <v>30</v>
      </c>
      <c r="AU108" t="s">
        <v>30</v>
      </c>
      <c r="AV108" t="s">
        <v>30</v>
      </c>
      <c r="AW108" t="s">
        <v>30</v>
      </c>
      <c r="AX108" t="s">
        <v>30</v>
      </c>
      <c r="AY108" t="s">
        <v>30</v>
      </c>
      <c r="AZ108" t="s">
        <v>30</v>
      </c>
      <c r="BA108" t="s">
        <v>30</v>
      </c>
      <c r="BB108" t="s">
        <v>30</v>
      </c>
      <c r="BC108" t="s">
        <v>30</v>
      </c>
      <c r="BD108" t="s">
        <v>30</v>
      </c>
      <c r="BE108" t="s">
        <v>30</v>
      </c>
      <c r="BF108" t="s">
        <v>30</v>
      </c>
      <c r="BG108" t="s">
        <v>30</v>
      </c>
      <c r="BH108" t="s">
        <v>30</v>
      </c>
      <c r="BI108" t="s">
        <v>30</v>
      </c>
      <c r="BJ108" t="s">
        <v>30</v>
      </c>
      <c r="BK108" t="s">
        <v>30</v>
      </c>
      <c r="BL108" t="s">
        <v>30</v>
      </c>
      <c r="BM108" t="s">
        <v>30</v>
      </c>
      <c r="BN108" t="s">
        <v>30</v>
      </c>
      <c r="BO108" t="s">
        <v>30</v>
      </c>
      <c r="BP108" t="s">
        <v>30</v>
      </c>
      <c r="BQ108" t="s">
        <v>30</v>
      </c>
      <c r="BR108" t="s">
        <v>30</v>
      </c>
      <c r="BS108" t="s">
        <v>30</v>
      </c>
      <c r="BT108" t="s">
        <v>30</v>
      </c>
      <c r="BU108" t="s">
        <v>30</v>
      </c>
      <c r="BV108" t="s">
        <v>30</v>
      </c>
      <c r="BW108" t="s">
        <v>30</v>
      </c>
      <c r="BX108" t="s">
        <v>30</v>
      </c>
    </row>
    <row r="109" ht="14.25">
      <c r="AQ109" t="s">
        <v>43</v>
      </c>
      <c r="AR109" t="s">
        <v>43</v>
      </c>
      <c r="AS109" t="s">
        <v>43</v>
      </c>
      <c r="AT109" t="s">
        <v>43</v>
      </c>
      <c r="AU109" t="s">
        <v>43</v>
      </c>
      <c r="AV109" t="s">
        <v>43</v>
      </c>
      <c r="AW109" t="s">
        <v>43</v>
      </c>
      <c r="AX109" t="s">
        <v>43</v>
      </c>
      <c r="AY109" t="s">
        <v>43</v>
      </c>
      <c r="AZ109" t="s">
        <v>43</v>
      </c>
      <c r="BA109" t="s">
        <v>43</v>
      </c>
      <c r="BB109" t="s">
        <v>43</v>
      </c>
      <c r="BC109" t="s">
        <v>43</v>
      </c>
      <c r="BD109" t="s">
        <v>43</v>
      </c>
      <c r="BE109" t="s">
        <v>43</v>
      </c>
      <c r="BF109" t="s">
        <v>43</v>
      </c>
      <c r="BG109" t="s">
        <v>43</v>
      </c>
      <c r="BH109" t="s">
        <v>43</v>
      </c>
      <c r="BI109" t="s">
        <v>43</v>
      </c>
      <c r="BJ109" t="s">
        <v>43</v>
      </c>
      <c r="BK109" t="s">
        <v>43</v>
      </c>
      <c r="BL109" t="s">
        <v>43</v>
      </c>
      <c r="BM109" t="s">
        <v>43</v>
      </c>
      <c r="BN109" t="s">
        <v>43</v>
      </c>
      <c r="BO109" t="s">
        <v>43</v>
      </c>
      <c r="BP109" t="s">
        <v>43</v>
      </c>
      <c r="BQ109" t="s">
        <v>43</v>
      </c>
      <c r="BR109" t="s">
        <v>43</v>
      </c>
      <c r="BS109" t="s">
        <v>43</v>
      </c>
      <c r="BT109" t="s">
        <v>43</v>
      </c>
      <c r="BU109" t="s">
        <v>43</v>
      </c>
      <c r="BV109" t="s">
        <v>43</v>
      </c>
      <c r="BW109" t="s">
        <v>43</v>
      </c>
      <c r="BX109" t="s">
        <v>43</v>
      </c>
    </row>
    <row r="110" ht="14.25">
      <c r="AQ110" t="s">
        <v>52</v>
      </c>
      <c r="AR110" t="s">
        <v>52</v>
      </c>
      <c r="AS110" t="s">
        <v>52</v>
      </c>
      <c r="AT110" t="s">
        <v>52</v>
      </c>
      <c r="AU110" t="s">
        <v>52</v>
      </c>
      <c r="AV110" t="s">
        <v>52</v>
      </c>
      <c r="AW110" t="s">
        <v>52</v>
      </c>
      <c r="AX110" t="s">
        <v>52</v>
      </c>
      <c r="AY110" t="s">
        <v>52</v>
      </c>
      <c r="AZ110" t="s">
        <v>52</v>
      </c>
      <c r="BA110" t="s">
        <v>52</v>
      </c>
      <c r="BB110" t="s">
        <v>52</v>
      </c>
      <c r="BC110" t="s">
        <v>52</v>
      </c>
      <c r="BD110" t="s">
        <v>52</v>
      </c>
      <c r="BE110" t="s">
        <v>52</v>
      </c>
      <c r="BF110" t="s">
        <v>52</v>
      </c>
      <c r="BG110" t="s">
        <v>52</v>
      </c>
      <c r="BH110" t="s">
        <v>52</v>
      </c>
      <c r="BI110" t="s">
        <v>52</v>
      </c>
      <c r="BJ110" t="s">
        <v>52</v>
      </c>
      <c r="BK110" t="s">
        <v>52</v>
      </c>
      <c r="BL110" t="s">
        <v>52</v>
      </c>
      <c r="BM110" t="s">
        <v>52</v>
      </c>
      <c r="BN110" t="s">
        <v>52</v>
      </c>
      <c r="BO110" t="s">
        <v>52</v>
      </c>
      <c r="BP110" t="s">
        <v>52</v>
      </c>
      <c r="BQ110" t="s">
        <v>52</v>
      </c>
      <c r="BR110" t="s">
        <v>52</v>
      </c>
      <c r="BS110" t="s">
        <v>52</v>
      </c>
      <c r="BT110" t="s">
        <v>52</v>
      </c>
      <c r="BU110" t="s">
        <v>52</v>
      </c>
      <c r="BV110" t="s">
        <v>52</v>
      </c>
      <c r="BW110" t="s">
        <v>52</v>
      </c>
      <c r="BX110" t="s">
        <v>52</v>
      </c>
    </row>
    <row r="111" ht="14.25"/>
    <row r="112" ht="14.25">
      <c r="AQ112" s="5" t="s">
        <v>53</v>
      </c>
      <c r="AR112" s="5"/>
      <c r="AS112" s="5"/>
      <c r="AT112" s="5"/>
    </row>
    <row r="113" ht="14.25">
      <c r="AQ113" t="s">
        <v>54</v>
      </c>
      <c r="AR113" t="s">
        <v>54</v>
      </c>
      <c r="AS113" t="s">
        <v>54</v>
      </c>
      <c r="AT113" t="s">
        <v>54</v>
      </c>
      <c r="AU113" t="s">
        <v>54</v>
      </c>
      <c r="AV113" t="s">
        <v>54</v>
      </c>
      <c r="AW113" t="s">
        <v>54</v>
      </c>
      <c r="AX113" t="s">
        <v>54</v>
      </c>
      <c r="AY113" t="s">
        <v>54</v>
      </c>
      <c r="AZ113" t="s">
        <v>54</v>
      </c>
      <c r="BA113" t="s">
        <v>54</v>
      </c>
      <c r="BB113" t="s">
        <v>54</v>
      </c>
      <c r="BC113" t="s">
        <v>54</v>
      </c>
      <c r="BD113" t="s">
        <v>54</v>
      </c>
      <c r="BE113" t="s">
        <v>54</v>
      </c>
      <c r="BF113" t="s">
        <v>54</v>
      </c>
      <c r="BG113" t="s">
        <v>54</v>
      </c>
      <c r="BH113" t="s">
        <v>54</v>
      </c>
      <c r="BI113" t="s">
        <v>54</v>
      </c>
      <c r="BJ113" t="s">
        <v>54</v>
      </c>
      <c r="BK113" t="s">
        <v>54</v>
      </c>
      <c r="BL113" t="s">
        <v>54</v>
      </c>
      <c r="BM113" t="s">
        <v>54</v>
      </c>
      <c r="BN113" t="s">
        <v>54</v>
      </c>
      <c r="BO113" t="s">
        <v>54</v>
      </c>
      <c r="BP113" t="s">
        <v>54</v>
      </c>
      <c r="BQ113" t="s">
        <v>54</v>
      </c>
      <c r="BR113" t="s">
        <v>54</v>
      </c>
      <c r="BS113" t="s">
        <v>54</v>
      </c>
      <c r="BT113" t="s">
        <v>54</v>
      </c>
      <c r="BU113" t="s">
        <v>54</v>
      </c>
      <c r="BV113" t="s">
        <v>54</v>
      </c>
      <c r="BW113" t="s">
        <v>54</v>
      </c>
      <c r="BX113" t="s">
        <v>54</v>
      </c>
    </row>
    <row r="114" ht="14.25">
      <c r="AQ114" t="s">
        <v>55</v>
      </c>
      <c r="AR114" t="s">
        <v>55</v>
      </c>
      <c r="AS114" t="s">
        <v>55</v>
      </c>
      <c r="AT114" t="s">
        <v>55</v>
      </c>
      <c r="AU114" t="s">
        <v>55</v>
      </c>
      <c r="AV114" t="s">
        <v>55</v>
      </c>
      <c r="AW114" t="s">
        <v>55</v>
      </c>
      <c r="AX114" t="s">
        <v>55</v>
      </c>
      <c r="AY114" t="s">
        <v>55</v>
      </c>
      <c r="AZ114" t="s">
        <v>55</v>
      </c>
      <c r="BA114" t="s">
        <v>55</v>
      </c>
      <c r="BB114" t="s">
        <v>55</v>
      </c>
      <c r="BC114" t="s">
        <v>55</v>
      </c>
      <c r="BD114" t="s">
        <v>55</v>
      </c>
      <c r="BE114" t="s">
        <v>55</v>
      </c>
      <c r="BF114" t="s">
        <v>55</v>
      </c>
      <c r="BG114" t="s">
        <v>55</v>
      </c>
      <c r="BH114" t="s">
        <v>55</v>
      </c>
      <c r="BI114" t="s">
        <v>55</v>
      </c>
      <c r="BJ114" t="s">
        <v>55</v>
      </c>
      <c r="BK114" t="s">
        <v>55</v>
      </c>
      <c r="BL114" t="s">
        <v>55</v>
      </c>
      <c r="BM114" t="s">
        <v>55</v>
      </c>
      <c r="BN114" t="s">
        <v>55</v>
      </c>
      <c r="BO114" t="s">
        <v>55</v>
      </c>
      <c r="BP114" t="s">
        <v>55</v>
      </c>
      <c r="BQ114" t="s">
        <v>55</v>
      </c>
      <c r="BR114" t="s">
        <v>55</v>
      </c>
      <c r="BS114" t="s">
        <v>55</v>
      </c>
      <c r="BT114" t="s">
        <v>55</v>
      </c>
      <c r="BU114" t="s">
        <v>55</v>
      </c>
      <c r="BV114" t="s">
        <v>55</v>
      </c>
      <c r="BW114" t="s">
        <v>55</v>
      </c>
      <c r="BX114" t="s">
        <v>55</v>
      </c>
    </row>
    <row r="115" ht="14.25">
      <c r="AQ115" t="s">
        <v>45</v>
      </c>
      <c r="AR115" t="s">
        <v>45</v>
      </c>
      <c r="AS115" t="s">
        <v>45</v>
      </c>
      <c r="AT115" t="s">
        <v>45</v>
      </c>
      <c r="AU115" t="s">
        <v>45</v>
      </c>
      <c r="AV115" t="s">
        <v>45</v>
      </c>
      <c r="AW115" t="s">
        <v>45</v>
      </c>
      <c r="AX115" t="s">
        <v>45</v>
      </c>
      <c r="AY115" t="s">
        <v>45</v>
      </c>
      <c r="AZ115" t="s">
        <v>45</v>
      </c>
      <c r="BA115" t="s">
        <v>45</v>
      </c>
      <c r="BB115" t="s">
        <v>45</v>
      </c>
      <c r="BC115" t="s">
        <v>45</v>
      </c>
      <c r="BD115" t="s">
        <v>45</v>
      </c>
      <c r="BE115" t="s">
        <v>45</v>
      </c>
      <c r="BF115" t="s">
        <v>45</v>
      </c>
      <c r="BG115" t="s">
        <v>45</v>
      </c>
      <c r="BH115" t="s">
        <v>45</v>
      </c>
      <c r="BI115" t="s">
        <v>45</v>
      </c>
      <c r="BJ115" t="s">
        <v>45</v>
      </c>
      <c r="BK115" t="s">
        <v>45</v>
      </c>
      <c r="BL115" t="s">
        <v>45</v>
      </c>
      <c r="BM115" t="s">
        <v>45</v>
      </c>
      <c r="BN115" t="s">
        <v>45</v>
      </c>
      <c r="BO115" t="s">
        <v>45</v>
      </c>
      <c r="BP115" t="s">
        <v>45</v>
      </c>
      <c r="BQ115" t="s">
        <v>45</v>
      </c>
      <c r="BR115" t="s">
        <v>45</v>
      </c>
      <c r="BS115" t="s">
        <v>45</v>
      </c>
      <c r="BT115" t="s">
        <v>45</v>
      </c>
      <c r="BU115" t="s">
        <v>45</v>
      </c>
      <c r="BV115" t="s">
        <v>45</v>
      </c>
      <c r="BW115" t="s">
        <v>45</v>
      </c>
      <c r="BX115" t="s">
        <v>45</v>
      </c>
    </row>
    <row r="116" ht="14.25">
      <c r="AQ116" t="s">
        <v>56</v>
      </c>
      <c r="AR116" t="s">
        <v>56</v>
      </c>
      <c r="AS116" t="s">
        <v>56</v>
      </c>
      <c r="AT116" t="s">
        <v>56</v>
      </c>
      <c r="AU116" t="s">
        <v>56</v>
      </c>
      <c r="AV116" t="s">
        <v>56</v>
      </c>
      <c r="AW116" t="s">
        <v>56</v>
      </c>
      <c r="AX116" t="s">
        <v>56</v>
      </c>
      <c r="AY116" t="s">
        <v>56</v>
      </c>
      <c r="AZ116" t="s">
        <v>56</v>
      </c>
      <c r="BA116" t="s">
        <v>56</v>
      </c>
      <c r="BB116" t="s">
        <v>56</v>
      </c>
      <c r="BC116" t="s">
        <v>56</v>
      </c>
      <c r="BD116" t="s">
        <v>56</v>
      </c>
      <c r="BE116" t="s">
        <v>56</v>
      </c>
      <c r="BF116" t="s">
        <v>56</v>
      </c>
      <c r="BG116" t="s">
        <v>56</v>
      </c>
      <c r="BH116" t="s">
        <v>56</v>
      </c>
      <c r="BI116" t="s">
        <v>56</v>
      </c>
      <c r="BJ116" t="s">
        <v>56</v>
      </c>
      <c r="BK116" t="s">
        <v>56</v>
      </c>
      <c r="BL116" t="s">
        <v>56</v>
      </c>
      <c r="BM116" t="s">
        <v>56</v>
      </c>
      <c r="BN116" t="s">
        <v>56</v>
      </c>
      <c r="BO116" t="s">
        <v>56</v>
      </c>
      <c r="BP116" t="s">
        <v>56</v>
      </c>
      <c r="BQ116" t="s">
        <v>56</v>
      </c>
      <c r="BR116" t="s">
        <v>56</v>
      </c>
      <c r="BS116" t="s">
        <v>56</v>
      </c>
      <c r="BT116" t="s">
        <v>56</v>
      </c>
      <c r="BU116" t="s">
        <v>56</v>
      </c>
      <c r="BV116" t="s">
        <v>56</v>
      </c>
      <c r="BW116" t="s">
        <v>56</v>
      </c>
      <c r="BX116" t="s">
        <v>56</v>
      </c>
    </row>
    <row r="117" ht="14.25">
      <c r="AQ117" t="s">
        <v>57</v>
      </c>
      <c r="AR117" t="s">
        <v>57</v>
      </c>
      <c r="AS117" t="s">
        <v>57</v>
      </c>
      <c r="AT117" t="s">
        <v>57</v>
      </c>
      <c r="AU117" t="s">
        <v>57</v>
      </c>
      <c r="AV117" t="s">
        <v>57</v>
      </c>
      <c r="AW117" t="s">
        <v>57</v>
      </c>
      <c r="AX117" t="s">
        <v>57</v>
      </c>
      <c r="AY117" t="s">
        <v>57</v>
      </c>
      <c r="AZ117" t="s">
        <v>57</v>
      </c>
      <c r="BA117" t="s">
        <v>57</v>
      </c>
      <c r="BB117" t="s">
        <v>57</v>
      </c>
      <c r="BC117" t="s">
        <v>57</v>
      </c>
      <c r="BD117" t="s">
        <v>57</v>
      </c>
      <c r="BE117" t="s">
        <v>57</v>
      </c>
      <c r="BF117" t="s">
        <v>57</v>
      </c>
      <c r="BG117" t="s">
        <v>57</v>
      </c>
      <c r="BH117" t="s">
        <v>57</v>
      </c>
      <c r="BI117" t="s">
        <v>57</v>
      </c>
      <c r="BJ117" t="s">
        <v>57</v>
      </c>
      <c r="BK117" t="s">
        <v>57</v>
      </c>
      <c r="BL117" t="s">
        <v>57</v>
      </c>
      <c r="BM117" t="s">
        <v>57</v>
      </c>
      <c r="BN117" t="s">
        <v>57</v>
      </c>
      <c r="BO117" t="s">
        <v>57</v>
      </c>
      <c r="BP117" t="s">
        <v>57</v>
      </c>
      <c r="BQ117" t="s">
        <v>57</v>
      </c>
      <c r="BR117" t="s">
        <v>57</v>
      </c>
      <c r="BS117" t="s">
        <v>57</v>
      </c>
      <c r="BT117" t="s">
        <v>57</v>
      </c>
      <c r="BU117" t="s">
        <v>57</v>
      </c>
      <c r="BV117" t="s">
        <v>57</v>
      </c>
      <c r="BW117" t="s">
        <v>57</v>
      </c>
      <c r="BX117" t="s">
        <v>57</v>
      </c>
    </row>
    <row r="118" ht="14.25">
      <c r="AQ118" t="s">
        <v>54</v>
      </c>
      <c r="AR118" t="s">
        <v>54</v>
      </c>
      <c r="AS118" t="s">
        <v>54</v>
      </c>
      <c r="AT118" t="s">
        <v>54</v>
      </c>
      <c r="AU118" t="s">
        <v>54</v>
      </c>
      <c r="AV118" t="s">
        <v>54</v>
      </c>
      <c r="AW118" t="s">
        <v>54</v>
      </c>
      <c r="AX118" t="s">
        <v>54</v>
      </c>
      <c r="AY118" t="s">
        <v>54</v>
      </c>
      <c r="AZ118" t="s">
        <v>54</v>
      </c>
      <c r="BA118" t="s">
        <v>54</v>
      </c>
      <c r="BB118" t="s">
        <v>54</v>
      </c>
      <c r="BC118" t="s">
        <v>54</v>
      </c>
      <c r="BD118" t="s">
        <v>54</v>
      </c>
      <c r="BE118" t="s">
        <v>54</v>
      </c>
      <c r="BF118" t="s">
        <v>54</v>
      </c>
      <c r="BG118" t="s">
        <v>54</v>
      </c>
      <c r="BH118" t="s">
        <v>54</v>
      </c>
      <c r="BI118" t="s">
        <v>54</v>
      </c>
      <c r="BJ118" t="s">
        <v>54</v>
      </c>
      <c r="BK118" t="s">
        <v>54</v>
      </c>
      <c r="BL118" t="s">
        <v>54</v>
      </c>
      <c r="BM118" t="s">
        <v>54</v>
      </c>
      <c r="BN118" t="s">
        <v>54</v>
      </c>
      <c r="BO118" t="s">
        <v>54</v>
      </c>
      <c r="BP118" t="s">
        <v>54</v>
      </c>
      <c r="BQ118" t="s">
        <v>54</v>
      </c>
      <c r="BR118" t="s">
        <v>54</v>
      </c>
      <c r="BS118" t="s">
        <v>54</v>
      </c>
      <c r="BT118" t="s">
        <v>54</v>
      </c>
      <c r="BU118" t="s">
        <v>54</v>
      </c>
      <c r="BV118" t="s">
        <v>54</v>
      </c>
      <c r="BW118" t="s">
        <v>54</v>
      </c>
      <c r="BX118" t="s">
        <v>54</v>
      </c>
    </row>
    <row r="119" ht="14.25">
      <c r="AQ119" t="s">
        <v>54</v>
      </c>
      <c r="AR119" t="s">
        <v>54</v>
      </c>
      <c r="AS119" t="s">
        <v>54</v>
      </c>
      <c r="AT119" t="s">
        <v>54</v>
      </c>
      <c r="AU119" t="s">
        <v>54</v>
      </c>
      <c r="AV119" t="s">
        <v>54</v>
      </c>
      <c r="AW119" t="s">
        <v>54</v>
      </c>
      <c r="AX119" t="s">
        <v>54</v>
      </c>
      <c r="AY119" t="s">
        <v>54</v>
      </c>
      <c r="AZ119" t="s">
        <v>54</v>
      </c>
      <c r="BA119" t="s">
        <v>54</v>
      </c>
      <c r="BB119" t="s">
        <v>54</v>
      </c>
      <c r="BC119" t="s">
        <v>54</v>
      </c>
      <c r="BD119" t="s">
        <v>54</v>
      </c>
      <c r="BE119" t="s">
        <v>54</v>
      </c>
      <c r="BF119" t="s">
        <v>54</v>
      </c>
      <c r="BG119" t="s">
        <v>54</v>
      </c>
      <c r="BH119" t="s">
        <v>54</v>
      </c>
      <c r="BI119" t="s">
        <v>54</v>
      </c>
      <c r="BJ119" t="s">
        <v>54</v>
      </c>
      <c r="BK119" t="s">
        <v>54</v>
      </c>
      <c r="BL119" t="s">
        <v>54</v>
      </c>
      <c r="BM119" t="s">
        <v>54</v>
      </c>
      <c r="BN119" t="s">
        <v>54</v>
      </c>
      <c r="BO119" t="s">
        <v>54</v>
      </c>
      <c r="BP119" t="s">
        <v>54</v>
      </c>
      <c r="BQ119" t="s">
        <v>54</v>
      </c>
      <c r="BR119" t="s">
        <v>54</v>
      </c>
      <c r="BS119" t="s">
        <v>54</v>
      </c>
      <c r="BT119" t="s">
        <v>54</v>
      </c>
      <c r="BU119" t="s">
        <v>54</v>
      </c>
      <c r="BV119" t="s">
        <v>54</v>
      </c>
      <c r="BW119" t="s">
        <v>54</v>
      </c>
      <c r="BX119" t="s">
        <v>54</v>
      </c>
    </row>
    <row r="120" ht="14.25">
      <c r="AQ120" t="s">
        <v>56</v>
      </c>
      <c r="AR120" t="s">
        <v>56</v>
      </c>
      <c r="AS120" t="s">
        <v>56</v>
      </c>
      <c r="AT120" t="s">
        <v>56</v>
      </c>
      <c r="AU120" t="s">
        <v>56</v>
      </c>
      <c r="AV120" t="s">
        <v>56</v>
      </c>
      <c r="AW120" t="s">
        <v>56</v>
      </c>
      <c r="AX120" t="s">
        <v>56</v>
      </c>
      <c r="AY120" t="s">
        <v>56</v>
      </c>
      <c r="AZ120" t="s">
        <v>56</v>
      </c>
      <c r="BA120" t="s">
        <v>56</v>
      </c>
      <c r="BB120" t="s">
        <v>56</v>
      </c>
      <c r="BC120" t="s">
        <v>56</v>
      </c>
      <c r="BD120" t="s">
        <v>56</v>
      </c>
      <c r="BE120" t="s">
        <v>56</v>
      </c>
      <c r="BF120" t="s">
        <v>56</v>
      </c>
      <c r="BG120" t="s">
        <v>56</v>
      </c>
      <c r="BH120" t="s">
        <v>56</v>
      </c>
      <c r="BI120" t="s">
        <v>56</v>
      </c>
      <c r="BJ120" t="s">
        <v>56</v>
      </c>
      <c r="BK120" t="s">
        <v>56</v>
      </c>
      <c r="BL120" t="s">
        <v>56</v>
      </c>
      <c r="BM120" t="s">
        <v>56</v>
      </c>
      <c r="BN120" t="s">
        <v>56</v>
      </c>
      <c r="BO120" t="s">
        <v>56</v>
      </c>
      <c r="BP120" t="s">
        <v>56</v>
      </c>
      <c r="BQ120" t="s">
        <v>56</v>
      </c>
      <c r="BR120" t="s">
        <v>56</v>
      </c>
      <c r="BS120" t="s">
        <v>56</v>
      </c>
      <c r="BT120" t="s">
        <v>56</v>
      </c>
      <c r="BU120" t="s">
        <v>56</v>
      </c>
      <c r="BV120" t="s">
        <v>56</v>
      </c>
      <c r="BW120" t="s">
        <v>56</v>
      </c>
      <c r="BX120" t="s">
        <v>56</v>
      </c>
    </row>
    <row r="121" ht="14.25">
      <c r="AQ121" t="s">
        <v>58</v>
      </c>
      <c r="AR121" t="s">
        <v>58</v>
      </c>
      <c r="AS121" t="s">
        <v>58</v>
      </c>
      <c r="AT121" t="s">
        <v>58</v>
      </c>
      <c r="AU121" t="s">
        <v>58</v>
      </c>
      <c r="AV121" t="s">
        <v>58</v>
      </c>
      <c r="AW121" t="s">
        <v>58</v>
      </c>
      <c r="AX121" t="s">
        <v>58</v>
      </c>
      <c r="AY121" t="s">
        <v>58</v>
      </c>
      <c r="AZ121" t="s">
        <v>58</v>
      </c>
      <c r="BA121" t="s">
        <v>58</v>
      </c>
      <c r="BB121" t="s">
        <v>58</v>
      </c>
      <c r="BC121" t="s">
        <v>58</v>
      </c>
      <c r="BD121" t="s">
        <v>58</v>
      </c>
      <c r="BE121" t="s">
        <v>58</v>
      </c>
      <c r="BF121" t="s">
        <v>58</v>
      </c>
      <c r="BG121" t="s">
        <v>58</v>
      </c>
      <c r="BH121" t="s">
        <v>58</v>
      </c>
      <c r="BI121" t="s">
        <v>58</v>
      </c>
      <c r="BJ121" t="s">
        <v>58</v>
      </c>
      <c r="BK121" t="s">
        <v>58</v>
      </c>
      <c r="BL121" t="s">
        <v>58</v>
      </c>
      <c r="BM121" t="s">
        <v>58</v>
      </c>
      <c r="BN121" t="s">
        <v>58</v>
      </c>
      <c r="BO121" t="s">
        <v>58</v>
      </c>
      <c r="BP121" t="s">
        <v>58</v>
      </c>
      <c r="BQ121" t="s">
        <v>58</v>
      </c>
      <c r="BR121" t="s">
        <v>58</v>
      </c>
      <c r="BS121" t="s">
        <v>58</v>
      </c>
      <c r="BT121" t="s">
        <v>58</v>
      </c>
      <c r="BU121" t="s">
        <v>58</v>
      </c>
      <c r="BV121" t="s">
        <v>58</v>
      </c>
      <c r="BW121" t="s">
        <v>58</v>
      </c>
      <c r="BX121" t="s">
        <v>58</v>
      </c>
    </row>
    <row r="122" ht="14.25">
      <c r="AQ122" t="s">
        <v>52</v>
      </c>
      <c r="AR122" t="s">
        <v>52</v>
      </c>
      <c r="AS122" t="s">
        <v>52</v>
      </c>
      <c r="AT122" t="s">
        <v>52</v>
      </c>
      <c r="AU122" t="s">
        <v>52</v>
      </c>
      <c r="AV122" t="s">
        <v>52</v>
      </c>
      <c r="AW122" t="s">
        <v>52</v>
      </c>
      <c r="AX122" t="s">
        <v>52</v>
      </c>
      <c r="AY122" t="s">
        <v>52</v>
      </c>
      <c r="AZ122" t="s">
        <v>52</v>
      </c>
      <c r="BA122" t="s">
        <v>52</v>
      </c>
      <c r="BB122" t="s">
        <v>52</v>
      </c>
      <c r="BC122" t="s">
        <v>52</v>
      </c>
      <c r="BD122" t="s">
        <v>52</v>
      </c>
      <c r="BE122" t="s">
        <v>52</v>
      </c>
      <c r="BF122" t="s">
        <v>52</v>
      </c>
      <c r="BG122" t="s">
        <v>52</v>
      </c>
      <c r="BH122" t="s">
        <v>52</v>
      </c>
      <c r="BI122" t="s">
        <v>52</v>
      </c>
      <c r="BJ122" t="s">
        <v>52</v>
      </c>
      <c r="BK122" t="s">
        <v>52</v>
      </c>
      <c r="BL122" t="s">
        <v>52</v>
      </c>
      <c r="BM122" t="s">
        <v>52</v>
      </c>
      <c r="BN122" t="s">
        <v>52</v>
      </c>
      <c r="BO122" t="s">
        <v>52</v>
      </c>
      <c r="BP122" t="s">
        <v>52</v>
      </c>
      <c r="BQ122" t="s">
        <v>52</v>
      </c>
      <c r="BR122" t="s">
        <v>52</v>
      </c>
      <c r="BS122" t="s">
        <v>52</v>
      </c>
      <c r="BT122" t="s">
        <v>52</v>
      </c>
      <c r="BU122" t="s">
        <v>52</v>
      </c>
      <c r="BV122" t="s">
        <v>52</v>
      </c>
      <c r="BW122" t="s">
        <v>52</v>
      </c>
      <c r="BX122" t="s">
        <v>52</v>
      </c>
    </row>
    <row r="123" ht="14.25">
      <c r="AQ123" t="s">
        <v>59</v>
      </c>
      <c r="AR123" t="s">
        <v>59</v>
      </c>
      <c r="AS123" t="s">
        <v>59</v>
      </c>
      <c r="AT123" t="s">
        <v>59</v>
      </c>
      <c r="AU123" t="s">
        <v>59</v>
      </c>
      <c r="AV123" t="s">
        <v>59</v>
      </c>
      <c r="AW123" t="s">
        <v>59</v>
      </c>
      <c r="AX123" t="s">
        <v>59</v>
      </c>
      <c r="AY123" t="s">
        <v>59</v>
      </c>
      <c r="AZ123" t="s">
        <v>59</v>
      </c>
      <c r="BA123" t="s">
        <v>59</v>
      </c>
      <c r="BB123" t="s">
        <v>59</v>
      </c>
      <c r="BC123" t="s">
        <v>59</v>
      </c>
      <c r="BD123" t="s">
        <v>59</v>
      </c>
      <c r="BE123" t="s">
        <v>59</v>
      </c>
      <c r="BF123" t="s">
        <v>59</v>
      </c>
      <c r="BG123" t="s">
        <v>59</v>
      </c>
      <c r="BH123" t="s">
        <v>59</v>
      </c>
      <c r="BI123" t="s">
        <v>59</v>
      </c>
      <c r="BJ123" t="s">
        <v>59</v>
      </c>
      <c r="BK123" t="s">
        <v>59</v>
      </c>
      <c r="BL123" t="s">
        <v>59</v>
      </c>
      <c r="BM123" t="s">
        <v>59</v>
      </c>
      <c r="BN123" t="s">
        <v>59</v>
      </c>
      <c r="BO123" t="s">
        <v>59</v>
      </c>
      <c r="BP123" t="s">
        <v>59</v>
      </c>
      <c r="BQ123" t="s">
        <v>59</v>
      </c>
      <c r="BR123" t="s">
        <v>59</v>
      </c>
      <c r="BS123" t="s">
        <v>59</v>
      </c>
      <c r="BT123" t="s">
        <v>59</v>
      </c>
      <c r="BU123" t="s">
        <v>59</v>
      </c>
      <c r="BV123" t="s">
        <v>59</v>
      </c>
      <c r="BW123" t="s">
        <v>59</v>
      </c>
      <c r="BX123" t="s">
        <v>59</v>
      </c>
    </row>
    <row r="124" ht="14.25"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 t="s">
        <v>60</v>
      </c>
      <c r="AW124" t="s">
        <v>60</v>
      </c>
      <c r="AX124" t="s">
        <v>60</v>
      </c>
      <c r="AY124" t="s">
        <v>60</v>
      </c>
      <c r="AZ124" t="s">
        <v>60</v>
      </c>
      <c r="BA124" t="s">
        <v>60</v>
      </c>
      <c r="BB124" t="s">
        <v>60</v>
      </c>
      <c r="BC124" t="s">
        <v>60</v>
      </c>
      <c r="BD124" t="s">
        <v>60</v>
      </c>
      <c r="BE124" t="s">
        <v>60</v>
      </c>
      <c r="BF124" t="s">
        <v>60</v>
      </c>
      <c r="BG124" t="s">
        <v>60</v>
      </c>
      <c r="BH124" t="s">
        <v>60</v>
      </c>
      <c r="BI124" t="s">
        <v>60</v>
      </c>
      <c r="BJ124" t="s">
        <v>60</v>
      </c>
      <c r="BK124" t="s">
        <v>60</v>
      </c>
      <c r="BL124" t="s">
        <v>60</v>
      </c>
      <c r="BM124" t="s">
        <v>60</v>
      </c>
      <c r="BN124" t="s">
        <v>60</v>
      </c>
      <c r="BO124" t="s">
        <v>60</v>
      </c>
      <c r="BP124" t="s">
        <v>60</v>
      </c>
      <c r="BQ124" t="s">
        <v>60</v>
      </c>
      <c r="BR124" t="s">
        <v>60</v>
      </c>
      <c r="BS124" t="s">
        <v>60</v>
      </c>
      <c r="BT124" t="s">
        <v>60</v>
      </c>
      <c r="BU124" t="s">
        <v>60</v>
      </c>
      <c r="BV124" t="s">
        <v>60</v>
      </c>
      <c r="BW124" t="s">
        <v>60</v>
      </c>
      <c r="BX124" t="s">
        <v>60</v>
      </c>
    </row>
    <row r="125" ht="14.25">
      <c r="AQ125" t="s">
        <v>43</v>
      </c>
      <c r="AR125" t="s">
        <v>43</v>
      </c>
      <c r="AS125" t="s">
        <v>43</v>
      </c>
      <c r="AT125" t="s">
        <v>43</v>
      </c>
      <c r="AU125" t="s">
        <v>43</v>
      </c>
      <c r="AV125" t="s">
        <v>43</v>
      </c>
      <c r="AW125" t="s">
        <v>43</v>
      </c>
      <c r="AX125" t="s">
        <v>43</v>
      </c>
      <c r="AY125" t="s">
        <v>43</v>
      </c>
      <c r="AZ125" t="s">
        <v>43</v>
      </c>
      <c r="BA125" t="s">
        <v>43</v>
      </c>
      <c r="BB125" t="s">
        <v>43</v>
      </c>
      <c r="BC125" t="s">
        <v>43</v>
      </c>
      <c r="BD125" t="s">
        <v>43</v>
      </c>
      <c r="BE125" t="s">
        <v>43</v>
      </c>
      <c r="BF125" t="s">
        <v>43</v>
      </c>
      <c r="BG125" t="s">
        <v>43</v>
      </c>
      <c r="BH125" t="s">
        <v>43</v>
      </c>
      <c r="BI125" t="s">
        <v>43</v>
      </c>
      <c r="BJ125" t="s">
        <v>43</v>
      </c>
      <c r="BK125" t="s">
        <v>43</v>
      </c>
      <c r="BL125" t="s">
        <v>43</v>
      </c>
      <c r="BM125" t="s">
        <v>43</v>
      </c>
      <c r="BN125" t="s">
        <v>43</v>
      </c>
      <c r="BO125" t="s">
        <v>43</v>
      </c>
      <c r="BP125" t="s">
        <v>43</v>
      </c>
      <c r="BQ125" t="s">
        <v>43</v>
      </c>
      <c r="BR125" t="s">
        <v>43</v>
      </c>
      <c r="BS125" t="s">
        <v>43</v>
      </c>
      <c r="BT125" t="s">
        <v>43</v>
      </c>
      <c r="BU125" t="s">
        <v>43</v>
      </c>
      <c r="BV125" t="s">
        <v>43</v>
      </c>
      <c r="BW125" t="s">
        <v>43</v>
      </c>
      <c r="BX125" t="s">
        <v>43</v>
      </c>
    </row>
    <row r="126" ht="14.25">
      <c r="AQ126" t="s">
        <v>58</v>
      </c>
      <c r="AR126" t="s">
        <v>58</v>
      </c>
      <c r="AS126" t="s">
        <v>58</v>
      </c>
      <c r="AT126" t="s">
        <v>58</v>
      </c>
      <c r="AU126" t="s">
        <v>58</v>
      </c>
      <c r="AV126" t="s">
        <v>58</v>
      </c>
      <c r="AW126" t="s">
        <v>58</v>
      </c>
      <c r="AX126" t="s">
        <v>58</v>
      </c>
      <c r="AY126" t="s">
        <v>58</v>
      </c>
      <c r="AZ126" t="s">
        <v>58</v>
      </c>
      <c r="BA126" t="s">
        <v>58</v>
      </c>
      <c r="BB126" t="s">
        <v>58</v>
      </c>
      <c r="BC126" t="s">
        <v>58</v>
      </c>
      <c r="BD126" t="s">
        <v>58</v>
      </c>
      <c r="BE126" t="s">
        <v>58</v>
      </c>
      <c r="BF126" t="s">
        <v>58</v>
      </c>
      <c r="BG126" t="s">
        <v>58</v>
      </c>
      <c r="BH126" t="s">
        <v>58</v>
      </c>
      <c r="BI126" t="s">
        <v>58</v>
      </c>
      <c r="BJ126" t="s">
        <v>58</v>
      </c>
      <c r="BK126" t="s">
        <v>58</v>
      </c>
      <c r="BL126" t="s">
        <v>58</v>
      </c>
      <c r="BM126" t="s">
        <v>58</v>
      </c>
      <c r="BN126" t="s">
        <v>58</v>
      </c>
      <c r="BO126" t="s">
        <v>58</v>
      </c>
      <c r="BP126" t="s">
        <v>58</v>
      </c>
      <c r="BQ126" t="s">
        <v>58</v>
      </c>
      <c r="BR126" t="s">
        <v>58</v>
      </c>
      <c r="BS126" t="s">
        <v>58</v>
      </c>
      <c r="BT126" t="s">
        <v>58</v>
      </c>
      <c r="BU126" t="s">
        <v>58</v>
      </c>
      <c r="BV126" t="s">
        <v>58</v>
      </c>
      <c r="BW126" t="s">
        <v>58</v>
      </c>
      <c r="BX126" t="s">
        <v>58</v>
      </c>
    </row>
    <row r="127" ht="14.25">
      <c r="AQ127" t="s">
        <v>44</v>
      </c>
      <c r="AR127" t="s">
        <v>44</v>
      </c>
      <c r="AS127" t="s">
        <v>44</v>
      </c>
      <c r="AT127" t="s">
        <v>44</v>
      </c>
      <c r="AU127" t="s">
        <v>44</v>
      </c>
      <c r="AV127" t="s">
        <v>44</v>
      </c>
      <c r="AW127" t="s">
        <v>44</v>
      </c>
      <c r="AX127" t="s">
        <v>44</v>
      </c>
      <c r="AY127" t="s">
        <v>44</v>
      </c>
      <c r="AZ127" t="s">
        <v>44</v>
      </c>
      <c r="BA127" t="s">
        <v>44</v>
      </c>
      <c r="BB127" t="s">
        <v>44</v>
      </c>
      <c r="BC127" t="s">
        <v>44</v>
      </c>
      <c r="BD127" t="s">
        <v>44</v>
      </c>
      <c r="BE127" t="s">
        <v>44</v>
      </c>
      <c r="BF127" t="s">
        <v>44</v>
      </c>
      <c r="BG127" t="s">
        <v>44</v>
      </c>
      <c r="BH127" t="s">
        <v>44</v>
      </c>
      <c r="BI127" t="s">
        <v>44</v>
      </c>
      <c r="BJ127" t="s">
        <v>44</v>
      </c>
      <c r="BK127" t="s">
        <v>44</v>
      </c>
      <c r="BL127" t="s">
        <v>44</v>
      </c>
      <c r="BM127" t="s">
        <v>44</v>
      </c>
      <c r="BN127" t="s">
        <v>44</v>
      </c>
      <c r="BO127" t="s">
        <v>44</v>
      </c>
      <c r="BP127" t="s">
        <v>44</v>
      </c>
      <c r="BQ127" t="s">
        <v>44</v>
      </c>
      <c r="BR127" t="s">
        <v>44</v>
      </c>
      <c r="BS127" t="s">
        <v>44</v>
      </c>
      <c r="BT127" t="s">
        <v>44</v>
      </c>
      <c r="BU127" t="s">
        <v>44</v>
      </c>
      <c r="BV127" t="s">
        <v>44</v>
      </c>
      <c r="BW127" t="s">
        <v>44</v>
      </c>
      <c r="BX127" t="s">
        <v>44</v>
      </c>
    </row>
    <row r="128" ht="14.25">
      <c r="AQ128" t="s">
        <v>54</v>
      </c>
      <c r="AR128" t="s">
        <v>54</v>
      </c>
      <c r="AS128" t="s">
        <v>54</v>
      </c>
      <c r="AT128" t="s">
        <v>54</v>
      </c>
      <c r="AU128" t="s">
        <v>54</v>
      </c>
      <c r="AV128" t="s">
        <v>54</v>
      </c>
      <c r="AW128" t="s">
        <v>54</v>
      </c>
      <c r="AX128" t="s">
        <v>54</v>
      </c>
      <c r="AY128" t="s">
        <v>54</v>
      </c>
      <c r="AZ128" t="s">
        <v>54</v>
      </c>
      <c r="BA128" t="s">
        <v>54</v>
      </c>
      <c r="BB128" t="s">
        <v>54</v>
      </c>
      <c r="BC128" t="s">
        <v>54</v>
      </c>
      <c r="BD128" t="s">
        <v>54</v>
      </c>
      <c r="BE128" t="s">
        <v>54</v>
      </c>
      <c r="BF128" t="s">
        <v>54</v>
      </c>
      <c r="BG128" t="s">
        <v>54</v>
      </c>
      <c r="BH128" t="s">
        <v>54</v>
      </c>
      <c r="BI128" t="s">
        <v>54</v>
      </c>
      <c r="BJ128" t="s">
        <v>54</v>
      </c>
      <c r="BK128" t="s">
        <v>54</v>
      </c>
      <c r="BL128" t="s">
        <v>54</v>
      </c>
      <c r="BM128" t="s">
        <v>54</v>
      </c>
      <c r="BN128" t="s">
        <v>54</v>
      </c>
      <c r="BO128" t="s">
        <v>54</v>
      </c>
      <c r="BP128" t="s">
        <v>54</v>
      </c>
      <c r="BQ128" t="s">
        <v>54</v>
      </c>
      <c r="BR128" t="s">
        <v>54</v>
      </c>
      <c r="BS128" t="s">
        <v>54</v>
      </c>
      <c r="BT128" t="s">
        <v>54</v>
      </c>
      <c r="BU128" t="s">
        <v>54</v>
      </c>
      <c r="BV128" t="s">
        <v>54</v>
      </c>
      <c r="BW128" t="s">
        <v>54</v>
      </c>
      <c r="BX128" t="s">
        <v>54</v>
      </c>
    </row>
    <row r="129" ht="14.25">
      <c r="AQ129" t="s">
        <v>30</v>
      </c>
      <c r="AR129" t="s">
        <v>30</v>
      </c>
      <c r="AS129" t="s">
        <v>30</v>
      </c>
      <c r="AT129" t="s">
        <v>30</v>
      </c>
      <c r="AU129" t="s">
        <v>30</v>
      </c>
      <c r="AV129" t="s">
        <v>30</v>
      </c>
      <c r="AW129" t="s">
        <v>30</v>
      </c>
      <c r="AX129" t="s">
        <v>30</v>
      </c>
      <c r="AY129" t="s">
        <v>30</v>
      </c>
      <c r="AZ129" t="s">
        <v>30</v>
      </c>
      <c r="BA129" t="s">
        <v>30</v>
      </c>
      <c r="BB129" t="s">
        <v>30</v>
      </c>
      <c r="BC129" t="s">
        <v>30</v>
      </c>
      <c r="BD129" t="s">
        <v>30</v>
      </c>
      <c r="BE129" t="s">
        <v>30</v>
      </c>
      <c r="BF129" t="s">
        <v>30</v>
      </c>
      <c r="BG129" t="s">
        <v>30</v>
      </c>
      <c r="BH129" t="s">
        <v>30</v>
      </c>
      <c r="BI129" t="s">
        <v>30</v>
      </c>
      <c r="BJ129" t="s">
        <v>30</v>
      </c>
      <c r="BK129" t="s">
        <v>30</v>
      </c>
      <c r="BL129" t="s">
        <v>30</v>
      </c>
      <c r="BM129" t="s">
        <v>30</v>
      </c>
      <c r="BN129" t="s">
        <v>30</v>
      </c>
      <c r="BO129" t="s">
        <v>30</v>
      </c>
      <c r="BP129" t="s">
        <v>30</v>
      </c>
      <c r="BQ129" t="s">
        <v>30</v>
      </c>
      <c r="BR129" t="s">
        <v>30</v>
      </c>
      <c r="BS129" t="s">
        <v>30</v>
      </c>
      <c r="BT129" t="s">
        <v>30</v>
      </c>
      <c r="BU129" t="s">
        <v>30</v>
      </c>
      <c r="BV129" t="s">
        <v>30</v>
      </c>
      <c r="BW129" t="s">
        <v>30</v>
      </c>
      <c r="BX129" t="s">
        <v>30</v>
      </c>
    </row>
    <row r="130" ht="14.25">
      <c r="AQ130" t="s">
        <v>45</v>
      </c>
      <c r="AR130" t="s">
        <v>45</v>
      </c>
      <c r="AS130" t="s">
        <v>45</v>
      </c>
      <c r="AT130" t="s">
        <v>45</v>
      </c>
      <c r="AU130" t="s">
        <v>45</v>
      </c>
      <c r="AV130" t="s">
        <v>45</v>
      </c>
      <c r="AW130" t="s">
        <v>45</v>
      </c>
      <c r="AX130" t="s">
        <v>45</v>
      </c>
      <c r="AY130" t="s">
        <v>45</v>
      </c>
      <c r="AZ130" t="s">
        <v>45</v>
      </c>
      <c r="BA130" t="s">
        <v>45</v>
      </c>
      <c r="BB130" t="s">
        <v>45</v>
      </c>
      <c r="BC130" t="s">
        <v>45</v>
      </c>
      <c r="BD130" t="s">
        <v>45</v>
      </c>
      <c r="BE130" t="s">
        <v>45</v>
      </c>
      <c r="BF130" t="s">
        <v>45</v>
      </c>
      <c r="BG130" t="s">
        <v>45</v>
      </c>
      <c r="BH130" t="s">
        <v>45</v>
      </c>
      <c r="BI130" t="s">
        <v>45</v>
      </c>
      <c r="BJ130" t="s">
        <v>45</v>
      </c>
      <c r="BK130" t="s">
        <v>45</v>
      </c>
      <c r="BL130" t="s">
        <v>45</v>
      </c>
      <c r="BM130" t="s">
        <v>45</v>
      </c>
      <c r="BN130" t="s">
        <v>45</v>
      </c>
      <c r="BO130" t="s">
        <v>45</v>
      </c>
      <c r="BP130" t="s">
        <v>45</v>
      </c>
      <c r="BQ130" t="s">
        <v>45</v>
      </c>
      <c r="BR130" t="s">
        <v>45</v>
      </c>
      <c r="BS130" t="s">
        <v>45</v>
      </c>
      <c r="BT130" t="s">
        <v>45</v>
      </c>
      <c r="BU130" t="s">
        <v>45</v>
      </c>
      <c r="BV130" t="s">
        <v>45</v>
      </c>
      <c r="BW130" t="s">
        <v>45</v>
      </c>
      <c r="BX130" t="s">
        <v>45</v>
      </c>
    </row>
    <row r="131" ht="14.25">
      <c r="AQ131" t="s">
        <v>55</v>
      </c>
      <c r="AR131" t="s">
        <v>55</v>
      </c>
      <c r="AS131" t="s">
        <v>55</v>
      </c>
      <c r="AT131" t="s">
        <v>55</v>
      </c>
      <c r="AU131" t="s">
        <v>55</v>
      </c>
      <c r="AV131" t="s">
        <v>55</v>
      </c>
      <c r="AW131" t="s">
        <v>55</v>
      </c>
      <c r="AX131" t="s">
        <v>55</v>
      </c>
      <c r="AY131" t="s">
        <v>55</v>
      </c>
      <c r="AZ131" t="s">
        <v>55</v>
      </c>
      <c r="BA131" t="s">
        <v>55</v>
      </c>
      <c r="BB131" t="s">
        <v>55</v>
      </c>
      <c r="BC131" t="s">
        <v>55</v>
      </c>
      <c r="BD131" t="s">
        <v>55</v>
      </c>
      <c r="BE131" t="s">
        <v>55</v>
      </c>
      <c r="BF131" t="s">
        <v>55</v>
      </c>
      <c r="BG131" t="s">
        <v>55</v>
      </c>
      <c r="BH131" t="s">
        <v>55</v>
      </c>
      <c r="BI131" t="s">
        <v>55</v>
      </c>
      <c r="BJ131" t="s">
        <v>55</v>
      </c>
      <c r="BK131" t="s">
        <v>55</v>
      </c>
      <c r="BL131" t="s">
        <v>55</v>
      </c>
      <c r="BM131" t="s">
        <v>55</v>
      </c>
      <c r="BN131" t="s">
        <v>55</v>
      </c>
      <c r="BO131" t="s">
        <v>55</v>
      </c>
      <c r="BP131" t="s">
        <v>55</v>
      </c>
      <c r="BQ131" t="s">
        <v>55</v>
      </c>
      <c r="BR131" t="s">
        <v>55</v>
      </c>
      <c r="BS131" t="s">
        <v>55</v>
      </c>
      <c r="BT131" t="s">
        <v>55</v>
      </c>
      <c r="BU131" t="s">
        <v>55</v>
      </c>
      <c r="BV131" t="s">
        <v>55</v>
      </c>
      <c r="BW131" t="s">
        <v>55</v>
      </c>
      <c r="BX131" t="s">
        <v>55</v>
      </c>
    </row>
    <row r="132" ht="14.25">
      <c r="AQ132" t="s">
        <v>61</v>
      </c>
      <c r="AR132" t="s">
        <v>61</v>
      </c>
      <c r="AS132" t="s">
        <v>61</v>
      </c>
      <c r="AT132" t="s">
        <v>61</v>
      </c>
      <c r="AU132" t="s">
        <v>61</v>
      </c>
      <c r="AV132" t="s">
        <v>61</v>
      </c>
      <c r="AW132" t="s">
        <v>61</v>
      </c>
      <c r="AX132" t="s">
        <v>61</v>
      </c>
      <c r="AY132" t="s">
        <v>61</v>
      </c>
      <c r="AZ132" t="s">
        <v>61</v>
      </c>
      <c r="BA132" t="s">
        <v>61</v>
      </c>
      <c r="BB132" t="s">
        <v>61</v>
      </c>
      <c r="BC132" t="s">
        <v>61</v>
      </c>
      <c r="BD132" t="s">
        <v>61</v>
      </c>
      <c r="BE132" t="s">
        <v>61</v>
      </c>
      <c r="BF132" t="s">
        <v>61</v>
      </c>
      <c r="BG132" t="s">
        <v>61</v>
      </c>
      <c r="BH132" t="s">
        <v>61</v>
      </c>
      <c r="BI132" t="s">
        <v>61</v>
      </c>
      <c r="BJ132" t="s">
        <v>61</v>
      </c>
      <c r="BK132" t="s">
        <v>61</v>
      </c>
      <c r="BL132" t="s">
        <v>61</v>
      </c>
      <c r="BM132" t="s">
        <v>61</v>
      </c>
      <c r="BN132" t="s">
        <v>61</v>
      </c>
      <c r="BO132" t="s">
        <v>61</v>
      </c>
      <c r="BP132" t="s">
        <v>61</v>
      </c>
      <c r="BQ132" t="s">
        <v>61</v>
      </c>
      <c r="BR132" t="s">
        <v>61</v>
      </c>
      <c r="BS132" t="s">
        <v>61</v>
      </c>
      <c r="BT132" t="s">
        <v>61</v>
      </c>
      <c r="BU132" t="s">
        <v>61</v>
      </c>
      <c r="BV132" t="s">
        <v>61</v>
      </c>
      <c r="BW132" t="s">
        <v>61</v>
      </c>
      <c r="BX132" t="s">
        <v>61</v>
      </c>
    </row>
    <row r="133" ht="14.25">
      <c r="AQ133" t="s">
        <v>55</v>
      </c>
      <c r="AR133" t="s">
        <v>55</v>
      </c>
      <c r="AS133" t="s">
        <v>55</v>
      </c>
      <c r="AT133" t="s">
        <v>55</v>
      </c>
      <c r="AU133" t="s">
        <v>55</v>
      </c>
      <c r="AV133" t="s">
        <v>55</v>
      </c>
      <c r="AW133" t="s">
        <v>55</v>
      </c>
      <c r="AX133" t="s">
        <v>55</v>
      </c>
      <c r="AY133" t="s">
        <v>55</v>
      </c>
      <c r="AZ133" t="s">
        <v>55</v>
      </c>
      <c r="BA133" t="s">
        <v>55</v>
      </c>
      <c r="BB133" t="s">
        <v>55</v>
      </c>
      <c r="BC133" t="s">
        <v>55</v>
      </c>
      <c r="BD133" t="s">
        <v>55</v>
      </c>
      <c r="BE133" t="s">
        <v>55</v>
      </c>
      <c r="BF133" t="s">
        <v>55</v>
      </c>
      <c r="BG133" t="s">
        <v>55</v>
      </c>
      <c r="BH133" t="s">
        <v>55</v>
      </c>
      <c r="BI133" t="s">
        <v>55</v>
      </c>
      <c r="BJ133" t="s">
        <v>55</v>
      </c>
      <c r="BK133" t="s">
        <v>55</v>
      </c>
      <c r="BL133" t="s">
        <v>55</v>
      </c>
      <c r="BM133" t="s">
        <v>55</v>
      </c>
      <c r="BN133" t="s">
        <v>55</v>
      </c>
      <c r="BO133" t="s">
        <v>55</v>
      </c>
      <c r="BP133" t="s">
        <v>55</v>
      </c>
      <c r="BQ133" t="s">
        <v>55</v>
      </c>
      <c r="BR133" t="s">
        <v>55</v>
      </c>
      <c r="BS133" t="s">
        <v>55</v>
      </c>
      <c r="BT133" t="s">
        <v>55</v>
      </c>
      <c r="BU133" t="s">
        <v>55</v>
      </c>
      <c r="BV133" t="s">
        <v>55</v>
      </c>
      <c r="BW133" t="s">
        <v>55</v>
      </c>
      <c r="BX133" t="s">
        <v>55</v>
      </c>
    </row>
    <row r="134" ht="14.25">
      <c r="AQ134" t="s">
        <v>23</v>
      </c>
      <c r="AR134" t="s">
        <v>23</v>
      </c>
      <c r="AS134" t="s">
        <v>23</v>
      </c>
      <c r="AT134" t="s">
        <v>23</v>
      </c>
      <c r="AU134" t="s">
        <v>23</v>
      </c>
      <c r="AV134" t="s">
        <v>23</v>
      </c>
      <c r="AW134" t="s">
        <v>23</v>
      </c>
      <c r="AX134" t="s">
        <v>23</v>
      </c>
      <c r="AY134" t="s">
        <v>23</v>
      </c>
      <c r="AZ134" t="s">
        <v>23</v>
      </c>
      <c r="BA134" t="s">
        <v>23</v>
      </c>
      <c r="BB134" t="s">
        <v>23</v>
      </c>
      <c r="BC134" t="s">
        <v>23</v>
      </c>
      <c r="BD134" t="s">
        <v>23</v>
      </c>
      <c r="BE134" t="s">
        <v>23</v>
      </c>
      <c r="BF134" t="s">
        <v>23</v>
      </c>
      <c r="BG134" t="s">
        <v>23</v>
      </c>
      <c r="BH134" t="s">
        <v>23</v>
      </c>
      <c r="BI134" t="s">
        <v>23</v>
      </c>
      <c r="BJ134" t="s">
        <v>23</v>
      </c>
      <c r="BK134" t="s">
        <v>23</v>
      </c>
      <c r="BL134" t="s">
        <v>23</v>
      </c>
      <c r="BM134" t="s">
        <v>23</v>
      </c>
      <c r="BN134" t="s">
        <v>23</v>
      </c>
      <c r="BO134" t="s">
        <v>23</v>
      </c>
      <c r="BP134" t="s">
        <v>23</v>
      </c>
      <c r="BQ134" t="s">
        <v>23</v>
      </c>
      <c r="BR134" t="s">
        <v>23</v>
      </c>
      <c r="BS134" t="s">
        <v>23</v>
      </c>
      <c r="BT134" t="s">
        <v>23</v>
      </c>
      <c r="BU134" t="s">
        <v>23</v>
      </c>
      <c r="BV134" t="s">
        <v>23</v>
      </c>
      <c r="BW134" t="s">
        <v>23</v>
      </c>
      <c r="BX134" t="s">
        <v>23</v>
      </c>
    </row>
    <row r="135" ht="14.25">
      <c r="AQ135" t="s">
        <v>45</v>
      </c>
      <c r="AR135" t="s">
        <v>45</v>
      </c>
      <c r="AS135" t="s">
        <v>45</v>
      </c>
      <c r="AT135" t="s">
        <v>45</v>
      </c>
      <c r="AU135" t="s">
        <v>45</v>
      </c>
      <c r="AV135" t="s">
        <v>45</v>
      </c>
      <c r="AW135" t="s">
        <v>45</v>
      </c>
      <c r="AX135" t="s">
        <v>45</v>
      </c>
      <c r="AY135" t="s">
        <v>45</v>
      </c>
      <c r="AZ135" t="s">
        <v>45</v>
      </c>
      <c r="BA135" t="s">
        <v>45</v>
      </c>
      <c r="BB135" t="s">
        <v>45</v>
      </c>
      <c r="BC135" t="s">
        <v>45</v>
      </c>
      <c r="BD135" t="s">
        <v>45</v>
      </c>
      <c r="BE135" t="s">
        <v>45</v>
      </c>
      <c r="BF135" t="s">
        <v>45</v>
      </c>
      <c r="BG135" t="s">
        <v>45</v>
      </c>
      <c r="BH135" t="s">
        <v>45</v>
      </c>
      <c r="BI135" t="s">
        <v>45</v>
      </c>
      <c r="BJ135" t="s">
        <v>45</v>
      </c>
      <c r="BK135" t="s">
        <v>45</v>
      </c>
      <c r="BL135" t="s">
        <v>45</v>
      </c>
      <c r="BM135" t="s">
        <v>45</v>
      </c>
      <c r="BN135" t="s">
        <v>45</v>
      </c>
      <c r="BO135" t="s">
        <v>45</v>
      </c>
      <c r="BP135" t="s">
        <v>45</v>
      </c>
      <c r="BQ135" t="s">
        <v>45</v>
      </c>
      <c r="BR135" t="s">
        <v>45</v>
      </c>
      <c r="BS135" t="s">
        <v>45</v>
      </c>
      <c r="BT135" t="s">
        <v>45</v>
      </c>
      <c r="BU135" t="s">
        <v>45</v>
      </c>
      <c r="BV135" t="s">
        <v>45</v>
      </c>
      <c r="BW135" t="s">
        <v>45</v>
      </c>
      <c r="BX135" t="s">
        <v>45</v>
      </c>
    </row>
    <row r="136" ht="14.25">
      <c r="AQ136" t="s">
        <v>28</v>
      </c>
      <c r="AR136" t="s">
        <v>28</v>
      </c>
      <c r="AS136" t="s">
        <v>28</v>
      </c>
      <c r="AT136" t="s">
        <v>28</v>
      </c>
      <c r="AU136" t="s">
        <v>28</v>
      </c>
      <c r="AV136" t="s">
        <v>28</v>
      </c>
      <c r="AW136" t="s">
        <v>28</v>
      </c>
      <c r="AX136" t="s">
        <v>28</v>
      </c>
      <c r="AY136" t="s">
        <v>28</v>
      </c>
      <c r="AZ136" t="s">
        <v>28</v>
      </c>
      <c r="BA136" t="s">
        <v>28</v>
      </c>
      <c r="BB136" t="s">
        <v>28</v>
      </c>
      <c r="BC136" t="s">
        <v>28</v>
      </c>
      <c r="BD136" t="s">
        <v>28</v>
      </c>
      <c r="BE136" t="s">
        <v>28</v>
      </c>
      <c r="BF136" t="s">
        <v>28</v>
      </c>
      <c r="BG136" t="s">
        <v>28</v>
      </c>
      <c r="BH136" t="s">
        <v>28</v>
      </c>
      <c r="BI136" t="s">
        <v>28</v>
      </c>
      <c r="BJ136" t="s">
        <v>28</v>
      </c>
      <c r="BK136" t="s">
        <v>28</v>
      </c>
      <c r="BL136" t="s">
        <v>28</v>
      </c>
      <c r="BM136" t="s">
        <v>28</v>
      </c>
      <c r="BN136" t="s">
        <v>28</v>
      </c>
      <c r="BO136" t="s">
        <v>28</v>
      </c>
      <c r="BP136" t="s">
        <v>28</v>
      </c>
      <c r="BQ136" t="s">
        <v>28</v>
      </c>
      <c r="BR136" t="s">
        <v>28</v>
      </c>
      <c r="BS136" t="s">
        <v>28</v>
      </c>
      <c r="BT136" t="s">
        <v>28</v>
      </c>
      <c r="BU136" t="s">
        <v>28</v>
      </c>
      <c r="BV136" t="s">
        <v>28</v>
      </c>
      <c r="BW136" t="s">
        <v>28</v>
      </c>
      <c r="BX136" t="s">
        <v>28</v>
      </c>
    </row>
    <row r="137" ht="14.25">
      <c r="AQ137" t="s">
        <v>30</v>
      </c>
      <c r="AR137" t="s">
        <v>30</v>
      </c>
      <c r="AS137" t="s">
        <v>30</v>
      </c>
      <c r="AT137" t="s">
        <v>30</v>
      </c>
      <c r="AU137" t="s">
        <v>30</v>
      </c>
      <c r="AV137" t="s">
        <v>30</v>
      </c>
      <c r="AW137" t="s">
        <v>30</v>
      </c>
      <c r="AX137" t="s">
        <v>30</v>
      </c>
      <c r="AY137" t="s">
        <v>30</v>
      </c>
      <c r="AZ137" t="s">
        <v>30</v>
      </c>
      <c r="BA137" t="s">
        <v>30</v>
      </c>
      <c r="BB137" t="s">
        <v>30</v>
      </c>
      <c r="BC137" t="s">
        <v>30</v>
      </c>
      <c r="BD137" t="s">
        <v>30</v>
      </c>
      <c r="BE137" t="s">
        <v>30</v>
      </c>
      <c r="BF137" t="s">
        <v>30</v>
      </c>
      <c r="BG137" t="s">
        <v>30</v>
      </c>
      <c r="BH137" t="s">
        <v>30</v>
      </c>
      <c r="BI137" t="s">
        <v>30</v>
      </c>
      <c r="BJ137" t="s">
        <v>30</v>
      </c>
      <c r="BK137" t="s">
        <v>30</v>
      </c>
      <c r="BL137" t="s">
        <v>30</v>
      </c>
      <c r="BM137" t="s">
        <v>30</v>
      </c>
      <c r="BN137" t="s">
        <v>30</v>
      </c>
      <c r="BO137" t="s">
        <v>30</v>
      </c>
      <c r="BP137" t="s">
        <v>30</v>
      </c>
      <c r="BQ137" t="s">
        <v>30</v>
      </c>
      <c r="BR137" t="s">
        <v>30</v>
      </c>
      <c r="BS137" t="s">
        <v>30</v>
      </c>
      <c r="BT137" t="s">
        <v>30</v>
      </c>
      <c r="BU137" t="s">
        <v>30</v>
      </c>
      <c r="BV137" t="s">
        <v>30</v>
      </c>
      <c r="BW137" t="s">
        <v>30</v>
      </c>
      <c r="BX137" t="s">
        <v>30</v>
      </c>
    </row>
    <row r="138" ht="14.25">
      <c r="AQ138" t="s">
        <v>41</v>
      </c>
      <c r="AR138" t="s">
        <v>41</v>
      </c>
      <c r="AS138" t="s">
        <v>41</v>
      </c>
      <c r="AT138" t="s">
        <v>41</v>
      </c>
      <c r="AU138" t="s">
        <v>41</v>
      </c>
      <c r="AV138" t="s">
        <v>41</v>
      </c>
      <c r="AW138" t="s">
        <v>41</v>
      </c>
      <c r="AX138" t="s">
        <v>41</v>
      </c>
      <c r="AY138" t="s">
        <v>41</v>
      </c>
      <c r="AZ138" t="s">
        <v>41</v>
      </c>
      <c r="BA138" t="s">
        <v>41</v>
      </c>
      <c r="BB138" t="s">
        <v>41</v>
      </c>
      <c r="BC138" t="s">
        <v>41</v>
      </c>
      <c r="BD138" t="s">
        <v>41</v>
      </c>
      <c r="BE138" t="s">
        <v>41</v>
      </c>
      <c r="BF138" t="s">
        <v>41</v>
      </c>
      <c r="BG138" t="s">
        <v>41</v>
      </c>
      <c r="BH138" t="s">
        <v>41</v>
      </c>
      <c r="BI138" t="s">
        <v>41</v>
      </c>
      <c r="BJ138" t="s">
        <v>41</v>
      </c>
      <c r="BK138" t="s">
        <v>41</v>
      </c>
      <c r="BL138" t="s">
        <v>41</v>
      </c>
      <c r="BM138" t="s">
        <v>41</v>
      </c>
      <c r="BN138" t="s">
        <v>41</v>
      </c>
      <c r="BO138" t="s">
        <v>41</v>
      </c>
      <c r="BP138" t="s">
        <v>41</v>
      </c>
      <c r="BQ138" t="s">
        <v>41</v>
      </c>
      <c r="BR138" t="s">
        <v>41</v>
      </c>
      <c r="BS138" t="s">
        <v>41</v>
      </c>
      <c r="BT138" t="s">
        <v>41</v>
      </c>
      <c r="BU138" t="s">
        <v>41</v>
      </c>
      <c r="BV138" t="s">
        <v>41</v>
      </c>
      <c r="BW138" t="s">
        <v>41</v>
      </c>
      <c r="BX138" t="s">
        <v>41</v>
      </c>
    </row>
    <row r="139" ht="14.25">
      <c r="AQ139" t="s">
        <v>44</v>
      </c>
      <c r="AR139" t="s">
        <v>44</v>
      </c>
      <c r="AS139" t="s">
        <v>44</v>
      </c>
      <c r="AT139" t="s">
        <v>44</v>
      </c>
      <c r="AU139" t="s">
        <v>44</v>
      </c>
      <c r="AV139" t="s">
        <v>44</v>
      </c>
      <c r="AW139" t="s">
        <v>44</v>
      </c>
      <c r="AX139" t="s">
        <v>44</v>
      </c>
      <c r="AY139" t="s">
        <v>44</v>
      </c>
      <c r="AZ139" t="s">
        <v>44</v>
      </c>
      <c r="BA139" t="s">
        <v>44</v>
      </c>
      <c r="BB139" t="s">
        <v>44</v>
      </c>
      <c r="BC139" t="s">
        <v>44</v>
      </c>
      <c r="BD139" t="s">
        <v>44</v>
      </c>
      <c r="BE139" t="s">
        <v>44</v>
      </c>
      <c r="BF139" t="s">
        <v>44</v>
      </c>
      <c r="BG139" t="s">
        <v>44</v>
      </c>
      <c r="BH139" t="s">
        <v>44</v>
      </c>
      <c r="BI139" t="s">
        <v>44</v>
      </c>
      <c r="BJ139" t="s">
        <v>44</v>
      </c>
      <c r="BK139" t="s">
        <v>44</v>
      </c>
      <c r="BL139" t="s">
        <v>44</v>
      </c>
      <c r="BM139" t="s">
        <v>44</v>
      </c>
      <c r="BN139" t="s">
        <v>44</v>
      </c>
      <c r="BO139" t="s">
        <v>44</v>
      </c>
      <c r="BP139" t="s">
        <v>44</v>
      </c>
      <c r="BQ139" t="s">
        <v>44</v>
      </c>
      <c r="BR139" t="s">
        <v>44</v>
      </c>
      <c r="BS139" t="s">
        <v>44</v>
      </c>
      <c r="BT139" t="s">
        <v>44</v>
      </c>
      <c r="BU139" t="s">
        <v>44</v>
      </c>
      <c r="BV139" t="s">
        <v>44</v>
      </c>
      <c r="BW139" t="s">
        <v>44</v>
      </c>
      <c r="BX139" t="s">
        <v>44</v>
      </c>
    </row>
    <row r="140" ht="14.25">
      <c r="AQ140" t="s">
        <v>45</v>
      </c>
      <c r="AR140" t="s">
        <v>45</v>
      </c>
      <c r="AS140" t="s">
        <v>45</v>
      </c>
      <c r="AT140" t="s">
        <v>45</v>
      </c>
      <c r="AU140" t="s">
        <v>45</v>
      </c>
      <c r="AV140" t="s">
        <v>45</v>
      </c>
      <c r="AW140" t="s">
        <v>45</v>
      </c>
      <c r="AX140" t="s">
        <v>45</v>
      </c>
      <c r="AY140" t="s">
        <v>45</v>
      </c>
      <c r="AZ140" t="s">
        <v>45</v>
      </c>
      <c r="BA140" t="s">
        <v>45</v>
      </c>
      <c r="BB140" t="s">
        <v>45</v>
      </c>
      <c r="BC140" t="s">
        <v>45</v>
      </c>
      <c r="BD140" t="s">
        <v>45</v>
      </c>
      <c r="BE140" t="s">
        <v>45</v>
      </c>
      <c r="BF140" t="s">
        <v>45</v>
      </c>
      <c r="BG140" t="s">
        <v>45</v>
      </c>
      <c r="BH140" t="s">
        <v>45</v>
      </c>
      <c r="BI140" t="s">
        <v>45</v>
      </c>
      <c r="BJ140" t="s">
        <v>45</v>
      </c>
      <c r="BK140" t="s">
        <v>45</v>
      </c>
      <c r="BL140" t="s">
        <v>45</v>
      </c>
      <c r="BM140" t="s">
        <v>45</v>
      </c>
      <c r="BN140" t="s">
        <v>45</v>
      </c>
      <c r="BO140" t="s">
        <v>45</v>
      </c>
      <c r="BP140" t="s">
        <v>45</v>
      </c>
      <c r="BQ140" t="s">
        <v>45</v>
      </c>
      <c r="BR140" t="s">
        <v>45</v>
      </c>
      <c r="BS140" t="s">
        <v>45</v>
      </c>
      <c r="BT140" t="s">
        <v>45</v>
      </c>
      <c r="BU140" t="s">
        <v>45</v>
      </c>
      <c r="BV140" t="s">
        <v>45</v>
      </c>
      <c r="BW140" t="s">
        <v>45</v>
      </c>
      <c r="BX140" t="s">
        <v>45</v>
      </c>
    </row>
    <row r="141" ht="14.25">
      <c r="AQ141" t="s">
        <v>33</v>
      </c>
      <c r="AR141" t="s">
        <v>33</v>
      </c>
      <c r="AS141" t="s">
        <v>33</v>
      </c>
      <c r="AT141" t="s">
        <v>33</v>
      </c>
      <c r="AU141" t="s">
        <v>33</v>
      </c>
      <c r="AV141" t="s">
        <v>33</v>
      </c>
      <c r="AW141" t="s">
        <v>33</v>
      </c>
      <c r="AX141" t="s">
        <v>33</v>
      </c>
      <c r="AY141" t="s">
        <v>33</v>
      </c>
      <c r="AZ141" t="s">
        <v>33</v>
      </c>
      <c r="BA141" t="s">
        <v>33</v>
      </c>
      <c r="BB141" t="s">
        <v>33</v>
      </c>
      <c r="BC141" t="s">
        <v>33</v>
      </c>
      <c r="BD141" t="s">
        <v>33</v>
      </c>
      <c r="BE141" t="s">
        <v>33</v>
      </c>
      <c r="BF141" t="s">
        <v>33</v>
      </c>
      <c r="BG141" t="s">
        <v>33</v>
      </c>
      <c r="BH141" t="s">
        <v>33</v>
      </c>
      <c r="BI141" t="s">
        <v>33</v>
      </c>
      <c r="BJ141" t="s">
        <v>33</v>
      </c>
      <c r="BK141" t="s">
        <v>33</v>
      </c>
      <c r="BL141" t="s">
        <v>33</v>
      </c>
      <c r="BM141" t="s">
        <v>33</v>
      </c>
      <c r="BN141" t="s">
        <v>33</v>
      </c>
      <c r="BO141" t="s">
        <v>33</v>
      </c>
      <c r="BP141" t="s">
        <v>33</v>
      </c>
      <c r="BQ141" t="s">
        <v>33</v>
      </c>
      <c r="BR141" t="s">
        <v>33</v>
      </c>
      <c r="BS141" t="s">
        <v>33</v>
      </c>
      <c r="BT141" t="s">
        <v>33</v>
      </c>
      <c r="BU141" t="s">
        <v>33</v>
      </c>
      <c r="BV141" t="s">
        <v>33</v>
      </c>
      <c r="BW141" t="s">
        <v>33</v>
      </c>
      <c r="BX141" t="s">
        <v>33</v>
      </c>
    </row>
    <row r="142" ht="14.25">
      <c r="AQ142" t="s">
        <v>46</v>
      </c>
      <c r="AR142" t="s">
        <v>46</v>
      </c>
      <c r="AS142" t="s">
        <v>46</v>
      </c>
      <c r="AT142" t="s">
        <v>46</v>
      </c>
      <c r="AU142" t="s">
        <v>46</v>
      </c>
      <c r="AV142" t="s">
        <v>46</v>
      </c>
      <c r="AW142" t="s">
        <v>46</v>
      </c>
      <c r="AX142" t="s">
        <v>46</v>
      </c>
      <c r="AY142" t="s">
        <v>46</v>
      </c>
      <c r="AZ142" t="s">
        <v>46</v>
      </c>
      <c r="BA142" t="s">
        <v>46</v>
      </c>
      <c r="BB142" t="s">
        <v>46</v>
      </c>
      <c r="BC142" t="s">
        <v>46</v>
      </c>
      <c r="BD142" t="s">
        <v>46</v>
      </c>
      <c r="BE142" t="s">
        <v>46</v>
      </c>
      <c r="BF142" t="s">
        <v>46</v>
      </c>
      <c r="BG142" t="s">
        <v>46</v>
      </c>
      <c r="BH142" t="s">
        <v>46</v>
      </c>
      <c r="BI142" t="s">
        <v>46</v>
      </c>
      <c r="BJ142" t="s">
        <v>46</v>
      </c>
      <c r="BK142" t="s">
        <v>46</v>
      </c>
      <c r="BL142" t="s">
        <v>46</v>
      </c>
      <c r="BM142" t="s">
        <v>46</v>
      </c>
      <c r="BN142" t="s">
        <v>46</v>
      </c>
      <c r="BO142" t="s">
        <v>46</v>
      </c>
      <c r="BP142" t="s">
        <v>46</v>
      </c>
      <c r="BQ142" t="s">
        <v>46</v>
      </c>
      <c r="BR142" t="s">
        <v>46</v>
      </c>
      <c r="BS142" t="s">
        <v>46</v>
      </c>
      <c r="BT142" t="s">
        <v>46</v>
      </c>
      <c r="BU142" t="s">
        <v>46</v>
      </c>
      <c r="BV142" t="s">
        <v>46</v>
      </c>
      <c r="BW142" t="s">
        <v>46</v>
      </c>
      <c r="BX142" t="s">
        <v>46</v>
      </c>
    </row>
    <row r="143" ht="14.25">
      <c r="AQ143" t="s">
        <v>45</v>
      </c>
      <c r="AR143" t="s">
        <v>45</v>
      </c>
      <c r="AS143" t="s">
        <v>45</v>
      </c>
      <c r="AT143" t="s">
        <v>45</v>
      </c>
      <c r="AU143" t="s">
        <v>45</v>
      </c>
      <c r="AV143" t="s">
        <v>45</v>
      </c>
      <c r="AW143" t="s">
        <v>45</v>
      </c>
      <c r="AX143" t="s">
        <v>45</v>
      </c>
      <c r="AY143" t="s">
        <v>45</v>
      </c>
      <c r="AZ143" t="s">
        <v>45</v>
      </c>
      <c r="BA143" t="s">
        <v>45</v>
      </c>
      <c r="BB143" t="s">
        <v>45</v>
      </c>
      <c r="BC143" t="s">
        <v>45</v>
      </c>
      <c r="BD143" t="s">
        <v>45</v>
      </c>
      <c r="BE143" t="s">
        <v>45</v>
      </c>
      <c r="BF143" t="s">
        <v>45</v>
      </c>
      <c r="BG143" t="s">
        <v>45</v>
      </c>
      <c r="BH143" t="s">
        <v>45</v>
      </c>
      <c r="BI143" t="s">
        <v>45</v>
      </c>
      <c r="BJ143" t="s">
        <v>45</v>
      </c>
      <c r="BK143" t="s">
        <v>45</v>
      </c>
      <c r="BL143" t="s">
        <v>45</v>
      </c>
      <c r="BM143" t="s">
        <v>45</v>
      </c>
      <c r="BN143" t="s">
        <v>45</v>
      </c>
      <c r="BO143" t="s">
        <v>45</v>
      </c>
      <c r="BP143" t="s">
        <v>45</v>
      </c>
      <c r="BQ143" t="s">
        <v>45</v>
      </c>
      <c r="BR143" t="s">
        <v>45</v>
      </c>
      <c r="BS143" t="s">
        <v>45</v>
      </c>
      <c r="BT143" t="s">
        <v>45</v>
      </c>
      <c r="BU143" t="s">
        <v>45</v>
      </c>
      <c r="BV143" t="s">
        <v>45</v>
      </c>
      <c r="BW143" t="s">
        <v>45</v>
      </c>
      <c r="BX143" t="s">
        <v>45</v>
      </c>
    </row>
    <row r="144" ht="14.25">
      <c r="AQ144" t="s">
        <v>22</v>
      </c>
      <c r="AR144" t="s">
        <v>22</v>
      </c>
      <c r="AS144" t="s">
        <v>22</v>
      </c>
      <c r="AT144" t="s">
        <v>22</v>
      </c>
      <c r="AU144" t="s">
        <v>22</v>
      </c>
      <c r="AV144" t="s">
        <v>22</v>
      </c>
      <c r="AW144" t="s">
        <v>22</v>
      </c>
      <c r="AX144" t="s">
        <v>22</v>
      </c>
      <c r="AY144" t="s">
        <v>22</v>
      </c>
      <c r="AZ144" t="s">
        <v>22</v>
      </c>
      <c r="BA144" t="s">
        <v>22</v>
      </c>
      <c r="BB144" t="s">
        <v>22</v>
      </c>
      <c r="BC144" t="s">
        <v>22</v>
      </c>
      <c r="BD144" t="s">
        <v>22</v>
      </c>
      <c r="BE144" t="s">
        <v>22</v>
      </c>
      <c r="BF144" t="s">
        <v>22</v>
      </c>
      <c r="BG144" t="s">
        <v>22</v>
      </c>
      <c r="BH144" t="s">
        <v>22</v>
      </c>
      <c r="BI144" t="s">
        <v>22</v>
      </c>
      <c r="BJ144" t="s">
        <v>22</v>
      </c>
      <c r="BK144" t="s">
        <v>22</v>
      </c>
      <c r="BL144" t="s">
        <v>22</v>
      </c>
      <c r="BM144" t="s">
        <v>22</v>
      </c>
      <c r="BN144" t="s">
        <v>22</v>
      </c>
      <c r="BO144" t="s">
        <v>22</v>
      </c>
      <c r="BP144" t="s">
        <v>22</v>
      </c>
      <c r="BQ144" t="s">
        <v>22</v>
      </c>
      <c r="BR144" t="s">
        <v>22</v>
      </c>
      <c r="BS144" t="s">
        <v>22</v>
      </c>
      <c r="BT144" t="s">
        <v>22</v>
      </c>
      <c r="BU144" t="s">
        <v>22</v>
      </c>
      <c r="BV144" t="s">
        <v>22</v>
      </c>
      <c r="BW144" t="s">
        <v>22</v>
      </c>
      <c r="BX144" t="s">
        <v>22</v>
      </c>
    </row>
    <row r="145" ht="14.25">
      <c r="AQ145" t="s">
        <v>46</v>
      </c>
      <c r="AR145" t="s">
        <v>46</v>
      </c>
      <c r="AS145" t="s">
        <v>46</v>
      </c>
      <c r="AT145" t="s">
        <v>46</v>
      </c>
      <c r="AU145" t="s">
        <v>46</v>
      </c>
      <c r="AV145" t="s">
        <v>46</v>
      </c>
      <c r="AW145" t="s">
        <v>46</v>
      </c>
      <c r="AX145" t="s">
        <v>46</v>
      </c>
      <c r="AY145" t="s">
        <v>46</v>
      </c>
      <c r="AZ145" t="s">
        <v>46</v>
      </c>
      <c r="BA145" t="s">
        <v>46</v>
      </c>
      <c r="BB145" t="s">
        <v>46</v>
      </c>
      <c r="BC145" t="s">
        <v>46</v>
      </c>
      <c r="BD145" t="s">
        <v>46</v>
      </c>
      <c r="BE145" t="s">
        <v>46</v>
      </c>
      <c r="BF145" t="s">
        <v>46</v>
      </c>
      <c r="BG145" t="s">
        <v>46</v>
      </c>
      <c r="BH145" t="s">
        <v>46</v>
      </c>
      <c r="BI145" t="s">
        <v>46</v>
      </c>
      <c r="BJ145" t="s">
        <v>46</v>
      </c>
      <c r="BK145" t="s">
        <v>46</v>
      </c>
      <c r="BL145" t="s">
        <v>46</v>
      </c>
      <c r="BM145" t="s">
        <v>46</v>
      </c>
      <c r="BN145" t="s">
        <v>46</v>
      </c>
      <c r="BO145" t="s">
        <v>46</v>
      </c>
      <c r="BP145" t="s">
        <v>46</v>
      </c>
      <c r="BQ145" t="s">
        <v>46</v>
      </c>
      <c r="BR145" t="s">
        <v>46</v>
      </c>
      <c r="BS145" t="s">
        <v>46</v>
      </c>
      <c r="BT145" t="s">
        <v>46</v>
      </c>
      <c r="BU145" t="s">
        <v>46</v>
      </c>
      <c r="BV145" t="s">
        <v>46</v>
      </c>
      <c r="BW145" t="s">
        <v>46</v>
      </c>
      <c r="BX145" t="s">
        <v>46</v>
      </c>
    </row>
    <row r="146" ht="14.25">
      <c r="AQ146" t="s">
        <v>62</v>
      </c>
      <c r="AR146" t="s">
        <v>62</v>
      </c>
      <c r="AS146" t="s">
        <v>62</v>
      </c>
      <c r="AT146" t="s">
        <v>62</v>
      </c>
      <c r="AU146" t="s">
        <v>62</v>
      </c>
      <c r="AV146" t="s">
        <v>62</v>
      </c>
      <c r="AW146" t="s">
        <v>62</v>
      </c>
      <c r="AX146" t="s">
        <v>62</v>
      </c>
      <c r="AY146" t="s">
        <v>62</v>
      </c>
      <c r="AZ146" t="s">
        <v>62</v>
      </c>
      <c r="BA146" t="s">
        <v>62</v>
      </c>
      <c r="BB146" t="s">
        <v>62</v>
      </c>
      <c r="BC146" t="s">
        <v>62</v>
      </c>
      <c r="BD146" t="s">
        <v>62</v>
      </c>
      <c r="BE146" t="s">
        <v>62</v>
      </c>
      <c r="BF146" t="s">
        <v>62</v>
      </c>
      <c r="BG146" t="s">
        <v>62</v>
      </c>
      <c r="BH146" t="s">
        <v>62</v>
      </c>
      <c r="BI146" t="s">
        <v>62</v>
      </c>
      <c r="BJ146" t="s">
        <v>62</v>
      </c>
      <c r="BK146" t="s">
        <v>62</v>
      </c>
      <c r="BL146" t="s">
        <v>62</v>
      </c>
      <c r="BM146" t="s">
        <v>62</v>
      </c>
      <c r="BN146" t="s">
        <v>62</v>
      </c>
      <c r="BO146" t="s">
        <v>62</v>
      </c>
      <c r="BP146" t="s">
        <v>62</v>
      </c>
      <c r="BQ146" t="s">
        <v>62</v>
      </c>
      <c r="BR146" t="s">
        <v>62</v>
      </c>
      <c r="BS146" t="s">
        <v>62</v>
      </c>
      <c r="BT146" t="s">
        <v>62</v>
      </c>
      <c r="BU146" t="s">
        <v>62</v>
      </c>
      <c r="BV146" t="s">
        <v>62</v>
      </c>
      <c r="BW146" t="s">
        <v>62</v>
      </c>
      <c r="BX146" t="s">
        <v>62</v>
      </c>
    </row>
    <row r="147" ht="14.25"/>
    <row r="148" ht="14.25">
      <c r="AQ148" s="5" t="s">
        <v>63</v>
      </c>
      <c r="AR148" s="5"/>
      <c r="AS148" s="5"/>
      <c r="AT148" s="5"/>
    </row>
    <row r="149" ht="14.25">
      <c r="AQ149" s="82" t="s">
        <v>64</v>
      </c>
      <c r="AR149" s="82" t="s">
        <v>64</v>
      </c>
      <c r="AS149" s="82" t="s">
        <v>64</v>
      </c>
      <c r="AT149" s="82" t="s">
        <v>64</v>
      </c>
      <c r="AU149" s="82" t="s">
        <v>64</v>
      </c>
      <c r="AV149" s="82" t="s">
        <v>64</v>
      </c>
      <c r="AW149" s="82" t="s">
        <v>64</v>
      </c>
      <c r="AX149" s="82" t="s">
        <v>64</v>
      </c>
      <c r="AY149" s="82" t="s">
        <v>24</v>
      </c>
      <c r="AZ149" s="82" t="s">
        <v>24</v>
      </c>
      <c r="BA149" s="82" t="s">
        <v>24</v>
      </c>
      <c r="BB149" s="82" t="s">
        <v>24</v>
      </c>
      <c r="BC149" s="82" t="s">
        <v>31</v>
      </c>
      <c r="BD149" s="82" t="s">
        <v>31</v>
      </c>
      <c r="BE149" s="82" t="s">
        <v>31</v>
      </c>
      <c r="BF149" s="82" t="s">
        <v>31</v>
      </c>
      <c r="BG149" s="82" t="s">
        <v>31</v>
      </c>
      <c r="BH149" s="82" t="s">
        <v>31</v>
      </c>
      <c r="BI149" s="82" t="s">
        <v>31</v>
      </c>
      <c r="BJ149" s="82" t="s">
        <v>31</v>
      </c>
      <c r="BK149" s="82" t="s">
        <v>31</v>
      </c>
      <c r="BL149" s="82" t="s">
        <v>31</v>
      </c>
      <c r="BM149" s="82" t="s">
        <v>31</v>
      </c>
      <c r="BN149" s="82" t="s">
        <v>31</v>
      </c>
      <c r="BO149" s="82" t="s">
        <v>31</v>
      </c>
      <c r="BP149" s="82" t="s">
        <v>31</v>
      </c>
      <c r="BQ149" s="82" t="s">
        <v>31</v>
      </c>
      <c r="BR149" s="82" t="s">
        <v>31</v>
      </c>
      <c r="BS149" s="82" t="s">
        <v>31</v>
      </c>
      <c r="BT149" s="82" t="s">
        <v>31</v>
      </c>
      <c r="BU149" s="82" t="s">
        <v>31</v>
      </c>
      <c r="BV149" s="82" t="s">
        <v>31</v>
      </c>
      <c r="BW149" s="82" t="s">
        <v>31</v>
      </c>
      <c r="BX149" s="82" t="s">
        <v>31</v>
      </c>
    </row>
    <row r="150" ht="14.25">
      <c r="AQ150" s="82" t="s">
        <v>64</v>
      </c>
      <c r="AR150" s="82" t="s">
        <v>64</v>
      </c>
      <c r="AS150" s="82" t="s">
        <v>64</v>
      </c>
      <c r="AT150" s="82" t="s">
        <v>64</v>
      </c>
      <c r="AU150" s="82" t="s">
        <v>64</v>
      </c>
      <c r="AV150" s="82" t="s">
        <v>64</v>
      </c>
      <c r="AW150" s="82" t="s">
        <v>64</v>
      </c>
      <c r="AX150" s="82" t="s">
        <v>64</v>
      </c>
      <c r="AY150" s="82" t="s">
        <v>24</v>
      </c>
      <c r="AZ150" s="82" t="s">
        <v>24</v>
      </c>
      <c r="BA150" s="82" t="s">
        <v>24</v>
      </c>
      <c r="BB150" s="82" t="s">
        <v>24</v>
      </c>
      <c r="BC150" s="82" t="s">
        <v>31</v>
      </c>
      <c r="BD150" s="82" t="s">
        <v>31</v>
      </c>
      <c r="BE150" s="82" t="s">
        <v>31</v>
      </c>
      <c r="BF150" s="82" t="s">
        <v>31</v>
      </c>
      <c r="BG150" s="82" t="s">
        <v>31</v>
      </c>
      <c r="BH150" s="82" t="s">
        <v>31</v>
      </c>
      <c r="BI150" s="82" t="s">
        <v>31</v>
      </c>
      <c r="BJ150" s="82" t="s">
        <v>31</v>
      </c>
      <c r="BK150" s="82" t="s">
        <v>31</v>
      </c>
      <c r="BL150" s="82" t="s">
        <v>31</v>
      </c>
      <c r="BM150" s="82" t="s">
        <v>31</v>
      </c>
      <c r="BN150" s="82" t="s">
        <v>31</v>
      </c>
      <c r="BO150" s="82" t="s">
        <v>31</v>
      </c>
      <c r="BP150" s="82" t="s">
        <v>31</v>
      </c>
      <c r="BQ150" s="82" t="s">
        <v>31</v>
      </c>
      <c r="BR150" s="82" t="s">
        <v>31</v>
      </c>
      <c r="BS150" s="82" t="s">
        <v>31</v>
      </c>
      <c r="BT150" s="82" t="s">
        <v>31</v>
      </c>
      <c r="BU150" s="82" t="s">
        <v>31</v>
      </c>
      <c r="BV150" s="82" t="s">
        <v>31</v>
      </c>
      <c r="BW150" s="82" t="s">
        <v>31</v>
      </c>
      <c r="BX150" s="82" t="s">
        <v>31</v>
      </c>
    </row>
    <row r="151" ht="14.25">
      <c r="AQ151" s="82" t="s">
        <v>40</v>
      </c>
      <c r="AR151" s="82" t="s">
        <v>40</v>
      </c>
      <c r="AS151" s="82" t="s">
        <v>40</v>
      </c>
      <c r="AT151" s="82" t="s">
        <v>40</v>
      </c>
      <c r="AU151" s="82" t="s">
        <v>40</v>
      </c>
      <c r="AV151" s="82" t="s">
        <v>40</v>
      </c>
      <c r="AW151" s="82" t="s">
        <v>40</v>
      </c>
      <c r="AX151" s="82" t="s">
        <v>40</v>
      </c>
      <c r="AY151" s="82" t="s">
        <v>33</v>
      </c>
      <c r="AZ151" s="82" t="s">
        <v>33</v>
      </c>
      <c r="BA151" s="82" t="s">
        <v>33</v>
      </c>
      <c r="BB151" s="82" t="s">
        <v>33</v>
      </c>
      <c r="BC151" s="82" t="s">
        <v>32</v>
      </c>
      <c r="BD151" s="82" t="s">
        <v>32</v>
      </c>
      <c r="BE151" s="82" t="s">
        <v>32</v>
      </c>
      <c r="BF151" s="82" t="s">
        <v>32</v>
      </c>
      <c r="BG151" s="82" t="s">
        <v>32</v>
      </c>
      <c r="BH151" s="82" t="s">
        <v>32</v>
      </c>
      <c r="BI151" s="82" t="s">
        <v>32</v>
      </c>
      <c r="BJ151" s="82" t="s">
        <v>32</v>
      </c>
      <c r="BK151" s="82" t="s">
        <v>32</v>
      </c>
      <c r="BL151" s="82" t="s">
        <v>32</v>
      </c>
      <c r="BM151" s="82" t="s">
        <v>32</v>
      </c>
      <c r="BN151" s="82" t="s">
        <v>32</v>
      </c>
      <c r="BO151" s="82" t="s">
        <v>32</v>
      </c>
      <c r="BP151" s="82" t="s">
        <v>32</v>
      </c>
      <c r="BQ151" s="82" t="s">
        <v>32</v>
      </c>
      <c r="BR151" s="82" t="s">
        <v>32</v>
      </c>
      <c r="BS151" s="82" t="s">
        <v>32</v>
      </c>
      <c r="BT151" s="82" t="s">
        <v>32</v>
      </c>
      <c r="BU151" s="82" t="s">
        <v>32</v>
      </c>
      <c r="BV151" s="82" t="s">
        <v>32</v>
      </c>
      <c r="BW151" s="82" t="s">
        <v>32</v>
      </c>
      <c r="BX151" s="82" t="s">
        <v>32</v>
      </c>
    </row>
    <row r="152" ht="14.25">
      <c r="AQ152" s="82" t="s">
        <v>65</v>
      </c>
      <c r="AR152" s="82" t="s">
        <v>65</v>
      </c>
      <c r="AS152" s="82" t="s">
        <v>65</v>
      </c>
      <c r="AT152" s="82" t="s">
        <v>65</v>
      </c>
      <c r="AU152" s="82" t="s">
        <v>65</v>
      </c>
      <c r="AV152" s="82" t="s">
        <v>65</v>
      </c>
      <c r="AW152" s="82" t="s">
        <v>65</v>
      </c>
      <c r="AX152" s="82" t="s">
        <v>65</v>
      </c>
      <c r="AY152" s="82" t="s">
        <v>32</v>
      </c>
      <c r="AZ152" s="82" t="s">
        <v>32</v>
      </c>
      <c r="BA152" s="82" t="s">
        <v>32</v>
      </c>
      <c r="BB152" s="82" t="s">
        <v>32</v>
      </c>
      <c r="BC152" s="82" t="s">
        <v>24</v>
      </c>
      <c r="BD152" s="82" t="s">
        <v>24</v>
      </c>
      <c r="BE152" s="82" t="s">
        <v>24</v>
      </c>
      <c r="BF152" s="82" t="s">
        <v>24</v>
      </c>
      <c r="BG152" s="82" t="s">
        <v>24</v>
      </c>
      <c r="BH152" s="82" t="s">
        <v>24</v>
      </c>
      <c r="BI152" s="82" t="s">
        <v>24</v>
      </c>
      <c r="BJ152" s="82" t="s">
        <v>24</v>
      </c>
      <c r="BK152" s="82" t="s">
        <v>24</v>
      </c>
      <c r="BL152" s="82" t="s">
        <v>24</v>
      </c>
      <c r="BM152" s="82" t="s">
        <v>24</v>
      </c>
      <c r="BN152" s="82" t="s">
        <v>24</v>
      </c>
      <c r="BO152" s="82" t="s">
        <v>24</v>
      </c>
      <c r="BP152" s="82" t="s">
        <v>24</v>
      </c>
      <c r="BQ152" s="82" t="s">
        <v>24</v>
      </c>
      <c r="BR152" s="82" t="s">
        <v>24</v>
      </c>
      <c r="BS152" s="82" t="s">
        <v>24</v>
      </c>
      <c r="BT152" s="82" t="s">
        <v>24</v>
      </c>
      <c r="BU152" s="82" t="s">
        <v>24</v>
      </c>
      <c r="BV152" s="82" t="s">
        <v>24</v>
      </c>
      <c r="BW152" s="82" t="s">
        <v>24</v>
      </c>
      <c r="BX152" s="82" t="s">
        <v>24</v>
      </c>
    </row>
    <row r="153" ht="14.25">
      <c r="AQ153" s="82" t="s">
        <v>64</v>
      </c>
      <c r="AR153" s="82" t="s">
        <v>64</v>
      </c>
      <c r="AS153" s="82" t="s">
        <v>64</v>
      </c>
      <c r="AT153" s="82" t="s">
        <v>64</v>
      </c>
      <c r="AU153" s="82" t="s">
        <v>64</v>
      </c>
      <c r="AV153" s="82" t="s">
        <v>64</v>
      </c>
      <c r="AW153" s="82" t="s">
        <v>64</v>
      </c>
      <c r="AX153" s="82" t="s">
        <v>64</v>
      </c>
      <c r="AY153" s="82" t="s">
        <v>24</v>
      </c>
      <c r="AZ153" s="82" t="s">
        <v>24</v>
      </c>
      <c r="BA153" s="82" t="s">
        <v>24</v>
      </c>
      <c r="BB153" s="82" t="s">
        <v>24</v>
      </c>
      <c r="BC153" s="82" t="s">
        <v>31</v>
      </c>
      <c r="BD153" s="82" t="s">
        <v>31</v>
      </c>
      <c r="BE153" s="82" t="s">
        <v>31</v>
      </c>
      <c r="BF153" s="82" t="s">
        <v>31</v>
      </c>
      <c r="BG153" s="82" t="s">
        <v>31</v>
      </c>
      <c r="BH153" s="82" t="s">
        <v>31</v>
      </c>
      <c r="BI153" s="82" t="s">
        <v>31</v>
      </c>
      <c r="BJ153" s="82" t="s">
        <v>31</v>
      </c>
      <c r="BK153" s="82" t="s">
        <v>31</v>
      </c>
      <c r="BL153" s="82" t="s">
        <v>31</v>
      </c>
      <c r="BM153" s="82" t="s">
        <v>31</v>
      </c>
      <c r="BN153" s="82" t="s">
        <v>31</v>
      </c>
      <c r="BO153" s="82" t="s">
        <v>31</v>
      </c>
      <c r="BP153" s="82" t="s">
        <v>31</v>
      </c>
      <c r="BQ153" s="82" t="s">
        <v>31</v>
      </c>
      <c r="BR153" s="82" t="s">
        <v>31</v>
      </c>
      <c r="BS153" s="82" t="s">
        <v>31</v>
      </c>
      <c r="BT153" s="82" t="s">
        <v>31</v>
      </c>
      <c r="BU153" s="82" t="s">
        <v>31</v>
      </c>
      <c r="BV153" s="82" t="s">
        <v>31</v>
      </c>
      <c r="BW153" s="82" t="s">
        <v>31</v>
      </c>
      <c r="BX153" s="82" t="s">
        <v>31</v>
      </c>
    </row>
    <row r="154" ht="14.25">
      <c r="AQ154" s="82" t="s">
        <v>64</v>
      </c>
      <c r="AR154" s="82" t="s">
        <v>64</v>
      </c>
      <c r="AS154" s="82" t="s">
        <v>64</v>
      </c>
      <c r="AT154" s="82" t="s">
        <v>64</v>
      </c>
      <c r="AU154" s="82" t="s">
        <v>64</v>
      </c>
      <c r="AV154" s="82" t="s">
        <v>64</v>
      </c>
      <c r="AW154" s="82" t="s">
        <v>64</v>
      </c>
      <c r="AX154" s="82" t="s">
        <v>64</v>
      </c>
      <c r="AY154" s="82" t="s">
        <v>24</v>
      </c>
      <c r="AZ154" s="82" t="s">
        <v>24</v>
      </c>
      <c r="BA154" s="82" t="s">
        <v>24</v>
      </c>
      <c r="BB154" s="82" t="s">
        <v>24</v>
      </c>
      <c r="BC154" s="82" t="s">
        <v>31</v>
      </c>
      <c r="BD154" s="82" t="s">
        <v>31</v>
      </c>
      <c r="BE154" s="82" t="s">
        <v>31</v>
      </c>
      <c r="BF154" s="82" t="s">
        <v>31</v>
      </c>
      <c r="BG154" s="82" t="s">
        <v>31</v>
      </c>
      <c r="BH154" s="82" t="s">
        <v>31</v>
      </c>
      <c r="BI154" s="82" t="s">
        <v>31</v>
      </c>
      <c r="BJ154" s="82" t="s">
        <v>31</v>
      </c>
      <c r="BK154" s="82" t="s">
        <v>31</v>
      </c>
      <c r="BL154" s="82" t="s">
        <v>31</v>
      </c>
      <c r="BM154" s="82" t="s">
        <v>31</v>
      </c>
      <c r="BN154" s="82" t="s">
        <v>31</v>
      </c>
      <c r="BO154" s="82" t="s">
        <v>31</v>
      </c>
      <c r="BP154" s="82" t="s">
        <v>31</v>
      </c>
      <c r="BQ154" s="82" t="s">
        <v>31</v>
      </c>
      <c r="BR154" s="82" t="s">
        <v>31</v>
      </c>
      <c r="BS154" s="82" t="s">
        <v>31</v>
      </c>
      <c r="BT154" s="82" t="s">
        <v>31</v>
      </c>
      <c r="BU154" s="82" t="s">
        <v>31</v>
      </c>
      <c r="BV154" s="82" t="s">
        <v>31</v>
      </c>
      <c r="BW154" s="82" t="s">
        <v>31</v>
      </c>
      <c r="BX154" s="82" t="s">
        <v>31</v>
      </c>
    </row>
    <row r="155" ht="14.25">
      <c r="AQ155" s="82" t="s">
        <v>66</v>
      </c>
      <c r="AR155" s="82" t="s">
        <v>66</v>
      </c>
      <c r="AS155" s="82" t="s">
        <v>66</v>
      </c>
      <c r="AT155" s="82" t="s">
        <v>66</v>
      </c>
      <c r="AU155" s="82" t="s">
        <v>66</v>
      </c>
      <c r="AV155" s="82" t="s">
        <v>66</v>
      </c>
      <c r="AW155" s="82" t="s">
        <v>66</v>
      </c>
      <c r="AX155" s="82" t="s">
        <v>66</v>
      </c>
      <c r="AY155" s="82" t="s">
        <v>31</v>
      </c>
      <c r="AZ155" s="82" t="s">
        <v>31</v>
      </c>
      <c r="BA155" s="82" t="s">
        <v>31</v>
      </c>
      <c r="BB155" s="82" t="s">
        <v>31</v>
      </c>
      <c r="BC155" s="82" t="s">
        <v>67</v>
      </c>
      <c r="BD155" s="82" t="s">
        <v>67</v>
      </c>
      <c r="BE155" s="82" t="s">
        <v>67</v>
      </c>
      <c r="BF155" s="82" t="s">
        <v>67</v>
      </c>
      <c r="BG155" s="82" t="s">
        <v>67</v>
      </c>
      <c r="BH155" s="82" t="s">
        <v>67</v>
      </c>
      <c r="BI155" s="82" t="s">
        <v>67</v>
      </c>
      <c r="BJ155" s="82" t="s">
        <v>67</v>
      </c>
      <c r="BK155" s="82" t="s">
        <v>67</v>
      </c>
      <c r="BL155" s="82" t="s">
        <v>67</v>
      </c>
      <c r="BM155" s="82" t="s">
        <v>67</v>
      </c>
      <c r="BN155" s="82" t="s">
        <v>67</v>
      </c>
      <c r="BO155" s="82" t="s">
        <v>67</v>
      </c>
      <c r="BP155" s="82" t="s">
        <v>67</v>
      </c>
      <c r="BQ155" s="82" t="s">
        <v>67</v>
      </c>
      <c r="BR155" s="82" t="s">
        <v>67</v>
      </c>
      <c r="BS155" s="82" t="s">
        <v>67</v>
      </c>
      <c r="BT155" s="82" t="s">
        <v>67</v>
      </c>
      <c r="BU155" s="82" t="s">
        <v>67</v>
      </c>
      <c r="BV155" s="82" t="s">
        <v>67</v>
      </c>
      <c r="BW155" s="82" t="s">
        <v>67</v>
      </c>
      <c r="BX155" s="82" t="s">
        <v>67</v>
      </c>
    </row>
    <row r="156" ht="14.25">
      <c r="AQ156" s="82" t="s">
        <v>68</v>
      </c>
      <c r="AR156" s="82" t="s">
        <v>68</v>
      </c>
      <c r="AS156" s="82" t="s">
        <v>68</v>
      </c>
      <c r="AT156" s="82" t="s">
        <v>68</v>
      </c>
      <c r="AU156" s="82" t="s">
        <v>68</v>
      </c>
      <c r="AV156" s="82" t="s">
        <v>68</v>
      </c>
      <c r="AW156" s="82" t="s">
        <v>68</v>
      </c>
      <c r="AX156" s="82" t="s">
        <v>68</v>
      </c>
      <c r="AY156" s="82" t="s">
        <v>37</v>
      </c>
      <c r="AZ156" s="82" t="s">
        <v>37</v>
      </c>
      <c r="BA156" s="82" t="s">
        <v>37</v>
      </c>
      <c r="BB156" s="82" t="s">
        <v>37</v>
      </c>
      <c r="BC156" s="82" t="s">
        <v>69</v>
      </c>
      <c r="BD156" s="82" t="s">
        <v>69</v>
      </c>
      <c r="BE156" s="82" t="s">
        <v>69</v>
      </c>
      <c r="BF156" s="82" t="s">
        <v>69</v>
      </c>
      <c r="BG156" s="82" t="s">
        <v>69</v>
      </c>
      <c r="BH156" s="82" t="s">
        <v>69</v>
      </c>
      <c r="BI156" s="82" t="s">
        <v>69</v>
      </c>
      <c r="BJ156" s="82" t="s">
        <v>69</v>
      </c>
      <c r="BK156" s="82" t="s">
        <v>69</v>
      </c>
      <c r="BL156" s="82" t="s">
        <v>69</v>
      </c>
      <c r="BM156" s="82" t="s">
        <v>69</v>
      </c>
      <c r="BN156" s="82" t="s">
        <v>69</v>
      </c>
      <c r="BO156" s="82" t="s">
        <v>69</v>
      </c>
      <c r="BP156" s="82" t="s">
        <v>69</v>
      </c>
      <c r="BQ156" s="82" t="s">
        <v>69</v>
      </c>
      <c r="BR156" s="82" t="s">
        <v>69</v>
      </c>
      <c r="BS156" s="82" t="s">
        <v>69</v>
      </c>
      <c r="BT156" s="82" t="s">
        <v>69</v>
      </c>
      <c r="BU156" s="82" t="s">
        <v>69</v>
      </c>
      <c r="BV156" s="82" t="s">
        <v>69</v>
      </c>
      <c r="BW156" s="82" t="s">
        <v>69</v>
      </c>
      <c r="BX156" s="82" t="s">
        <v>69</v>
      </c>
    </row>
    <row r="157" ht="14.25">
      <c r="AQ157" s="82" t="s">
        <v>32</v>
      </c>
      <c r="AR157" s="82" t="s">
        <v>32</v>
      </c>
      <c r="AS157" s="82" t="s">
        <v>32</v>
      </c>
      <c r="AT157" s="82" t="s">
        <v>32</v>
      </c>
      <c r="AU157" s="82" t="s">
        <v>32</v>
      </c>
      <c r="AV157" s="82" t="s">
        <v>32</v>
      </c>
      <c r="AW157" s="82" t="s">
        <v>32</v>
      </c>
      <c r="AX157" s="82" t="s">
        <v>32</v>
      </c>
      <c r="AY157" s="82" t="s">
        <v>70</v>
      </c>
      <c r="AZ157" s="82" t="s">
        <v>70</v>
      </c>
      <c r="BA157" s="82" t="s">
        <v>70</v>
      </c>
      <c r="BB157" s="82" t="s">
        <v>70</v>
      </c>
      <c r="BC157" s="82" t="s">
        <v>68</v>
      </c>
      <c r="BD157" s="82" t="s">
        <v>68</v>
      </c>
      <c r="BE157" s="82" t="s">
        <v>68</v>
      </c>
      <c r="BF157" s="82" t="s">
        <v>68</v>
      </c>
      <c r="BG157" s="82" t="s">
        <v>68</v>
      </c>
      <c r="BH157" s="82" t="s">
        <v>68</v>
      </c>
      <c r="BI157" s="82" t="s">
        <v>68</v>
      </c>
      <c r="BJ157" s="82" t="s">
        <v>68</v>
      </c>
      <c r="BK157" s="82" t="s">
        <v>68</v>
      </c>
      <c r="BL157" s="82" t="s">
        <v>68</v>
      </c>
      <c r="BM157" s="82" t="s">
        <v>68</v>
      </c>
      <c r="BN157" s="82" t="s">
        <v>68</v>
      </c>
      <c r="BO157" s="82" t="s">
        <v>68</v>
      </c>
      <c r="BP157" s="82" t="s">
        <v>68</v>
      </c>
      <c r="BQ157" s="82" t="s">
        <v>68</v>
      </c>
      <c r="BR157" s="82" t="s">
        <v>68</v>
      </c>
      <c r="BS157" s="82" t="s">
        <v>68</v>
      </c>
      <c r="BT157" s="82" t="s">
        <v>68</v>
      </c>
      <c r="BU157" s="82" t="s">
        <v>68</v>
      </c>
      <c r="BV157" s="82" t="s">
        <v>68</v>
      </c>
      <c r="BW157" s="82" t="s">
        <v>68</v>
      </c>
      <c r="BX157" s="82" t="s">
        <v>68</v>
      </c>
    </row>
    <row r="158" ht="14.25">
      <c r="AQ158" s="82" t="s">
        <v>71</v>
      </c>
      <c r="AR158" s="82" t="s">
        <v>71</v>
      </c>
      <c r="AS158" s="82" t="s">
        <v>71</v>
      </c>
      <c r="AT158" s="82" t="s">
        <v>71</v>
      </c>
      <c r="AU158" s="82" t="s">
        <v>71</v>
      </c>
      <c r="AV158" s="82" t="s">
        <v>71</v>
      </c>
      <c r="AW158" s="82" t="s">
        <v>71</v>
      </c>
      <c r="AX158" s="82" t="s">
        <v>71</v>
      </c>
      <c r="AY158" s="82" t="s">
        <v>64</v>
      </c>
      <c r="AZ158" s="82" t="s">
        <v>64</v>
      </c>
      <c r="BA158" s="82" t="s">
        <v>64</v>
      </c>
      <c r="BB158" s="82" t="s">
        <v>64</v>
      </c>
      <c r="BC158" s="82" t="s">
        <v>66</v>
      </c>
      <c r="BD158" s="82" t="s">
        <v>66</v>
      </c>
      <c r="BE158" s="82" t="s">
        <v>66</v>
      </c>
      <c r="BF158" s="82" t="s">
        <v>66</v>
      </c>
      <c r="BG158" s="82" t="s">
        <v>66</v>
      </c>
      <c r="BH158" s="82" t="s">
        <v>66</v>
      </c>
      <c r="BI158" s="82" t="s">
        <v>66</v>
      </c>
      <c r="BJ158" s="82" t="s">
        <v>66</v>
      </c>
      <c r="BK158" s="82" t="s">
        <v>66</v>
      </c>
      <c r="BL158" s="82" t="s">
        <v>66</v>
      </c>
      <c r="BM158" s="82" t="s">
        <v>66</v>
      </c>
      <c r="BN158" s="82" t="s">
        <v>66</v>
      </c>
      <c r="BO158" s="82" t="s">
        <v>66</v>
      </c>
      <c r="BP158" s="82" t="s">
        <v>66</v>
      </c>
      <c r="BQ158" s="82" t="s">
        <v>66</v>
      </c>
      <c r="BR158" s="82" t="s">
        <v>66</v>
      </c>
      <c r="BS158" s="82" t="s">
        <v>66</v>
      </c>
      <c r="BT158" s="82" t="s">
        <v>66</v>
      </c>
      <c r="BU158" s="82" t="s">
        <v>66</v>
      </c>
      <c r="BV158" s="82" t="s">
        <v>66</v>
      </c>
      <c r="BW158" s="82" t="s">
        <v>66</v>
      </c>
      <c r="BX158" s="82" t="s">
        <v>66</v>
      </c>
    </row>
    <row r="159" ht="14.25">
      <c r="AQ159" s="82" t="s">
        <v>33</v>
      </c>
      <c r="AR159" s="82" t="s">
        <v>33</v>
      </c>
      <c r="AS159" s="82" t="s">
        <v>33</v>
      </c>
      <c r="AT159" s="82" t="s">
        <v>33</v>
      </c>
      <c r="AU159" s="82" t="s">
        <v>33</v>
      </c>
      <c r="AV159" s="82" t="s">
        <v>33</v>
      </c>
      <c r="AW159" s="82" t="s">
        <v>33</v>
      </c>
      <c r="AX159" s="82" t="s">
        <v>33</v>
      </c>
      <c r="AY159" s="82" t="s">
        <v>66</v>
      </c>
      <c r="AZ159" s="82" t="s">
        <v>66</v>
      </c>
      <c r="BA159" s="82" t="s">
        <v>66</v>
      </c>
      <c r="BB159" s="82" t="s">
        <v>66</v>
      </c>
      <c r="BC159" s="82" t="s">
        <v>70</v>
      </c>
      <c r="BD159" s="82" t="s">
        <v>70</v>
      </c>
      <c r="BE159" s="82" t="s">
        <v>70</v>
      </c>
      <c r="BF159" s="82" t="s">
        <v>70</v>
      </c>
      <c r="BG159" s="82" t="s">
        <v>70</v>
      </c>
      <c r="BH159" s="82" t="s">
        <v>70</v>
      </c>
      <c r="BI159" s="82" t="s">
        <v>70</v>
      </c>
      <c r="BJ159" s="82" t="s">
        <v>70</v>
      </c>
      <c r="BK159" s="82" t="s">
        <v>70</v>
      </c>
      <c r="BL159" s="82" t="s">
        <v>70</v>
      </c>
      <c r="BM159" s="82" t="s">
        <v>70</v>
      </c>
      <c r="BN159" s="82" t="s">
        <v>70</v>
      </c>
      <c r="BO159" s="82" t="s">
        <v>70</v>
      </c>
      <c r="BP159" s="82" t="s">
        <v>70</v>
      </c>
      <c r="BQ159" s="82" t="s">
        <v>70</v>
      </c>
      <c r="BR159" s="82" t="s">
        <v>70</v>
      </c>
      <c r="BS159" s="82" t="s">
        <v>70</v>
      </c>
      <c r="BT159" s="82" t="s">
        <v>70</v>
      </c>
      <c r="BU159" s="82" t="s">
        <v>70</v>
      </c>
      <c r="BV159" s="82" t="s">
        <v>70</v>
      </c>
      <c r="BW159" s="82" t="s">
        <v>70</v>
      </c>
      <c r="BX159" s="82" t="s">
        <v>70</v>
      </c>
    </row>
    <row r="160" ht="14.25">
      <c r="AQ160" s="82" t="s">
        <v>66</v>
      </c>
      <c r="AR160" s="82" t="s">
        <v>66</v>
      </c>
      <c r="AS160" s="82" t="s">
        <v>66</v>
      </c>
      <c r="AT160" s="82" t="s">
        <v>66</v>
      </c>
      <c r="AU160" s="82" t="s">
        <v>66</v>
      </c>
      <c r="AV160" s="82" t="s">
        <v>66</v>
      </c>
      <c r="AW160" s="82" t="s">
        <v>66</v>
      </c>
      <c r="AX160" s="82" t="s">
        <v>66</v>
      </c>
      <c r="AY160" s="82" t="s">
        <v>31</v>
      </c>
      <c r="AZ160" s="82" t="s">
        <v>31</v>
      </c>
      <c r="BA160" s="82" t="s">
        <v>31</v>
      </c>
      <c r="BB160" s="82" t="s">
        <v>31</v>
      </c>
      <c r="BC160" s="82" t="s">
        <v>67</v>
      </c>
      <c r="BD160" s="82" t="s">
        <v>67</v>
      </c>
      <c r="BE160" s="82" t="s">
        <v>67</v>
      </c>
      <c r="BF160" s="82" t="s">
        <v>67</v>
      </c>
      <c r="BG160" s="82" t="s">
        <v>67</v>
      </c>
      <c r="BH160" s="82" t="s">
        <v>67</v>
      </c>
      <c r="BI160" s="82" t="s">
        <v>67</v>
      </c>
      <c r="BJ160" s="82" t="s">
        <v>67</v>
      </c>
      <c r="BK160" s="82" t="s">
        <v>67</v>
      </c>
      <c r="BL160" s="82" t="s">
        <v>67</v>
      </c>
      <c r="BM160" s="82" t="s">
        <v>67</v>
      </c>
      <c r="BN160" s="82" t="s">
        <v>67</v>
      </c>
      <c r="BO160" s="82" t="s">
        <v>67</v>
      </c>
      <c r="BP160" s="82" t="s">
        <v>67</v>
      </c>
      <c r="BQ160" s="82" t="s">
        <v>67</v>
      </c>
      <c r="BR160" s="82" t="s">
        <v>67</v>
      </c>
      <c r="BS160" s="82" t="s">
        <v>67</v>
      </c>
      <c r="BT160" s="82" t="s">
        <v>67</v>
      </c>
      <c r="BU160" s="82" t="s">
        <v>67</v>
      </c>
      <c r="BV160" s="82" t="s">
        <v>67</v>
      </c>
      <c r="BW160" s="82" t="s">
        <v>67</v>
      </c>
      <c r="BX160" s="82" t="s">
        <v>67</v>
      </c>
    </row>
    <row r="161" ht="14.25">
      <c r="AQ161" s="82" t="s">
        <v>40</v>
      </c>
      <c r="AR161" s="82" t="s">
        <v>40</v>
      </c>
      <c r="AS161" s="82" t="s">
        <v>40</v>
      </c>
      <c r="AT161" s="82" t="s">
        <v>40</v>
      </c>
      <c r="AU161" s="82" t="s">
        <v>40</v>
      </c>
      <c r="AV161" s="82" t="s">
        <v>40</v>
      </c>
      <c r="AW161" s="82" t="s">
        <v>40</v>
      </c>
      <c r="AX161" s="82" t="s">
        <v>40</v>
      </c>
      <c r="AY161" s="82" t="s">
        <v>65</v>
      </c>
      <c r="AZ161" s="82" t="s">
        <v>65</v>
      </c>
      <c r="BA161" s="82" t="s">
        <v>65</v>
      </c>
      <c r="BB161" s="82" t="s">
        <v>65</v>
      </c>
      <c r="BC161" s="82" t="s">
        <v>64</v>
      </c>
      <c r="BD161" s="82" t="s">
        <v>64</v>
      </c>
      <c r="BE161" s="82" t="s">
        <v>64</v>
      </c>
      <c r="BF161" s="82" t="s">
        <v>64</v>
      </c>
      <c r="BG161" s="82" t="s">
        <v>64</v>
      </c>
      <c r="BH161" s="82" t="s">
        <v>64</v>
      </c>
      <c r="BI161" s="82" t="s">
        <v>64</v>
      </c>
      <c r="BJ161" s="82" t="s">
        <v>64</v>
      </c>
      <c r="BK161" s="82" t="s">
        <v>64</v>
      </c>
      <c r="BL161" s="82" t="s">
        <v>64</v>
      </c>
      <c r="BM161" s="82" t="s">
        <v>64</v>
      </c>
      <c r="BN161" s="82" t="s">
        <v>64</v>
      </c>
      <c r="BO161" s="82" t="s">
        <v>64</v>
      </c>
      <c r="BP161" s="82" t="s">
        <v>64</v>
      </c>
      <c r="BQ161" s="82" t="s">
        <v>64</v>
      </c>
      <c r="BR161" s="82" t="s">
        <v>64</v>
      </c>
      <c r="BS161" s="82" t="s">
        <v>64</v>
      </c>
      <c r="BT161" s="82" t="s">
        <v>64</v>
      </c>
      <c r="BU161" s="82" t="s">
        <v>64</v>
      </c>
      <c r="BV161" s="82" t="s">
        <v>64</v>
      </c>
      <c r="BW161" s="82" t="s">
        <v>64</v>
      </c>
      <c r="BX161" s="82" t="s">
        <v>64</v>
      </c>
    </row>
    <row r="162" ht="14.25">
      <c r="AQ162" s="82" t="s">
        <v>64</v>
      </c>
      <c r="AR162" s="82" t="s">
        <v>64</v>
      </c>
      <c r="AS162" s="82" t="s">
        <v>64</v>
      </c>
      <c r="AT162" s="82" t="s">
        <v>64</v>
      </c>
      <c r="AU162" s="82" t="s">
        <v>64</v>
      </c>
      <c r="AV162" s="82" t="s">
        <v>64</v>
      </c>
      <c r="AW162" s="82" t="s">
        <v>64</v>
      </c>
      <c r="AX162" s="82" t="s">
        <v>64</v>
      </c>
      <c r="AY162" s="82" t="s">
        <v>24</v>
      </c>
      <c r="AZ162" s="82" t="s">
        <v>24</v>
      </c>
      <c r="BA162" s="82" t="s">
        <v>24</v>
      </c>
      <c r="BB162" s="82" t="s">
        <v>24</v>
      </c>
      <c r="BC162" s="82" t="s">
        <v>31</v>
      </c>
      <c r="BD162" s="82" t="s">
        <v>31</v>
      </c>
      <c r="BE162" s="82" t="s">
        <v>31</v>
      </c>
      <c r="BF162" s="82" t="s">
        <v>31</v>
      </c>
      <c r="BG162" s="82" t="s">
        <v>31</v>
      </c>
      <c r="BH162" s="82" t="s">
        <v>31</v>
      </c>
      <c r="BI162" s="82" t="s">
        <v>31</v>
      </c>
      <c r="BJ162" s="82" t="s">
        <v>31</v>
      </c>
      <c r="BK162" s="82" t="s">
        <v>31</v>
      </c>
      <c r="BL162" s="82" t="s">
        <v>31</v>
      </c>
      <c r="BM162" s="82" t="s">
        <v>31</v>
      </c>
      <c r="BN162" s="82" t="s">
        <v>31</v>
      </c>
      <c r="BO162" s="82" t="s">
        <v>31</v>
      </c>
      <c r="BP162" s="82" t="s">
        <v>31</v>
      </c>
      <c r="BQ162" s="82" t="s">
        <v>31</v>
      </c>
      <c r="BR162" s="82" t="s">
        <v>31</v>
      </c>
      <c r="BS162" s="82" t="s">
        <v>31</v>
      </c>
      <c r="BT162" s="82" t="s">
        <v>31</v>
      </c>
      <c r="BU162" s="82" t="s">
        <v>31</v>
      </c>
      <c r="BV162" s="82" t="s">
        <v>31</v>
      </c>
      <c r="BW162" s="82" t="s">
        <v>31</v>
      </c>
      <c r="BX162" s="82" t="s">
        <v>31</v>
      </c>
    </row>
    <row r="163" ht="14.25">
      <c r="AQ163" s="82" t="s">
        <v>71</v>
      </c>
      <c r="AR163" s="82" t="s">
        <v>71</v>
      </c>
      <c r="AS163" s="82" t="s">
        <v>71</v>
      </c>
      <c r="AT163" s="82" t="s">
        <v>71</v>
      </c>
      <c r="AU163" s="82" t="s">
        <v>71</v>
      </c>
      <c r="AV163" s="82" t="s">
        <v>71</v>
      </c>
      <c r="AW163" s="82" t="s">
        <v>71</v>
      </c>
      <c r="AX163" s="82" t="s">
        <v>71</v>
      </c>
      <c r="AY163" s="82" t="s">
        <v>64</v>
      </c>
      <c r="AZ163" s="82" t="s">
        <v>64</v>
      </c>
      <c r="BA163" s="82" t="s">
        <v>64</v>
      </c>
      <c r="BB163" s="82" t="s">
        <v>64</v>
      </c>
      <c r="BC163" s="82" t="s">
        <v>66</v>
      </c>
      <c r="BD163" s="82" t="s">
        <v>66</v>
      </c>
      <c r="BE163" s="82" t="s">
        <v>66</v>
      </c>
      <c r="BF163" s="82" t="s">
        <v>66</v>
      </c>
      <c r="BG163" s="82" t="s">
        <v>66</v>
      </c>
      <c r="BH163" s="82" t="s">
        <v>66</v>
      </c>
      <c r="BI163" s="82" t="s">
        <v>66</v>
      </c>
      <c r="BJ163" s="82" t="s">
        <v>66</v>
      </c>
      <c r="BK163" s="82" t="s">
        <v>66</v>
      </c>
      <c r="BL163" s="82" t="s">
        <v>66</v>
      </c>
      <c r="BM163" s="82" t="s">
        <v>66</v>
      </c>
      <c r="BN163" s="82" t="s">
        <v>66</v>
      </c>
      <c r="BO163" s="82" t="s">
        <v>66</v>
      </c>
      <c r="BP163" s="82" t="s">
        <v>66</v>
      </c>
      <c r="BQ163" s="82" t="s">
        <v>66</v>
      </c>
      <c r="BR163" s="82" t="s">
        <v>66</v>
      </c>
      <c r="BS163" s="82" t="s">
        <v>66</v>
      </c>
      <c r="BT163" s="82" t="s">
        <v>66</v>
      </c>
      <c r="BU163" s="82" t="s">
        <v>66</v>
      </c>
      <c r="BV163" s="82" t="s">
        <v>66</v>
      </c>
      <c r="BW163" s="82" t="s">
        <v>66</v>
      </c>
      <c r="BX163" s="82" t="s">
        <v>66</v>
      </c>
    </row>
    <row r="164" ht="14.25">
      <c r="AQ164" s="82" t="s">
        <v>66</v>
      </c>
      <c r="AR164" s="82" t="s">
        <v>66</v>
      </c>
      <c r="AS164" s="82" t="s">
        <v>66</v>
      </c>
      <c r="AT164" s="82" t="s">
        <v>66</v>
      </c>
      <c r="AU164" s="82" t="s">
        <v>66</v>
      </c>
      <c r="AV164" s="82" t="s">
        <v>66</v>
      </c>
      <c r="AW164" s="82" t="s">
        <v>66</v>
      </c>
      <c r="AX164" s="82" t="s">
        <v>66</v>
      </c>
      <c r="AY164" s="82" t="s">
        <v>31</v>
      </c>
      <c r="AZ164" s="82" t="s">
        <v>31</v>
      </c>
      <c r="BA164" s="82" t="s">
        <v>31</v>
      </c>
      <c r="BB164" s="82" t="s">
        <v>31</v>
      </c>
      <c r="BC164" s="82" t="s">
        <v>67</v>
      </c>
      <c r="BD164" s="82" t="s">
        <v>67</v>
      </c>
      <c r="BE164" s="82" t="s">
        <v>67</v>
      </c>
      <c r="BF164" s="82" t="s">
        <v>67</v>
      </c>
      <c r="BG164" s="82" t="s">
        <v>67</v>
      </c>
      <c r="BH164" s="82" t="s">
        <v>67</v>
      </c>
      <c r="BI164" s="82" t="s">
        <v>67</v>
      </c>
      <c r="BJ164" s="82" t="s">
        <v>67</v>
      </c>
      <c r="BK164" s="82" t="s">
        <v>67</v>
      </c>
      <c r="BL164" s="82" t="s">
        <v>67</v>
      </c>
      <c r="BM164" s="82" t="s">
        <v>67</v>
      </c>
      <c r="BN164" s="82" t="s">
        <v>67</v>
      </c>
      <c r="BO164" s="82" t="s">
        <v>67</v>
      </c>
      <c r="BP164" s="82" t="s">
        <v>67</v>
      </c>
      <c r="BQ164" s="82" t="s">
        <v>67</v>
      </c>
      <c r="BR164" s="82" t="s">
        <v>67</v>
      </c>
      <c r="BS164" s="82" t="s">
        <v>67</v>
      </c>
      <c r="BT164" s="82" t="s">
        <v>67</v>
      </c>
      <c r="BU164" s="82" t="s">
        <v>67</v>
      </c>
      <c r="BV164" s="82" t="s">
        <v>67</v>
      </c>
      <c r="BW164" s="82" t="s">
        <v>67</v>
      </c>
      <c r="BX164" s="82" t="s">
        <v>67</v>
      </c>
    </row>
    <row r="165" ht="14.25">
      <c r="AQ165" s="82" t="s">
        <v>33</v>
      </c>
      <c r="AR165" s="82" t="s">
        <v>33</v>
      </c>
      <c r="AS165" s="82" t="s">
        <v>33</v>
      </c>
      <c r="AT165" s="82" t="s">
        <v>33</v>
      </c>
      <c r="AU165" s="82" t="s">
        <v>33</v>
      </c>
      <c r="AV165" s="82" t="s">
        <v>33</v>
      </c>
      <c r="AW165" s="82" t="s">
        <v>33</v>
      </c>
      <c r="AX165" s="82" t="s">
        <v>33</v>
      </c>
      <c r="AY165" s="82" t="s">
        <v>66</v>
      </c>
      <c r="AZ165" s="82" t="s">
        <v>66</v>
      </c>
      <c r="BA165" s="82" t="s">
        <v>66</v>
      </c>
      <c r="BB165" s="82" t="s">
        <v>66</v>
      </c>
      <c r="BC165" s="82" t="s">
        <v>70</v>
      </c>
      <c r="BD165" s="82" t="s">
        <v>70</v>
      </c>
      <c r="BE165" s="82" t="s">
        <v>70</v>
      </c>
      <c r="BF165" s="82" t="s">
        <v>70</v>
      </c>
      <c r="BG165" s="82" t="s">
        <v>70</v>
      </c>
      <c r="BH165" s="82" t="s">
        <v>70</v>
      </c>
      <c r="BI165" s="82" t="s">
        <v>70</v>
      </c>
      <c r="BJ165" s="82" t="s">
        <v>70</v>
      </c>
      <c r="BK165" s="82" t="s">
        <v>70</v>
      </c>
      <c r="BL165" s="82" t="s">
        <v>70</v>
      </c>
      <c r="BM165" s="82" t="s">
        <v>70</v>
      </c>
      <c r="BN165" s="82" t="s">
        <v>70</v>
      </c>
      <c r="BO165" s="82" t="s">
        <v>70</v>
      </c>
      <c r="BP165" s="82" t="s">
        <v>70</v>
      </c>
      <c r="BQ165" s="82" t="s">
        <v>70</v>
      </c>
      <c r="BR165" s="82" t="s">
        <v>70</v>
      </c>
      <c r="BS165" s="82" t="s">
        <v>70</v>
      </c>
      <c r="BT165" s="82" t="s">
        <v>70</v>
      </c>
      <c r="BU165" s="82" t="s">
        <v>70</v>
      </c>
      <c r="BV165" s="82" t="s">
        <v>70</v>
      </c>
      <c r="BW165" s="82" t="s">
        <v>70</v>
      </c>
      <c r="BX165" s="82" t="s">
        <v>70</v>
      </c>
    </row>
    <row r="166" ht="14.25">
      <c r="AQ166" s="82" t="s">
        <v>65</v>
      </c>
      <c r="AR166" s="82" t="s">
        <v>65</v>
      </c>
      <c r="AS166" s="82" t="s">
        <v>65</v>
      </c>
      <c r="AT166" s="82" t="s">
        <v>65</v>
      </c>
      <c r="AU166" s="82" t="s">
        <v>65</v>
      </c>
      <c r="AV166" s="82" t="s">
        <v>65</v>
      </c>
      <c r="AW166" s="82" t="s">
        <v>65</v>
      </c>
      <c r="AX166" s="82" t="s">
        <v>65</v>
      </c>
      <c r="AY166" s="82" t="s">
        <v>32</v>
      </c>
      <c r="AZ166" s="82" t="s">
        <v>32</v>
      </c>
      <c r="BA166" s="82" t="s">
        <v>32</v>
      </c>
      <c r="BB166" s="82" t="s">
        <v>32</v>
      </c>
      <c r="BC166" s="82" t="s">
        <v>24</v>
      </c>
      <c r="BD166" s="82" t="s">
        <v>24</v>
      </c>
      <c r="BE166" s="82" t="s">
        <v>24</v>
      </c>
      <c r="BF166" s="82" t="s">
        <v>24</v>
      </c>
      <c r="BG166" s="82" t="s">
        <v>24</v>
      </c>
      <c r="BH166" s="82" t="s">
        <v>24</v>
      </c>
      <c r="BI166" s="82" t="s">
        <v>24</v>
      </c>
      <c r="BJ166" s="82" t="s">
        <v>24</v>
      </c>
      <c r="BK166" s="82" t="s">
        <v>24</v>
      </c>
      <c r="BL166" s="82" t="s">
        <v>24</v>
      </c>
      <c r="BM166" s="82" t="s">
        <v>24</v>
      </c>
      <c r="BN166" s="82" t="s">
        <v>24</v>
      </c>
      <c r="BO166" s="82" t="s">
        <v>24</v>
      </c>
      <c r="BP166" s="82" t="s">
        <v>24</v>
      </c>
      <c r="BQ166" s="82" t="s">
        <v>24</v>
      </c>
      <c r="BR166" s="82" t="s">
        <v>24</v>
      </c>
      <c r="BS166" s="82" t="s">
        <v>24</v>
      </c>
      <c r="BT166" s="82" t="s">
        <v>24</v>
      </c>
      <c r="BU166" s="82" t="s">
        <v>24</v>
      </c>
      <c r="BV166" s="82" t="s">
        <v>24</v>
      </c>
      <c r="BW166" s="82" t="s">
        <v>24</v>
      </c>
      <c r="BX166" s="82" t="s">
        <v>24</v>
      </c>
    </row>
    <row r="167" ht="14.25">
      <c r="AQ167" s="82" t="s">
        <v>64</v>
      </c>
      <c r="AR167" s="82" t="s">
        <v>64</v>
      </c>
      <c r="AS167" s="82" t="s">
        <v>64</v>
      </c>
      <c r="AT167" s="82" t="s">
        <v>64</v>
      </c>
      <c r="AU167" s="82" t="s">
        <v>64</v>
      </c>
      <c r="AV167" s="82" t="s">
        <v>64</v>
      </c>
      <c r="AW167" s="82" t="s">
        <v>64</v>
      </c>
      <c r="AX167" s="82" t="s">
        <v>64</v>
      </c>
      <c r="AY167" s="82" t="s">
        <v>24</v>
      </c>
      <c r="AZ167" s="82" t="s">
        <v>24</v>
      </c>
      <c r="BA167" s="82" t="s">
        <v>24</v>
      </c>
      <c r="BB167" s="82" t="s">
        <v>24</v>
      </c>
      <c r="BC167" s="82" t="s">
        <v>31</v>
      </c>
      <c r="BD167" s="82" t="s">
        <v>31</v>
      </c>
      <c r="BE167" s="82" t="s">
        <v>31</v>
      </c>
      <c r="BF167" s="82" t="s">
        <v>31</v>
      </c>
      <c r="BG167" s="82" t="s">
        <v>31</v>
      </c>
      <c r="BH167" s="82" t="s">
        <v>31</v>
      </c>
      <c r="BI167" s="82" t="s">
        <v>31</v>
      </c>
      <c r="BJ167" s="82" t="s">
        <v>31</v>
      </c>
      <c r="BK167" s="82" t="s">
        <v>31</v>
      </c>
      <c r="BL167" s="82" t="s">
        <v>31</v>
      </c>
      <c r="BM167" s="82" t="s">
        <v>31</v>
      </c>
      <c r="BN167" s="82" t="s">
        <v>31</v>
      </c>
      <c r="BO167" s="82" t="s">
        <v>31</v>
      </c>
      <c r="BP167" s="82" t="s">
        <v>31</v>
      </c>
      <c r="BQ167" s="82" t="s">
        <v>31</v>
      </c>
      <c r="BR167" s="82" t="s">
        <v>31</v>
      </c>
      <c r="BS167" s="82" t="s">
        <v>31</v>
      </c>
      <c r="BT167" s="82" t="s">
        <v>31</v>
      </c>
      <c r="BU167" s="82" t="s">
        <v>31</v>
      </c>
      <c r="BV167" s="82" t="s">
        <v>31</v>
      </c>
      <c r="BW167" s="82" t="s">
        <v>31</v>
      </c>
      <c r="BX167" s="82" t="s">
        <v>31</v>
      </c>
    </row>
    <row r="168" ht="14.25">
      <c r="AQ168" s="82" t="s">
        <v>24</v>
      </c>
      <c r="AR168" s="82" t="s">
        <v>24</v>
      </c>
      <c r="AS168" s="82" t="s">
        <v>24</v>
      </c>
      <c r="AT168" s="82" t="s">
        <v>24</v>
      </c>
      <c r="AU168" s="82" t="s">
        <v>24</v>
      </c>
      <c r="AV168" s="82" t="s">
        <v>24</v>
      </c>
      <c r="AW168" s="82" t="s">
        <v>24</v>
      </c>
      <c r="AX168" s="82" t="s">
        <v>24</v>
      </c>
      <c r="AY168" s="82" t="s">
        <v>68</v>
      </c>
      <c r="AZ168" s="82" t="s">
        <v>68</v>
      </c>
      <c r="BA168" s="82" t="s">
        <v>68</v>
      </c>
      <c r="BB168" s="82" t="s">
        <v>68</v>
      </c>
      <c r="BC168" s="82" t="s">
        <v>37</v>
      </c>
      <c r="BD168" s="82" t="s">
        <v>37</v>
      </c>
      <c r="BE168" s="82" t="s">
        <v>37</v>
      </c>
      <c r="BF168" s="82" t="s">
        <v>37</v>
      </c>
      <c r="BG168" s="82" t="s">
        <v>37</v>
      </c>
      <c r="BH168" s="82" t="s">
        <v>37</v>
      </c>
      <c r="BI168" s="82" t="s">
        <v>37</v>
      </c>
      <c r="BJ168" s="82" t="s">
        <v>37</v>
      </c>
      <c r="BK168" s="82" t="s">
        <v>37</v>
      </c>
      <c r="BL168" s="82" t="s">
        <v>37</v>
      </c>
      <c r="BM168" s="82" t="s">
        <v>37</v>
      </c>
      <c r="BN168" s="82" t="s">
        <v>37</v>
      </c>
      <c r="BO168" s="82" t="s">
        <v>37</v>
      </c>
      <c r="BP168" s="82" t="s">
        <v>37</v>
      </c>
      <c r="BQ168" s="82" t="s">
        <v>37</v>
      </c>
      <c r="BR168" s="82" t="s">
        <v>37</v>
      </c>
      <c r="BS168" s="82" t="s">
        <v>37</v>
      </c>
      <c r="BT168" s="82" t="s">
        <v>37</v>
      </c>
      <c r="BU168" s="82" t="s">
        <v>37</v>
      </c>
      <c r="BV168" s="82" t="s">
        <v>37</v>
      </c>
      <c r="BW168" s="82" t="s">
        <v>37</v>
      </c>
      <c r="BX168" s="82" t="s">
        <v>37</v>
      </c>
    </row>
    <row r="169" ht="14.25">
      <c r="AQ169" s="82" t="s">
        <v>68</v>
      </c>
      <c r="AR169" s="82" t="s">
        <v>68</v>
      </c>
      <c r="AS169" s="82" t="s">
        <v>68</v>
      </c>
      <c r="AT169" s="82" t="s">
        <v>68</v>
      </c>
      <c r="AU169" s="82" t="s">
        <v>68</v>
      </c>
      <c r="AV169" s="82" t="s">
        <v>68</v>
      </c>
      <c r="AW169" s="82" t="s">
        <v>68</v>
      </c>
      <c r="AX169" s="82" t="s">
        <v>68</v>
      </c>
      <c r="AY169" s="82" t="s">
        <v>37</v>
      </c>
      <c r="AZ169" s="82" t="s">
        <v>37</v>
      </c>
      <c r="BA169" s="82" t="s">
        <v>37</v>
      </c>
      <c r="BB169" s="82" t="s">
        <v>37</v>
      </c>
      <c r="BC169" s="82" t="s">
        <v>69</v>
      </c>
      <c r="BD169" s="82" t="s">
        <v>69</v>
      </c>
      <c r="BE169" s="82" t="s">
        <v>69</v>
      </c>
      <c r="BF169" s="82" t="s">
        <v>69</v>
      </c>
      <c r="BG169" s="82" t="s">
        <v>69</v>
      </c>
      <c r="BH169" s="82" t="s">
        <v>69</v>
      </c>
      <c r="BI169" s="82" t="s">
        <v>69</v>
      </c>
      <c r="BJ169" s="82" t="s">
        <v>69</v>
      </c>
      <c r="BK169" s="82" t="s">
        <v>69</v>
      </c>
      <c r="BL169" s="82" t="s">
        <v>69</v>
      </c>
      <c r="BM169" s="82" t="s">
        <v>69</v>
      </c>
      <c r="BN169" s="82" t="s">
        <v>69</v>
      </c>
      <c r="BO169" s="82" t="s">
        <v>69</v>
      </c>
      <c r="BP169" s="82" t="s">
        <v>69</v>
      </c>
      <c r="BQ169" s="82" t="s">
        <v>69</v>
      </c>
      <c r="BR169" s="82" t="s">
        <v>69</v>
      </c>
      <c r="BS169" s="82" t="s">
        <v>69</v>
      </c>
      <c r="BT169" s="82" t="s">
        <v>69</v>
      </c>
      <c r="BU169" s="82" t="s">
        <v>69</v>
      </c>
      <c r="BV169" s="82" t="s">
        <v>69</v>
      </c>
      <c r="BW169" s="82" t="s">
        <v>69</v>
      </c>
      <c r="BX169" s="82" t="s">
        <v>69</v>
      </c>
    </row>
    <row r="170" ht="14.25">
      <c r="AQ170" s="82" t="s">
        <v>65</v>
      </c>
      <c r="AR170" s="82" t="s">
        <v>65</v>
      </c>
      <c r="AS170" s="82" t="s">
        <v>65</v>
      </c>
      <c r="AT170" s="82" t="s">
        <v>65</v>
      </c>
      <c r="AU170" s="82" t="s">
        <v>65</v>
      </c>
      <c r="AV170" s="82" t="s">
        <v>65</v>
      </c>
      <c r="AW170" s="82" t="s">
        <v>65</v>
      </c>
      <c r="AX170" s="82" t="s">
        <v>65</v>
      </c>
      <c r="AY170" s="82" t="s">
        <v>32</v>
      </c>
      <c r="AZ170" s="82" t="s">
        <v>32</v>
      </c>
      <c r="BA170" s="82" t="s">
        <v>32</v>
      </c>
      <c r="BB170" s="82" t="s">
        <v>32</v>
      </c>
      <c r="BC170" s="82" t="s">
        <v>24</v>
      </c>
      <c r="BD170" s="82" t="s">
        <v>24</v>
      </c>
      <c r="BE170" s="82" t="s">
        <v>24</v>
      </c>
      <c r="BF170" s="82" t="s">
        <v>24</v>
      </c>
      <c r="BG170" s="82" t="s">
        <v>24</v>
      </c>
      <c r="BH170" s="82" t="s">
        <v>24</v>
      </c>
      <c r="BI170" s="82" t="s">
        <v>24</v>
      </c>
      <c r="BJ170" s="82" t="s">
        <v>24</v>
      </c>
      <c r="BK170" s="82" t="s">
        <v>24</v>
      </c>
      <c r="BL170" s="82" t="s">
        <v>24</v>
      </c>
      <c r="BM170" s="82" t="s">
        <v>24</v>
      </c>
      <c r="BN170" s="82" t="s">
        <v>24</v>
      </c>
      <c r="BO170" s="82" t="s">
        <v>24</v>
      </c>
      <c r="BP170" s="82" t="s">
        <v>24</v>
      </c>
      <c r="BQ170" s="82" t="s">
        <v>24</v>
      </c>
      <c r="BR170" s="82" t="s">
        <v>24</v>
      </c>
      <c r="BS170" s="82" t="s">
        <v>24</v>
      </c>
      <c r="BT170" s="82" t="s">
        <v>24</v>
      </c>
      <c r="BU170" s="82" t="s">
        <v>24</v>
      </c>
      <c r="BV170" s="82" t="s">
        <v>24</v>
      </c>
      <c r="BW170" s="82" t="s">
        <v>24</v>
      </c>
      <c r="BX170" s="82" t="s">
        <v>24</v>
      </c>
    </row>
    <row r="171" ht="14.25">
      <c r="AQ171" s="82" t="s">
        <v>33</v>
      </c>
      <c r="AR171" s="82" t="s">
        <v>33</v>
      </c>
      <c r="AS171" s="82" t="s">
        <v>33</v>
      </c>
      <c r="AT171" s="82" t="s">
        <v>33</v>
      </c>
      <c r="AU171" s="82" t="s">
        <v>33</v>
      </c>
      <c r="AV171" s="82" t="s">
        <v>33</v>
      </c>
      <c r="AW171" s="82" t="s">
        <v>33</v>
      </c>
      <c r="AX171" s="82" t="s">
        <v>33</v>
      </c>
      <c r="AY171" s="82" t="s">
        <v>66</v>
      </c>
      <c r="AZ171" s="82" t="s">
        <v>66</v>
      </c>
      <c r="BA171" s="82" t="s">
        <v>66</v>
      </c>
      <c r="BB171" s="82" t="s">
        <v>66</v>
      </c>
      <c r="BC171" s="82" t="s">
        <v>70</v>
      </c>
      <c r="BD171" s="82" t="s">
        <v>70</v>
      </c>
      <c r="BE171" s="82" t="s">
        <v>70</v>
      </c>
      <c r="BF171" s="82" t="s">
        <v>70</v>
      </c>
      <c r="BG171" s="82" t="s">
        <v>70</v>
      </c>
      <c r="BH171" s="82" t="s">
        <v>70</v>
      </c>
      <c r="BI171" s="82" t="s">
        <v>70</v>
      </c>
      <c r="BJ171" s="82" t="s">
        <v>70</v>
      </c>
      <c r="BK171" s="82" t="s">
        <v>70</v>
      </c>
      <c r="BL171" s="82" t="s">
        <v>70</v>
      </c>
      <c r="BM171" s="82" t="s">
        <v>70</v>
      </c>
      <c r="BN171" s="82" t="s">
        <v>70</v>
      </c>
      <c r="BO171" s="82" t="s">
        <v>70</v>
      </c>
      <c r="BP171" s="82" t="s">
        <v>70</v>
      </c>
      <c r="BQ171" s="82" t="s">
        <v>70</v>
      </c>
      <c r="BR171" s="82" t="s">
        <v>70</v>
      </c>
      <c r="BS171" s="82" t="s">
        <v>70</v>
      </c>
      <c r="BT171" s="82" t="s">
        <v>70</v>
      </c>
      <c r="BU171" s="82" t="s">
        <v>70</v>
      </c>
      <c r="BV171" s="82" t="s">
        <v>70</v>
      </c>
      <c r="BW171" s="82" t="s">
        <v>70</v>
      </c>
      <c r="BX171" s="82" t="s">
        <v>70</v>
      </c>
    </row>
    <row r="172" ht="14.25">
      <c r="AQ172" s="82" t="s">
        <v>71</v>
      </c>
      <c r="AR172" s="82" t="s">
        <v>71</v>
      </c>
      <c r="AS172" s="82" t="s">
        <v>71</v>
      </c>
      <c r="AT172" s="82" t="s">
        <v>71</v>
      </c>
      <c r="AU172" s="82" t="s">
        <v>71</v>
      </c>
      <c r="AV172" s="82" t="s">
        <v>71</v>
      </c>
      <c r="AW172" s="82" t="s">
        <v>71</v>
      </c>
      <c r="AX172" s="82" t="s">
        <v>71</v>
      </c>
      <c r="AY172" s="82" t="s">
        <v>64</v>
      </c>
      <c r="AZ172" s="82" t="s">
        <v>64</v>
      </c>
      <c r="BA172" s="82" t="s">
        <v>64</v>
      </c>
      <c r="BB172" s="82" t="s">
        <v>64</v>
      </c>
      <c r="BC172" s="82" t="s">
        <v>66</v>
      </c>
      <c r="BD172" s="82" t="s">
        <v>66</v>
      </c>
      <c r="BE172" s="82" t="s">
        <v>66</v>
      </c>
      <c r="BF172" s="82" t="s">
        <v>66</v>
      </c>
      <c r="BG172" s="82" t="s">
        <v>66</v>
      </c>
      <c r="BH172" s="82" t="s">
        <v>66</v>
      </c>
      <c r="BI172" s="82" t="s">
        <v>66</v>
      </c>
      <c r="BJ172" s="82" t="s">
        <v>66</v>
      </c>
      <c r="BK172" s="82" t="s">
        <v>66</v>
      </c>
      <c r="BL172" s="82" t="s">
        <v>66</v>
      </c>
      <c r="BM172" s="82" t="s">
        <v>66</v>
      </c>
      <c r="BN172" s="82" t="s">
        <v>66</v>
      </c>
      <c r="BO172" s="82" t="s">
        <v>66</v>
      </c>
      <c r="BP172" s="82" t="s">
        <v>66</v>
      </c>
      <c r="BQ172" s="82" t="s">
        <v>66</v>
      </c>
      <c r="BR172" s="82" t="s">
        <v>66</v>
      </c>
      <c r="BS172" s="82" t="s">
        <v>66</v>
      </c>
      <c r="BT172" s="82" t="s">
        <v>66</v>
      </c>
      <c r="BU172" s="82" t="s">
        <v>66</v>
      </c>
      <c r="BV172" s="82" t="s">
        <v>66</v>
      </c>
      <c r="BW172" s="82" t="s">
        <v>66</v>
      </c>
      <c r="BX172" s="82" t="s">
        <v>66</v>
      </c>
    </row>
    <row r="173" ht="14.25">
      <c r="AQ173" s="82" t="s">
        <v>64</v>
      </c>
      <c r="AR173" s="82" t="s">
        <v>64</v>
      </c>
      <c r="AS173" s="82" t="s">
        <v>64</v>
      </c>
      <c r="AT173" s="82" t="s">
        <v>64</v>
      </c>
      <c r="AU173" s="82" t="s">
        <v>64</v>
      </c>
      <c r="AV173" s="82" t="s">
        <v>64</v>
      </c>
      <c r="AW173" s="82" t="s">
        <v>64</v>
      </c>
      <c r="AX173" s="82" t="s">
        <v>64</v>
      </c>
      <c r="AY173" s="82" t="s">
        <v>24</v>
      </c>
      <c r="AZ173" s="82" t="s">
        <v>24</v>
      </c>
      <c r="BA173" s="82" t="s">
        <v>24</v>
      </c>
      <c r="BB173" s="82" t="s">
        <v>24</v>
      </c>
      <c r="BC173" s="82" t="s">
        <v>31</v>
      </c>
      <c r="BD173" s="82" t="s">
        <v>31</v>
      </c>
      <c r="BE173" s="82" t="s">
        <v>31</v>
      </c>
      <c r="BF173" s="82" t="s">
        <v>31</v>
      </c>
      <c r="BG173" s="82" t="s">
        <v>31</v>
      </c>
      <c r="BH173" s="82" t="s">
        <v>31</v>
      </c>
      <c r="BI173" s="82" t="s">
        <v>31</v>
      </c>
      <c r="BJ173" s="82" t="s">
        <v>31</v>
      </c>
      <c r="BK173" s="82" t="s">
        <v>31</v>
      </c>
      <c r="BL173" s="82" t="s">
        <v>31</v>
      </c>
      <c r="BM173" s="82" t="s">
        <v>31</v>
      </c>
      <c r="BN173" s="82" t="s">
        <v>31</v>
      </c>
      <c r="BO173" s="82" t="s">
        <v>31</v>
      </c>
      <c r="BP173" s="82" t="s">
        <v>31</v>
      </c>
      <c r="BQ173" s="82" t="s">
        <v>31</v>
      </c>
      <c r="BR173" s="82" t="s">
        <v>31</v>
      </c>
      <c r="BS173" s="82" t="s">
        <v>31</v>
      </c>
      <c r="BT173" s="82" t="s">
        <v>31</v>
      </c>
      <c r="BU173" s="82" t="s">
        <v>31</v>
      </c>
      <c r="BV173" s="82" t="s">
        <v>31</v>
      </c>
      <c r="BW173" s="82" t="s">
        <v>31</v>
      </c>
      <c r="BX173" s="82" t="s">
        <v>31</v>
      </c>
    </row>
    <row r="174" ht="14.25">
      <c r="AQ174" s="82" t="s">
        <v>64</v>
      </c>
      <c r="AR174" s="82" t="s">
        <v>64</v>
      </c>
      <c r="AS174" s="82" t="s">
        <v>64</v>
      </c>
      <c r="AT174" s="82" t="s">
        <v>64</v>
      </c>
      <c r="AU174" s="82" t="s">
        <v>64</v>
      </c>
      <c r="AV174" s="82" t="s">
        <v>64</v>
      </c>
      <c r="AW174" s="82" t="s">
        <v>64</v>
      </c>
      <c r="AX174" s="82" t="s">
        <v>64</v>
      </c>
      <c r="AY174" s="82" t="s">
        <v>24</v>
      </c>
      <c r="AZ174" s="82" t="s">
        <v>24</v>
      </c>
      <c r="BA174" s="82" t="s">
        <v>24</v>
      </c>
      <c r="BB174" s="82" t="s">
        <v>24</v>
      </c>
      <c r="BC174" s="82" t="s">
        <v>31</v>
      </c>
      <c r="BD174" s="82" t="s">
        <v>31</v>
      </c>
      <c r="BE174" s="82" t="s">
        <v>31</v>
      </c>
      <c r="BF174" s="82" t="s">
        <v>31</v>
      </c>
      <c r="BG174" s="82" t="s">
        <v>31</v>
      </c>
      <c r="BH174" s="82" t="s">
        <v>31</v>
      </c>
      <c r="BI174" s="82" t="s">
        <v>31</v>
      </c>
      <c r="BJ174" s="82" t="s">
        <v>31</v>
      </c>
      <c r="BK174" s="82" t="s">
        <v>31</v>
      </c>
      <c r="BL174" s="82" t="s">
        <v>31</v>
      </c>
      <c r="BM174" s="82" t="s">
        <v>31</v>
      </c>
      <c r="BN174" s="82" t="s">
        <v>31</v>
      </c>
      <c r="BO174" s="82" t="s">
        <v>31</v>
      </c>
      <c r="BP174" s="82" t="s">
        <v>31</v>
      </c>
      <c r="BQ174" s="82" t="s">
        <v>31</v>
      </c>
      <c r="BR174" s="82" t="s">
        <v>31</v>
      </c>
      <c r="BS174" s="82" t="s">
        <v>31</v>
      </c>
      <c r="BT174" s="82" t="s">
        <v>31</v>
      </c>
      <c r="BU174" s="82" t="s">
        <v>31</v>
      </c>
      <c r="BV174" s="82" t="s">
        <v>31</v>
      </c>
      <c r="BW174" s="82" t="s">
        <v>31</v>
      </c>
      <c r="BX174" s="82" t="s">
        <v>31</v>
      </c>
    </row>
    <row r="175" ht="14.25">
      <c r="AQ175" s="82" t="s">
        <v>40</v>
      </c>
      <c r="AR175" s="82" t="s">
        <v>40</v>
      </c>
      <c r="AS175" s="82" t="s">
        <v>40</v>
      </c>
      <c r="AT175" s="82" t="s">
        <v>40</v>
      </c>
      <c r="AU175" s="82" t="s">
        <v>40</v>
      </c>
      <c r="AV175" s="82" t="s">
        <v>40</v>
      </c>
      <c r="AW175" s="82" t="s">
        <v>40</v>
      </c>
      <c r="AX175" s="82" t="s">
        <v>40</v>
      </c>
      <c r="AY175" s="82" t="s">
        <v>65</v>
      </c>
      <c r="AZ175" s="82" t="s">
        <v>65</v>
      </c>
      <c r="BA175" s="82" t="s">
        <v>65</v>
      </c>
      <c r="BB175" s="82" t="s">
        <v>65</v>
      </c>
      <c r="BC175" s="82" t="s">
        <v>64</v>
      </c>
      <c r="BD175" s="82" t="s">
        <v>64</v>
      </c>
      <c r="BE175" s="82" t="s">
        <v>64</v>
      </c>
      <c r="BF175" s="82" t="s">
        <v>64</v>
      </c>
      <c r="BG175" s="82" t="s">
        <v>64</v>
      </c>
      <c r="BH175" s="82" t="s">
        <v>64</v>
      </c>
      <c r="BI175" s="82" t="s">
        <v>64</v>
      </c>
      <c r="BJ175" s="82" t="s">
        <v>64</v>
      </c>
      <c r="BK175" s="82" t="s">
        <v>64</v>
      </c>
      <c r="BL175" s="82" t="s">
        <v>64</v>
      </c>
      <c r="BM175" s="82" t="s">
        <v>64</v>
      </c>
      <c r="BN175" s="82" t="s">
        <v>64</v>
      </c>
      <c r="BO175" s="82" t="s">
        <v>64</v>
      </c>
      <c r="BP175" s="82" t="s">
        <v>64</v>
      </c>
      <c r="BQ175" s="82" t="s">
        <v>64</v>
      </c>
      <c r="BR175" s="82" t="s">
        <v>64</v>
      </c>
      <c r="BS175" s="82" t="s">
        <v>64</v>
      </c>
      <c r="BT175" s="82" t="s">
        <v>64</v>
      </c>
      <c r="BU175" s="82" t="s">
        <v>64</v>
      </c>
      <c r="BV175" s="82" t="s">
        <v>64</v>
      </c>
      <c r="BW175" s="82" t="s">
        <v>64</v>
      </c>
      <c r="BX175" s="82" t="s">
        <v>64</v>
      </c>
    </row>
    <row r="176" ht="14.25">
      <c r="AQ176" s="82" t="s">
        <v>40</v>
      </c>
      <c r="AR176" s="82" t="s">
        <v>40</v>
      </c>
      <c r="AS176" s="82" t="s">
        <v>40</v>
      </c>
      <c r="AT176" s="82" t="s">
        <v>40</v>
      </c>
      <c r="AU176" s="82" t="s">
        <v>40</v>
      </c>
      <c r="AV176" s="82" t="s">
        <v>40</v>
      </c>
      <c r="AW176" s="82" t="s">
        <v>40</v>
      </c>
      <c r="AX176" s="82" t="s">
        <v>40</v>
      </c>
      <c r="AY176" s="82" t="s">
        <v>33</v>
      </c>
      <c r="AZ176" s="82" t="s">
        <v>33</v>
      </c>
      <c r="BA176" s="82" t="s">
        <v>33</v>
      </c>
      <c r="BB176" s="82" t="s">
        <v>33</v>
      </c>
      <c r="BC176" s="82" t="s">
        <v>32</v>
      </c>
      <c r="BD176" s="82" t="s">
        <v>32</v>
      </c>
      <c r="BE176" s="82" t="s">
        <v>32</v>
      </c>
      <c r="BF176" s="82" t="s">
        <v>32</v>
      </c>
      <c r="BG176" s="82" t="s">
        <v>32</v>
      </c>
      <c r="BH176" s="82" t="s">
        <v>32</v>
      </c>
      <c r="BI176" s="82" t="s">
        <v>32</v>
      </c>
      <c r="BJ176" s="82" t="s">
        <v>32</v>
      </c>
      <c r="BK176" s="82" t="s">
        <v>32</v>
      </c>
      <c r="BL176" s="82" t="s">
        <v>32</v>
      </c>
      <c r="BM176" s="82" t="s">
        <v>32</v>
      </c>
      <c r="BN176" s="82" t="s">
        <v>32</v>
      </c>
      <c r="BO176" s="82" t="s">
        <v>32</v>
      </c>
      <c r="BP176" s="82" t="s">
        <v>32</v>
      </c>
      <c r="BQ176" s="82" t="s">
        <v>32</v>
      </c>
      <c r="BR176" s="82" t="s">
        <v>32</v>
      </c>
      <c r="BS176" s="82" t="s">
        <v>32</v>
      </c>
      <c r="BT176" s="82" t="s">
        <v>32</v>
      </c>
      <c r="BU176" s="82" t="s">
        <v>32</v>
      </c>
      <c r="BV176" s="82" t="s">
        <v>32</v>
      </c>
      <c r="BW176" s="82" t="s">
        <v>32</v>
      </c>
      <c r="BX176" s="82" t="s">
        <v>32</v>
      </c>
    </row>
    <row r="177" ht="14.25">
      <c r="AQ177" s="82" t="s">
        <v>72</v>
      </c>
      <c r="AR177" s="82" t="s">
        <v>72</v>
      </c>
      <c r="AS177" s="82" t="s">
        <v>72</v>
      </c>
      <c r="AT177" s="82" t="s">
        <v>72</v>
      </c>
      <c r="AU177" s="82" t="s">
        <v>72</v>
      </c>
      <c r="AV177" s="82" t="s">
        <v>72</v>
      </c>
      <c r="AW177" s="82" t="s">
        <v>72</v>
      </c>
      <c r="AX177" s="82" t="s">
        <v>72</v>
      </c>
      <c r="AY177" s="82" t="s">
        <v>73</v>
      </c>
      <c r="AZ177" s="82" t="s">
        <v>73</v>
      </c>
      <c r="BA177" s="82" t="s">
        <v>73</v>
      </c>
      <c r="BB177" s="82" t="s">
        <v>73</v>
      </c>
      <c r="BC177" s="82" t="s">
        <v>71</v>
      </c>
      <c r="BD177" s="82" t="s">
        <v>71</v>
      </c>
      <c r="BE177" s="82" t="s">
        <v>71</v>
      </c>
      <c r="BF177" s="82" t="s">
        <v>71</v>
      </c>
      <c r="BG177" s="82" t="s">
        <v>71</v>
      </c>
      <c r="BH177" s="82" t="s">
        <v>71</v>
      </c>
      <c r="BI177" s="82" t="s">
        <v>71</v>
      </c>
      <c r="BJ177" s="82" t="s">
        <v>71</v>
      </c>
      <c r="BK177" s="82" t="s">
        <v>71</v>
      </c>
      <c r="BL177" s="82" t="s">
        <v>71</v>
      </c>
      <c r="BM177" s="82" t="s">
        <v>71</v>
      </c>
      <c r="BN177" s="82" t="s">
        <v>71</v>
      </c>
      <c r="BO177" s="82" t="s">
        <v>71</v>
      </c>
      <c r="BP177" s="82" t="s">
        <v>71</v>
      </c>
      <c r="BQ177" s="82" t="s">
        <v>71</v>
      </c>
      <c r="BR177" s="82" t="s">
        <v>71</v>
      </c>
      <c r="BS177" s="82" t="s">
        <v>71</v>
      </c>
      <c r="BT177" s="82" t="s">
        <v>71</v>
      </c>
      <c r="BU177" s="82" t="s">
        <v>71</v>
      </c>
      <c r="BV177" s="82" t="s">
        <v>71</v>
      </c>
      <c r="BW177" s="82" t="s">
        <v>71</v>
      </c>
      <c r="BX177" s="82" t="s">
        <v>71</v>
      </c>
    </row>
    <row r="178" ht="14.25">
      <c r="AQ178" s="82" t="s">
        <v>65</v>
      </c>
      <c r="AR178" s="82" t="s">
        <v>65</v>
      </c>
      <c r="AS178" s="82" t="s">
        <v>65</v>
      </c>
      <c r="AT178" s="82" t="s">
        <v>65</v>
      </c>
      <c r="AU178" s="82" t="s">
        <v>65</v>
      </c>
      <c r="AV178" s="82" t="s">
        <v>65</v>
      </c>
      <c r="AW178" s="82" t="s">
        <v>65</v>
      </c>
      <c r="AX178" s="82" t="s">
        <v>65</v>
      </c>
      <c r="AY178" s="82" t="s">
        <v>32</v>
      </c>
      <c r="AZ178" s="82" t="s">
        <v>32</v>
      </c>
      <c r="BA178" s="82" t="s">
        <v>32</v>
      </c>
      <c r="BB178" s="82" t="s">
        <v>32</v>
      </c>
      <c r="BC178" s="82" t="s">
        <v>24</v>
      </c>
      <c r="BD178" s="82" t="s">
        <v>24</v>
      </c>
      <c r="BE178" s="82" t="s">
        <v>24</v>
      </c>
      <c r="BF178" s="82" t="s">
        <v>24</v>
      </c>
      <c r="BG178" s="82" t="s">
        <v>24</v>
      </c>
      <c r="BH178" s="82" t="s">
        <v>24</v>
      </c>
      <c r="BI178" s="82" t="s">
        <v>24</v>
      </c>
      <c r="BJ178" s="82" t="s">
        <v>24</v>
      </c>
      <c r="BK178" s="82" t="s">
        <v>24</v>
      </c>
      <c r="BL178" s="82" t="s">
        <v>24</v>
      </c>
      <c r="BM178" s="82" t="s">
        <v>24</v>
      </c>
      <c r="BN178" s="82" t="s">
        <v>24</v>
      </c>
      <c r="BO178" s="82" t="s">
        <v>24</v>
      </c>
      <c r="BP178" s="82" t="s">
        <v>24</v>
      </c>
      <c r="BQ178" s="82" t="s">
        <v>24</v>
      </c>
      <c r="BR178" s="82" t="s">
        <v>24</v>
      </c>
      <c r="BS178" s="82" t="s">
        <v>24</v>
      </c>
      <c r="BT178" s="82" t="s">
        <v>24</v>
      </c>
      <c r="BU178" s="82" t="s">
        <v>24</v>
      </c>
      <c r="BV178" s="82" t="s">
        <v>24</v>
      </c>
      <c r="BW178" s="82" t="s">
        <v>24</v>
      </c>
      <c r="BX178" s="82" t="s">
        <v>24</v>
      </c>
    </row>
    <row r="179" ht="14.25">
      <c r="AQ179" s="82" t="s">
        <v>71</v>
      </c>
      <c r="AR179" s="82" t="s">
        <v>71</v>
      </c>
      <c r="AS179" s="82" t="s">
        <v>71</v>
      </c>
      <c r="AT179" s="82" t="s">
        <v>71</v>
      </c>
      <c r="AU179" s="82" t="s">
        <v>71</v>
      </c>
      <c r="AV179" s="82" t="s">
        <v>71</v>
      </c>
      <c r="AW179" s="82" t="s">
        <v>71</v>
      </c>
      <c r="AX179" s="82" t="s">
        <v>71</v>
      </c>
      <c r="AY179" s="82" t="s">
        <v>64</v>
      </c>
      <c r="AZ179" s="82" t="s">
        <v>64</v>
      </c>
      <c r="BA179" s="82" t="s">
        <v>64</v>
      </c>
      <c r="BB179" s="82" t="s">
        <v>64</v>
      </c>
      <c r="BC179" s="82" t="s">
        <v>66</v>
      </c>
      <c r="BD179" s="82" t="s">
        <v>66</v>
      </c>
      <c r="BE179" s="82" t="s">
        <v>66</v>
      </c>
      <c r="BF179" s="82" t="s">
        <v>66</v>
      </c>
      <c r="BG179" s="82" t="s">
        <v>66</v>
      </c>
      <c r="BH179" s="82" t="s">
        <v>66</v>
      </c>
      <c r="BI179" s="82" t="s">
        <v>66</v>
      </c>
      <c r="BJ179" s="82" t="s">
        <v>66</v>
      </c>
      <c r="BK179" s="82" t="s">
        <v>66</v>
      </c>
      <c r="BL179" s="82" t="s">
        <v>66</v>
      </c>
      <c r="BM179" s="82" t="s">
        <v>66</v>
      </c>
      <c r="BN179" s="82" t="s">
        <v>66</v>
      </c>
      <c r="BO179" s="82" t="s">
        <v>66</v>
      </c>
      <c r="BP179" s="82" t="s">
        <v>66</v>
      </c>
      <c r="BQ179" s="82" t="s">
        <v>66</v>
      </c>
      <c r="BR179" s="82" t="s">
        <v>66</v>
      </c>
      <c r="BS179" s="82" t="s">
        <v>66</v>
      </c>
      <c r="BT179" s="82" t="s">
        <v>66</v>
      </c>
      <c r="BU179" s="82" t="s">
        <v>66</v>
      </c>
      <c r="BV179" s="82" t="s">
        <v>66</v>
      </c>
      <c r="BW179" s="82" t="s">
        <v>66</v>
      </c>
      <c r="BX179" s="82" t="s">
        <v>66</v>
      </c>
    </row>
    <row r="180" ht="14.25">
      <c r="AQ180" s="82" t="s">
        <v>73</v>
      </c>
      <c r="AR180" s="82" t="s">
        <v>73</v>
      </c>
      <c r="AS180" s="82" t="s">
        <v>73</v>
      </c>
      <c r="AT180" s="82" t="s">
        <v>73</v>
      </c>
      <c r="AU180" s="82" t="s">
        <v>73</v>
      </c>
      <c r="AV180" s="82" t="s">
        <v>73</v>
      </c>
      <c r="AW180" s="82" t="s">
        <v>73</v>
      </c>
      <c r="AX180" s="82" t="s">
        <v>73</v>
      </c>
      <c r="AY180" s="82" t="s">
        <v>71</v>
      </c>
      <c r="AZ180" s="82" t="s">
        <v>71</v>
      </c>
      <c r="BA180" s="82" t="s">
        <v>71</v>
      </c>
      <c r="BB180" s="82" t="s">
        <v>71</v>
      </c>
      <c r="BC180" s="82" t="s">
        <v>33</v>
      </c>
      <c r="BD180" s="82" t="s">
        <v>33</v>
      </c>
      <c r="BE180" s="82" t="s">
        <v>33</v>
      </c>
      <c r="BF180" s="82" t="s">
        <v>33</v>
      </c>
      <c r="BG180" s="82" t="s">
        <v>33</v>
      </c>
      <c r="BH180" s="82" t="s">
        <v>33</v>
      </c>
      <c r="BI180" s="82" t="s">
        <v>33</v>
      </c>
      <c r="BJ180" s="82" t="s">
        <v>33</v>
      </c>
      <c r="BK180" s="82" t="s">
        <v>33</v>
      </c>
      <c r="BL180" s="82" t="s">
        <v>33</v>
      </c>
      <c r="BM180" s="82" t="s">
        <v>33</v>
      </c>
      <c r="BN180" s="82" t="s">
        <v>33</v>
      </c>
      <c r="BO180" s="82" t="s">
        <v>33</v>
      </c>
      <c r="BP180" s="82" t="s">
        <v>33</v>
      </c>
      <c r="BQ180" s="82" t="s">
        <v>33</v>
      </c>
      <c r="BR180" s="82" t="s">
        <v>33</v>
      </c>
      <c r="BS180" s="82" t="s">
        <v>33</v>
      </c>
      <c r="BT180" s="82" t="s">
        <v>33</v>
      </c>
      <c r="BU180" s="82" t="s">
        <v>33</v>
      </c>
      <c r="BV180" s="82" t="s">
        <v>33</v>
      </c>
      <c r="BW180" s="82" t="s">
        <v>33</v>
      </c>
      <c r="BX180" s="82" t="s">
        <v>33</v>
      </c>
    </row>
    <row r="181" ht="14.25">
      <c r="AQ181" s="82" t="s">
        <v>64</v>
      </c>
      <c r="AR181" s="82" t="s">
        <v>64</v>
      </c>
      <c r="AS181" s="82" t="s">
        <v>64</v>
      </c>
      <c r="AT181" s="82" t="s">
        <v>64</v>
      </c>
      <c r="AU181" s="82" t="s">
        <v>64</v>
      </c>
      <c r="AV181" s="82" t="s">
        <v>64</v>
      </c>
      <c r="AW181" s="82" t="s">
        <v>64</v>
      </c>
      <c r="AX181" s="82" t="s">
        <v>64</v>
      </c>
      <c r="AY181" s="82" t="s">
        <v>24</v>
      </c>
      <c r="AZ181" s="82" t="s">
        <v>24</v>
      </c>
      <c r="BA181" s="82" t="s">
        <v>24</v>
      </c>
      <c r="BB181" s="82" t="s">
        <v>24</v>
      </c>
      <c r="BC181" s="82" t="s">
        <v>31</v>
      </c>
      <c r="BD181" s="82" t="s">
        <v>31</v>
      </c>
      <c r="BE181" s="82" t="s">
        <v>31</v>
      </c>
      <c r="BF181" s="82" t="s">
        <v>31</v>
      </c>
      <c r="BG181" s="82" t="s">
        <v>31</v>
      </c>
      <c r="BH181" s="82" t="s">
        <v>31</v>
      </c>
      <c r="BI181" s="82" t="s">
        <v>31</v>
      </c>
      <c r="BJ181" s="82" t="s">
        <v>31</v>
      </c>
      <c r="BK181" s="82" t="s">
        <v>31</v>
      </c>
      <c r="BL181" s="82" t="s">
        <v>31</v>
      </c>
      <c r="BM181" s="82" t="s">
        <v>31</v>
      </c>
      <c r="BN181" s="82" t="s">
        <v>31</v>
      </c>
      <c r="BO181" s="82" t="s">
        <v>31</v>
      </c>
      <c r="BP181" s="82" t="s">
        <v>31</v>
      </c>
      <c r="BQ181" s="82" t="s">
        <v>31</v>
      </c>
      <c r="BR181" s="82" t="s">
        <v>31</v>
      </c>
      <c r="BS181" s="82" t="s">
        <v>31</v>
      </c>
      <c r="BT181" s="82" t="s">
        <v>31</v>
      </c>
      <c r="BU181" s="82" t="s">
        <v>31</v>
      </c>
      <c r="BV181" s="82" t="s">
        <v>31</v>
      </c>
      <c r="BW181" s="82" t="s">
        <v>31</v>
      </c>
      <c r="BX181" s="82" t="s">
        <v>31</v>
      </c>
    </row>
    <row r="182" ht="14.25">
      <c r="AQ182" s="82" t="s">
        <v>74</v>
      </c>
      <c r="AR182" s="82" t="s">
        <v>74</v>
      </c>
      <c r="AS182" s="82" t="s">
        <v>74</v>
      </c>
      <c r="AT182" s="82" t="s">
        <v>74</v>
      </c>
      <c r="AU182" s="82" t="s">
        <v>74</v>
      </c>
      <c r="AV182" s="82" t="s">
        <v>74</v>
      </c>
      <c r="AW182" s="82" t="s">
        <v>74</v>
      </c>
      <c r="AX182" s="82" t="s">
        <v>74</v>
      </c>
      <c r="AY182" s="82" t="s">
        <v>29</v>
      </c>
      <c r="AZ182" s="82" t="s">
        <v>29</v>
      </c>
      <c r="BA182" s="82" t="s">
        <v>29</v>
      </c>
      <c r="BB182" s="82" t="s">
        <v>29</v>
      </c>
      <c r="BC182" s="82" t="s">
        <v>75</v>
      </c>
      <c r="BD182" s="82" t="s">
        <v>75</v>
      </c>
      <c r="BE182" s="82" t="s">
        <v>75</v>
      </c>
      <c r="BF182" s="82" t="s">
        <v>75</v>
      </c>
      <c r="BG182" s="82" t="s">
        <v>75</v>
      </c>
      <c r="BH182" s="82" t="s">
        <v>75</v>
      </c>
      <c r="BI182" s="82" t="s">
        <v>75</v>
      </c>
      <c r="BJ182" s="82" t="s">
        <v>75</v>
      </c>
      <c r="BK182" s="82" t="s">
        <v>75</v>
      </c>
      <c r="BL182" s="82" t="s">
        <v>75</v>
      </c>
      <c r="BM182" s="82" t="s">
        <v>75</v>
      </c>
      <c r="BN182" s="82" t="s">
        <v>75</v>
      </c>
      <c r="BO182" s="82" t="s">
        <v>75</v>
      </c>
      <c r="BP182" s="82" t="s">
        <v>75</v>
      </c>
      <c r="BQ182" s="82" t="s">
        <v>75</v>
      </c>
      <c r="BR182" s="82" t="s">
        <v>75</v>
      </c>
      <c r="BS182" s="82" t="s">
        <v>75</v>
      </c>
      <c r="BT182" s="82" t="s">
        <v>75</v>
      </c>
      <c r="BU182" s="82" t="s">
        <v>75</v>
      </c>
      <c r="BV182" s="82" t="s">
        <v>75</v>
      </c>
      <c r="BW182" s="82" t="s">
        <v>75</v>
      </c>
      <c r="BX182" s="82" t="s">
        <v>75</v>
      </c>
    </row>
    <row r="4143" ht="14.25">
      <c r="AQ4143" t="s">
        <v>43</v>
      </c>
      <c r="AR4143" t="s">
        <v>43</v>
      </c>
      <c r="AS4143" t="s">
        <v>43</v>
      </c>
      <c r="AT4143" t="s">
        <v>43</v>
      </c>
      <c r="AU4143" t="s">
        <v>43</v>
      </c>
      <c r="AV4143" t="s">
        <v>43</v>
      </c>
      <c r="AW4143" t="s">
        <v>43</v>
      </c>
      <c r="AX4143" t="s">
        <v>43</v>
      </c>
      <c r="AY4143" t="s">
        <v>43</v>
      </c>
      <c r="AZ4143" t="s">
        <v>43</v>
      </c>
      <c r="BA4143" t="s">
        <v>43</v>
      </c>
      <c r="BB4143" t="s">
        <v>43</v>
      </c>
      <c r="BC4143" t="s">
        <v>43</v>
      </c>
      <c r="BD4143" t="s">
        <v>43</v>
      </c>
      <c r="BE4143" t="s">
        <v>43</v>
      </c>
      <c r="BF4143" t="s">
        <v>43</v>
      </c>
      <c r="BG4143" t="s">
        <v>43</v>
      </c>
      <c r="BH4143" t="s">
        <v>43</v>
      </c>
      <c r="BI4143" t="s">
        <v>43</v>
      </c>
      <c r="BJ4143" t="s">
        <v>43</v>
      </c>
      <c r="BK4143" t="s">
        <v>43</v>
      </c>
      <c r="BL4143" t="s">
        <v>43</v>
      </c>
      <c r="BM4143" t="s">
        <v>43</v>
      </c>
      <c r="BN4143" t="s">
        <v>43</v>
      </c>
      <c r="BO4143" t="s">
        <v>43</v>
      </c>
      <c r="BP4143" t="s">
        <v>43</v>
      </c>
      <c r="BQ4143" t="s">
        <v>43</v>
      </c>
      <c r="BR4143" t="s">
        <v>43</v>
      </c>
      <c r="BS4143" t="s">
        <v>43</v>
      </c>
      <c r="BT4143" t="s">
        <v>43</v>
      </c>
      <c r="BU4143" t="s">
        <v>43</v>
      </c>
      <c r="BV4143" t="s">
        <v>43</v>
      </c>
      <c r="BW4143" t="s">
        <v>43</v>
      </c>
      <c r="BX4143" t="s">
        <v>43</v>
      </c>
    </row>
    <row r="4243" ht="14.25">
      <c r="AQ4243" t="s">
        <v>43</v>
      </c>
      <c r="AR4243" t="s">
        <v>43</v>
      </c>
      <c r="AS4243" t="s">
        <v>43</v>
      </c>
      <c r="AT4243" t="s">
        <v>43</v>
      </c>
      <c r="AU4243" t="s">
        <v>43</v>
      </c>
      <c r="AV4243" t="s">
        <v>43</v>
      </c>
      <c r="AW4243" t="s">
        <v>43</v>
      </c>
      <c r="AX4243" t="s">
        <v>43</v>
      </c>
      <c r="AY4243" t="s">
        <v>43</v>
      </c>
      <c r="AZ4243" t="s">
        <v>43</v>
      </c>
      <c r="BA4243" t="s">
        <v>43</v>
      </c>
      <c r="BB4243" t="s">
        <v>43</v>
      </c>
      <c r="BC4243" t="s">
        <v>43</v>
      </c>
      <c r="BD4243" t="s">
        <v>43</v>
      </c>
      <c r="BE4243" t="s">
        <v>43</v>
      </c>
      <c r="BF4243" t="s">
        <v>43</v>
      </c>
      <c r="BG4243" t="s">
        <v>43</v>
      </c>
      <c r="BH4243" t="s">
        <v>43</v>
      </c>
      <c r="BI4243" t="s">
        <v>43</v>
      </c>
      <c r="BJ4243" t="s">
        <v>43</v>
      </c>
      <c r="BK4243" t="s">
        <v>43</v>
      </c>
      <c r="BL4243" t="s">
        <v>43</v>
      </c>
      <c r="BM4243" t="s">
        <v>43</v>
      </c>
      <c r="BN4243" t="s">
        <v>43</v>
      </c>
      <c r="BO4243" t="s">
        <v>43</v>
      </c>
      <c r="BP4243" t="s">
        <v>43</v>
      </c>
      <c r="BQ4243" t="s">
        <v>43</v>
      </c>
      <c r="BR4243" t="s">
        <v>43</v>
      </c>
      <c r="BS4243" t="s">
        <v>43</v>
      </c>
      <c r="BT4243" t="s">
        <v>43</v>
      </c>
      <c r="BU4243" t="s">
        <v>43</v>
      </c>
      <c r="BV4243" t="s">
        <v>43</v>
      </c>
      <c r="BW4243" t="s">
        <v>43</v>
      </c>
      <c r="BX4243" t="s">
        <v>43</v>
      </c>
    </row>
    <row r="4343" ht="14.25">
      <c r="AQ4343" t="s">
        <v>44</v>
      </c>
      <c r="AR4343" t="s">
        <v>44</v>
      </c>
      <c r="AS4343" t="s">
        <v>44</v>
      </c>
      <c r="AT4343" t="s">
        <v>44</v>
      </c>
      <c r="AU4343" t="s">
        <v>44</v>
      </c>
      <c r="AV4343" t="s">
        <v>44</v>
      </c>
      <c r="AW4343" t="s">
        <v>44</v>
      </c>
      <c r="AX4343" t="s">
        <v>44</v>
      </c>
      <c r="AY4343" t="s">
        <v>44</v>
      </c>
      <c r="AZ4343" t="s">
        <v>44</v>
      </c>
      <c r="BA4343" t="s">
        <v>44</v>
      </c>
      <c r="BB4343" t="s">
        <v>44</v>
      </c>
      <c r="BC4343" t="s">
        <v>44</v>
      </c>
      <c r="BD4343" t="s">
        <v>44</v>
      </c>
      <c r="BE4343" t="s">
        <v>44</v>
      </c>
      <c r="BF4343" t="s">
        <v>44</v>
      </c>
      <c r="BG4343" t="s">
        <v>44</v>
      </c>
      <c r="BH4343" t="s">
        <v>44</v>
      </c>
      <c r="BI4343" t="s">
        <v>44</v>
      </c>
      <c r="BJ4343" t="s">
        <v>44</v>
      </c>
      <c r="BK4343" t="s">
        <v>44</v>
      </c>
      <c r="BL4343" t="s">
        <v>44</v>
      </c>
      <c r="BM4343" t="s">
        <v>44</v>
      </c>
      <c r="BN4343" t="s">
        <v>44</v>
      </c>
      <c r="BO4343" t="s">
        <v>44</v>
      </c>
      <c r="BP4343" t="s">
        <v>44</v>
      </c>
      <c r="BQ4343" t="s">
        <v>44</v>
      </c>
      <c r="BR4343" t="s">
        <v>44</v>
      </c>
      <c r="BS4343" t="s">
        <v>44</v>
      </c>
      <c r="BT4343" t="s">
        <v>44</v>
      </c>
      <c r="BU4343" t="s">
        <v>44</v>
      </c>
      <c r="BV4343" t="s">
        <v>44</v>
      </c>
      <c r="BW4343" t="s">
        <v>44</v>
      </c>
      <c r="BX4343" t="s">
        <v>44</v>
      </c>
    </row>
    <row r="4443" ht="14.25">
      <c r="AQ4443" t="s">
        <v>45</v>
      </c>
      <c r="AR4443" t="s">
        <v>45</v>
      </c>
      <c r="AS4443" t="s">
        <v>45</v>
      </c>
      <c r="AT4443" t="s">
        <v>45</v>
      </c>
      <c r="AU4443" t="s">
        <v>45</v>
      </c>
      <c r="AV4443" t="s">
        <v>45</v>
      </c>
      <c r="AW4443" t="s">
        <v>45</v>
      </c>
      <c r="AX4443" t="s">
        <v>45</v>
      </c>
      <c r="AY4443" t="s">
        <v>45</v>
      </c>
      <c r="AZ4443" t="s">
        <v>45</v>
      </c>
      <c r="BA4443" t="s">
        <v>45</v>
      </c>
      <c r="BB4443" t="s">
        <v>45</v>
      </c>
      <c r="BC4443" t="s">
        <v>45</v>
      </c>
      <c r="BD4443" t="s">
        <v>45</v>
      </c>
      <c r="BE4443" t="s">
        <v>45</v>
      </c>
      <c r="BF4443" t="s">
        <v>45</v>
      </c>
      <c r="BG4443" t="s">
        <v>45</v>
      </c>
      <c r="BH4443" t="s">
        <v>45</v>
      </c>
      <c r="BI4443" t="s">
        <v>45</v>
      </c>
      <c r="BJ4443" t="s">
        <v>45</v>
      </c>
      <c r="BK4443" t="s">
        <v>45</v>
      </c>
      <c r="BL4443" t="s">
        <v>45</v>
      </c>
      <c r="BM4443" t="s">
        <v>45</v>
      </c>
      <c r="BN4443" t="s">
        <v>45</v>
      </c>
      <c r="BO4443" t="s">
        <v>45</v>
      </c>
      <c r="BP4443" t="s">
        <v>45</v>
      </c>
      <c r="BQ4443" t="s">
        <v>45</v>
      </c>
      <c r="BR4443" t="s">
        <v>45</v>
      </c>
      <c r="BS4443" t="s">
        <v>45</v>
      </c>
      <c r="BT4443" t="s">
        <v>45</v>
      </c>
      <c r="BU4443" t="s">
        <v>45</v>
      </c>
      <c r="BV4443" t="s">
        <v>45</v>
      </c>
      <c r="BW4443" t="s">
        <v>45</v>
      </c>
      <c r="BX4443" t="s">
        <v>45</v>
      </c>
    </row>
    <row r="4543" ht="14.25">
      <c r="AQ4543" t="s">
        <v>43</v>
      </c>
      <c r="AR4543" t="s">
        <v>43</v>
      </c>
      <c r="AS4543" t="s">
        <v>43</v>
      </c>
      <c r="AT4543" t="s">
        <v>43</v>
      </c>
      <c r="AU4543" t="s">
        <v>43</v>
      </c>
      <c r="AV4543" t="s">
        <v>43</v>
      </c>
      <c r="AW4543" t="s">
        <v>43</v>
      </c>
      <c r="AX4543" t="s">
        <v>43</v>
      </c>
      <c r="AY4543" t="s">
        <v>43</v>
      </c>
      <c r="AZ4543" t="s">
        <v>43</v>
      </c>
      <c r="BA4543" t="s">
        <v>43</v>
      </c>
      <c r="BB4543" t="s">
        <v>43</v>
      </c>
      <c r="BC4543" t="s">
        <v>43</v>
      </c>
      <c r="BD4543" t="s">
        <v>43</v>
      </c>
      <c r="BE4543" t="s">
        <v>43</v>
      </c>
      <c r="BF4543" t="s">
        <v>43</v>
      </c>
      <c r="BG4543" t="s">
        <v>43</v>
      </c>
      <c r="BH4543" t="s">
        <v>43</v>
      </c>
      <c r="BI4543" t="s">
        <v>43</v>
      </c>
      <c r="BJ4543" t="s">
        <v>43</v>
      </c>
      <c r="BK4543" t="s">
        <v>43</v>
      </c>
      <c r="BL4543" t="s">
        <v>43</v>
      </c>
      <c r="BM4543" t="s">
        <v>43</v>
      </c>
      <c r="BN4543" t="s">
        <v>43</v>
      </c>
      <c r="BO4543" t="s">
        <v>43</v>
      </c>
      <c r="BP4543" t="s">
        <v>43</v>
      </c>
      <c r="BQ4543" t="s">
        <v>43</v>
      </c>
      <c r="BR4543" t="s">
        <v>43</v>
      </c>
      <c r="BS4543" t="s">
        <v>43</v>
      </c>
      <c r="BT4543" t="s">
        <v>43</v>
      </c>
      <c r="BU4543" t="s">
        <v>43</v>
      </c>
      <c r="BV4543" t="s">
        <v>43</v>
      </c>
      <c r="BW4543" t="s">
        <v>43</v>
      </c>
      <c r="BX4543" t="s">
        <v>43</v>
      </c>
    </row>
    <row r="4643" ht="14.25">
      <c r="AQ4643" t="s">
        <v>43</v>
      </c>
      <c r="AR4643" t="s">
        <v>43</v>
      </c>
      <c r="AS4643" t="s">
        <v>43</v>
      </c>
      <c r="AT4643" t="s">
        <v>43</v>
      </c>
      <c r="AU4643" t="s">
        <v>43</v>
      </c>
      <c r="AV4643" t="s">
        <v>43</v>
      </c>
      <c r="AW4643" t="s">
        <v>43</v>
      </c>
      <c r="AX4643" t="s">
        <v>43</v>
      </c>
      <c r="AY4643" t="s">
        <v>43</v>
      </c>
      <c r="AZ4643" t="s">
        <v>43</v>
      </c>
      <c r="BA4643" t="s">
        <v>43</v>
      </c>
      <c r="BB4643" t="s">
        <v>43</v>
      </c>
      <c r="BC4643" t="s">
        <v>43</v>
      </c>
      <c r="BD4643" t="s">
        <v>43</v>
      </c>
      <c r="BE4643" t="s">
        <v>43</v>
      </c>
      <c r="BF4643" t="s">
        <v>43</v>
      </c>
      <c r="BG4643" t="s">
        <v>43</v>
      </c>
      <c r="BH4643" t="s">
        <v>43</v>
      </c>
      <c r="BI4643" t="s">
        <v>43</v>
      </c>
      <c r="BJ4643" t="s">
        <v>43</v>
      </c>
      <c r="BK4643" t="s">
        <v>43</v>
      </c>
      <c r="BL4643" t="s">
        <v>43</v>
      </c>
      <c r="BM4643" t="s">
        <v>43</v>
      </c>
      <c r="BN4643" t="s">
        <v>43</v>
      </c>
      <c r="BO4643" t="s">
        <v>43</v>
      </c>
      <c r="BP4643" t="s">
        <v>43</v>
      </c>
      <c r="BQ4643" t="s">
        <v>43</v>
      </c>
      <c r="BR4643" t="s">
        <v>43</v>
      </c>
      <c r="BS4643" t="s">
        <v>43</v>
      </c>
      <c r="BT4643" t="s">
        <v>43</v>
      </c>
      <c r="BU4643" t="s">
        <v>43</v>
      </c>
      <c r="BV4643" t="s">
        <v>43</v>
      </c>
      <c r="BW4643" t="s">
        <v>43</v>
      </c>
      <c r="BX4643" t="s">
        <v>43</v>
      </c>
    </row>
    <row r="4743" ht="14.25">
      <c r="AQ4743" t="s">
        <v>46</v>
      </c>
      <c r="AR4743" t="s">
        <v>46</v>
      </c>
      <c r="AS4743" t="s">
        <v>46</v>
      </c>
      <c r="AT4743" t="s">
        <v>46</v>
      </c>
      <c r="AU4743" t="s">
        <v>46</v>
      </c>
      <c r="AV4743" t="s">
        <v>46</v>
      </c>
      <c r="AW4743" t="s">
        <v>46</v>
      </c>
      <c r="AX4743" t="s">
        <v>46</v>
      </c>
      <c r="AY4743" t="s">
        <v>46</v>
      </c>
      <c r="AZ4743" t="s">
        <v>46</v>
      </c>
      <c r="BA4743" t="s">
        <v>46</v>
      </c>
      <c r="BB4743" t="s">
        <v>46</v>
      </c>
      <c r="BC4743" t="s">
        <v>46</v>
      </c>
      <c r="BD4743" t="s">
        <v>46</v>
      </c>
      <c r="BE4743" t="s">
        <v>46</v>
      </c>
      <c r="BF4743" t="s">
        <v>46</v>
      </c>
      <c r="BG4743" t="s">
        <v>46</v>
      </c>
      <c r="BH4743" t="s">
        <v>46</v>
      </c>
      <c r="BI4743" t="s">
        <v>46</v>
      </c>
      <c r="BJ4743" t="s">
        <v>46</v>
      </c>
      <c r="BK4743" t="s">
        <v>46</v>
      </c>
      <c r="BL4743" t="s">
        <v>46</v>
      </c>
      <c r="BM4743" t="s">
        <v>46</v>
      </c>
      <c r="BN4743" t="s">
        <v>46</v>
      </c>
      <c r="BO4743" t="s">
        <v>46</v>
      </c>
      <c r="BP4743" t="s">
        <v>46</v>
      </c>
      <c r="BQ4743" t="s">
        <v>46</v>
      </c>
      <c r="BR4743" t="s">
        <v>46</v>
      </c>
      <c r="BS4743" t="s">
        <v>46</v>
      </c>
      <c r="BT4743" t="s">
        <v>46</v>
      </c>
      <c r="BU4743" t="s">
        <v>46</v>
      </c>
      <c r="BV4743" t="s">
        <v>46</v>
      </c>
      <c r="BW4743" t="s">
        <v>46</v>
      </c>
      <c r="BX4743" t="s">
        <v>46</v>
      </c>
    </row>
    <row r="4843" ht="14.25">
      <c r="AQ4843" t="s">
        <v>47</v>
      </c>
      <c r="AR4843" t="s">
        <v>47</v>
      </c>
      <c r="AS4843" t="s">
        <v>47</v>
      </c>
      <c r="AT4843" t="s">
        <v>47</v>
      </c>
      <c r="AU4843" t="s">
        <v>47</v>
      </c>
      <c r="AV4843" t="s">
        <v>47</v>
      </c>
      <c r="AW4843" t="s">
        <v>47</v>
      </c>
      <c r="AX4843" t="s">
        <v>47</v>
      </c>
      <c r="AY4843" t="s">
        <v>47</v>
      </c>
      <c r="AZ4843" t="s">
        <v>47</v>
      </c>
      <c r="BA4843" t="s">
        <v>47</v>
      </c>
      <c r="BB4843" t="s">
        <v>47</v>
      </c>
      <c r="BC4843" t="s">
        <v>47</v>
      </c>
      <c r="BD4843" t="s">
        <v>47</v>
      </c>
      <c r="BE4843" t="s">
        <v>47</v>
      </c>
      <c r="BF4843" t="s">
        <v>47</v>
      </c>
      <c r="BG4843" t="s">
        <v>47</v>
      </c>
      <c r="BH4843" t="s">
        <v>47</v>
      </c>
      <c r="BI4843" t="s">
        <v>47</v>
      </c>
      <c r="BJ4843" t="s">
        <v>47</v>
      </c>
      <c r="BK4843" t="s">
        <v>47</v>
      </c>
      <c r="BL4843" t="s">
        <v>47</v>
      </c>
      <c r="BM4843" t="s">
        <v>47</v>
      </c>
      <c r="BN4843" t="s">
        <v>47</v>
      </c>
      <c r="BO4843" t="s">
        <v>47</v>
      </c>
      <c r="BP4843" t="s">
        <v>47</v>
      </c>
      <c r="BQ4843" t="s">
        <v>47</v>
      </c>
      <c r="BR4843" t="s">
        <v>47</v>
      </c>
      <c r="BS4843" t="s">
        <v>47</v>
      </c>
      <c r="BT4843" t="s">
        <v>47</v>
      </c>
      <c r="BU4843" t="s">
        <v>47</v>
      </c>
      <c r="BV4843" t="s">
        <v>47</v>
      </c>
      <c r="BW4843" t="s">
        <v>47</v>
      </c>
      <c r="BX4843" t="s">
        <v>47</v>
      </c>
    </row>
    <row r="4943" ht="14.25">
      <c r="AQ4943" t="s">
        <v>48</v>
      </c>
      <c r="AR4943" t="s">
        <v>48</v>
      </c>
      <c r="AS4943" t="s">
        <v>48</v>
      </c>
      <c r="AT4943" t="s">
        <v>48</v>
      </c>
      <c r="AU4943" t="s">
        <v>48</v>
      </c>
      <c r="AV4943" t="s">
        <v>48</v>
      </c>
      <c r="AW4943" t="s">
        <v>48</v>
      </c>
      <c r="AX4943" t="s">
        <v>48</v>
      </c>
      <c r="AY4943" t="s">
        <v>48</v>
      </c>
      <c r="AZ4943" t="s">
        <v>48</v>
      </c>
      <c r="BA4943" t="s">
        <v>48</v>
      </c>
      <c r="BB4943" t="s">
        <v>48</v>
      </c>
      <c r="BC4943" t="s">
        <v>48</v>
      </c>
      <c r="BD4943" t="s">
        <v>48</v>
      </c>
      <c r="BE4943" t="s">
        <v>48</v>
      </c>
      <c r="BF4943" t="s">
        <v>48</v>
      </c>
      <c r="BG4943" t="s">
        <v>48</v>
      </c>
      <c r="BH4943" t="s">
        <v>48</v>
      </c>
      <c r="BI4943" t="s">
        <v>48</v>
      </c>
      <c r="BJ4943" t="s">
        <v>48</v>
      </c>
      <c r="BK4943" t="s">
        <v>48</v>
      </c>
      <c r="BL4943" t="s">
        <v>48</v>
      </c>
      <c r="BM4943" t="s">
        <v>48</v>
      </c>
      <c r="BN4943" t="s">
        <v>48</v>
      </c>
      <c r="BO4943" t="s">
        <v>48</v>
      </c>
      <c r="BP4943" t="s">
        <v>48</v>
      </c>
      <c r="BQ4943" t="s">
        <v>48</v>
      </c>
      <c r="BR4943" t="s">
        <v>48</v>
      </c>
      <c r="BS4943" t="s">
        <v>48</v>
      </c>
      <c r="BT4943" t="s">
        <v>48</v>
      </c>
      <c r="BU4943" t="s">
        <v>48</v>
      </c>
      <c r="BV4943" t="s">
        <v>48</v>
      </c>
      <c r="BW4943" t="s">
        <v>48</v>
      </c>
      <c r="BX4943" t="s">
        <v>48</v>
      </c>
    </row>
    <row r="5043" ht="14.25">
      <c r="AQ5043" t="s">
        <v>26</v>
      </c>
      <c r="AR5043" t="s">
        <v>26</v>
      </c>
      <c r="AS5043" t="s">
        <v>26</v>
      </c>
      <c r="AT5043" t="s">
        <v>26</v>
      </c>
      <c r="AU5043" t="s">
        <v>26</v>
      </c>
      <c r="AV5043" t="s">
        <v>26</v>
      </c>
      <c r="AW5043" t="s">
        <v>26</v>
      </c>
      <c r="AX5043" t="s">
        <v>26</v>
      </c>
      <c r="AY5043" t="s">
        <v>26</v>
      </c>
      <c r="AZ5043" t="s">
        <v>26</v>
      </c>
      <c r="BA5043" t="s">
        <v>26</v>
      </c>
      <c r="BB5043" t="s">
        <v>26</v>
      </c>
      <c r="BC5043" t="s">
        <v>26</v>
      </c>
      <c r="BD5043" t="s">
        <v>26</v>
      </c>
      <c r="BE5043" t="s">
        <v>26</v>
      </c>
      <c r="BF5043" t="s">
        <v>26</v>
      </c>
      <c r="BG5043" t="s">
        <v>26</v>
      </c>
      <c r="BH5043" t="s">
        <v>26</v>
      </c>
      <c r="BI5043" t="s">
        <v>26</v>
      </c>
      <c r="BJ5043" t="s">
        <v>26</v>
      </c>
      <c r="BK5043" t="s">
        <v>26</v>
      </c>
      <c r="BL5043" t="s">
        <v>26</v>
      </c>
      <c r="BM5043" t="s">
        <v>26</v>
      </c>
      <c r="BN5043" t="s">
        <v>26</v>
      </c>
      <c r="BO5043" t="s">
        <v>26</v>
      </c>
      <c r="BP5043" t="s">
        <v>26</v>
      </c>
      <c r="BQ5043" t="s">
        <v>26</v>
      </c>
      <c r="BR5043" t="s">
        <v>26</v>
      </c>
      <c r="BS5043" t="s">
        <v>26</v>
      </c>
      <c r="BT5043" t="s">
        <v>26</v>
      </c>
      <c r="BU5043" t="s">
        <v>26</v>
      </c>
      <c r="BV5043" t="s">
        <v>26</v>
      </c>
      <c r="BW5043" t="s">
        <v>26</v>
      </c>
      <c r="BX5043" t="s">
        <v>26</v>
      </c>
    </row>
    <row r="5143" ht="14.25">
      <c r="AQ5143" t="s">
        <v>49</v>
      </c>
      <c r="AR5143" t="s">
        <v>49</v>
      </c>
      <c r="AS5143" t="s">
        <v>49</v>
      </c>
      <c r="AT5143" t="s">
        <v>49</v>
      </c>
      <c r="AU5143" t="s">
        <v>49</v>
      </c>
      <c r="AV5143" t="s">
        <v>49</v>
      </c>
      <c r="AW5143" t="s">
        <v>49</v>
      </c>
      <c r="AX5143" t="s">
        <v>49</v>
      </c>
      <c r="AY5143" t="s">
        <v>49</v>
      </c>
      <c r="AZ5143" t="s">
        <v>49</v>
      </c>
      <c r="BA5143" t="s">
        <v>49</v>
      </c>
      <c r="BB5143" t="s">
        <v>49</v>
      </c>
      <c r="BC5143" t="s">
        <v>49</v>
      </c>
      <c r="BD5143" t="s">
        <v>49</v>
      </c>
      <c r="BE5143" t="s">
        <v>49</v>
      </c>
      <c r="BF5143" t="s">
        <v>49</v>
      </c>
      <c r="BG5143" t="s">
        <v>49</v>
      </c>
      <c r="BH5143" t="s">
        <v>49</v>
      </c>
      <c r="BI5143" t="s">
        <v>49</v>
      </c>
      <c r="BJ5143" t="s">
        <v>49</v>
      </c>
      <c r="BK5143" t="s">
        <v>49</v>
      </c>
      <c r="BL5143" t="s">
        <v>49</v>
      </c>
      <c r="BM5143" t="s">
        <v>49</v>
      </c>
      <c r="BN5143" t="s">
        <v>49</v>
      </c>
      <c r="BO5143" t="s">
        <v>49</v>
      </c>
      <c r="BP5143" t="s">
        <v>49</v>
      </c>
      <c r="BQ5143" t="s">
        <v>49</v>
      </c>
      <c r="BR5143" t="s">
        <v>49</v>
      </c>
      <c r="BS5143" t="s">
        <v>49</v>
      </c>
      <c r="BT5143" t="s">
        <v>49</v>
      </c>
      <c r="BU5143" t="s">
        <v>49</v>
      </c>
      <c r="BV5143" t="s">
        <v>49</v>
      </c>
      <c r="BW5143" t="s">
        <v>49</v>
      </c>
      <c r="BX5143" t="s">
        <v>49</v>
      </c>
    </row>
    <row r="5243" ht="14.25">
      <c r="AQ5243" t="s">
        <v>46</v>
      </c>
      <c r="AR5243" t="s">
        <v>46</v>
      </c>
      <c r="AS5243" t="s">
        <v>46</v>
      </c>
      <c r="AT5243" t="s">
        <v>46</v>
      </c>
      <c r="AU5243" t="s">
        <v>46</v>
      </c>
      <c r="AV5243" t="s">
        <v>46</v>
      </c>
      <c r="AW5243" t="s">
        <v>46</v>
      </c>
      <c r="AX5243" t="s">
        <v>46</v>
      </c>
      <c r="AY5243" t="s">
        <v>46</v>
      </c>
      <c r="AZ5243" t="s">
        <v>46</v>
      </c>
      <c r="BA5243" t="s">
        <v>46</v>
      </c>
      <c r="BB5243" t="s">
        <v>46</v>
      </c>
      <c r="BC5243" t="s">
        <v>46</v>
      </c>
      <c r="BD5243" t="s">
        <v>46</v>
      </c>
      <c r="BE5243" t="s">
        <v>46</v>
      </c>
      <c r="BF5243" t="s">
        <v>46</v>
      </c>
      <c r="BG5243" t="s">
        <v>46</v>
      </c>
      <c r="BH5243" t="s">
        <v>46</v>
      </c>
      <c r="BI5243" t="s">
        <v>46</v>
      </c>
      <c r="BJ5243" t="s">
        <v>46</v>
      </c>
      <c r="BK5243" t="s">
        <v>46</v>
      </c>
      <c r="BL5243" t="s">
        <v>46</v>
      </c>
      <c r="BM5243" t="s">
        <v>46</v>
      </c>
      <c r="BN5243" t="s">
        <v>46</v>
      </c>
      <c r="BO5243" t="s">
        <v>46</v>
      </c>
      <c r="BP5243" t="s">
        <v>46</v>
      </c>
      <c r="BQ5243" t="s">
        <v>46</v>
      </c>
      <c r="BR5243" t="s">
        <v>46</v>
      </c>
      <c r="BS5243" t="s">
        <v>46</v>
      </c>
      <c r="BT5243" t="s">
        <v>46</v>
      </c>
      <c r="BU5243" t="s">
        <v>46</v>
      </c>
      <c r="BV5243" t="s">
        <v>46</v>
      </c>
      <c r="BW5243" t="s">
        <v>46</v>
      </c>
      <c r="BX5243" t="s">
        <v>46</v>
      </c>
    </row>
    <row r="5343" ht="14.25">
      <c r="AQ5343" t="s">
        <v>50</v>
      </c>
      <c r="AR5343" t="s">
        <v>50</v>
      </c>
      <c r="AS5343" t="s">
        <v>50</v>
      </c>
      <c r="AT5343" t="s">
        <v>50</v>
      </c>
      <c r="AU5343" t="s">
        <v>50</v>
      </c>
      <c r="AV5343" t="s">
        <v>50</v>
      </c>
      <c r="AW5343" t="s">
        <v>50</v>
      </c>
      <c r="AX5343" t="s">
        <v>50</v>
      </c>
      <c r="AY5343" t="s">
        <v>50</v>
      </c>
      <c r="AZ5343" t="s">
        <v>50</v>
      </c>
      <c r="BA5343" t="s">
        <v>50</v>
      </c>
      <c r="BB5343" t="s">
        <v>50</v>
      </c>
      <c r="BC5343" t="s">
        <v>50</v>
      </c>
      <c r="BD5343" t="s">
        <v>50</v>
      </c>
      <c r="BE5343" t="s">
        <v>50</v>
      </c>
      <c r="BF5343" t="s">
        <v>50</v>
      </c>
      <c r="BG5343" t="s">
        <v>50</v>
      </c>
      <c r="BH5343" t="s">
        <v>50</v>
      </c>
      <c r="BI5343" t="s">
        <v>50</v>
      </c>
      <c r="BJ5343" t="s">
        <v>50</v>
      </c>
      <c r="BK5343" t="s">
        <v>50</v>
      </c>
      <c r="BL5343" t="s">
        <v>50</v>
      </c>
      <c r="BM5343" t="s">
        <v>50</v>
      </c>
      <c r="BN5343" t="s">
        <v>50</v>
      </c>
      <c r="BO5343" t="s">
        <v>50</v>
      </c>
      <c r="BP5343" t="s">
        <v>50</v>
      </c>
      <c r="BQ5343" t="s">
        <v>50</v>
      </c>
      <c r="BR5343" t="s">
        <v>50</v>
      </c>
      <c r="BS5343" t="s">
        <v>50</v>
      </c>
      <c r="BT5343" t="s">
        <v>50</v>
      </c>
      <c r="BU5343" t="s">
        <v>50</v>
      </c>
      <c r="BV5343" t="s">
        <v>50</v>
      </c>
      <c r="BW5343" t="s">
        <v>50</v>
      </c>
      <c r="BX5343" t="s">
        <v>50</v>
      </c>
    </row>
    <row r="5443" ht="14.25">
      <c r="AQ5443" t="s">
        <v>43</v>
      </c>
      <c r="AR5443" t="s">
        <v>43</v>
      </c>
      <c r="AS5443" t="s">
        <v>43</v>
      </c>
      <c r="AT5443" t="s">
        <v>43</v>
      </c>
      <c r="AU5443" t="s">
        <v>43</v>
      </c>
      <c r="AV5443" t="s">
        <v>43</v>
      </c>
      <c r="AW5443" t="s">
        <v>43</v>
      </c>
      <c r="AX5443" t="s">
        <v>43</v>
      </c>
      <c r="AY5443" t="s">
        <v>43</v>
      </c>
      <c r="AZ5443" t="s">
        <v>43</v>
      </c>
      <c r="BA5443" t="s">
        <v>43</v>
      </c>
      <c r="BB5443" t="s">
        <v>43</v>
      </c>
      <c r="BC5443" t="s">
        <v>43</v>
      </c>
      <c r="BD5443" t="s">
        <v>43</v>
      </c>
      <c r="BE5443" t="s">
        <v>43</v>
      </c>
      <c r="BF5443" t="s">
        <v>43</v>
      </c>
      <c r="BG5443" t="s">
        <v>43</v>
      </c>
      <c r="BH5443" t="s">
        <v>43</v>
      </c>
      <c r="BI5443" t="s">
        <v>43</v>
      </c>
      <c r="BJ5443" t="s">
        <v>43</v>
      </c>
      <c r="BK5443" t="s">
        <v>43</v>
      </c>
      <c r="BL5443" t="s">
        <v>43</v>
      </c>
      <c r="BM5443" t="s">
        <v>43</v>
      </c>
      <c r="BN5443" t="s">
        <v>43</v>
      </c>
      <c r="BO5443" t="s">
        <v>43</v>
      </c>
      <c r="BP5443" t="s">
        <v>43</v>
      </c>
      <c r="BQ5443" t="s">
        <v>43</v>
      </c>
      <c r="BR5443" t="s">
        <v>43</v>
      </c>
      <c r="BS5443" t="s">
        <v>43</v>
      </c>
      <c r="BT5443" t="s">
        <v>43</v>
      </c>
      <c r="BU5443" t="s">
        <v>43</v>
      </c>
      <c r="BV5443" t="s">
        <v>43</v>
      </c>
      <c r="BW5443" t="s">
        <v>43</v>
      </c>
      <c r="BX5443" t="s">
        <v>43</v>
      </c>
    </row>
    <row r="5543" ht="14.25">
      <c r="AQ5543" t="s">
        <v>26</v>
      </c>
      <c r="AR5543" t="s">
        <v>26</v>
      </c>
      <c r="AS5543" t="s">
        <v>26</v>
      </c>
      <c r="AT5543" t="s">
        <v>26</v>
      </c>
      <c r="AU5543" t="s">
        <v>26</v>
      </c>
      <c r="AV5543" t="s">
        <v>26</v>
      </c>
      <c r="AW5543" t="s">
        <v>26</v>
      </c>
      <c r="AX5543" t="s">
        <v>26</v>
      </c>
      <c r="AY5543" t="s">
        <v>26</v>
      </c>
      <c r="AZ5543" t="s">
        <v>26</v>
      </c>
      <c r="BA5543" t="s">
        <v>26</v>
      </c>
      <c r="BB5543" t="s">
        <v>26</v>
      </c>
      <c r="BC5543" t="s">
        <v>26</v>
      </c>
      <c r="BD5543" t="s">
        <v>26</v>
      </c>
      <c r="BE5543" t="s">
        <v>26</v>
      </c>
      <c r="BF5543" t="s">
        <v>26</v>
      </c>
      <c r="BG5543" t="s">
        <v>26</v>
      </c>
      <c r="BH5543" t="s">
        <v>26</v>
      </c>
      <c r="BI5543" t="s">
        <v>26</v>
      </c>
      <c r="BJ5543" t="s">
        <v>26</v>
      </c>
      <c r="BK5543" t="s">
        <v>26</v>
      </c>
      <c r="BL5543" t="s">
        <v>26</v>
      </c>
      <c r="BM5543" t="s">
        <v>26</v>
      </c>
      <c r="BN5543" t="s">
        <v>26</v>
      </c>
      <c r="BO5543" t="s">
        <v>26</v>
      </c>
      <c r="BP5543" t="s">
        <v>26</v>
      </c>
      <c r="BQ5543" t="s">
        <v>26</v>
      </c>
      <c r="BR5543" t="s">
        <v>26</v>
      </c>
      <c r="BS5543" t="s">
        <v>26</v>
      </c>
      <c r="BT5543" t="s">
        <v>26</v>
      </c>
      <c r="BU5543" t="s">
        <v>26</v>
      </c>
      <c r="BV5543" t="s">
        <v>26</v>
      </c>
      <c r="BW5543" t="s">
        <v>26</v>
      </c>
      <c r="BX5543" t="s">
        <v>26</v>
      </c>
    </row>
    <row r="5643" ht="14.25">
      <c r="AQ5643" t="s">
        <v>46</v>
      </c>
      <c r="AR5643" t="s">
        <v>46</v>
      </c>
      <c r="AS5643" t="s">
        <v>46</v>
      </c>
      <c r="AT5643" t="s">
        <v>46</v>
      </c>
      <c r="AU5643" t="s">
        <v>46</v>
      </c>
      <c r="AV5643" t="s">
        <v>46</v>
      </c>
      <c r="AW5643" t="s">
        <v>46</v>
      </c>
      <c r="AX5643" t="s">
        <v>46</v>
      </c>
      <c r="AY5643" t="s">
        <v>46</v>
      </c>
      <c r="AZ5643" t="s">
        <v>46</v>
      </c>
      <c r="BA5643" t="s">
        <v>46</v>
      </c>
      <c r="BB5643" t="s">
        <v>46</v>
      </c>
      <c r="BC5643" t="s">
        <v>46</v>
      </c>
      <c r="BD5643" t="s">
        <v>46</v>
      </c>
      <c r="BE5643" t="s">
        <v>46</v>
      </c>
      <c r="BF5643" t="s">
        <v>46</v>
      </c>
      <c r="BG5643" t="s">
        <v>46</v>
      </c>
      <c r="BH5643" t="s">
        <v>46</v>
      </c>
      <c r="BI5643" t="s">
        <v>46</v>
      </c>
      <c r="BJ5643" t="s">
        <v>46</v>
      </c>
      <c r="BK5643" t="s">
        <v>46</v>
      </c>
      <c r="BL5643" t="s">
        <v>46</v>
      </c>
      <c r="BM5643" t="s">
        <v>46</v>
      </c>
      <c r="BN5643" t="s">
        <v>46</v>
      </c>
      <c r="BO5643" t="s">
        <v>46</v>
      </c>
      <c r="BP5643" t="s">
        <v>46</v>
      </c>
      <c r="BQ5643" t="s">
        <v>46</v>
      </c>
      <c r="BR5643" t="s">
        <v>46</v>
      </c>
      <c r="BS5643" t="s">
        <v>46</v>
      </c>
      <c r="BT5643" t="s">
        <v>46</v>
      </c>
      <c r="BU5643" t="s">
        <v>46</v>
      </c>
      <c r="BV5643" t="s">
        <v>46</v>
      </c>
      <c r="BW5643" t="s">
        <v>46</v>
      </c>
      <c r="BX5643" t="s">
        <v>46</v>
      </c>
    </row>
    <row r="5743" ht="14.25">
      <c r="AQ5743" t="s">
        <v>49</v>
      </c>
      <c r="AR5743" t="s">
        <v>49</v>
      </c>
      <c r="AS5743" t="s">
        <v>49</v>
      </c>
      <c r="AT5743" t="s">
        <v>49</v>
      </c>
      <c r="AU5743" t="s">
        <v>49</v>
      </c>
      <c r="AV5743" t="s">
        <v>49</v>
      </c>
      <c r="AW5743" t="s">
        <v>49</v>
      </c>
      <c r="AX5743" t="s">
        <v>49</v>
      </c>
      <c r="AY5743" t="s">
        <v>49</v>
      </c>
      <c r="AZ5743" t="s">
        <v>49</v>
      </c>
      <c r="BA5743" t="s">
        <v>49</v>
      </c>
      <c r="BB5743" t="s">
        <v>49</v>
      </c>
      <c r="BC5743" t="s">
        <v>49</v>
      </c>
      <c r="BD5743" t="s">
        <v>49</v>
      </c>
      <c r="BE5743" t="s">
        <v>49</v>
      </c>
      <c r="BF5743" t="s">
        <v>49</v>
      </c>
      <c r="BG5743" t="s">
        <v>49</v>
      </c>
      <c r="BH5743" t="s">
        <v>49</v>
      </c>
      <c r="BI5743" t="s">
        <v>49</v>
      </c>
      <c r="BJ5743" t="s">
        <v>49</v>
      </c>
      <c r="BK5743" t="s">
        <v>49</v>
      </c>
      <c r="BL5743" t="s">
        <v>49</v>
      </c>
      <c r="BM5743" t="s">
        <v>49</v>
      </c>
      <c r="BN5743" t="s">
        <v>49</v>
      </c>
      <c r="BO5743" t="s">
        <v>49</v>
      </c>
      <c r="BP5743" t="s">
        <v>49</v>
      </c>
      <c r="BQ5743" t="s">
        <v>49</v>
      </c>
      <c r="BR5743" t="s">
        <v>49</v>
      </c>
      <c r="BS5743" t="s">
        <v>49</v>
      </c>
      <c r="BT5743" t="s">
        <v>49</v>
      </c>
      <c r="BU5743" t="s">
        <v>49</v>
      </c>
      <c r="BV5743" t="s">
        <v>49</v>
      </c>
      <c r="BW5743" t="s">
        <v>49</v>
      </c>
      <c r="BX5743" t="s">
        <v>49</v>
      </c>
    </row>
    <row r="5843" ht="14.25">
      <c r="AQ5843" t="s">
        <v>45</v>
      </c>
      <c r="AR5843" t="s">
        <v>45</v>
      </c>
      <c r="AS5843" t="s">
        <v>45</v>
      </c>
      <c r="AT5843" t="s">
        <v>45</v>
      </c>
      <c r="AU5843" t="s">
        <v>45</v>
      </c>
      <c r="AV5843" t="s">
        <v>45</v>
      </c>
      <c r="AW5843" t="s">
        <v>45</v>
      </c>
      <c r="AX5843" t="s">
        <v>45</v>
      </c>
      <c r="AY5843" t="s">
        <v>45</v>
      </c>
      <c r="AZ5843" t="s">
        <v>45</v>
      </c>
      <c r="BA5843" t="s">
        <v>45</v>
      </c>
      <c r="BB5843" t="s">
        <v>45</v>
      </c>
      <c r="BC5843" t="s">
        <v>45</v>
      </c>
      <c r="BD5843" t="s">
        <v>45</v>
      </c>
      <c r="BE5843" t="s">
        <v>45</v>
      </c>
      <c r="BF5843" t="s">
        <v>45</v>
      </c>
      <c r="BG5843" t="s">
        <v>45</v>
      </c>
      <c r="BH5843" t="s">
        <v>45</v>
      </c>
      <c r="BI5843" t="s">
        <v>45</v>
      </c>
      <c r="BJ5843" t="s">
        <v>45</v>
      </c>
      <c r="BK5843" t="s">
        <v>45</v>
      </c>
      <c r="BL5843" t="s">
        <v>45</v>
      </c>
      <c r="BM5843" t="s">
        <v>45</v>
      </c>
      <c r="BN5843" t="s">
        <v>45</v>
      </c>
      <c r="BO5843" t="s">
        <v>45</v>
      </c>
      <c r="BP5843" t="s">
        <v>45</v>
      </c>
      <c r="BQ5843" t="s">
        <v>45</v>
      </c>
      <c r="BR5843" t="s">
        <v>45</v>
      </c>
      <c r="BS5843" t="s">
        <v>45</v>
      </c>
      <c r="BT5843" t="s">
        <v>45</v>
      </c>
      <c r="BU5843" t="s">
        <v>45</v>
      </c>
      <c r="BV5843" t="s">
        <v>45</v>
      </c>
      <c r="BW5843" t="s">
        <v>45</v>
      </c>
      <c r="BX5843" t="s">
        <v>45</v>
      </c>
    </row>
    <row r="5943" ht="14.25">
      <c r="AQ5943" t="s">
        <v>43</v>
      </c>
      <c r="AR5943" t="s">
        <v>43</v>
      </c>
      <c r="AS5943" t="s">
        <v>43</v>
      </c>
      <c r="AT5943" t="s">
        <v>43</v>
      </c>
      <c r="AU5943" t="s">
        <v>43</v>
      </c>
      <c r="AV5943" t="s">
        <v>43</v>
      </c>
      <c r="AW5943" t="s">
        <v>43</v>
      </c>
      <c r="AX5943" t="s">
        <v>43</v>
      </c>
      <c r="AY5943" t="s">
        <v>43</v>
      </c>
      <c r="AZ5943" t="s">
        <v>43</v>
      </c>
      <c r="BA5943" t="s">
        <v>43</v>
      </c>
      <c r="BB5943" t="s">
        <v>43</v>
      </c>
      <c r="BC5943" t="s">
        <v>43</v>
      </c>
      <c r="BD5943" t="s">
        <v>43</v>
      </c>
      <c r="BE5943" t="s">
        <v>43</v>
      </c>
      <c r="BF5943" t="s">
        <v>43</v>
      </c>
      <c r="BG5943" t="s">
        <v>43</v>
      </c>
      <c r="BH5943" t="s">
        <v>43</v>
      </c>
      <c r="BI5943" t="s">
        <v>43</v>
      </c>
      <c r="BJ5943" t="s">
        <v>43</v>
      </c>
      <c r="BK5943" t="s">
        <v>43</v>
      </c>
      <c r="BL5943" t="s">
        <v>43</v>
      </c>
      <c r="BM5943" t="s">
        <v>43</v>
      </c>
      <c r="BN5943" t="s">
        <v>43</v>
      </c>
      <c r="BO5943" t="s">
        <v>43</v>
      </c>
      <c r="BP5943" t="s">
        <v>43</v>
      </c>
      <c r="BQ5943" t="s">
        <v>43</v>
      </c>
      <c r="BR5943" t="s">
        <v>43</v>
      </c>
      <c r="BS5943" t="s">
        <v>43</v>
      </c>
      <c r="BT5943" t="s">
        <v>43</v>
      </c>
      <c r="BU5943" t="s">
        <v>43</v>
      </c>
      <c r="BV5943" t="s">
        <v>43</v>
      </c>
      <c r="BW5943" t="s">
        <v>43</v>
      </c>
      <c r="BX5943" t="s">
        <v>43</v>
      </c>
    </row>
    <row r="6043" ht="14.25">
      <c r="AQ6043" t="s">
        <v>51</v>
      </c>
      <c r="AR6043" t="s">
        <v>51</v>
      </c>
      <c r="AS6043" t="s">
        <v>51</v>
      </c>
      <c r="AT6043" t="s">
        <v>51</v>
      </c>
      <c r="AU6043" t="s">
        <v>51</v>
      </c>
      <c r="AV6043" t="s">
        <v>51</v>
      </c>
      <c r="AW6043" t="s">
        <v>51</v>
      </c>
      <c r="AX6043" t="s">
        <v>51</v>
      </c>
      <c r="AY6043" t="s">
        <v>51</v>
      </c>
      <c r="AZ6043" t="s">
        <v>51</v>
      </c>
      <c r="BA6043" t="s">
        <v>51</v>
      </c>
      <c r="BB6043" t="s">
        <v>51</v>
      </c>
      <c r="BC6043" t="s">
        <v>51</v>
      </c>
      <c r="BD6043" t="s">
        <v>51</v>
      </c>
      <c r="BE6043" t="s">
        <v>51</v>
      </c>
      <c r="BF6043" t="s">
        <v>51</v>
      </c>
      <c r="BG6043" t="s">
        <v>51</v>
      </c>
      <c r="BH6043" t="s">
        <v>51</v>
      </c>
      <c r="BI6043" t="s">
        <v>51</v>
      </c>
      <c r="BJ6043" t="s">
        <v>51</v>
      </c>
      <c r="BK6043" t="s">
        <v>51</v>
      </c>
      <c r="BL6043" t="s">
        <v>51</v>
      </c>
      <c r="BM6043" t="s">
        <v>51</v>
      </c>
      <c r="BN6043" t="s">
        <v>51</v>
      </c>
      <c r="BO6043" t="s">
        <v>51</v>
      </c>
      <c r="BP6043" t="s">
        <v>51</v>
      </c>
      <c r="BQ6043" t="s">
        <v>51</v>
      </c>
      <c r="BR6043" t="s">
        <v>51</v>
      </c>
      <c r="BS6043" t="s">
        <v>51</v>
      </c>
      <c r="BT6043" t="s">
        <v>51</v>
      </c>
      <c r="BU6043" t="s">
        <v>51</v>
      </c>
      <c r="BV6043" t="s">
        <v>51</v>
      </c>
      <c r="BW6043" t="s">
        <v>51</v>
      </c>
      <c r="BX6043" t="s">
        <v>51</v>
      </c>
    </row>
    <row r="6143" ht="14.25">
      <c r="AQ6143" t="s">
        <v>47</v>
      </c>
      <c r="AR6143" t="s">
        <v>47</v>
      </c>
      <c r="AS6143" t="s">
        <v>47</v>
      </c>
      <c r="AT6143" t="s">
        <v>47</v>
      </c>
      <c r="AU6143" t="s">
        <v>47</v>
      </c>
      <c r="AV6143" t="s">
        <v>47</v>
      </c>
      <c r="AW6143" t="s">
        <v>47</v>
      </c>
      <c r="AX6143" t="s">
        <v>47</v>
      </c>
      <c r="AY6143" t="s">
        <v>47</v>
      </c>
      <c r="AZ6143" t="s">
        <v>47</v>
      </c>
      <c r="BA6143" t="s">
        <v>47</v>
      </c>
      <c r="BB6143" t="s">
        <v>47</v>
      </c>
      <c r="BC6143" t="s">
        <v>47</v>
      </c>
      <c r="BD6143" t="s">
        <v>47</v>
      </c>
      <c r="BE6143" t="s">
        <v>47</v>
      </c>
      <c r="BF6143" t="s">
        <v>47</v>
      </c>
      <c r="BG6143" t="s">
        <v>47</v>
      </c>
      <c r="BH6143" t="s">
        <v>47</v>
      </c>
      <c r="BI6143" t="s">
        <v>47</v>
      </c>
      <c r="BJ6143" t="s">
        <v>47</v>
      </c>
      <c r="BK6143" t="s">
        <v>47</v>
      </c>
      <c r="BL6143" t="s">
        <v>47</v>
      </c>
      <c r="BM6143" t="s">
        <v>47</v>
      </c>
      <c r="BN6143" t="s">
        <v>47</v>
      </c>
      <c r="BO6143" t="s">
        <v>47</v>
      </c>
      <c r="BP6143" t="s">
        <v>47</v>
      </c>
      <c r="BQ6143" t="s">
        <v>47</v>
      </c>
      <c r="BR6143" t="s">
        <v>47</v>
      </c>
      <c r="BS6143" t="s">
        <v>47</v>
      </c>
      <c r="BT6143" t="s">
        <v>47</v>
      </c>
      <c r="BU6143" t="s">
        <v>47</v>
      </c>
      <c r="BV6143" t="s">
        <v>47</v>
      </c>
      <c r="BW6143" t="s">
        <v>47</v>
      </c>
      <c r="BX6143" t="s">
        <v>47</v>
      </c>
    </row>
    <row r="6243" ht="14.25">
      <c r="AQ6243" t="s">
        <v>45</v>
      </c>
      <c r="AR6243" t="s">
        <v>45</v>
      </c>
      <c r="AS6243" t="s">
        <v>45</v>
      </c>
      <c r="AT6243" t="s">
        <v>45</v>
      </c>
      <c r="AU6243" t="s">
        <v>45</v>
      </c>
      <c r="AV6243" t="s">
        <v>45</v>
      </c>
      <c r="AW6243" t="s">
        <v>45</v>
      </c>
      <c r="AX6243" t="s">
        <v>45</v>
      </c>
      <c r="AY6243" t="s">
        <v>45</v>
      </c>
      <c r="AZ6243" t="s">
        <v>45</v>
      </c>
      <c r="BA6243" t="s">
        <v>45</v>
      </c>
      <c r="BB6243" t="s">
        <v>45</v>
      </c>
      <c r="BC6243" t="s">
        <v>45</v>
      </c>
      <c r="BD6243" t="s">
        <v>45</v>
      </c>
      <c r="BE6243" t="s">
        <v>45</v>
      </c>
      <c r="BF6243" t="s">
        <v>45</v>
      </c>
      <c r="BG6243" t="s">
        <v>45</v>
      </c>
      <c r="BH6243" t="s">
        <v>45</v>
      </c>
      <c r="BI6243" t="s">
        <v>45</v>
      </c>
      <c r="BJ6243" t="s">
        <v>45</v>
      </c>
      <c r="BK6243" t="s">
        <v>45</v>
      </c>
      <c r="BL6243" t="s">
        <v>45</v>
      </c>
      <c r="BM6243" t="s">
        <v>45</v>
      </c>
      <c r="BN6243" t="s">
        <v>45</v>
      </c>
      <c r="BO6243" t="s">
        <v>45</v>
      </c>
      <c r="BP6243" t="s">
        <v>45</v>
      </c>
      <c r="BQ6243" t="s">
        <v>45</v>
      </c>
      <c r="BR6243" t="s">
        <v>45</v>
      </c>
      <c r="BS6243" t="s">
        <v>45</v>
      </c>
      <c r="BT6243" t="s">
        <v>45</v>
      </c>
      <c r="BU6243" t="s">
        <v>45</v>
      </c>
      <c r="BV6243" t="s">
        <v>45</v>
      </c>
      <c r="BW6243" t="s">
        <v>45</v>
      </c>
      <c r="BX6243" t="s">
        <v>45</v>
      </c>
    </row>
    <row r="6343" ht="14.25">
      <c r="AQ6343" t="s">
        <v>49</v>
      </c>
      <c r="AR6343" t="s">
        <v>49</v>
      </c>
      <c r="AS6343" t="s">
        <v>49</v>
      </c>
      <c r="AT6343" t="s">
        <v>49</v>
      </c>
      <c r="AU6343" t="s">
        <v>49</v>
      </c>
      <c r="AV6343" t="s">
        <v>49</v>
      </c>
      <c r="AW6343" t="s">
        <v>49</v>
      </c>
      <c r="AX6343" t="s">
        <v>49</v>
      </c>
      <c r="AY6343" t="s">
        <v>49</v>
      </c>
      <c r="AZ6343" t="s">
        <v>49</v>
      </c>
      <c r="BA6343" t="s">
        <v>49</v>
      </c>
      <c r="BB6343" t="s">
        <v>49</v>
      </c>
      <c r="BC6343" t="s">
        <v>49</v>
      </c>
      <c r="BD6343" t="s">
        <v>49</v>
      </c>
      <c r="BE6343" t="s">
        <v>49</v>
      </c>
      <c r="BF6343" t="s">
        <v>49</v>
      </c>
      <c r="BG6343" t="s">
        <v>49</v>
      </c>
      <c r="BH6343" t="s">
        <v>49</v>
      </c>
      <c r="BI6343" t="s">
        <v>49</v>
      </c>
      <c r="BJ6343" t="s">
        <v>49</v>
      </c>
      <c r="BK6343" t="s">
        <v>49</v>
      </c>
      <c r="BL6343" t="s">
        <v>49</v>
      </c>
      <c r="BM6343" t="s">
        <v>49</v>
      </c>
      <c r="BN6343" t="s">
        <v>49</v>
      </c>
      <c r="BO6343" t="s">
        <v>49</v>
      </c>
      <c r="BP6343" t="s">
        <v>49</v>
      </c>
      <c r="BQ6343" t="s">
        <v>49</v>
      </c>
      <c r="BR6343" t="s">
        <v>49</v>
      </c>
      <c r="BS6343" t="s">
        <v>49</v>
      </c>
      <c r="BT6343" t="s">
        <v>49</v>
      </c>
      <c r="BU6343" t="s">
        <v>49</v>
      </c>
      <c r="BV6343" t="s">
        <v>49</v>
      </c>
      <c r="BW6343" t="s">
        <v>49</v>
      </c>
      <c r="BX6343" t="s">
        <v>49</v>
      </c>
    </row>
    <row r="6443" ht="14.25">
      <c r="AQ6443" t="s">
        <v>26</v>
      </c>
      <c r="AR6443" t="s">
        <v>26</v>
      </c>
      <c r="AS6443" t="s">
        <v>26</v>
      </c>
      <c r="AT6443" t="s">
        <v>26</v>
      </c>
      <c r="AU6443" t="s">
        <v>26</v>
      </c>
      <c r="AV6443" t="s">
        <v>26</v>
      </c>
      <c r="AW6443" t="s">
        <v>26</v>
      </c>
      <c r="AX6443" t="s">
        <v>26</v>
      </c>
      <c r="AY6443" t="s">
        <v>26</v>
      </c>
      <c r="AZ6443" t="s">
        <v>26</v>
      </c>
      <c r="BA6443" t="s">
        <v>26</v>
      </c>
      <c r="BB6443" t="s">
        <v>26</v>
      </c>
      <c r="BC6443" t="s">
        <v>26</v>
      </c>
      <c r="BD6443" t="s">
        <v>26</v>
      </c>
      <c r="BE6443" t="s">
        <v>26</v>
      </c>
      <c r="BF6443" t="s">
        <v>26</v>
      </c>
      <c r="BG6443" t="s">
        <v>26</v>
      </c>
      <c r="BH6443" t="s">
        <v>26</v>
      </c>
      <c r="BI6443" t="s">
        <v>26</v>
      </c>
      <c r="BJ6443" t="s">
        <v>26</v>
      </c>
      <c r="BK6443" t="s">
        <v>26</v>
      </c>
      <c r="BL6443" t="s">
        <v>26</v>
      </c>
      <c r="BM6443" t="s">
        <v>26</v>
      </c>
      <c r="BN6443" t="s">
        <v>26</v>
      </c>
      <c r="BO6443" t="s">
        <v>26</v>
      </c>
      <c r="BP6443" t="s">
        <v>26</v>
      </c>
      <c r="BQ6443" t="s">
        <v>26</v>
      </c>
      <c r="BR6443" t="s">
        <v>26</v>
      </c>
      <c r="BS6443" t="s">
        <v>26</v>
      </c>
      <c r="BT6443" t="s">
        <v>26</v>
      </c>
      <c r="BU6443" t="s">
        <v>26</v>
      </c>
      <c r="BV6443" t="s">
        <v>26</v>
      </c>
      <c r="BW6443" t="s">
        <v>26</v>
      </c>
      <c r="BX6443" t="s">
        <v>26</v>
      </c>
    </row>
    <row r="6543" ht="14.25">
      <c r="AQ6543" t="s">
        <v>43</v>
      </c>
      <c r="AR6543" t="s">
        <v>43</v>
      </c>
      <c r="AS6543" t="s">
        <v>43</v>
      </c>
      <c r="AT6543" t="s">
        <v>43</v>
      </c>
      <c r="AU6543" t="s">
        <v>43</v>
      </c>
      <c r="AV6543" t="s">
        <v>43</v>
      </c>
      <c r="AW6543" t="s">
        <v>43</v>
      </c>
      <c r="AX6543" t="s">
        <v>43</v>
      </c>
      <c r="AY6543" t="s">
        <v>43</v>
      </c>
      <c r="AZ6543" t="s">
        <v>43</v>
      </c>
      <c r="BA6543" t="s">
        <v>43</v>
      </c>
      <c r="BB6543" t="s">
        <v>43</v>
      </c>
      <c r="BC6543" t="s">
        <v>43</v>
      </c>
      <c r="BD6543" t="s">
        <v>43</v>
      </c>
      <c r="BE6543" t="s">
        <v>43</v>
      </c>
      <c r="BF6543" t="s">
        <v>43</v>
      </c>
      <c r="BG6543" t="s">
        <v>43</v>
      </c>
      <c r="BH6543" t="s">
        <v>43</v>
      </c>
      <c r="BI6543" t="s">
        <v>43</v>
      </c>
      <c r="BJ6543" t="s">
        <v>43</v>
      </c>
      <c r="BK6543" t="s">
        <v>43</v>
      </c>
      <c r="BL6543" t="s">
        <v>43</v>
      </c>
      <c r="BM6543" t="s">
        <v>43</v>
      </c>
      <c r="BN6543" t="s">
        <v>43</v>
      </c>
      <c r="BO6543" t="s">
        <v>43</v>
      </c>
      <c r="BP6543" t="s">
        <v>43</v>
      </c>
      <c r="BQ6543" t="s">
        <v>43</v>
      </c>
      <c r="BR6543" t="s">
        <v>43</v>
      </c>
      <c r="BS6543" t="s">
        <v>43</v>
      </c>
      <c r="BT6543" t="s">
        <v>43</v>
      </c>
      <c r="BU6543" t="s">
        <v>43</v>
      </c>
      <c r="BV6543" t="s">
        <v>43</v>
      </c>
      <c r="BW6543" t="s">
        <v>43</v>
      </c>
      <c r="BX6543" t="s">
        <v>43</v>
      </c>
    </row>
    <row r="6643" ht="14.25">
      <c r="AQ6643" t="s">
        <v>43</v>
      </c>
      <c r="AR6643" t="s">
        <v>43</v>
      </c>
      <c r="AS6643" t="s">
        <v>43</v>
      </c>
      <c r="AT6643" t="s">
        <v>43</v>
      </c>
      <c r="AU6643" t="s">
        <v>43</v>
      </c>
      <c r="AV6643" t="s">
        <v>43</v>
      </c>
      <c r="AW6643" t="s">
        <v>43</v>
      </c>
      <c r="AX6643" t="s">
        <v>43</v>
      </c>
      <c r="AY6643" t="s">
        <v>43</v>
      </c>
      <c r="AZ6643" t="s">
        <v>43</v>
      </c>
      <c r="BA6643" t="s">
        <v>43</v>
      </c>
      <c r="BB6643" t="s">
        <v>43</v>
      </c>
      <c r="BC6643" t="s">
        <v>43</v>
      </c>
      <c r="BD6643" t="s">
        <v>43</v>
      </c>
      <c r="BE6643" t="s">
        <v>43</v>
      </c>
      <c r="BF6643" t="s">
        <v>43</v>
      </c>
      <c r="BG6643" t="s">
        <v>43</v>
      </c>
      <c r="BH6643" t="s">
        <v>43</v>
      </c>
      <c r="BI6643" t="s">
        <v>43</v>
      </c>
      <c r="BJ6643" t="s">
        <v>43</v>
      </c>
      <c r="BK6643" t="s">
        <v>43</v>
      </c>
      <c r="BL6643" t="s">
        <v>43</v>
      </c>
      <c r="BM6643" t="s">
        <v>43</v>
      </c>
      <c r="BN6643" t="s">
        <v>43</v>
      </c>
      <c r="BO6643" t="s">
        <v>43</v>
      </c>
      <c r="BP6643" t="s">
        <v>43</v>
      </c>
      <c r="BQ6643" t="s">
        <v>43</v>
      </c>
      <c r="BR6643" t="s">
        <v>43</v>
      </c>
      <c r="BS6643" t="s">
        <v>43</v>
      </c>
      <c r="BT6643" t="s">
        <v>43</v>
      </c>
      <c r="BU6643" t="s">
        <v>43</v>
      </c>
      <c r="BV6643" t="s">
        <v>43</v>
      </c>
      <c r="BW6643" t="s">
        <v>43</v>
      </c>
      <c r="BX6643" t="s">
        <v>43</v>
      </c>
    </row>
    <row r="6743" ht="14.25">
      <c r="AQ6743" t="s">
        <v>50</v>
      </c>
      <c r="AR6743" t="s">
        <v>50</v>
      </c>
      <c r="AS6743" t="s">
        <v>50</v>
      </c>
      <c r="AT6743" t="s">
        <v>50</v>
      </c>
      <c r="AU6743" t="s">
        <v>50</v>
      </c>
      <c r="AV6743" t="s">
        <v>50</v>
      </c>
      <c r="AW6743" t="s">
        <v>50</v>
      </c>
      <c r="AX6743" t="s">
        <v>50</v>
      </c>
      <c r="AY6743" t="s">
        <v>50</v>
      </c>
      <c r="AZ6743" t="s">
        <v>50</v>
      </c>
      <c r="BA6743" t="s">
        <v>50</v>
      </c>
      <c r="BB6743" t="s">
        <v>50</v>
      </c>
      <c r="BC6743" t="s">
        <v>50</v>
      </c>
      <c r="BD6743" t="s">
        <v>50</v>
      </c>
      <c r="BE6743" t="s">
        <v>50</v>
      </c>
      <c r="BF6743" t="s">
        <v>50</v>
      </c>
      <c r="BG6743" t="s">
        <v>50</v>
      </c>
      <c r="BH6743" t="s">
        <v>50</v>
      </c>
      <c r="BI6743" t="s">
        <v>50</v>
      </c>
      <c r="BJ6743" t="s">
        <v>50</v>
      </c>
      <c r="BK6743" t="s">
        <v>50</v>
      </c>
      <c r="BL6743" t="s">
        <v>50</v>
      </c>
      <c r="BM6743" t="s">
        <v>50</v>
      </c>
      <c r="BN6743" t="s">
        <v>50</v>
      </c>
      <c r="BO6743" t="s">
        <v>50</v>
      </c>
      <c r="BP6743" t="s">
        <v>50</v>
      </c>
      <c r="BQ6743" t="s">
        <v>50</v>
      </c>
      <c r="BR6743" t="s">
        <v>50</v>
      </c>
      <c r="BS6743" t="s">
        <v>50</v>
      </c>
      <c r="BT6743" t="s">
        <v>50</v>
      </c>
      <c r="BU6743" t="s">
        <v>50</v>
      </c>
      <c r="BV6743" t="s">
        <v>50</v>
      </c>
      <c r="BW6743" t="s">
        <v>50</v>
      </c>
      <c r="BX6743" t="s">
        <v>50</v>
      </c>
    </row>
    <row r="6843" ht="14.25">
      <c r="AQ6843" t="s">
        <v>44</v>
      </c>
      <c r="AR6843" t="s">
        <v>44</v>
      </c>
      <c r="AS6843" t="s">
        <v>44</v>
      </c>
      <c r="AT6843" t="s">
        <v>44</v>
      </c>
      <c r="AU6843" t="s">
        <v>44</v>
      </c>
      <c r="AV6843" t="s">
        <v>44</v>
      </c>
      <c r="AW6843" t="s">
        <v>44</v>
      </c>
      <c r="AX6843" t="s">
        <v>44</v>
      </c>
      <c r="AY6843" t="s">
        <v>44</v>
      </c>
      <c r="AZ6843" t="s">
        <v>44</v>
      </c>
      <c r="BA6843" t="s">
        <v>44</v>
      </c>
      <c r="BB6843" t="s">
        <v>44</v>
      </c>
      <c r="BC6843" t="s">
        <v>44</v>
      </c>
      <c r="BD6843" t="s">
        <v>44</v>
      </c>
      <c r="BE6843" t="s">
        <v>44</v>
      </c>
      <c r="BF6843" t="s">
        <v>44</v>
      </c>
      <c r="BG6843" t="s">
        <v>44</v>
      </c>
      <c r="BH6843" t="s">
        <v>44</v>
      </c>
      <c r="BI6843" t="s">
        <v>44</v>
      </c>
      <c r="BJ6843" t="s">
        <v>44</v>
      </c>
      <c r="BK6843" t="s">
        <v>44</v>
      </c>
      <c r="BL6843" t="s">
        <v>44</v>
      </c>
      <c r="BM6843" t="s">
        <v>44</v>
      </c>
      <c r="BN6843" t="s">
        <v>44</v>
      </c>
      <c r="BO6843" t="s">
        <v>44</v>
      </c>
      <c r="BP6843" t="s">
        <v>44</v>
      </c>
      <c r="BQ6843" t="s">
        <v>44</v>
      </c>
      <c r="BR6843" t="s">
        <v>44</v>
      </c>
      <c r="BS6843" t="s">
        <v>44</v>
      </c>
      <c r="BT6843" t="s">
        <v>44</v>
      </c>
      <c r="BU6843" t="s">
        <v>44</v>
      </c>
      <c r="BV6843" t="s">
        <v>44</v>
      </c>
      <c r="BW6843" t="s">
        <v>44</v>
      </c>
      <c r="BX6843" t="s">
        <v>44</v>
      </c>
    </row>
    <row r="6943" ht="14.25">
      <c r="AQ6943" t="s">
        <v>29</v>
      </c>
      <c r="AR6943" t="s">
        <v>29</v>
      </c>
      <c r="AS6943" t="s">
        <v>29</v>
      </c>
      <c r="AT6943" t="s">
        <v>29</v>
      </c>
      <c r="AU6943" t="s">
        <v>29</v>
      </c>
      <c r="AV6943" t="s">
        <v>29</v>
      </c>
      <c r="AW6943" t="s">
        <v>29</v>
      </c>
      <c r="AX6943" t="s">
        <v>29</v>
      </c>
      <c r="AY6943" t="s">
        <v>29</v>
      </c>
      <c r="AZ6943" t="s">
        <v>29</v>
      </c>
      <c r="BA6943" t="s">
        <v>29</v>
      </c>
      <c r="BB6943" t="s">
        <v>29</v>
      </c>
      <c r="BC6943" t="s">
        <v>29</v>
      </c>
      <c r="BD6943" t="s">
        <v>29</v>
      </c>
      <c r="BE6943" t="s">
        <v>29</v>
      </c>
      <c r="BF6943" t="s">
        <v>29</v>
      </c>
      <c r="BG6943" t="s">
        <v>29</v>
      </c>
      <c r="BH6943" t="s">
        <v>29</v>
      </c>
      <c r="BI6943" t="s">
        <v>29</v>
      </c>
      <c r="BJ6943" t="s">
        <v>29</v>
      </c>
      <c r="BK6943" t="s">
        <v>29</v>
      </c>
      <c r="BL6943" t="s">
        <v>29</v>
      </c>
      <c r="BM6943" t="s">
        <v>29</v>
      </c>
      <c r="BN6943" t="s">
        <v>29</v>
      </c>
      <c r="BO6943" t="s">
        <v>29</v>
      </c>
      <c r="BP6943" t="s">
        <v>29</v>
      </c>
      <c r="BQ6943" t="s">
        <v>29</v>
      </c>
      <c r="BR6943" t="s">
        <v>29</v>
      </c>
      <c r="BS6943" t="s">
        <v>29</v>
      </c>
      <c r="BT6943" t="s">
        <v>29</v>
      </c>
      <c r="BU6943" t="s">
        <v>29</v>
      </c>
      <c r="BV6943" t="s">
        <v>29</v>
      </c>
      <c r="BW6943" t="s">
        <v>29</v>
      </c>
      <c r="BX6943" t="s">
        <v>29</v>
      </c>
    </row>
    <row r="7043" ht="14.25">
      <c r="AQ7043" t="s">
        <v>45</v>
      </c>
      <c r="AR7043" t="s">
        <v>45</v>
      </c>
      <c r="AS7043" t="s">
        <v>45</v>
      </c>
      <c r="AT7043" t="s">
        <v>45</v>
      </c>
      <c r="AU7043" t="s">
        <v>45</v>
      </c>
      <c r="AV7043" t="s">
        <v>45</v>
      </c>
      <c r="AW7043" t="s">
        <v>45</v>
      </c>
      <c r="AX7043" t="s">
        <v>45</v>
      </c>
      <c r="AY7043" t="s">
        <v>45</v>
      </c>
      <c r="AZ7043" t="s">
        <v>45</v>
      </c>
      <c r="BA7043" t="s">
        <v>45</v>
      </c>
      <c r="BB7043" t="s">
        <v>45</v>
      </c>
      <c r="BC7043" t="s">
        <v>45</v>
      </c>
      <c r="BD7043" t="s">
        <v>45</v>
      </c>
      <c r="BE7043" t="s">
        <v>45</v>
      </c>
      <c r="BF7043" t="s">
        <v>45</v>
      </c>
      <c r="BG7043" t="s">
        <v>45</v>
      </c>
      <c r="BH7043" t="s">
        <v>45</v>
      </c>
      <c r="BI7043" t="s">
        <v>45</v>
      </c>
      <c r="BJ7043" t="s">
        <v>45</v>
      </c>
      <c r="BK7043" t="s">
        <v>45</v>
      </c>
      <c r="BL7043" t="s">
        <v>45</v>
      </c>
      <c r="BM7043" t="s">
        <v>45</v>
      </c>
      <c r="BN7043" t="s">
        <v>45</v>
      </c>
      <c r="BO7043" t="s">
        <v>45</v>
      </c>
      <c r="BP7043" t="s">
        <v>45</v>
      </c>
      <c r="BQ7043" t="s">
        <v>45</v>
      </c>
      <c r="BR7043" t="s">
        <v>45</v>
      </c>
      <c r="BS7043" t="s">
        <v>45</v>
      </c>
      <c r="BT7043" t="s">
        <v>45</v>
      </c>
      <c r="BU7043" t="s">
        <v>45</v>
      </c>
      <c r="BV7043" t="s">
        <v>45</v>
      </c>
      <c r="BW7043" t="s">
        <v>45</v>
      </c>
      <c r="BX7043" t="s">
        <v>45</v>
      </c>
    </row>
    <row r="7143" ht="14.25">
      <c r="AQ7143" t="s">
        <v>26</v>
      </c>
      <c r="AR7143" t="s">
        <v>26</v>
      </c>
      <c r="AS7143" t="s">
        <v>26</v>
      </c>
      <c r="AT7143" t="s">
        <v>26</v>
      </c>
      <c r="AU7143" t="s">
        <v>26</v>
      </c>
      <c r="AV7143" t="s">
        <v>26</v>
      </c>
      <c r="AW7143" t="s">
        <v>26</v>
      </c>
      <c r="AX7143" t="s">
        <v>26</v>
      </c>
      <c r="AY7143" t="s">
        <v>26</v>
      </c>
      <c r="AZ7143" t="s">
        <v>26</v>
      </c>
      <c r="BA7143" t="s">
        <v>26</v>
      </c>
      <c r="BB7143" t="s">
        <v>26</v>
      </c>
      <c r="BC7143" t="s">
        <v>26</v>
      </c>
      <c r="BD7143" t="s">
        <v>26</v>
      </c>
      <c r="BE7143" t="s">
        <v>26</v>
      </c>
      <c r="BF7143" t="s">
        <v>26</v>
      </c>
      <c r="BG7143" t="s">
        <v>26</v>
      </c>
      <c r="BH7143" t="s">
        <v>26</v>
      </c>
      <c r="BI7143" t="s">
        <v>26</v>
      </c>
      <c r="BJ7143" t="s">
        <v>26</v>
      </c>
      <c r="BK7143" t="s">
        <v>26</v>
      </c>
      <c r="BL7143" t="s">
        <v>26</v>
      </c>
      <c r="BM7143" t="s">
        <v>26</v>
      </c>
      <c r="BN7143" t="s">
        <v>26</v>
      </c>
      <c r="BO7143" t="s">
        <v>26</v>
      </c>
      <c r="BP7143" t="s">
        <v>26</v>
      </c>
      <c r="BQ7143" t="s">
        <v>26</v>
      </c>
      <c r="BR7143" t="s">
        <v>26</v>
      </c>
      <c r="BS7143" t="s">
        <v>26</v>
      </c>
      <c r="BT7143" t="s">
        <v>26</v>
      </c>
      <c r="BU7143" t="s">
        <v>26</v>
      </c>
      <c r="BV7143" t="s">
        <v>26</v>
      </c>
      <c r="BW7143" t="s">
        <v>26</v>
      </c>
      <c r="BX7143" t="s">
        <v>26</v>
      </c>
    </row>
    <row r="7243" ht="14.25">
      <c r="AQ7243" t="s">
        <v>30</v>
      </c>
      <c r="AR7243" t="s">
        <v>30</v>
      </c>
      <c r="AS7243" t="s">
        <v>30</v>
      </c>
      <c r="AT7243" t="s">
        <v>30</v>
      </c>
      <c r="AU7243" t="s">
        <v>30</v>
      </c>
      <c r="AV7243" t="s">
        <v>30</v>
      </c>
      <c r="AW7243" t="s">
        <v>30</v>
      </c>
      <c r="AX7243" t="s">
        <v>30</v>
      </c>
      <c r="AY7243" t="s">
        <v>30</v>
      </c>
      <c r="AZ7243" t="s">
        <v>30</v>
      </c>
      <c r="BA7243" t="s">
        <v>30</v>
      </c>
      <c r="BB7243" t="s">
        <v>30</v>
      </c>
      <c r="BC7243" t="s">
        <v>30</v>
      </c>
      <c r="BD7243" t="s">
        <v>30</v>
      </c>
      <c r="BE7243" t="s">
        <v>30</v>
      </c>
      <c r="BF7243" t="s">
        <v>30</v>
      </c>
      <c r="BG7243" t="s">
        <v>30</v>
      </c>
      <c r="BH7243" t="s">
        <v>30</v>
      </c>
      <c r="BI7243" t="s">
        <v>30</v>
      </c>
      <c r="BJ7243" t="s">
        <v>30</v>
      </c>
      <c r="BK7243" t="s">
        <v>30</v>
      </c>
      <c r="BL7243" t="s">
        <v>30</v>
      </c>
      <c r="BM7243" t="s">
        <v>30</v>
      </c>
      <c r="BN7243" t="s">
        <v>30</v>
      </c>
      <c r="BO7243" t="s">
        <v>30</v>
      </c>
      <c r="BP7243" t="s">
        <v>30</v>
      </c>
      <c r="BQ7243" t="s">
        <v>30</v>
      </c>
      <c r="BR7243" t="s">
        <v>30</v>
      </c>
      <c r="BS7243" t="s">
        <v>30</v>
      </c>
      <c r="BT7243" t="s">
        <v>30</v>
      </c>
      <c r="BU7243" t="s">
        <v>30</v>
      </c>
      <c r="BV7243" t="s">
        <v>30</v>
      </c>
      <c r="BW7243" t="s">
        <v>30</v>
      </c>
      <c r="BX7243" t="s">
        <v>30</v>
      </c>
    </row>
    <row r="7343" ht="14.25">
      <c r="AQ7343" t="s">
        <v>43</v>
      </c>
      <c r="AR7343" t="s">
        <v>43</v>
      </c>
      <c r="AS7343" t="s">
        <v>43</v>
      </c>
      <c r="AT7343" t="s">
        <v>43</v>
      </c>
      <c r="AU7343" t="s">
        <v>43</v>
      </c>
      <c r="AV7343" t="s">
        <v>43</v>
      </c>
      <c r="AW7343" t="s">
        <v>43</v>
      </c>
      <c r="AX7343" t="s">
        <v>43</v>
      </c>
      <c r="AY7343" t="s">
        <v>43</v>
      </c>
      <c r="AZ7343" t="s">
        <v>43</v>
      </c>
      <c r="BA7343" t="s">
        <v>43</v>
      </c>
      <c r="BB7343" t="s">
        <v>43</v>
      </c>
      <c r="BC7343" t="s">
        <v>43</v>
      </c>
      <c r="BD7343" t="s">
        <v>43</v>
      </c>
      <c r="BE7343" t="s">
        <v>43</v>
      </c>
      <c r="BF7343" t="s">
        <v>43</v>
      </c>
      <c r="BG7343" t="s">
        <v>43</v>
      </c>
      <c r="BH7343" t="s">
        <v>43</v>
      </c>
      <c r="BI7343" t="s">
        <v>43</v>
      </c>
      <c r="BJ7343" t="s">
        <v>43</v>
      </c>
      <c r="BK7343" t="s">
        <v>43</v>
      </c>
      <c r="BL7343" t="s">
        <v>43</v>
      </c>
      <c r="BM7343" t="s">
        <v>43</v>
      </c>
      <c r="BN7343" t="s">
        <v>43</v>
      </c>
      <c r="BO7343" t="s">
        <v>43</v>
      </c>
      <c r="BP7343" t="s">
        <v>43</v>
      </c>
      <c r="BQ7343" t="s">
        <v>43</v>
      </c>
      <c r="BR7343" t="s">
        <v>43</v>
      </c>
      <c r="BS7343" t="s">
        <v>43</v>
      </c>
      <c r="BT7343" t="s">
        <v>43</v>
      </c>
      <c r="BU7343" t="s">
        <v>43</v>
      </c>
      <c r="BV7343" t="s">
        <v>43</v>
      </c>
      <c r="BW7343" t="s">
        <v>43</v>
      </c>
      <c r="BX7343" t="s">
        <v>43</v>
      </c>
    </row>
    <row r="7443" ht="14.25">
      <c r="AQ7443" t="s">
        <v>52</v>
      </c>
      <c r="AR7443" t="s">
        <v>52</v>
      </c>
      <c r="AS7443" t="s">
        <v>52</v>
      </c>
      <c r="AT7443" t="s">
        <v>52</v>
      </c>
      <c r="AU7443" t="s">
        <v>52</v>
      </c>
      <c r="AV7443" t="s">
        <v>52</v>
      </c>
      <c r="AW7443" t="s">
        <v>52</v>
      </c>
      <c r="AX7443" t="s">
        <v>52</v>
      </c>
      <c r="AY7443" t="s">
        <v>52</v>
      </c>
      <c r="AZ7443" t="s">
        <v>52</v>
      </c>
      <c r="BA7443" t="s">
        <v>52</v>
      </c>
      <c r="BB7443" t="s">
        <v>52</v>
      </c>
      <c r="BC7443" t="s">
        <v>52</v>
      </c>
      <c r="BD7443" t="s">
        <v>52</v>
      </c>
      <c r="BE7443" t="s">
        <v>52</v>
      </c>
      <c r="BF7443" t="s">
        <v>52</v>
      </c>
      <c r="BG7443" t="s">
        <v>52</v>
      </c>
      <c r="BH7443" t="s">
        <v>52</v>
      </c>
      <c r="BI7443" t="s">
        <v>52</v>
      </c>
      <c r="BJ7443" t="s">
        <v>52</v>
      </c>
      <c r="BK7443" t="s">
        <v>52</v>
      </c>
      <c r="BL7443" t="s">
        <v>52</v>
      </c>
      <c r="BM7443" t="s">
        <v>52</v>
      </c>
      <c r="BN7443" t="s">
        <v>52</v>
      </c>
      <c r="BO7443" t="s">
        <v>52</v>
      </c>
      <c r="BP7443" t="s">
        <v>52</v>
      </c>
      <c r="BQ7443" t="s">
        <v>52</v>
      </c>
      <c r="BR7443" t="s">
        <v>52</v>
      </c>
      <c r="BS7443" t="s">
        <v>52</v>
      </c>
      <c r="BT7443" t="s">
        <v>52</v>
      </c>
      <c r="BU7443" t="s">
        <v>52</v>
      </c>
      <c r="BV7443" t="s">
        <v>52</v>
      </c>
      <c r="BW7443" t="s">
        <v>52</v>
      </c>
      <c r="BX7443" t="s">
        <v>52</v>
      </c>
    </row>
    <row r="414343" ht="14.25">
      <c r="AQ414343" t="s">
        <v>54</v>
      </c>
      <c r="AR414343" t="s">
        <v>54</v>
      </c>
      <c r="AS414343" t="s">
        <v>54</v>
      </c>
      <c r="AT414343" t="s">
        <v>54</v>
      </c>
      <c r="AU414343" t="s">
        <v>54</v>
      </c>
      <c r="AV414343" t="s">
        <v>54</v>
      </c>
      <c r="AW414343" t="s">
        <v>54</v>
      </c>
      <c r="AX414343" t="s">
        <v>54</v>
      </c>
      <c r="AY414343" t="s">
        <v>54</v>
      </c>
      <c r="AZ414343" t="s">
        <v>54</v>
      </c>
      <c r="BA414343" t="s">
        <v>54</v>
      </c>
      <c r="BB414343" t="s">
        <v>54</v>
      </c>
      <c r="BC414343" t="s">
        <v>54</v>
      </c>
      <c r="BD414343" t="s">
        <v>54</v>
      </c>
      <c r="BE414343" t="s">
        <v>54</v>
      </c>
      <c r="BF414343" t="s">
        <v>54</v>
      </c>
      <c r="BG414343" t="s">
        <v>54</v>
      </c>
      <c r="BH414343" t="s">
        <v>54</v>
      </c>
      <c r="BI414343" t="s">
        <v>54</v>
      </c>
      <c r="BJ414343" t="s">
        <v>54</v>
      </c>
      <c r="BK414343" t="s">
        <v>54</v>
      </c>
      <c r="BL414343" t="s">
        <v>54</v>
      </c>
      <c r="BM414343" t="s">
        <v>54</v>
      </c>
      <c r="BN414343" t="s">
        <v>54</v>
      </c>
      <c r="BO414343" t="s">
        <v>54</v>
      </c>
      <c r="BP414343" t="s">
        <v>54</v>
      </c>
      <c r="BQ414343" t="s">
        <v>54</v>
      </c>
      <c r="BR414343" t="s">
        <v>54</v>
      </c>
      <c r="BS414343" t="s">
        <v>54</v>
      </c>
      <c r="BT414343" t="s">
        <v>54</v>
      </c>
      <c r="BU414343" t="s">
        <v>54</v>
      </c>
      <c r="BV414343" t="s">
        <v>54</v>
      </c>
      <c r="BW414343" t="s">
        <v>54</v>
      </c>
      <c r="BX414343" t="s">
        <v>54</v>
      </c>
    </row>
    <row r="424343" ht="14.25">
      <c r="AQ424343" t="s">
        <v>55</v>
      </c>
      <c r="AR424343" t="s">
        <v>55</v>
      </c>
      <c r="AS424343" t="s">
        <v>55</v>
      </c>
      <c r="AT424343" t="s">
        <v>55</v>
      </c>
      <c r="AU424343" t="s">
        <v>55</v>
      </c>
      <c r="AV424343" t="s">
        <v>55</v>
      </c>
      <c r="AW424343" t="s">
        <v>55</v>
      </c>
      <c r="AX424343" t="s">
        <v>55</v>
      </c>
      <c r="AY424343" t="s">
        <v>55</v>
      </c>
      <c r="AZ424343" t="s">
        <v>55</v>
      </c>
      <c r="BA424343" t="s">
        <v>55</v>
      </c>
      <c r="BB424343" t="s">
        <v>55</v>
      </c>
      <c r="BC424343" t="s">
        <v>55</v>
      </c>
      <c r="BD424343" t="s">
        <v>55</v>
      </c>
      <c r="BE424343" t="s">
        <v>55</v>
      </c>
      <c r="BF424343" t="s">
        <v>55</v>
      </c>
      <c r="BG424343" t="s">
        <v>55</v>
      </c>
      <c r="BH424343" t="s">
        <v>55</v>
      </c>
      <c r="BI424343" t="s">
        <v>55</v>
      </c>
      <c r="BJ424343" t="s">
        <v>55</v>
      </c>
      <c r="BK424343" t="s">
        <v>55</v>
      </c>
      <c r="BL424343" t="s">
        <v>55</v>
      </c>
      <c r="BM424343" t="s">
        <v>55</v>
      </c>
      <c r="BN424343" t="s">
        <v>55</v>
      </c>
      <c r="BO424343" t="s">
        <v>55</v>
      </c>
      <c r="BP424343" t="s">
        <v>55</v>
      </c>
      <c r="BQ424343" t="s">
        <v>55</v>
      </c>
      <c r="BR424343" t="s">
        <v>55</v>
      </c>
      <c r="BS424343" t="s">
        <v>55</v>
      </c>
      <c r="BT424343" t="s">
        <v>55</v>
      </c>
      <c r="BU424343" t="s">
        <v>55</v>
      </c>
      <c r="BV424343" t="s">
        <v>55</v>
      </c>
      <c r="BW424343" t="s">
        <v>55</v>
      </c>
      <c r="BX424343" t="s">
        <v>55</v>
      </c>
    </row>
    <row r="434343" ht="14.25">
      <c r="AQ434343" t="s">
        <v>45</v>
      </c>
      <c r="AR434343" t="s">
        <v>45</v>
      </c>
      <c r="AS434343" t="s">
        <v>45</v>
      </c>
      <c r="AT434343" t="s">
        <v>45</v>
      </c>
      <c r="AU434343" t="s">
        <v>45</v>
      </c>
      <c r="AV434343" t="s">
        <v>45</v>
      </c>
      <c r="AW434343" t="s">
        <v>45</v>
      </c>
      <c r="AX434343" t="s">
        <v>45</v>
      </c>
      <c r="AY434343" t="s">
        <v>45</v>
      </c>
      <c r="AZ434343" t="s">
        <v>45</v>
      </c>
      <c r="BA434343" t="s">
        <v>45</v>
      </c>
      <c r="BB434343" t="s">
        <v>45</v>
      </c>
      <c r="BC434343" t="s">
        <v>45</v>
      </c>
      <c r="BD434343" t="s">
        <v>45</v>
      </c>
      <c r="BE434343" t="s">
        <v>45</v>
      </c>
      <c r="BF434343" t="s">
        <v>45</v>
      </c>
      <c r="BG434343" t="s">
        <v>45</v>
      </c>
      <c r="BH434343" t="s">
        <v>45</v>
      </c>
      <c r="BI434343" t="s">
        <v>45</v>
      </c>
      <c r="BJ434343" t="s">
        <v>45</v>
      </c>
      <c r="BK434343" t="s">
        <v>45</v>
      </c>
      <c r="BL434343" t="s">
        <v>45</v>
      </c>
      <c r="BM434343" t="s">
        <v>45</v>
      </c>
      <c r="BN434343" t="s">
        <v>45</v>
      </c>
      <c r="BO434343" t="s">
        <v>45</v>
      </c>
      <c r="BP434343" t="s">
        <v>45</v>
      </c>
      <c r="BQ434343" t="s">
        <v>45</v>
      </c>
      <c r="BR434343" t="s">
        <v>45</v>
      </c>
      <c r="BS434343" t="s">
        <v>45</v>
      </c>
      <c r="BT434343" t="s">
        <v>45</v>
      </c>
      <c r="BU434343" t="s">
        <v>45</v>
      </c>
      <c r="BV434343" t="s">
        <v>45</v>
      </c>
      <c r="BW434343" t="s">
        <v>45</v>
      </c>
      <c r="BX434343" t="s">
        <v>45</v>
      </c>
    </row>
    <row r="444343" ht="14.25">
      <c r="AQ444343" t="s">
        <v>56</v>
      </c>
      <c r="AR444343" t="s">
        <v>56</v>
      </c>
      <c r="AS444343" t="s">
        <v>56</v>
      </c>
      <c r="AT444343" t="s">
        <v>56</v>
      </c>
      <c r="AU444343" t="s">
        <v>56</v>
      </c>
      <c r="AV444343" t="s">
        <v>56</v>
      </c>
      <c r="AW444343" t="s">
        <v>56</v>
      </c>
      <c r="AX444343" t="s">
        <v>56</v>
      </c>
      <c r="AY444343" t="s">
        <v>56</v>
      </c>
      <c r="AZ444343" t="s">
        <v>56</v>
      </c>
      <c r="BA444343" t="s">
        <v>56</v>
      </c>
      <c r="BB444343" t="s">
        <v>56</v>
      </c>
      <c r="BC444343" t="s">
        <v>56</v>
      </c>
      <c r="BD444343" t="s">
        <v>56</v>
      </c>
      <c r="BE444343" t="s">
        <v>56</v>
      </c>
      <c r="BF444343" t="s">
        <v>56</v>
      </c>
      <c r="BG444343" t="s">
        <v>56</v>
      </c>
      <c r="BH444343" t="s">
        <v>56</v>
      </c>
      <c r="BI444343" t="s">
        <v>56</v>
      </c>
      <c r="BJ444343" t="s">
        <v>56</v>
      </c>
      <c r="BK444343" t="s">
        <v>56</v>
      </c>
      <c r="BL444343" t="s">
        <v>56</v>
      </c>
      <c r="BM444343" t="s">
        <v>56</v>
      </c>
      <c r="BN444343" t="s">
        <v>56</v>
      </c>
      <c r="BO444343" t="s">
        <v>56</v>
      </c>
      <c r="BP444343" t="s">
        <v>56</v>
      </c>
      <c r="BQ444343" t="s">
        <v>56</v>
      </c>
      <c r="BR444343" t="s">
        <v>56</v>
      </c>
      <c r="BS444343" t="s">
        <v>56</v>
      </c>
      <c r="BT444343" t="s">
        <v>56</v>
      </c>
      <c r="BU444343" t="s">
        <v>56</v>
      </c>
      <c r="BV444343" t="s">
        <v>56</v>
      </c>
      <c r="BW444343" t="s">
        <v>56</v>
      </c>
      <c r="BX444343" t="s">
        <v>56</v>
      </c>
    </row>
    <row r="454343" ht="14.25">
      <c r="AQ454343" t="s">
        <v>57</v>
      </c>
      <c r="AR454343" t="s">
        <v>57</v>
      </c>
      <c r="AS454343" t="s">
        <v>57</v>
      </c>
      <c r="AT454343" t="s">
        <v>57</v>
      </c>
      <c r="AU454343" t="s">
        <v>57</v>
      </c>
      <c r="AV454343" t="s">
        <v>57</v>
      </c>
      <c r="AW454343" t="s">
        <v>57</v>
      </c>
      <c r="AX454343" t="s">
        <v>57</v>
      </c>
      <c r="AY454343" t="s">
        <v>57</v>
      </c>
      <c r="AZ454343" t="s">
        <v>57</v>
      </c>
      <c r="BA454343" t="s">
        <v>57</v>
      </c>
      <c r="BB454343" t="s">
        <v>57</v>
      </c>
      <c r="BC454343" t="s">
        <v>57</v>
      </c>
      <c r="BD454343" t="s">
        <v>57</v>
      </c>
      <c r="BE454343" t="s">
        <v>57</v>
      </c>
      <c r="BF454343" t="s">
        <v>57</v>
      </c>
      <c r="BG454343" t="s">
        <v>57</v>
      </c>
      <c r="BH454343" t="s">
        <v>57</v>
      </c>
      <c r="BI454343" t="s">
        <v>57</v>
      </c>
      <c r="BJ454343" t="s">
        <v>57</v>
      </c>
      <c r="BK454343" t="s">
        <v>57</v>
      </c>
      <c r="BL454343" t="s">
        <v>57</v>
      </c>
      <c r="BM454343" t="s">
        <v>57</v>
      </c>
      <c r="BN454343" t="s">
        <v>57</v>
      </c>
      <c r="BO454343" t="s">
        <v>57</v>
      </c>
      <c r="BP454343" t="s">
        <v>57</v>
      </c>
      <c r="BQ454343" t="s">
        <v>57</v>
      </c>
      <c r="BR454343" t="s">
        <v>57</v>
      </c>
      <c r="BS454343" t="s">
        <v>57</v>
      </c>
      <c r="BT454343" t="s">
        <v>57</v>
      </c>
      <c r="BU454343" t="s">
        <v>57</v>
      </c>
      <c r="BV454343" t="s">
        <v>57</v>
      </c>
      <c r="BW454343" t="s">
        <v>57</v>
      </c>
      <c r="BX454343" t="s">
        <v>57</v>
      </c>
    </row>
    <row r="464343" ht="14.25">
      <c r="AQ464343" t="s">
        <v>54</v>
      </c>
      <c r="AR464343" t="s">
        <v>54</v>
      </c>
      <c r="AS464343" t="s">
        <v>54</v>
      </c>
      <c r="AT464343" t="s">
        <v>54</v>
      </c>
      <c r="AU464343" t="s">
        <v>54</v>
      </c>
      <c r="AV464343" t="s">
        <v>54</v>
      </c>
      <c r="AW464343" t="s">
        <v>54</v>
      </c>
      <c r="AX464343" t="s">
        <v>54</v>
      </c>
      <c r="AY464343" t="s">
        <v>54</v>
      </c>
      <c r="AZ464343" t="s">
        <v>54</v>
      </c>
      <c r="BA464343" t="s">
        <v>54</v>
      </c>
      <c r="BB464343" t="s">
        <v>54</v>
      </c>
      <c r="BC464343" t="s">
        <v>54</v>
      </c>
      <c r="BD464343" t="s">
        <v>54</v>
      </c>
      <c r="BE464343" t="s">
        <v>54</v>
      </c>
      <c r="BF464343" t="s">
        <v>54</v>
      </c>
      <c r="BG464343" t="s">
        <v>54</v>
      </c>
      <c r="BH464343" t="s">
        <v>54</v>
      </c>
      <c r="BI464343" t="s">
        <v>54</v>
      </c>
      <c r="BJ464343" t="s">
        <v>54</v>
      </c>
      <c r="BK464343" t="s">
        <v>54</v>
      </c>
      <c r="BL464343" t="s">
        <v>54</v>
      </c>
      <c r="BM464343" t="s">
        <v>54</v>
      </c>
      <c r="BN464343" t="s">
        <v>54</v>
      </c>
      <c r="BO464343" t="s">
        <v>54</v>
      </c>
      <c r="BP464343" t="s">
        <v>54</v>
      </c>
      <c r="BQ464343" t="s">
        <v>54</v>
      </c>
      <c r="BR464343" t="s">
        <v>54</v>
      </c>
      <c r="BS464343" t="s">
        <v>54</v>
      </c>
      <c r="BT464343" t="s">
        <v>54</v>
      </c>
      <c r="BU464343" t="s">
        <v>54</v>
      </c>
      <c r="BV464343" t="s">
        <v>54</v>
      </c>
      <c r="BW464343" t="s">
        <v>54</v>
      </c>
      <c r="BX464343" t="s">
        <v>54</v>
      </c>
    </row>
    <row r="474343" ht="14.25">
      <c r="AQ474343" t="s">
        <v>54</v>
      </c>
      <c r="AR474343" t="s">
        <v>54</v>
      </c>
      <c r="AS474343" t="s">
        <v>54</v>
      </c>
      <c r="AT474343" t="s">
        <v>54</v>
      </c>
      <c r="AU474343" t="s">
        <v>54</v>
      </c>
      <c r="AV474343" t="s">
        <v>54</v>
      </c>
      <c r="AW474343" t="s">
        <v>54</v>
      </c>
      <c r="AX474343" t="s">
        <v>54</v>
      </c>
      <c r="AY474343" t="s">
        <v>54</v>
      </c>
      <c r="AZ474343" t="s">
        <v>54</v>
      </c>
      <c r="BA474343" t="s">
        <v>54</v>
      </c>
      <c r="BB474343" t="s">
        <v>54</v>
      </c>
      <c r="BC474343" t="s">
        <v>54</v>
      </c>
      <c r="BD474343" t="s">
        <v>54</v>
      </c>
      <c r="BE474343" t="s">
        <v>54</v>
      </c>
      <c r="BF474343" t="s">
        <v>54</v>
      </c>
      <c r="BG474343" t="s">
        <v>54</v>
      </c>
      <c r="BH474343" t="s">
        <v>54</v>
      </c>
      <c r="BI474343" t="s">
        <v>54</v>
      </c>
      <c r="BJ474343" t="s">
        <v>54</v>
      </c>
      <c r="BK474343" t="s">
        <v>54</v>
      </c>
      <c r="BL474343" t="s">
        <v>54</v>
      </c>
      <c r="BM474343" t="s">
        <v>54</v>
      </c>
      <c r="BN474343" t="s">
        <v>54</v>
      </c>
      <c r="BO474343" t="s">
        <v>54</v>
      </c>
      <c r="BP474343" t="s">
        <v>54</v>
      </c>
      <c r="BQ474343" t="s">
        <v>54</v>
      </c>
      <c r="BR474343" t="s">
        <v>54</v>
      </c>
      <c r="BS474343" t="s">
        <v>54</v>
      </c>
      <c r="BT474343" t="s">
        <v>54</v>
      </c>
      <c r="BU474343" t="s">
        <v>54</v>
      </c>
      <c r="BV474343" t="s">
        <v>54</v>
      </c>
      <c r="BW474343" t="s">
        <v>54</v>
      </c>
      <c r="BX474343" t="s">
        <v>54</v>
      </c>
    </row>
    <row r="484343" ht="14.25">
      <c r="AQ484343" t="s">
        <v>56</v>
      </c>
      <c r="AR484343" t="s">
        <v>56</v>
      </c>
      <c r="AS484343" t="s">
        <v>56</v>
      </c>
      <c r="AT484343" t="s">
        <v>56</v>
      </c>
      <c r="AU484343" t="s">
        <v>56</v>
      </c>
      <c r="AV484343" t="s">
        <v>56</v>
      </c>
      <c r="AW484343" t="s">
        <v>56</v>
      </c>
      <c r="AX484343" t="s">
        <v>56</v>
      </c>
      <c r="AY484343" t="s">
        <v>56</v>
      </c>
      <c r="AZ484343" t="s">
        <v>56</v>
      </c>
      <c r="BA484343" t="s">
        <v>56</v>
      </c>
      <c r="BB484343" t="s">
        <v>56</v>
      </c>
      <c r="BC484343" t="s">
        <v>56</v>
      </c>
      <c r="BD484343" t="s">
        <v>56</v>
      </c>
      <c r="BE484343" t="s">
        <v>56</v>
      </c>
      <c r="BF484343" t="s">
        <v>56</v>
      </c>
      <c r="BG484343" t="s">
        <v>56</v>
      </c>
      <c r="BH484343" t="s">
        <v>56</v>
      </c>
      <c r="BI484343" t="s">
        <v>56</v>
      </c>
      <c r="BJ484343" t="s">
        <v>56</v>
      </c>
      <c r="BK484343" t="s">
        <v>56</v>
      </c>
      <c r="BL484343" t="s">
        <v>56</v>
      </c>
      <c r="BM484343" t="s">
        <v>56</v>
      </c>
      <c r="BN484343" t="s">
        <v>56</v>
      </c>
      <c r="BO484343" t="s">
        <v>56</v>
      </c>
      <c r="BP484343" t="s">
        <v>56</v>
      </c>
      <c r="BQ484343" t="s">
        <v>56</v>
      </c>
      <c r="BR484343" t="s">
        <v>56</v>
      </c>
      <c r="BS484343" t="s">
        <v>56</v>
      </c>
      <c r="BT484343" t="s">
        <v>56</v>
      </c>
      <c r="BU484343" t="s">
        <v>56</v>
      </c>
      <c r="BV484343" t="s">
        <v>56</v>
      </c>
      <c r="BW484343" t="s">
        <v>56</v>
      </c>
      <c r="BX484343" t="s">
        <v>56</v>
      </c>
    </row>
    <row r="494343" ht="14.25">
      <c r="AQ494343" t="s">
        <v>58</v>
      </c>
      <c r="AR494343" t="s">
        <v>58</v>
      </c>
      <c r="AS494343" t="s">
        <v>58</v>
      </c>
      <c r="AT494343" t="s">
        <v>58</v>
      </c>
      <c r="AU494343" t="s">
        <v>58</v>
      </c>
      <c r="AV494343" t="s">
        <v>58</v>
      </c>
      <c r="AW494343" t="s">
        <v>58</v>
      </c>
      <c r="AX494343" t="s">
        <v>58</v>
      </c>
      <c r="AY494343" t="s">
        <v>58</v>
      </c>
      <c r="AZ494343" t="s">
        <v>58</v>
      </c>
      <c r="BA494343" t="s">
        <v>58</v>
      </c>
      <c r="BB494343" t="s">
        <v>58</v>
      </c>
      <c r="BC494343" t="s">
        <v>58</v>
      </c>
      <c r="BD494343" t="s">
        <v>58</v>
      </c>
      <c r="BE494343" t="s">
        <v>58</v>
      </c>
      <c r="BF494343" t="s">
        <v>58</v>
      </c>
      <c r="BG494343" t="s">
        <v>58</v>
      </c>
      <c r="BH494343" t="s">
        <v>58</v>
      </c>
      <c r="BI494343" t="s">
        <v>58</v>
      </c>
      <c r="BJ494343" t="s">
        <v>58</v>
      </c>
      <c r="BK494343" t="s">
        <v>58</v>
      </c>
      <c r="BL494343" t="s">
        <v>58</v>
      </c>
      <c r="BM494343" t="s">
        <v>58</v>
      </c>
      <c r="BN494343" t="s">
        <v>58</v>
      </c>
      <c r="BO494343" t="s">
        <v>58</v>
      </c>
      <c r="BP494343" t="s">
        <v>58</v>
      </c>
      <c r="BQ494343" t="s">
        <v>58</v>
      </c>
      <c r="BR494343" t="s">
        <v>58</v>
      </c>
      <c r="BS494343" t="s">
        <v>58</v>
      </c>
      <c r="BT494343" t="s">
        <v>58</v>
      </c>
      <c r="BU494343" t="s">
        <v>58</v>
      </c>
      <c r="BV494343" t="s">
        <v>58</v>
      </c>
      <c r="BW494343" t="s">
        <v>58</v>
      </c>
      <c r="BX494343" t="s">
        <v>58</v>
      </c>
    </row>
    <row r="504343" ht="14.25">
      <c r="AQ504343" t="s">
        <v>52</v>
      </c>
      <c r="AR504343" t="s">
        <v>52</v>
      </c>
      <c r="AS504343" t="s">
        <v>52</v>
      </c>
      <c r="AT504343" t="s">
        <v>52</v>
      </c>
      <c r="AU504343" t="s">
        <v>52</v>
      </c>
      <c r="AV504343" t="s">
        <v>52</v>
      </c>
      <c r="AW504343" t="s">
        <v>52</v>
      </c>
      <c r="AX504343" t="s">
        <v>52</v>
      </c>
      <c r="AY504343" t="s">
        <v>52</v>
      </c>
      <c r="AZ504343" t="s">
        <v>52</v>
      </c>
      <c r="BA504343" t="s">
        <v>52</v>
      </c>
      <c r="BB504343" t="s">
        <v>52</v>
      </c>
      <c r="BC504343" t="s">
        <v>52</v>
      </c>
      <c r="BD504343" t="s">
        <v>52</v>
      </c>
      <c r="BE504343" t="s">
        <v>52</v>
      </c>
      <c r="BF504343" t="s">
        <v>52</v>
      </c>
      <c r="BG504343" t="s">
        <v>52</v>
      </c>
      <c r="BH504343" t="s">
        <v>52</v>
      </c>
      <c r="BI504343" t="s">
        <v>52</v>
      </c>
      <c r="BJ504343" t="s">
        <v>52</v>
      </c>
      <c r="BK504343" t="s">
        <v>52</v>
      </c>
      <c r="BL504343" t="s">
        <v>52</v>
      </c>
      <c r="BM504343" t="s">
        <v>52</v>
      </c>
      <c r="BN504343" t="s">
        <v>52</v>
      </c>
      <c r="BO504343" t="s">
        <v>52</v>
      </c>
      <c r="BP504343" t="s">
        <v>52</v>
      </c>
      <c r="BQ504343" t="s">
        <v>52</v>
      </c>
      <c r="BR504343" t="s">
        <v>52</v>
      </c>
      <c r="BS504343" t="s">
        <v>52</v>
      </c>
      <c r="BT504343" t="s">
        <v>52</v>
      </c>
      <c r="BU504343" t="s">
        <v>52</v>
      </c>
      <c r="BV504343" t="s">
        <v>52</v>
      </c>
      <c r="BW504343" t="s">
        <v>52</v>
      </c>
      <c r="BX504343" t="s">
        <v>52</v>
      </c>
    </row>
    <row r="514343" ht="14.25">
      <c r="AQ514343" t="s">
        <v>59</v>
      </c>
      <c r="AR514343" t="s">
        <v>59</v>
      </c>
      <c r="AS514343" t="s">
        <v>59</v>
      </c>
      <c r="AT514343" t="s">
        <v>59</v>
      </c>
      <c r="AU514343" t="s">
        <v>59</v>
      </c>
      <c r="AV514343" t="s">
        <v>59</v>
      </c>
      <c r="AW514343" t="s">
        <v>59</v>
      </c>
      <c r="AX514343" t="s">
        <v>59</v>
      </c>
      <c r="AY514343" t="s">
        <v>59</v>
      </c>
      <c r="AZ514343" t="s">
        <v>59</v>
      </c>
      <c r="BA514343" t="s">
        <v>59</v>
      </c>
      <c r="BB514343" t="s">
        <v>59</v>
      </c>
      <c r="BC514343" t="s">
        <v>59</v>
      </c>
      <c r="BD514343" t="s">
        <v>59</v>
      </c>
      <c r="BE514343" t="s">
        <v>59</v>
      </c>
      <c r="BF514343" t="s">
        <v>59</v>
      </c>
      <c r="BG514343" t="s">
        <v>59</v>
      </c>
      <c r="BH514343" t="s">
        <v>59</v>
      </c>
      <c r="BI514343" t="s">
        <v>59</v>
      </c>
      <c r="BJ514343" t="s">
        <v>59</v>
      </c>
      <c r="BK514343" t="s">
        <v>59</v>
      </c>
      <c r="BL514343" t="s">
        <v>59</v>
      </c>
      <c r="BM514343" t="s">
        <v>59</v>
      </c>
      <c r="BN514343" t="s">
        <v>59</v>
      </c>
      <c r="BO514343" t="s">
        <v>59</v>
      </c>
      <c r="BP514343" t="s">
        <v>59</v>
      </c>
      <c r="BQ514343" t="s">
        <v>59</v>
      </c>
      <c r="BR514343" t="s">
        <v>59</v>
      </c>
      <c r="BS514343" t="s">
        <v>59</v>
      </c>
      <c r="BT514343" t="s">
        <v>59</v>
      </c>
      <c r="BU514343" t="s">
        <v>59</v>
      </c>
      <c r="BV514343" t="s">
        <v>59</v>
      </c>
      <c r="BW514343" t="s">
        <v>59</v>
      </c>
      <c r="BX514343" t="s">
        <v>59</v>
      </c>
    </row>
    <row r="524343" ht="14.25">
      <c r="AQ524343" t="s">
        <v>60</v>
      </c>
      <c r="AR524343" t="s">
        <v>60</v>
      </c>
      <c r="AS524343" t="s">
        <v>60</v>
      </c>
      <c r="AT524343" t="s">
        <v>60</v>
      </c>
      <c r="AU524343" t="s">
        <v>60</v>
      </c>
      <c r="AV524343" t="s">
        <v>60</v>
      </c>
      <c r="AW524343" t="s">
        <v>60</v>
      </c>
      <c r="AX524343" t="s">
        <v>60</v>
      </c>
      <c r="AY524343" t="s">
        <v>60</v>
      </c>
      <c r="AZ524343" t="s">
        <v>60</v>
      </c>
      <c r="BA524343" t="s">
        <v>60</v>
      </c>
      <c r="BB524343" t="s">
        <v>60</v>
      </c>
      <c r="BC524343" t="s">
        <v>60</v>
      </c>
      <c r="BD524343" t="s">
        <v>60</v>
      </c>
      <c r="BE524343" t="s">
        <v>60</v>
      </c>
      <c r="BF524343" t="s">
        <v>60</v>
      </c>
      <c r="BG524343" t="s">
        <v>60</v>
      </c>
      <c r="BH524343" t="s">
        <v>60</v>
      </c>
      <c r="BI524343" t="s">
        <v>60</v>
      </c>
      <c r="BJ524343" t="s">
        <v>60</v>
      </c>
      <c r="BK524343" t="s">
        <v>60</v>
      </c>
      <c r="BL524343" t="s">
        <v>60</v>
      </c>
      <c r="BM524343" t="s">
        <v>60</v>
      </c>
      <c r="BN524343" t="s">
        <v>60</v>
      </c>
      <c r="BO524343" t="s">
        <v>60</v>
      </c>
      <c r="BP524343" t="s">
        <v>60</v>
      </c>
      <c r="BQ524343" t="s">
        <v>60</v>
      </c>
      <c r="BR524343" t="s">
        <v>60</v>
      </c>
      <c r="BS524343" t="s">
        <v>60</v>
      </c>
      <c r="BT524343" t="s">
        <v>60</v>
      </c>
      <c r="BU524343" t="s">
        <v>60</v>
      </c>
      <c r="BV524343" t="s">
        <v>60</v>
      </c>
      <c r="BW524343" t="s">
        <v>60</v>
      </c>
      <c r="BX524343" t="s">
        <v>60</v>
      </c>
    </row>
    <row r="534343" ht="14.25">
      <c r="AQ534343" t="s">
        <v>43</v>
      </c>
      <c r="AR534343" t="s">
        <v>43</v>
      </c>
      <c r="AS534343" t="s">
        <v>43</v>
      </c>
      <c r="AT534343" t="s">
        <v>43</v>
      </c>
      <c r="AU534343" t="s">
        <v>43</v>
      </c>
      <c r="AV534343" t="s">
        <v>43</v>
      </c>
      <c r="AW534343" t="s">
        <v>43</v>
      </c>
      <c r="AX534343" t="s">
        <v>43</v>
      </c>
      <c r="AY534343" t="s">
        <v>43</v>
      </c>
      <c r="AZ534343" t="s">
        <v>43</v>
      </c>
      <c r="BA534343" t="s">
        <v>43</v>
      </c>
      <c r="BB534343" t="s">
        <v>43</v>
      </c>
      <c r="BC534343" t="s">
        <v>43</v>
      </c>
      <c r="BD534343" t="s">
        <v>43</v>
      </c>
      <c r="BE534343" t="s">
        <v>43</v>
      </c>
      <c r="BF534343" t="s">
        <v>43</v>
      </c>
      <c r="BG534343" t="s">
        <v>43</v>
      </c>
      <c r="BH534343" t="s">
        <v>43</v>
      </c>
      <c r="BI534343" t="s">
        <v>43</v>
      </c>
      <c r="BJ534343" t="s">
        <v>43</v>
      </c>
      <c r="BK534343" t="s">
        <v>43</v>
      </c>
      <c r="BL534343" t="s">
        <v>43</v>
      </c>
      <c r="BM534343" t="s">
        <v>43</v>
      </c>
      <c r="BN534343" t="s">
        <v>43</v>
      </c>
      <c r="BO534343" t="s">
        <v>43</v>
      </c>
      <c r="BP534343" t="s">
        <v>43</v>
      </c>
      <c r="BQ534343" t="s">
        <v>43</v>
      </c>
      <c r="BR534343" t="s">
        <v>43</v>
      </c>
      <c r="BS534343" t="s">
        <v>43</v>
      </c>
      <c r="BT534343" t="s">
        <v>43</v>
      </c>
      <c r="BU534343" t="s">
        <v>43</v>
      </c>
      <c r="BV534343" t="s">
        <v>43</v>
      </c>
      <c r="BW534343" t="s">
        <v>43</v>
      </c>
      <c r="BX534343" t="s">
        <v>43</v>
      </c>
    </row>
    <row r="544343" ht="14.25">
      <c r="AQ544343" t="s">
        <v>58</v>
      </c>
      <c r="AR544343" t="s">
        <v>58</v>
      </c>
      <c r="AS544343" t="s">
        <v>58</v>
      </c>
      <c r="AT544343" t="s">
        <v>58</v>
      </c>
      <c r="AU544343" t="s">
        <v>58</v>
      </c>
      <c r="AV544343" t="s">
        <v>58</v>
      </c>
      <c r="AW544343" t="s">
        <v>58</v>
      </c>
      <c r="AX544343" t="s">
        <v>58</v>
      </c>
      <c r="AY544343" t="s">
        <v>58</v>
      </c>
      <c r="AZ544343" t="s">
        <v>58</v>
      </c>
      <c r="BA544343" t="s">
        <v>58</v>
      </c>
      <c r="BB544343" t="s">
        <v>58</v>
      </c>
      <c r="BC544343" t="s">
        <v>58</v>
      </c>
      <c r="BD544343" t="s">
        <v>58</v>
      </c>
      <c r="BE544343" t="s">
        <v>58</v>
      </c>
      <c r="BF544343" t="s">
        <v>58</v>
      </c>
      <c r="BG544343" t="s">
        <v>58</v>
      </c>
      <c r="BH544343" t="s">
        <v>58</v>
      </c>
      <c r="BI544343" t="s">
        <v>58</v>
      </c>
      <c r="BJ544343" t="s">
        <v>58</v>
      </c>
      <c r="BK544343" t="s">
        <v>58</v>
      </c>
      <c r="BL544343" t="s">
        <v>58</v>
      </c>
      <c r="BM544343" t="s">
        <v>58</v>
      </c>
      <c r="BN544343" t="s">
        <v>58</v>
      </c>
      <c r="BO544343" t="s">
        <v>58</v>
      </c>
      <c r="BP544343" t="s">
        <v>58</v>
      </c>
      <c r="BQ544343" t="s">
        <v>58</v>
      </c>
      <c r="BR544343" t="s">
        <v>58</v>
      </c>
      <c r="BS544343" t="s">
        <v>58</v>
      </c>
      <c r="BT544343" t="s">
        <v>58</v>
      </c>
      <c r="BU544343" t="s">
        <v>58</v>
      </c>
      <c r="BV544343" t="s">
        <v>58</v>
      </c>
      <c r="BW544343" t="s">
        <v>58</v>
      </c>
      <c r="BX544343" t="s">
        <v>58</v>
      </c>
    </row>
    <row r="554343" ht="14.25">
      <c r="AQ554343" t="s">
        <v>44</v>
      </c>
      <c r="AR554343" t="s">
        <v>44</v>
      </c>
      <c r="AS554343" t="s">
        <v>44</v>
      </c>
      <c r="AT554343" t="s">
        <v>44</v>
      </c>
      <c r="AU554343" t="s">
        <v>44</v>
      </c>
      <c r="AV554343" t="s">
        <v>44</v>
      </c>
      <c r="AW554343" t="s">
        <v>44</v>
      </c>
      <c r="AX554343" t="s">
        <v>44</v>
      </c>
      <c r="AY554343" t="s">
        <v>44</v>
      </c>
      <c r="AZ554343" t="s">
        <v>44</v>
      </c>
      <c r="BA554343" t="s">
        <v>44</v>
      </c>
      <c r="BB554343" t="s">
        <v>44</v>
      </c>
      <c r="BC554343" t="s">
        <v>44</v>
      </c>
      <c r="BD554343" t="s">
        <v>44</v>
      </c>
      <c r="BE554343" t="s">
        <v>44</v>
      </c>
      <c r="BF554343" t="s">
        <v>44</v>
      </c>
      <c r="BG554343" t="s">
        <v>44</v>
      </c>
      <c r="BH554343" t="s">
        <v>44</v>
      </c>
      <c r="BI554343" t="s">
        <v>44</v>
      </c>
      <c r="BJ554343" t="s">
        <v>44</v>
      </c>
      <c r="BK554343" t="s">
        <v>44</v>
      </c>
      <c r="BL554343" t="s">
        <v>44</v>
      </c>
      <c r="BM554343" t="s">
        <v>44</v>
      </c>
      <c r="BN554343" t="s">
        <v>44</v>
      </c>
      <c r="BO554343" t="s">
        <v>44</v>
      </c>
      <c r="BP554343" t="s">
        <v>44</v>
      </c>
      <c r="BQ554343" t="s">
        <v>44</v>
      </c>
      <c r="BR554343" t="s">
        <v>44</v>
      </c>
      <c r="BS554343" t="s">
        <v>44</v>
      </c>
      <c r="BT554343" t="s">
        <v>44</v>
      </c>
      <c r="BU554343" t="s">
        <v>44</v>
      </c>
      <c r="BV554343" t="s">
        <v>44</v>
      </c>
      <c r="BW554343" t="s">
        <v>44</v>
      </c>
      <c r="BX554343" t="s">
        <v>44</v>
      </c>
    </row>
    <row r="564343" ht="14.25">
      <c r="AQ564343" t="s">
        <v>54</v>
      </c>
      <c r="AR564343" t="s">
        <v>54</v>
      </c>
      <c r="AS564343" t="s">
        <v>54</v>
      </c>
      <c r="AT564343" t="s">
        <v>54</v>
      </c>
      <c r="AU564343" t="s">
        <v>54</v>
      </c>
      <c r="AV564343" t="s">
        <v>54</v>
      </c>
      <c r="AW564343" t="s">
        <v>54</v>
      </c>
      <c r="AX564343" t="s">
        <v>54</v>
      </c>
      <c r="AY564343" t="s">
        <v>54</v>
      </c>
      <c r="AZ564343" t="s">
        <v>54</v>
      </c>
      <c r="BA564343" t="s">
        <v>54</v>
      </c>
      <c r="BB564343" t="s">
        <v>54</v>
      </c>
      <c r="BC564343" t="s">
        <v>54</v>
      </c>
      <c r="BD564343" t="s">
        <v>54</v>
      </c>
      <c r="BE564343" t="s">
        <v>54</v>
      </c>
      <c r="BF564343" t="s">
        <v>54</v>
      </c>
      <c r="BG564343" t="s">
        <v>54</v>
      </c>
      <c r="BH564343" t="s">
        <v>54</v>
      </c>
      <c r="BI564343" t="s">
        <v>54</v>
      </c>
      <c r="BJ564343" t="s">
        <v>54</v>
      </c>
      <c r="BK564343" t="s">
        <v>54</v>
      </c>
      <c r="BL564343" t="s">
        <v>54</v>
      </c>
      <c r="BM564343" t="s">
        <v>54</v>
      </c>
      <c r="BN564343" t="s">
        <v>54</v>
      </c>
      <c r="BO564343" t="s">
        <v>54</v>
      </c>
      <c r="BP564343" t="s">
        <v>54</v>
      </c>
      <c r="BQ564343" t="s">
        <v>54</v>
      </c>
      <c r="BR564343" t="s">
        <v>54</v>
      </c>
      <c r="BS564343" t="s">
        <v>54</v>
      </c>
      <c r="BT564343" t="s">
        <v>54</v>
      </c>
      <c r="BU564343" t="s">
        <v>54</v>
      </c>
      <c r="BV564343" t="s">
        <v>54</v>
      </c>
      <c r="BW564343" t="s">
        <v>54</v>
      </c>
      <c r="BX564343" t="s">
        <v>54</v>
      </c>
    </row>
    <row r="574343" ht="14.25">
      <c r="AQ574343" t="s">
        <v>30</v>
      </c>
      <c r="AR574343" t="s">
        <v>30</v>
      </c>
      <c r="AS574343" t="s">
        <v>30</v>
      </c>
      <c r="AT574343" t="s">
        <v>30</v>
      </c>
      <c r="AU574343" t="s">
        <v>30</v>
      </c>
      <c r="AV574343" t="s">
        <v>30</v>
      </c>
      <c r="AW574343" t="s">
        <v>30</v>
      </c>
      <c r="AX574343" t="s">
        <v>30</v>
      </c>
      <c r="AY574343" t="s">
        <v>30</v>
      </c>
      <c r="AZ574343" t="s">
        <v>30</v>
      </c>
      <c r="BA574343" t="s">
        <v>30</v>
      </c>
      <c r="BB574343" t="s">
        <v>30</v>
      </c>
      <c r="BC574343" t="s">
        <v>30</v>
      </c>
      <c r="BD574343" t="s">
        <v>30</v>
      </c>
      <c r="BE574343" t="s">
        <v>30</v>
      </c>
      <c r="BF574343" t="s">
        <v>30</v>
      </c>
      <c r="BG574343" t="s">
        <v>30</v>
      </c>
      <c r="BH574343" t="s">
        <v>30</v>
      </c>
      <c r="BI574343" t="s">
        <v>30</v>
      </c>
      <c r="BJ574343" t="s">
        <v>30</v>
      </c>
      <c r="BK574343" t="s">
        <v>30</v>
      </c>
      <c r="BL574343" t="s">
        <v>30</v>
      </c>
      <c r="BM574343" t="s">
        <v>30</v>
      </c>
      <c r="BN574343" t="s">
        <v>30</v>
      </c>
      <c r="BO574343" t="s">
        <v>30</v>
      </c>
      <c r="BP574343" t="s">
        <v>30</v>
      </c>
      <c r="BQ574343" t="s">
        <v>30</v>
      </c>
      <c r="BR574343" t="s">
        <v>30</v>
      </c>
      <c r="BS574343" t="s">
        <v>30</v>
      </c>
      <c r="BT574343" t="s">
        <v>30</v>
      </c>
      <c r="BU574343" t="s">
        <v>30</v>
      </c>
      <c r="BV574343" t="s">
        <v>30</v>
      </c>
      <c r="BW574343" t="s">
        <v>30</v>
      </c>
      <c r="BX574343" t="s">
        <v>30</v>
      </c>
    </row>
    <row r="584343" ht="14.25">
      <c r="AQ584343" t="s">
        <v>45</v>
      </c>
      <c r="AR584343" t="s">
        <v>45</v>
      </c>
      <c r="AS584343" t="s">
        <v>45</v>
      </c>
      <c r="AT584343" t="s">
        <v>45</v>
      </c>
      <c r="AU584343" t="s">
        <v>45</v>
      </c>
      <c r="AV584343" t="s">
        <v>45</v>
      </c>
      <c r="AW584343" t="s">
        <v>45</v>
      </c>
      <c r="AX584343" t="s">
        <v>45</v>
      </c>
      <c r="AY584343" t="s">
        <v>45</v>
      </c>
      <c r="AZ584343" t="s">
        <v>45</v>
      </c>
      <c r="BA584343" t="s">
        <v>45</v>
      </c>
      <c r="BB584343" t="s">
        <v>45</v>
      </c>
      <c r="BC584343" t="s">
        <v>45</v>
      </c>
      <c r="BD584343" t="s">
        <v>45</v>
      </c>
      <c r="BE584343" t="s">
        <v>45</v>
      </c>
      <c r="BF584343" t="s">
        <v>45</v>
      </c>
      <c r="BG584343" t="s">
        <v>45</v>
      </c>
      <c r="BH584343" t="s">
        <v>45</v>
      </c>
      <c r="BI584343" t="s">
        <v>45</v>
      </c>
      <c r="BJ584343" t="s">
        <v>45</v>
      </c>
      <c r="BK584343" t="s">
        <v>45</v>
      </c>
      <c r="BL584343" t="s">
        <v>45</v>
      </c>
      <c r="BM584343" t="s">
        <v>45</v>
      </c>
      <c r="BN584343" t="s">
        <v>45</v>
      </c>
      <c r="BO584343" t="s">
        <v>45</v>
      </c>
      <c r="BP584343" t="s">
        <v>45</v>
      </c>
      <c r="BQ584343" t="s">
        <v>45</v>
      </c>
      <c r="BR584343" t="s">
        <v>45</v>
      </c>
      <c r="BS584343" t="s">
        <v>45</v>
      </c>
      <c r="BT584343" t="s">
        <v>45</v>
      </c>
      <c r="BU584343" t="s">
        <v>45</v>
      </c>
      <c r="BV584343" t="s">
        <v>45</v>
      </c>
      <c r="BW584343" t="s">
        <v>45</v>
      </c>
      <c r="BX584343" t="s">
        <v>45</v>
      </c>
    </row>
    <row r="594343" ht="14.25">
      <c r="AQ594343" t="s">
        <v>55</v>
      </c>
      <c r="AR594343" t="s">
        <v>55</v>
      </c>
      <c r="AS594343" t="s">
        <v>55</v>
      </c>
      <c r="AT594343" t="s">
        <v>55</v>
      </c>
      <c r="AU594343" t="s">
        <v>55</v>
      </c>
      <c r="AV594343" t="s">
        <v>55</v>
      </c>
      <c r="AW594343" t="s">
        <v>55</v>
      </c>
      <c r="AX594343" t="s">
        <v>55</v>
      </c>
      <c r="AY594343" t="s">
        <v>55</v>
      </c>
      <c r="AZ594343" t="s">
        <v>55</v>
      </c>
      <c r="BA594343" t="s">
        <v>55</v>
      </c>
      <c r="BB594343" t="s">
        <v>55</v>
      </c>
      <c r="BC594343" t="s">
        <v>55</v>
      </c>
      <c r="BD594343" t="s">
        <v>55</v>
      </c>
      <c r="BE594343" t="s">
        <v>55</v>
      </c>
      <c r="BF594343" t="s">
        <v>55</v>
      </c>
      <c r="BG594343" t="s">
        <v>55</v>
      </c>
      <c r="BH594343" t="s">
        <v>55</v>
      </c>
      <c r="BI594343" t="s">
        <v>55</v>
      </c>
      <c r="BJ594343" t="s">
        <v>55</v>
      </c>
      <c r="BK594343" t="s">
        <v>55</v>
      </c>
      <c r="BL594343" t="s">
        <v>55</v>
      </c>
      <c r="BM594343" t="s">
        <v>55</v>
      </c>
      <c r="BN594343" t="s">
        <v>55</v>
      </c>
      <c r="BO594343" t="s">
        <v>55</v>
      </c>
      <c r="BP594343" t="s">
        <v>55</v>
      </c>
      <c r="BQ594343" t="s">
        <v>55</v>
      </c>
      <c r="BR594343" t="s">
        <v>55</v>
      </c>
      <c r="BS594343" t="s">
        <v>55</v>
      </c>
      <c r="BT594343" t="s">
        <v>55</v>
      </c>
      <c r="BU594343" t="s">
        <v>55</v>
      </c>
      <c r="BV594343" t="s">
        <v>55</v>
      </c>
      <c r="BW594343" t="s">
        <v>55</v>
      </c>
      <c r="BX594343" t="s">
        <v>55</v>
      </c>
    </row>
    <row r="604343" ht="14.25">
      <c r="AQ604343" t="s">
        <v>61</v>
      </c>
      <c r="AR604343" t="s">
        <v>61</v>
      </c>
      <c r="AS604343" t="s">
        <v>61</v>
      </c>
      <c r="AT604343" t="s">
        <v>61</v>
      </c>
      <c r="AU604343" t="s">
        <v>61</v>
      </c>
      <c r="AV604343" t="s">
        <v>61</v>
      </c>
      <c r="AW604343" t="s">
        <v>61</v>
      </c>
      <c r="AX604343" t="s">
        <v>61</v>
      </c>
      <c r="AY604343" t="s">
        <v>61</v>
      </c>
      <c r="AZ604343" t="s">
        <v>61</v>
      </c>
      <c r="BA604343" t="s">
        <v>61</v>
      </c>
      <c r="BB604343" t="s">
        <v>61</v>
      </c>
      <c r="BC604343" t="s">
        <v>61</v>
      </c>
      <c r="BD604343" t="s">
        <v>61</v>
      </c>
      <c r="BE604343" t="s">
        <v>61</v>
      </c>
      <c r="BF604343" t="s">
        <v>61</v>
      </c>
      <c r="BG604343" t="s">
        <v>61</v>
      </c>
      <c r="BH604343" t="s">
        <v>61</v>
      </c>
      <c r="BI604343" t="s">
        <v>61</v>
      </c>
      <c r="BJ604343" t="s">
        <v>61</v>
      </c>
      <c r="BK604343" t="s">
        <v>61</v>
      </c>
      <c r="BL604343" t="s">
        <v>61</v>
      </c>
      <c r="BM604343" t="s">
        <v>61</v>
      </c>
      <c r="BN604343" t="s">
        <v>61</v>
      </c>
      <c r="BO604343" t="s">
        <v>61</v>
      </c>
      <c r="BP604343" t="s">
        <v>61</v>
      </c>
      <c r="BQ604343" t="s">
        <v>61</v>
      </c>
      <c r="BR604343" t="s">
        <v>61</v>
      </c>
      <c r="BS604343" t="s">
        <v>61</v>
      </c>
      <c r="BT604343" t="s">
        <v>61</v>
      </c>
      <c r="BU604343" t="s">
        <v>61</v>
      </c>
      <c r="BV604343" t="s">
        <v>61</v>
      </c>
      <c r="BW604343" t="s">
        <v>61</v>
      </c>
      <c r="BX604343" t="s">
        <v>61</v>
      </c>
    </row>
    <row r="614343" ht="14.25">
      <c r="AQ614343" t="s">
        <v>55</v>
      </c>
      <c r="AR614343" t="s">
        <v>55</v>
      </c>
      <c r="AS614343" t="s">
        <v>55</v>
      </c>
      <c r="AT614343" t="s">
        <v>55</v>
      </c>
      <c r="AU614343" t="s">
        <v>55</v>
      </c>
      <c r="AV614343" t="s">
        <v>55</v>
      </c>
      <c r="AW614343" t="s">
        <v>55</v>
      </c>
      <c r="AX614343" t="s">
        <v>55</v>
      </c>
      <c r="AY614343" t="s">
        <v>55</v>
      </c>
      <c r="AZ614343" t="s">
        <v>55</v>
      </c>
      <c r="BA614343" t="s">
        <v>55</v>
      </c>
      <c r="BB614343" t="s">
        <v>55</v>
      </c>
      <c r="BC614343" t="s">
        <v>55</v>
      </c>
      <c r="BD614343" t="s">
        <v>55</v>
      </c>
      <c r="BE614343" t="s">
        <v>55</v>
      </c>
      <c r="BF614343" t="s">
        <v>55</v>
      </c>
      <c r="BG614343" t="s">
        <v>55</v>
      </c>
      <c r="BH614343" t="s">
        <v>55</v>
      </c>
      <c r="BI614343" t="s">
        <v>55</v>
      </c>
      <c r="BJ614343" t="s">
        <v>55</v>
      </c>
      <c r="BK614343" t="s">
        <v>55</v>
      </c>
      <c r="BL614343" t="s">
        <v>55</v>
      </c>
      <c r="BM614343" t="s">
        <v>55</v>
      </c>
      <c r="BN614343" t="s">
        <v>55</v>
      </c>
      <c r="BO614343" t="s">
        <v>55</v>
      </c>
      <c r="BP614343" t="s">
        <v>55</v>
      </c>
      <c r="BQ614343" t="s">
        <v>55</v>
      </c>
      <c r="BR614343" t="s">
        <v>55</v>
      </c>
      <c r="BS614343" t="s">
        <v>55</v>
      </c>
      <c r="BT614343" t="s">
        <v>55</v>
      </c>
      <c r="BU614343" t="s">
        <v>55</v>
      </c>
      <c r="BV614343" t="s">
        <v>55</v>
      </c>
      <c r="BW614343" t="s">
        <v>55</v>
      </c>
      <c r="BX614343" t="s">
        <v>55</v>
      </c>
    </row>
    <row r="624343" ht="14.25">
      <c r="AQ624343" t="s">
        <v>23</v>
      </c>
      <c r="AR624343" t="s">
        <v>23</v>
      </c>
      <c r="AS624343" t="s">
        <v>23</v>
      </c>
      <c r="AT624343" t="s">
        <v>23</v>
      </c>
      <c r="AU624343" t="s">
        <v>23</v>
      </c>
      <c r="AV624343" t="s">
        <v>23</v>
      </c>
      <c r="AW624343" t="s">
        <v>23</v>
      </c>
      <c r="AX624343" t="s">
        <v>23</v>
      </c>
      <c r="AY624343" t="s">
        <v>23</v>
      </c>
      <c r="AZ624343" t="s">
        <v>23</v>
      </c>
      <c r="BA624343" t="s">
        <v>23</v>
      </c>
      <c r="BB624343" t="s">
        <v>23</v>
      </c>
      <c r="BC624343" t="s">
        <v>23</v>
      </c>
      <c r="BD624343" t="s">
        <v>23</v>
      </c>
      <c r="BE624343" t="s">
        <v>23</v>
      </c>
      <c r="BF624343" t="s">
        <v>23</v>
      </c>
      <c r="BG624343" t="s">
        <v>23</v>
      </c>
      <c r="BH624343" t="s">
        <v>23</v>
      </c>
      <c r="BI624343" t="s">
        <v>23</v>
      </c>
      <c r="BJ624343" t="s">
        <v>23</v>
      </c>
      <c r="BK624343" t="s">
        <v>23</v>
      </c>
      <c r="BL624343" t="s">
        <v>23</v>
      </c>
      <c r="BM624343" t="s">
        <v>23</v>
      </c>
      <c r="BN624343" t="s">
        <v>23</v>
      </c>
      <c r="BO624343" t="s">
        <v>23</v>
      </c>
      <c r="BP624343" t="s">
        <v>23</v>
      </c>
      <c r="BQ624343" t="s">
        <v>23</v>
      </c>
      <c r="BR624343" t="s">
        <v>23</v>
      </c>
      <c r="BS624343" t="s">
        <v>23</v>
      </c>
      <c r="BT624343" t="s">
        <v>23</v>
      </c>
      <c r="BU624343" t="s">
        <v>23</v>
      </c>
      <c r="BV624343" t="s">
        <v>23</v>
      </c>
      <c r="BW624343" t="s">
        <v>23</v>
      </c>
      <c r="BX624343" t="s">
        <v>23</v>
      </c>
    </row>
    <row r="634343" ht="14.25">
      <c r="AQ634343" t="s">
        <v>45</v>
      </c>
      <c r="AR634343" t="s">
        <v>45</v>
      </c>
      <c r="AS634343" t="s">
        <v>45</v>
      </c>
      <c r="AT634343" t="s">
        <v>45</v>
      </c>
      <c r="AU634343" t="s">
        <v>45</v>
      </c>
      <c r="AV634343" t="s">
        <v>45</v>
      </c>
      <c r="AW634343" t="s">
        <v>45</v>
      </c>
      <c r="AX634343" t="s">
        <v>45</v>
      </c>
      <c r="AY634343" t="s">
        <v>45</v>
      </c>
      <c r="AZ634343" t="s">
        <v>45</v>
      </c>
      <c r="BA634343" t="s">
        <v>45</v>
      </c>
      <c r="BB634343" t="s">
        <v>45</v>
      </c>
      <c r="BC634343" t="s">
        <v>45</v>
      </c>
      <c r="BD634343" t="s">
        <v>45</v>
      </c>
      <c r="BE634343" t="s">
        <v>45</v>
      </c>
      <c r="BF634343" t="s">
        <v>45</v>
      </c>
      <c r="BG634343" t="s">
        <v>45</v>
      </c>
      <c r="BH634343" t="s">
        <v>45</v>
      </c>
      <c r="BI634343" t="s">
        <v>45</v>
      </c>
      <c r="BJ634343" t="s">
        <v>45</v>
      </c>
      <c r="BK634343" t="s">
        <v>45</v>
      </c>
      <c r="BL634343" t="s">
        <v>45</v>
      </c>
      <c r="BM634343" t="s">
        <v>45</v>
      </c>
      <c r="BN634343" t="s">
        <v>45</v>
      </c>
      <c r="BO634343" t="s">
        <v>45</v>
      </c>
      <c r="BP634343" t="s">
        <v>45</v>
      </c>
      <c r="BQ634343" t="s">
        <v>45</v>
      </c>
      <c r="BR634343" t="s">
        <v>45</v>
      </c>
      <c r="BS634343" t="s">
        <v>45</v>
      </c>
      <c r="BT634343" t="s">
        <v>45</v>
      </c>
      <c r="BU634343" t="s">
        <v>45</v>
      </c>
      <c r="BV634343" t="s">
        <v>45</v>
      </c>
      <c r="BW634343" t="s">
        <v>45</v>
      </c>
      <c r="BX634343" t="s">
        <v>45</v>
      </c>
    </row>
    <row r="644343" ht="14.25">
      <c r="AQ644343" t="s">
        <v>28</v>
      </c>
      <c r="AR644343" t="s">
        <v>28</v>
      </c>
      <c r="AS644343" t="s">
        <v>28</v>
      </c>
      <c r="AT644343" t="s">
        <v>28</v>
      </c>
      <c r="AU644343" t="s">
        <v>28</v>
      </c>
      <c r="AV644343" t="s">
        <v>28</v>
      </c>
      <c r="AW644343" t="s">
        <v>28</v>
      </c>
      <c r="AX644343" t="s">
        <v>28</v>
      </c>
      <c r="AY644343" t="s">
        <v>28</v>
      </c>
      <c r="AZ644343" t="s">
        <v>28</v>
      </c>
      <c r="BA644343" t="s">
        <v>28</v>
      </c>
      <c r="BB644343" t="s">
        <v>28</v>
      </c>
      <c r="BC644343" t="s">
        <v>28</v>
      </c>
      <c r="BD644343" t="s">
        <v>28</v>
      </c>
      <c r="BE644343" t="s">
        <v>28</v>
      </c>
      <c r="BF644343" t="s">
        <v>28</v>
      </c>
      <c r="BG644343" t="s">
        <v>28</v>
      </c>
      <c r="BH644343" t="s">
        <v>28</v>
      </c>
      <c r="BI644343" t="s">
        <v>28</v>
      </c>
      <c r="BJ644343" t="s">
        <v>28</v>
      </c>
      <c r="BK644343" t="s">
        <v>28</v>
      </c>
      <c r="BL644343" t="s">
        <v>28</v>
      </c>
      <c r="BM644343" t="s">
        <v>28</v>
      </c>
      <c r="BN644343" t="s">
        <v>28</v>
      </c>
      <c r="BO644343" t="s">
        <v>28</v>
      </c>
      <c r="BP644343" t="s">
        <v>28</v>
      </c>
      <c r="BQ644343" t="s">
        <v>28</v>
      </c>
      <c r="BR644343" t="s">
        <v>28</v>
      </c>
      <c r="BS644343" t="s">
        <v>28</v>
      </c>
      <c r="BT644343" t="s">
        <v>28</v>
      </c>
      <c r="BU644343" t="s">
        <v>28</v>
      </c>
      <c r="BV644343" t="s">
        <v>28</v>
      </c>
      <c r="BW644343" t="s">
        <v>28</v>
      </c>
      <c r="BX644343" t="s">
        <v>28</v>
      </c>
    </row>
    <row r="654343" ht="14.25">
      <c r="AQ654343" t="s">
        <v>30</v>
      </c>
      <c r="AR654343" t="s">
        <v>30</v>
      </c>
      <c r="AS654343" t="s">
        <v>30</v>
      </c>
      <c r="AT654343" t="s">
        <v>30</v>
      </c>
      <c r="AU654343" t="s">
        <v>30</v>
      </c>
      <c r="AV654343" t="s">
        <v>30</v>
      </c>
      <c r="AW654343" t="s">
        <v>30</v>
      </c>
      <c r="AX654343" t="s">
        <v>30</v>
      </c>
      <c r="AY654343" t="s">
        <v>30</v>
      </c>
      <c r="AZ654343" t="s">
        <v>30</v>
      </c>
      <c r="BA654343" t="s">
        <v>30</v>
      </c>
      <c r="BB654343" t="s">
        <v>30</v>
      </c>
      <c r="BC654343" t="s">
        <v>30</v>
      </c>
      <c r="BD654343" t="s">
        <v>30</v>
      </c>
      <c r="BE654343" t="s">
        <v>30</v>
      </c>
      <c r="BF654343" t="s">
        <v>30</v>
      </c>
      <c r="BG654343" t="s">
        <v>30</v>
      </c>
      <c r="BH654343" t="s">
        <v>30</v>
      </c>
      <c r="BI654343" t="s">
        <v>30</v>
      </c>
      <c r="BJ654343" t="s">
        <v>30</v>
      </c>
      <c r="BK654343" t="s">
        <v>30</v>
      </c>
      <c r="BL654343" t="s">
        <v>30</v>
      </c>
      <c r="BM654343" t="s">
        <v>30</v>
      </c>
      <c r="BN654343" t="s">
        <v>30</v>
      </c>
      <c r="BO654343" t="s">
        <v>30</v>
      </c>
      <c r="BP654343" t="s">
        <v>30</v>
      </c>
      <c r="BQ654343" t="s">
        <v>30</v>
      </c>
      <c r="BR654343" t="s">
        <v>30</v>
      </c>
      <c r="BS654343" t="s">
        <v>30</v>
      </c>
      <c r="BT654343" t="s">
        <v>30</v>
      </c>
      <c r="BU654343" t="s">
        <v>30</v>
      </c>
      <c r="BV654343" t="s">
        <v>30</v>
      </c>
      <c r="BW654343" t="s">
        <v>30</v>
      </c>
      <c r="BX654343" t="s">
        <v>30</v>
      </c>
    </row>
    <row r="664343" ht="14.25">
      <c r="AQ664343" t="s">
        <v>41</v>
      </c>
      <c r="AR664343" t="s">
        <v>41</v>
      </c>
      <c r="AS664343" t="s">
        <v>41</v>
      </c>
      <c r="AT664343" t="s">
        <v>41</v>
      </c>
      <c r="AU664343" t="s">
        <v>41</v>
      </c>
      <c r="AV664343" t="s">
        <v>41</v>
      </c>
      <c r="AW664343" t="s">
        <v>41</v>
      </c>
      <c r="AX664343" t="s">
        <v>41</v>
      </c>
      <c r="AY664343" t="s">
        <v>41</v>
      </c>
      <c r="AZ664343" t="s">
        <v>41</v>
      </c>
      <c r="BA664343" t="s">
        <v>41</v>
      </c>
      <c r="BB664343" t="s">
        <v>41</v>
      </c>
      <c r="BC664343" t="s">
        <v>41</v>
      </c>
      <c r="BD664343" t="s">
        <v>41</v>
      </c>
      <c r="BE664343" t="s">
        <v>41</v>
      </c>
      <c r="BF664343" t="s">
        <v>41</v>
      </c>
      <c r="BG664343" t="s">
        <v>41</v>
      </c>
      <c r="BH664343" t="s">
        <v>41</v>
      </c>
      <c r="BI664343" t="s">
        <v>41</v>
      </c>
      <c r="BJ664343" t="s">
        <v>41</v>
      </c>
      <c r="BK664343" t="s">
        <v>41</v>
      </c>
      <c r="BL664343" t="s">
        <v>41</v>
      </c>
      <c r="BM664343" t="s">
        <v>41</v>
      </c>
      <c r="BN664343" t="s">
        <v>41</v>
      </c>
      <c r="BO664343" t="s">
        <v>41</v>
      </c>
      <c r="BP664343" t="s">
        <v>41</v>
      </c>
      <c r="BQ664343" t="s">
        <v>41</v>
      </c>
      <c r="BR664343" t="s">
        <v>41</v>
      </c>
      <c r="BS664343" t="s">
        <v>41</v>
      </c>
      <c r="BT664343" t="s">
        <v>41</v>
      </c>
      <c r="BU664343" t="s">
        <v>41</v>
      </c>
      <c r="BV664343" t="s">
        <v>41</v>
      </c>
      <c r="BW664343" t="s">
        <v>41</v>
      </c>
      <c r="BX664343" t="s">
        <v>41</v>
      </c>
    </row>
    <row r="674343" ht="14.25">
      <c r="AQ674343" t="s">
        <v>44</v>
      </c>
      <c r="AR674343" t="s">
        <v>44</v>
      </c>
      <c r="AS674343" t="s">
        <v>44</v>
      </c>
      <c r="AT674343" t="s">
        <v>44</v>
      </c>
      <c r="AU674343" t="s">
        <v>44</v>
      </c>
      <c r="AV674343" t="s">
        <v>44</v>
      </c>
      <c r="AW674343" t="s">
        <v>44</v>
      </c>
      <c r="AX674343" t="s">
        <v>44</v>
      </c>
      <c r="AY674343" t="s">
        <v>44</v>
      </c>
      <c r="AZ674343" t="s">
        <v>44</v>
      </c>
      <c r="BA674343" t="s">
        <v>44</v>
      </c>
      <c r="BB674343" t="s">
        <v>44</v>
      </c>
      <c r="BC674343" t="s">
        <v>44</v>
      </c>
      <c r="BD674343" t="s">
        <v>44</v>
      </c>
      <c r="BE674343" t="s">
        <v>44</v>
      </c>
      <c r="BF674343" t="s">
        <v>44</v>
      </c>
      <c r="BG674343" t="s">
        <v>44</v>
      </c>
      <c r="BH674343" t="s">
        <v>44</v>
      </c>
      <c r="BI674343" t="s">
        <v>44</v>
      </c>
      <c r="BJ674343" t="s">
        <v>44</v>
      </c>
      <c r="BK674343" t="s">
        <v>44</v>
      </c>
      <c r="BL674343" t="s">
        <v>44</v>
      </c>
      <c r="BM674343" t="s">
        <v>44</v>
      </c>
      <c r="BN674343" t="s">
        <v>44</v>
      </c>
      <c r="BO674343" t="s">
        <v>44</v>
      </c>
      <c r="BP674343" t="s">
        <v>44</v>
      </c>
      <c r="BQ674343" t="s">
        <v>44</v>
      </c>
      <c r="BR674343" t="s">
        <v>44</v>
      </c>
      <c r="BS674343" t="s">
        <v>44</v>
      </c>
      <c r="BT674343" t="s">
        <v>44</v>
      </c>
      <c r="BU674343" t="s">
        <v>44</v>
      </c>
      <c r="BV674343" t="s">
        <v>44</v>
      </c>
      <c r="BW674343" t="s">
        <v>44</v>
      </c>
      <c r="BX674343" t="s">
        <v>44</v>
      </c>
    </row>
    <row r="684343" ht="14.25">
      <c r="AQ684343" t="s">
        <v>45</v>
      </c>
      <c r="AR684343" t="s">
        <v>45</v>
      </c>
      <c r="AS684343" t="s">
        <v>45</v>
      </c>
      <c r="AT684343" t="s">
        <v>45</v>
      </c>
      <c r="AU684343" t="s">
        <v>45</v>
      </c>
      <c r="AV684343" t="s">
        <v>45</v>
      </c>
      <c r="AW684343" t="s">
        <v>45</v>
      </c>
      <c r="AX684343" t="s">
        <v>45</v>
      </c>
      <c r="AY684343" t="s">
        <v>45</v>
      </c>
      <c r="AZ684343" t="s">
        <v>45</v>
      </c>
      <c r="BA684343" t="s">
        <v>45</v>
      </c>
      <c r="BB684343" t="s">
        <v>45</v>
      </c>
      <c r="BC684343" t="s">
        <v>45</v>
      </c>
      <c r="BD684343" t="s">
        <v>45</v>
      </c>
      <c r="BE684343" t="s">
        <v>45</v>
      </c>
      <c r="BF684343" t="s">
        <v>45</v>
      </c>
      <c r="BG684343" t="s">
        <v>45</v>
      </c>
      <c r="BH684343" t="s">
        <v>45</v>
      </c>
      <c r="BI684343" t="s">
        <v>45</v>
      </c>
      <c r="BJ684343" t="s">
        <v>45</v>
      </c>
      <c r="BK684343" t="s">
        <v>45</v>
      </c>
      <c r="BL684343" t="s">
        <v>45</v>
      </c>
      <c r="BM684343" t="s">
        <v>45</v>
      </c>
      <c r="BN684343" t="s">
        <v>45</v>
      </c>
      <c r="BO684343" t="s">
        <v>45</v>
      </c>
      <c r="BP684343" t="s">
        <v>45</v>
      </c>
      <c r="BQ684343" t="s">
        <v>45</v>
      </c>
      <c r="BR684343" t="s">
        <v>45</v>
      </c>
      <c r="BS684343" t="s">
        <v>45</v>
      </c>
      <c r="BT684343" t="s">
        <v>45</v>
      </c>
      <c r="BU684343" t="s">
        <v>45</v>
      </c>
      <c r="BV684343" t="s">
        <v>45</v>
      </c>
      <c r="BW684343" t="s">
        <v>45</v>
      </c>
      <c r="BX684343" t="s">
        <v>45</v>
      </c>
    </row>
    <row r="694343" ht="14.25">
      <c r="AQ694343" t="s">
        <v>33</v>
      </c>
      <c r="AR694343" t="s">
        <v>33</v>
      </c>
      <c r="AS694343" t="s">
        <v>33</v>
      </c>
      <c r="AT694343" t="s">
        <v>33</v>
      </c>
      <c r="AU694343" t="s">
        <v>33</v>
      </c>
      <c r="AV694343" t="s">
        <v>33</v>
      </c>
      <c r="AW694343" t="s">
        <v>33</v>
      </c>
      <c r="AX694343" t="s">
        <v>33</v>
      </c>
      <c r="AY694343" t="s">
        <v>33</v>
      </c>
      <c r="AZ694343" t="s">
        <v>33</v>
      </c>
      <c r="BA694343" t="s">
        <v>33</v>
      </c>
      <c r="BB694343" t="s">
        <v>33</v>
      </c>
      <c r="BC694343" t="s">
        <v>33</v>
      </c>
      <c r="BD694343" t="s">
        <v>33</v>
      </c>
      <c r="BE694343" t="s">
        <v>33</v>
      </c>
      <c r="BF694343" t="s">
        <v>33</v>
      </c>
      <c r="BG694343" t="s">
        <v>33</v>
      </c>
      <c r="BH694343" t="s">
        <v>33</v>
      </c>
      <c r="BI694343" t="s">
        <v>33</v>
      </c>
      <c r="BJ694343" t="s">
        <v>33</v>
      </c>
      <c r="BK694343" t="s">
        <v>33</v>
      </c>
      <c r="BL694343" t="s">
        <v>33</v>
      </c>
      <c r="BM694343" t="s">
        <v>33</v>
      </c>
      <c r="BN694343" t="s">
        <v>33</v>
      </c>
      <c r="BO694343" t="s">
        <v>33</v>
      </c>
      <c r="BP694343" t="s">
        <v>33</v>
      </c>
      <c r="BQ694343" t="s">
        <v>33</v>
      </c>
      <c r="BR694343" t="s">
        <v>33</v>
      </c>
      <c r="BS694343" t="s">
        <v>33</v>
      </c>
      <c r="BT694343" t="s">
        <v>33</v>
      </c>
      <c r="BU694343" t="s">
        <v>33</v>
      </c>
      <c r="BV694343" t="s">
        <v>33</v>
      </c>
      <c r="BW694343" t="s">
        <v>33</v>
      </c>
      <c r="BX694343" t="s">
        <v>33</v>
      </c>
    </row>
    <row r="704343" ht="14.25">
      <c r="AQ704343" t="s">
        <v>46</v>
      </c>
      <c r="AR704343" t="s">
        <v>46</v>
      </c>
      <c r="AS704343" t="s">
        <v>46</v>
      </c>
      <c r="AT704343" t="s">
        <v>46</v>
      </c>
      <c r="AU704343" t="s">
        <v>46</v>
      </c>
      <c r="AV704343" t="s">
        <v>46</v>
      </c>
      <c r="AW704343" t="s">
        <v>46</v>
      </c>
      <c r="AX704343" t="s">
        <v>46</v>
      </c>
      <c r="AY704343" t="s">
        <v>46</v>
      </c>
      <c r="AZ704343" t="s">
        <v>46</v>
      </c>
      <c r="BA704343" t="s">
        <v>46</v>
      </c>
      <c r="BB704343" t="s">
        <v>46</v>
      </c>
      <c r="BC704343" t="s">
        <v>46</v>
      </c>
      <c r="BD704343" t="s">
        <v>46</v>
      </c>
      <c r="BE704343" t="s">
        <v>46</v>
      </c>
      <c r="BF704343" t="s">
        <v>46</v>
      </c>
      <c r="BG704343" t="s">
        <v>46</v>
      </c>
      <c r="BH704343" t="s">
        <v>46</v>
      </c>
      <c r="BI704343" t="s">
        <v>46</v>
      </c>
      <c r="BJ704343" t="s">
        <v>46</v>
      </c>
      <c r="BK704343" t="s">
        <v>46</v>
      </c>
      <c r="BL704343" t="s">
        <v>46</v>
      </c>
      <c r="BM704343" t="s">
        <v>46</v>
      </c>
      <c r="BN704343" t="s">
        <v>46</v>
      </c>
      <c r="BO704343" t="s">
        <v>46</v>
      </c>
      <c r="BP704343" t="s">
        <v>46</v>
      </c>
      <c r="BQ704343" t="s">
        <v>46</v>
      </c>
      <c r="BR704343" t="s">
        <v>46</v>
      </c>
      <c r="BS704343" t="s">
        <v>46</v>
      </c>
      <c r="BT704343" t="s">
        <v>46</v>
      </c>
      <c r="BU704343" t="s">
        <v>46</v>
      </c>
      <c r="BV704343" t="s">
        <v>46</v>
      </c>
      <c r="BW704343" t="s">
        <v>46</v>
      </c>
      <c r="BX704343" t="s">
        <v>46</v>
      </c>
    </row>
    <row r="714343" ht="14.25">
      <c r="AQ714343" t="s">
        <v>45</v>
      </c>
      <c r="AR714343" t="s">
        <v>45</v>
      </c>
      <c r="AS714343" t="s">
        <v>45</v>
      </c>
      <c r="AT714343" t="s">
        <v>45</v>
      </c>
      <c r="AU714343" t="s">
        <v>45</v>
      </c>
      <c r="AV714343" t="s">
        <v>45</v>
      </c>
      <c r="AW714343" t="s">
        <v>45</v>
      </c>
      <c r="AX714343" t="s">
        <v>45</v>
      </c>
      <c r="AY714343" t="s">
        <v>45</v>
      </c>
      <c r="AZ714343" t="s">
        <v>45</v>
      </c>
      <c r="BA714343" t="s">
        <v>45</v>
      </c>
      <c r="BB714343" t="s">
        <v>45</v>
      </c>
      <c r="BC714343" t="s">
        <v>45</v>
      </c>
      <c r="BD714343" t="s">
        <v>45</v>
      </c>
      <c r="BE714343" t="s">
        <v>45</v>
      </c>
      <c r="BF714343" t="s">
        <v>45</v>
      </c>
      <c r="BG714343" t="s">
        <v>45</v>
      </c>
      <c r="BH714343" t="s">
        <v>45</v>
      </c>
      <c r="BI714343" t="s">
        <v>45</v>
      </c>
      <c r="BJ714343" t="s">
        <v>45</v>
      </c>
      <c r="BK714343" t="s">
        <v>45</v>
      </c>
      <c r="BL714343" t="s">
        <v>45</v>
      </c>
      <c r="BM714343" t="s">
        <v>45</v>
      </c>
      <c r="BN714343" t="s">
        <v>45</v>
      </c>
      <c r="BO714343" t="s">
        <v>45</v>
      </c>
      <c r="BP714343" t="s">
        <v>45</v>
      </c>
      <c r="BQ714343" t="s">
        <v>45</v>
      </c>
      <c r="BR714343" t="s">
        <v>45</v>
      </c>
      <c r="BS714343" t="s">
        <v>45</v>
      </c>
      <c r="BT714343" t="s">
        <v>45</v>
      </c>
      <c r="BU714343" t="s">
        <v>45</v>
      </c>
      <c r="BV714343" t="s">
        <v>45</v>
      </c>
      <c r="BW714343" t="s">
        <v>45</v>
      </c>
      <c r="BX714343" t="s">
        <v>45</v>
      </c>
    </row>
    <row r="724343" ht="14.25">
      <c r="AQ724343" t="s">
        <v>22</v>
      </c>
      <c r="AR724343" t="s">
        <v>22</v>
      </c>
      <c r="AS724343" t="s">
        <v>22</v>
      </c>
      <c r="AT724343" t="s">
        <v>22</v>
      </c>
      <c r="AU724343" t="s">
        <v>22</v>
      </c>
      <c r="AV724343" t="s">
        <v>22</v>
      </c>
      <c r="AW724343" t="s">
        <v>22</v>
      </c>
      <c r="AX724343" t="s">
        <v>22</v>
      </c>
      <c r="AY724343" t="s">
        <v>22</v>
      </c>
      <c r="AZ724343" t="s">
        <v>22</v>
      </c>
      <c r="BA724343" t="s">
        <v>22</v>
      </c>
      <c r="BB724343" t="s">
        <v>22</v>
      </c>
      <c r="BC724343" t="s">
        <v>22</v>
      </c>
      <c r="BD724343" t="s">
        <v>22</v>
      </c>
      <c r="BE724343" t="s">
        <v>22</v>
      </c>
      <c r="BF724343" t="s">
        <v>22</v>
      </c>
      <c r="BG724343" t="s">
        <v>22</v>
      </c>
      <c r="BH724343" t="s">
        <v>22</v>
      </c>
      <c r="BI724343" t="s">
        <v>22</v>
      </c>
      <c r="BJ724343" t="s">
        <v>22</v>
      </c>
      <c r="BK724343" t="s">
        <v>22</v>
      </c>
      <c r="BL724343" t="s">
        <v>22</v>
      </c>
      <c r="BM724343" t="s">
        <v>22</v>
      </c>
      <c r="BN724343" t="s">
        <v>22</v>
      </c>
      <c r="BO724343" t="s">
        <v>22</v>
      </c>
      <c r="BP724343" t="s">
        <v>22</v>
      </c>
      <c r="BQ724343" t="s">
        <v>22</v>
      </c>
      <c r="BR724343" t="s">
        <v>22</v>
      </c>
      <c r="BS724343" t="s">
        <v>22</v>
      </c>
      <c r="BT724343" t="s">
        <v>22</v>
      </c>
      <c r="BU724343" t="s">
        <v>22</v>
      </c>
      <c r="BV724343" t="s">
        <v>22</v>
      </c>
      <c r="BW724343" t="s">
        <v>22</v>
      </c>
      <c r="BX724343" t="s">
        <v>22</v>
      </c>
    </row>
    <row r="734343" ht="14.25">
      <c r="AQ734343" t="s">
        <v>46</v>
      </c>
      <c r="AR734343" t="s">
        <v>46</v>
      </c>
      <c r="AS734343" t="s">
        <v>46</v>
      </c>
      <c r="AT734343" t="s">
        <v>46</v>
      </c>
      <c r="AU734343" t="s">
        <v>46</v>
      </c>
      <c r="AV734343" t="s">
        <v>46</v>
      </c>
      <c r="AW734343" t="s">
        <v>46</v>
      </c>
      <c r="AX734343" t="s">
        <v>46</v>
      </c>
      <c r="AY734343" t="s">
        <v>46</v>
      </c>
      <c r="AZ734343" t="s">
        <v>46</v>
      </c>
      <c r="BA734343" t="s">
        <v>46</v>
      </c>
      <c r="BB734343" t="s">
        <v>46</v>
      </c>
      <c r="BC734343" t="s">
        <v>46</v>
      </c>
      <c r="BD734343" t="s">
        <v>46</v>
      </c>
      <c r="BE734343" t="s">
        <v>46</v>
      </c>
      <c r="BF734343" t="s">
        <v>46</v>
      </c>
      <c r="BG734343" t="s">
        <v>46</v>
      </c>
      <c r="BH734343" t="s">
        <v>46</v>
      </c>
      <c r="BI734343" t="s">
        <v>46</v>
      </c>
      <c r="BJ734343" t="s">
        <v>46</v>
      </c>
      <c r="BK734343" t="s">
        <v>46</v>
      </c>
      <c r="BL734343" t="s">
        <v>46</v>
      </c>
      <c r="BM734343" t="s">
        <v>46</v>
      </c>
      <c r="BN734343" t="s">
        <v>46</v>
      </c>
      <c r="BO734343" t="s">
        <v>46</v>
      </c>
      <c r="BP734343" t="s">
        <v>46</v>
      </c>
      <c r="BQ734343" t="s">
        <v>46</v>
      </c>
      <c r="BR734343" t="s">
        <v>46</v>
      </c>
      <c r="BS734343" t="s">
        <v>46</v>
      </c>
      <c r="BT734343" t="s">
        <v>46</v>
      </c>
      <c r="BU734343" t="s">
        <v>46</v>
      </c>
      <c r="BV734343" t="s">
        <v>46</v>
      </c>
      <c r="BW734343" t="s">
        <v>46</v>
      </c>
      <c r="BX734343" t="s">
        <v>46</v>
      </c>
    </row>
    <row r="744343" ht="14.25">
      <c r="AQ744343" t="s">
        <v>62</v>
      </c>
      <c r="AR744343" t="s">
        <v>62</v>
      </c>
      <c r="AS744343" t="s">
        <v>62</v>
      </c>
      <c r="AT744343" t="s">
        <v>62</v>
      </c>
      <c r="AU744343" t="s">
        <v>62</v>
      </c>
      <c r="AV744343" t="s">
        <v>62</v>
      </c>
      <c r="AW744343" t="s">
        <v>62</v>
      </c>
      <c r="AX744343" t="s">
        <v>62</v>
      </c>
      <c r="AY744343" t="s">
        <v>62</v>
      </c>
      <c r="AZ744343" t="s">
        <v>62</v>
      </c>
      <c r="BA744343" t="s">
        <v>62</v>
      </c>
      <c r="BB744343" t="s">
        <v>62</v>
      </c>
      <c r="BC744343" t="s">
        <v>62</v>
      </c>
      <c r="BD744343" t="s">
        <v>62</v>
      </c>
      <c r="BE744343" t="s">
        <v>62</v>
      </c>
      <c r="BF744343" t="s">
        <v>62</v>
      </c>
      <c r="BG744343" t="s">
        <v>62</v>
      </c>
      <c r="BH744343" t="s">
        <v>62</v>
      </c>
      <c r="BI744343" t="s">
        <v>62</v>
      </c>
      <c r="BJ744343" t="s">
        <v>62</v>
      </c>
      <c r="BK744343" t="s">
        <v>62</v>
      </c>
      <c r="BL744343" t="s">
        <v>62</v>
      </c>
      <c r="BM744343" t="s">
        <v>62</v>
      </c>
      <c r="BN744343" t="s">
        <v>62</v>
      </c>
      <c r="BO744343" t="s">
        <v>62</v>
      </c>
      <c r="BP744343" t="s">
        <v>62</v>
      </c>
      <c r="BQ744343" t="s">
        <v>62</v>
      </c>
      <c r="BR744343" t="s">
        <v>62</v>
      </c>
      <c r="BS744343" t="s">
        <v>62</v>
      </c>
      <c r="BT744343" t="s">
        <v>62</v>
      </c>
      <c r="BU744343" t="s">
        <v>62</v>
      </c>
      <c r="BV744343" t="s">
        <v>62</v>
      </c>
      <c r="BW744343" t="s">
        <v>62</v>
      </c>
      <c r="BX744343" t="s">
        <v>62</v>
      </c>
    </row>
  </sheetData>
  <mergeCells count="20">
    <mergeCell ref="C2:AC2"/>
    <mergeCell ref="AG2:AO2"/>
    <mergeCell ref="AR2:BA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S14:BA14"/>
    <mergeCell ref="AT25:BA25"/>
    <mergeCell ref="AG39:AO39"/>
    <mergeCell ref="AQ39:AT39"/>
    <mergeCell ref="AQ40:AT40"/>
    <mergeCell ref="AQ76:AT76"/>
    <mergeCell ref="AQ112:AT112"/>
    <mergeCell ref="AQ148:AT14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sheetData>
    <row r="1">
      <c r="A1" s="16" t="s">
        <v>12</v>
      </c>
      <c r="B1" s="30" t="s">
        <v>76</v>
      </c>
      <c r="C1" s="30" t="s">
        <v>77</v>
      </c>
      <c r="D1" s="30" t="s">
        <v>78</v>
      </c>
      <c r="E1" s="30" t="s">
        <v>79</v>
      </c>
      <c r="F1" s="30" t="s">
        <v>80</v>
      </c>
      <c r="G1" s="30" t="s">
        <v>81</v>
      </c>
      <c r="H1" s="30" t="s">
        <v>82</v>
      </c>
      <c r="I1" s="30" t="s">
        <v>83</v>
      </c>
      <c r="J1" s="30" t="s">
        <v>84</v>
      </c>
      <c r="K1" s="30" t="s">
        <v>85</v>
      </c>
      <c r="L1" s="30" t="s">
        <v>86</v>
      </c>
      <c r="M1" s="30" t="s">
        <v>87</v>
      </c>
      <c r="N1" s="30" t="s">
        <v>88</v>
      </c>
      <c r="O1" s="30" t="s">
        <v>89</v>
      </c>
      <c r="P1" s="30" t="s">
        <v>90</v>
      </c>
      <c r="Q1" s="30" t="s">
        <v>90</v>
      </c>
      <c r="R1" s="30" t="s">
        <v>91</v>
      </c>
      <c r="S1" s="30" t="s">
        <v>92</v>
      </c>
      <c r="T1" s="30" t="s">
        <v>93</v>
      </c>
      <c r="U1" s="30" t="s">
        <v>94</v>
      </c>
      <c r="V1" s="30" t="s">
        <v>95</v>
      </c>
      <c r="W1" s="30" t="s">
        <v>96</v>
      </c>
      <c r="X1" s="30" t="s">
        <v>97</v>
      </c>
      <c r="Y1" s="30" t="s">
        <v>98</v>
      </c>
      <c r="Z1" s="30" t="s">
        <v>99</v>
      </c>
      <c r="AA1" s="30" t="s">
        <v>100</v>
      </c>
      <c r="AB1" s="30" t="s">
        <v>101</v>
      </c>
      <c r="AC1" s="30" t="s">
        <v>102</v>
      </c>
      <c r="AD1" s="30" t="s">
        <v>103</v>
      </c>
      <c r="AE1" s="30" t="s">
        <v>104</v>
      </c>
      <c r="AF1" s="30" t="s">
        <v>105</v>
      </c>
      <c r="AG1" s="30" t="s">
        <v>106</v>
      </c>
      <c r="AH1" s="30" t="s">
        <v>107</v>
      </c>
      <c r="AI1" s="30" t="s">
        <v>108</v>
      </c>
    </row>
    <row r="2">
      <c r="A2" s="17" t="s">
        <v>4</v>
      </c>
      <c r="B2" s="30" t="s">
        <v>109</v>
      </c>
      <c r="C2" s="30" t="s">
        <v>110</v>
      </c>
      <c r="D2" s="30" t="s">
        <v>110</v>
      </c>
      <c r="E2" s="30" t="s">
        <v>110</v>
      </c>
      <c r="F2" s="30" t="s">
        <v>111</v>
      </c>
      <c r="G2" s="30" t="s">
        <v>112</v>
      </c>
      <c r="H2" s="30" t="s">
        <v>113</v>
      </c>
      <c r="I2" s="30" t="s">
        <v>114</v>
      </c>
      <c r="J2" s="30" t="s">
        <v>115</v>
      </c>
      <c r="K2" s="30" t="s">
        <v>116</v>
      </c>
      <c r="L2" s="30" t="s">
        <v>116</v>
      </c>
      <c r="M2" s="30" t="s">
        <v>117</v>
      </c>
      <c r="N2" s="30" t="s">
        <v>118</v>
      </c>
      <c r="O2" s="30" t="s">
        <v>119</v>
      </c>
      <c r="P2" s="30" t="s">
        <v>118</v>
      </c>
      <c r="Q2" s="30" t="s">
        <v>119</v>
      </c>
      <c r="R2" s="30" t="s">
        <v>119</v>
      </c>
      <c r="S2" s="30" t="s">
        <v>118</v>
      </c>
      <c r="T2" s="30" t="s">
        <v>120</v>
      </c>
      <c r="U2" s="30" t="s">
        <v>110</v>
      </c>
      <c r="V2" s="30" t="s">
        <v>121</v>
      </c>
      <c r="W2" s="30" t="s">
        <v>122</v>
      </c>
      <c r="X2" s="30" t="s">
        <v>123</v>
      </c>
      <c r="Y2" s="30" t="s">
        <v>124</v>
      </c>
      <c r="Z2" s="30" t="s">
        <v>109</v>
      </c>
      <c r="AA2" s="30" t="s">
        <v>125</v>
      </c>
      <c r="AB2" s="30" t="s">
        <v>126</v>
      </c>
      <c r="AC2" s="30" t="s">
        <v>127</v>
      </c>
      <c r="AD2" s="30" t="s">
        <v>127</v>
      </c>
      <c r="AE2" s="30" t="s">
        <v>126</v>
      </c>
      <c r="AF2" s="30" t="s">
        <v>126</v>
      </c>
      <c r="AG2" s="30" t="s">
        <v>125</v>
      </c>
      <c r="AH2" s="30" t="s">
        <v>125</v>
      </c>
      <c r="AI2" s="30" t="s">
        <v>127</v>
      </c>
    </row>
    <row r="3">
      <c r="A3" s="17" t="s">
        <v>5</v>
      </c>
      <c r="B3" s="30" t="s">
        <v>128</v>
      </c>
      <c r="C3" s="30" t="s">
        <v>128</v>
      </c>
      <c r="D3" s="30" t="s">
        <v>128</v>
      </c>
      <c r="E3" s="30" t="s">
        <v>128</v>
      </c>
      <c r="F3" s="30" t="s">
        <v>128</v>
      </c>
      <c r="G3" s="30" t="s">
        <v>128</v>
      </c>
      <c r="H3" s="30" t="s">
        <v>128</v>
      </c>
      <c r="I3" s="30" t="s">
        <v>129</v>
      </c>
      <c r="J3" s="30" t="s">
        <v>129</v>
      </c>
      <c r="K3" s="30" t="s">
        <v>129</v>
      </c>
      <c r="L3" s="30" t="s">
        <v>128</v>
      </c>
      <c r="M3" s="30" t="s">
        <v>130</v>
      </c>
      <c r="N3" s="30" t="s">
        <v>131</v>
      </c>
      <c r="O3" s="30" t="s">
        <v>132</v>
      </c>
      <c r="P3" s="30" t="s">
        <v>131</v>
      </c>
      <c r="Q3" s="30" t="s">
        <v>130</v>
      </c>
      <c r="R3" s="30" t="s">
        <v>133</v>
      </c>
      <c r="S3" s="30" t="s">
        <v>131</v>
      </c>
      <c r="T3" s="30" t="s">
        <v>131</v>
      </c>
      <c r="U3" s="30" t="s">
        <v>131</v>
      </c>
      <c r="V3" s="30" t="s">
        <v>134</v>
      </c>
      <c r="W3" s="30" t="s">
        <v>134</v>
      </c>
      <c r="X3" s="30" t="s">
        <v>135</v>
      </c>
      <c r="Y3" s="30" t="s">
        <v>136</v>
      </c>
      <c r="Z3" s="30" t="s">
        <v>136</v>
      </c>
      <c r="AA3" s="30" t="s">
        <v>134</v>
      </c>
      <c r="AB3" s="30" t="s">
        <v>135</v>
      </c>
      <c r="AC3" s="30" t="s">
        <v>137</v>
      </c>
      <c r="AD3" s="30" t="s">
        <v>138</v>
      </c>
      <c r="AE3" s="30" t="s">
        <v>138</v>
      </c>
      <c r="AF3" s="30" t="s">
        <v>139</v>
      </c>
      <c r="AG3" s="30" t="s">
        <v>139</v>
      </c>
      <c r="AH3" s="30" t="s">
        <v>139</v>
      </c>
      <c r="AI3" s="30" t="s">
        <v>140</v>
      </c>
    </row>
    <row r="4">
      <c r="A4" s="17" t="s">
        <v>6</v>
      </c>
      <c r="B4" s="30" t="s">
        <v>111</v>
      </c>
      <c r="C4" s="30" t="s">
        <v>141</v>
      </c>
      <c r="D4" s="30" t="s">
        <v>111</v>
      </c>
      <c r="E4" s="30" t="s">
        <v>111</v>
      </c>
      <c r="F4" s="30" t="s">
        <v>139</v>
      </c>
      <c r="G4" s="30" t="s">
        <v>138</v>
      </c>
      <c r="H4" s="30" t="s">
        <v>142</v>
      </c>
      <c r="I4" s="30" t="s">
        <v>142</v>
      </c>
      <c r="J4" s="30" t="s">
        <v>142</v>
      </c>
      <c r="K4" s="30" t="s">
        <v>139</v>
      </c>
      <c r="L4" s="30" t="s">
        <v>139</v>
      </c>
      <c r="M4" s="30" t="s">
        <v>139</v>
      </c>
      <c r="N4" s="30" t="s">
        <v>139</v>
      </c>
      <c r="O4" s="30" t="s">
        <v>138</v>
      </c>
      <c r="P4" s="30" t="s">
        <v>139</v>
      </c>
      <c r="Q4" s="30" t="s">
        <v>139</v>
      </c>
      <c r="R4" s="30" t="s">
        <v>140</v>
      </c>
      <c r="S4" s="30" t="s">
        <v>140</v>
      </c>
      <c r="T4" s="30" t="s">
        <v>143</v>
      </c>
      <c r="U4" s="30" t="s">
        <v>143</v>
      </c>
      <c r="V4" s="30" t="s">
        <v>140</v>
      </c>
      <c r="W4" s="30" t="s">
        <v>140</v>
      </c>
      <c r="X4" s="30" t="s">
        <v>144</v>
      </c>
      <c r="Y4" s="30" t="s">
        <v>145</v>
      </c>
      <c r="Z4" s="30" t="s">
        <v>146</v>
      </c>
      <c r="AA4" s="30" t="s">
        <v>147</v>
      </c>
      <c r="AB4" s="30" t="s">
        <v>148</v>
      </c>
      <c r="AC4" s="30" t="s">
        <v>148</v>
      </c>
      <c r="AD4" s="30" t="s">
        <v>149</v>
      </c>
      <c r="AE4" s="30" t="s">
        <v>149</v>
      </c>
      <c r="AF4" s="30" t="s">
        <v>150</v>
      </c>
      <c r="AG4" s="30" t="s">
        <v>149</v>
      </c>
      <c r="AH4" s="30" t="s">
        <v>149</v>
      </c>
      <c r="AI4" s="30" t="s">
        <v>150</v>
      </c>
    </row>
    <row r="5">
      <c r="A5" s="17" t="s">
        <v>7</v>
      </c>
      <c r="B5" s="30" t="s">
        <v>151</v>
      </c>
      <c r="C5" s="30" t="s">
        <v>151</v>
      </c>
      <c r="D5" s="30" t="s">
        <v>151</v>
      </c>
      <c r="E5" s="30" t="s">
        <v>151</v>
      </c>
      <c r="F5" s="30" t="s">
        <v>151</v>
      </c>
      <c r="G5" s="30" t="s">
        <v>151</v>
      </c>
      <c r="H5" s="30" t="s">
        <v>151</v>
      </c>
      <c r="I5" s="30" t="s">
        <v>151</v>
      </c>
      <c r="J5" s="30" t="s">
        <v>128</v>
      </c>
      <c r="K5" s="30" t="s">
        <v>128</v>
      </c>
      <c r="L5" s="30" t="s">
        <v>129</v>
      </c>
      <c r="M5" s="30" t="s">
        <v>129</v>
      </c>
      <c r="N5" s="30" t="s">
        <v>128</v>
      </c>
      <c r="O5" s="30" t="s">
        <v>128</v>
      </c>
      <c r="P5" s="30" t="s">
        <v>133</v>
      </c>
      <c r="Q5" s="30" t="s">
        <v>130</v>
      </c>
      <c r="R5" s="30" t="s">
        <v>131</v>
      </c>
      <c r="S5" s="30" t="s">
        <v>134</v>
      </c>
      <c r="T5" s="30" t="s">
        <v>136</v>
      </c>
      <c r="U5" s="30" t="s">
        <v>135</v>
      </c>
      <c r="V5" s="30" t="s">
        <v>137</v>
      </c>
      <c r="W5" s="30" t="s">
        <v>142</v>
      </c>
      <c r="X5" s="30" t="s">
        <v>152</v>
      </c>
      <c r="Y5" s="30" t="s">
        <v>152</v>
      </c>
      <c r="Z5" s="30" t="s">
        <v>142</v>
      </c>
      <c r="AA5" s="30" t="s">
        <v>142</v>
      </c>
      <c r="AB5" s="30" t="s">
        <v>137</v>
      </c>
      <c r="AC5" s="30" t="s">
        <v>152</v>
      </c>
      <c r="AD5" s="30" t="s">
        <v>152</v>
      </c>
      <c r="AE5" s="30" t="s">
        <v>139</v>
      </c>
      <c r="AF5" s="30" t="s">
        <v>143</v>
      </c>
      <c r="AG5" s="30" t="s">
        <v>143</v>
      </c>
      <c r="AH5" s="30" t="s">
        <v>144</v>
      </c>
      <c r="AI5" s="30" t="s">
        <v>144</v>
      </c>
    </row>
    <row r="6">
      <c r="A6" s="17" t="s">
        <v>8</v>
      </c>
      <c r="B6" s="30" t="s">
        <v>153</v>
      </c>
      <c r="C6" s="30" t="s">
        <v>154</v>
      </c>
      <c r="D6" s="30" t="s">
        <v>113</v>
      </c>
      <c r="E6" s="30" t="s">
        <v>155</v>
      </c>
      <c r="F6" s="30" t="s">
        <v>112</v>
      </c>
      <c r="G6" s="30" t="s">
        <v>113</v>
      </c>
      <c r="H6" s="30" t="s">
        <v>115</v>
      </c>
      <c r="I6" s="30" t="s">
        <v>120</v>
      </c>
      <c r="J6" s="30" t="s">
        <v>119</v>
      </c>
      <c r="K6" s="30" t="s">
        <v>122</v>
      </c>
      <c r="L6" s="30" t="s">
        <v>123</v>
      </c>
      <c r="M6" s="30" t="s">
        <v>124</v>
      </c>
      <c r="N6" s="30" t="s">
        <v>109</v>
      </c>
      <c r="O6" s="30" t="s">
        <v>125</v>
      </c>
      <c r="P6" s="30" t="s">
        <v>126</v>
      </c>
      <c r="Q6" s="30" t="s">
        <v>126</v>
      </c>
      <c r="R6" s="30" t="s">
        <v>127</v>
      </c>
      <c r="S6" s="30" t="s">
        <v>127</v>
      </c>
      <c r="T6" s="30" t="s">
        <v>127</v>
      </c>
      <c r="U6" s="30" t="s">
        <v>156</v>
      </c>
      <c r="V6" s="30" t="s">
        <v>157</v>
      </c>
      <c r="W6" s="30" t="s">
        <v>158</v>
      </c>
      <c r="X6" s="30" t="s">
        <v>158</v>
      </c>
      <c r="Y6" s="30" t="s">
        <v>159</v>
      </c>
      <c r="Z6" s="30" t="s">
        <v>160</v>
      </c>
      <c r="AA6" s="30" t="s">
        <v>160</v>
      </c>
      <c r="AB6" s="30" t="s">
        <v>161</v>
      </c>
      <c r="AC6" s="30" t="s">
        <v>160</v>
      </c>
      <c r="AD6" s="30" t="s">
        <v>161</v>
      </c>
      <c r="AE6" s="30" t="s">
        <v>161</v>
      </c>
      <c r="AF6" s="30" t="s">
        <v>162</v>
      </c>
      <c r="AG6" s="30" t="s">
        <v>162</v>
      </c>
      <c r="AH6" s="30" t="s">
        <v>163</v>
      </c>
      <c r="AI6" s="30" t="s">
        <v>163</v>
      </c>
    </row>
    <row r="7">
      <c r="A7" s="17" t="s">
        <v>9</v>
      </c>
      <c r="B7" s="30" t="s">
        <v>137</v>
      </c>
      <c r="C7" s="30" t="s">
        <v>137</v>
      </c>
      <c r="D7" s="30" t="s">
        <v>137</v>
      </c>
      <c r="E7" s="30" t="s">
        <v>137</v>
      </c>
      <c r="F7" s="30" t="s">
        <v>137</v>
      </c>
      <c r="G7" s="30" t="s">
        <v>142</v>
      </c>
      <c r="H7" s="30" t="s">
        <v>142</v>
      </c>
      <c r="I7" s="30" t="s">
        <v>135</v>
      </c>
      <c r="J7" s="30" t="s">
        <v>135</v>
      </c>
      <c r="K7" s="30" t="s">
        <v>135</v>
      </c>
      <c r="L7" s="30" t="s">
        <v>135</v>
      </c>
      <c r="M7" s="30" t="s">
        <v>135</v>
      </c>
      <c r="N7" s="30" t="s">
        <v>136</v>
      </c>
      <c r="O7" s="30" t="s">
        <v>136</v>
      </c>
      <c r="P7" s="30" t="s">
        <v>134</v>
      </c>
      <c r="Q7" s="30" t="s">
        <v>134</v>
      </c>
      <c r="R7" s="30" t="s">
        <v>134</v>
      </c>
      <c r="S7" s="30" t="s">
        <v>134</v>
      </c>
      <c r="T7" s="30" t="s">
        <v>135</v>
      </c>
      <c r="U7" s="30" t="s">
        <v>135</v>
      </c>
      <c r="V7" s="30" t="s">
        <v>137</v>
      </c>
      <c r="W7" s="30" t="s">
        <v>152</v>
      </c>
      <c r="X7" s="30" t="s">
        <v>152</v>
      </c>
      <c r="Y7" s="30" t="s">
        <v>152</v>
      </c>
      <c r="Z7" s="30" t="s">
        <v>152</v>
      </c>
      <c r="AA7" s="30" t="s">
        <v>138</v>
      </c>
      <c r="AB7" s="30" t="s">
        <v>139</v>
      </c>
      <c r="AC7" s="30" t="s">
        <v>138</v>
      </c>
      <c r="AD7" s="30" t="s">
        <v>152</v>
      </c>
      <c r="AE7" s="30" t="s">
        <v>152</v>
      </c>
      <c r="AF7" s="30" t="s">
        <v>152</v>
      </c>
      <c r="AG7" s="30" t="s">
        <v>138</v>
      </c>
      <c r="AH7" s="30" t="s">
        <v>139</v>
      </c>
      <c r="AI7" s="30" t="s">
        <v>140</v>
      </c>
    </row>
    <row r="8">
      <c r="A8" s="17" t="s">
        <v>10</v>
      </c>
      <c r="B8" s="30" t="s">
        <v>164</v>
      </c>
      <c r="C8" s="30" t="s">
        <v>164</v>
      </c>
      <c r="D8" s="30" t="s">
        <v>164</v>
      </c>
      <c r="E8" s="30" t="s">
        <v>151</v>
      </c>
      <c r="F8" s="30" t="s">
        <v>151</v>
      </c>
      <c r="G8" s="30" t="s">
        <v>151</v>
      </c>
      <c r="H8" s="30" t="s">
        <v>151</v>
      </c>
      <c r="I8" s="30" t="s">
        <v>151</v>
      </c>
      <c r="J8" s="30" t="s">
        <v>151</v>
      </c>
      <c r="K8" s="30" t="s">
        <v>151</v>
      </c>
      <c r="L8" s="30" t="s">
        <v>164</v>
      </c>
      <c r="M8" s="30" t="s">
        <v>151</v>
      </c>
      <c r="N8" s="30" t="s">
        <v>128</v>
      </c>
      <c r="O8" s="30" t="s">
        <v>128</v>
      </c>
      <c r="P8" s="30" t="s">
        <v>133</v>
      </c>
      <c r="Q8" s="30" t="s">
        <v>128</v>
      </c>
      <c r="R8" s="30" t="s">
        <v>129</v>
      </c>
      <c r="S8" s="30" t="s">
        <v>128</v>
      </c>
      <c r="T8" s="30" t="s">
        <v>128</v>
      </c>
      <c r="U8" s="30" t="s">
        <v>130</v>
      </c>
      <c r="V8" s="30" t="s">
        <v>133</v>
      </c>
      <c r="W8" s="30" t="s">
        <v>130</v>
      </c>
      <c r="X8" s="30" t="s">
        <v>130</v>
      </c>
      <c r="Y8" s="30" t="s">
        <v>131</v>
      </c>
      <c r="Z8" s="30" t="s">
        <v>131</v>
      </c>
      <c r="AA8" s="30" t="s">
        <v>131</v>
      </c>
      <c r="AB8" s="30" t="s">
        <v>132</v>
      </c>
      <c r="AC8" s="30" t="s">
        <v>131</v>
      </c>
      <c r="AD8" s="30" t="s">
        <v>132</v>
      </c>
      <c r="AE8" s="30" t="s">
        <v>132</v>
      </c>
      <c r="AF8" s="30" t="s">
        <v>134</v>
      </c>
      <c r="AG8" s="30" t="s">
        <v>132</v>
      </c>
      <c r="AH8" s="30" t="s">
        <v>132</v>
      </c>
      <c r="AI8" s="30" t="s">
        <v>132</v>
      </c>
    </row>
    <row r="9">
      <c r="A9" s="17" t="s">
        <v>11</v>
      </c>
      <c r="B9" s="30" t="s">
        <v>165</v>
      </c>
      <c r="C9" s="30" t="s">
        <v>141</v>
      </c>
      <c r="D9" s="30" t="s">
        <v>111</v>
      </c>
      <c r="E9" s="30" t="s">
        <v>111</v>
      </c>
      <c r="F9" s="30" t="s">
        <v>165</v>
      </c>
      <c r="G9" s="30" t="s">
        <v>111</v>
      </c>
      <c r="H9" s="30" t="s">
        <v>166</v>
      </c>
      <c r="I9" s="30" t="s">
        <v>166</v>
      </c>
      <c r="J9" s="30" t="s">
        <v>111</v>
      </c>
      <c r="K9" s="30" t="s">
        <v>114</v>
      </c>
      <c r="L9" s="30" t="s">
        <v>167</v>
      </c>
      <c r="M9" s="30" t="s">
        <v>168</v>
      </c>
      <c r="N9" s="30" t="s">
        <v>167</v>
      </c>
      <c r="O9" s="30" t="s">
        <v>169</v>
      </c>
      <c r="P9" s="30" t="s">
        <v>169</v>
      </c>
      <c r="Q9" s="30" t="s">
        <v>169</v>
      </c>
      <c r="R9" s="30" t="s">
        <v>170</v>
      </c>
      <c r="S9" s="30" t="s">
        <v>170</v>
      </c>
      <c r="T9" s="30" t="s">
        <v>117</v>
      </c>
      <c r="U9" s="30" t="s">
        <v>170</v>
      </c>
      <c r="V9" s="30" t="s">
        <v>170</v>
      </c>
      <c r="W9" s="30" t="s">
        <v>119</v>
      </c>
      <c r="X9" s="30" t="s">
        <v>110</v>
      </c>
      <c r="Y9" s="30" t="s">
        <v>120</v>
      </c>
      <c r="Z9" s="30" t="s">
        <v>120</v>
      </c>
      <c r="AA9" s="30" t="s">
        <v>120</v>
      </c>
      <c r="AB9" s="30" t="s">
        <v>110</v>
      </c>
      <c r="AC9" s="30" t="s">
        <v>110</v>
      </c>
      <c r="AD9" s="30" t="s">
        <v>120</v>
      </c>
      <c r="AE9" s="30" t="s">
        <v>120</v>
      </c>
      <c r="AF9" s="30" t="s">
        <v>110</v>
      </c>
      <c r="AG9" s="30" t="s">
        <v>121</v>
      </c>
      <c r="AH9" s="30" t="s">
        <v>171</v>
      </c>
      <c r="AI9" s="30" t="s">
        <v>122</v>
      </c>
    </row>
    <row r="10">
      <c r="B10" s="60" t="s">
        <v>172</v>
      </c>
      <c r="C10" s="60"/>
      <c r="D10" s="60"/>
      <c r="E10" s="60"/>
    </row>
    <row r="11">
      <c r="B11" s="5" t="s">
        <v>21</v>
      </c>
      <c r="C11" s="5"/>
      <c r="D11" s="5"/>
      <c r="E11" s="5"/>
    </row>
    <row r="12">
      <c r="B12" s="83" t="s">
        <v>23</v>
      </c>
      <c r="C12" s="83" t="s">
        <v>23</v>
      </c>
      <c r="D12" s="83" t="s">
        <v>23</v>
      </c>
      <c r="E12" s="83" t="s">
        <v>23</v>
      </c>
      <c r="F12" s="83" t="s">
        <v>23</v>
      </c>
      <c r="G12" s="83" t="s">
        <v>23</v>
      </c>
      <c r="H12" s="83" t="s">
        <v>23</v>
      </c>
      <c r="I12" s="83" t="s">
        <v>23</v>
      </c>
      <c r="J12" s="83" t="s">
        <v>23</v>
      </c>
    </row>
    <row r="13">
      <c r="B13" s="83" t="s">
        <v>36</v>
      </c>
      <c r="C13" s="83" t="s">
        <v>36</v>
      </c>
      <c r="D13" s="83" t="s">
        <v>36</v>
      </c>
      <c r="E13" s="83" t="s">
        <v>36</v>
      </c>
      <c r="F13" s="83" t="s">
        <v>36</v>
      </c>
      <c r="G13" s="83" t="s">
        <v>36</v>
      </c>
      <c r="H13" s="83" t="s">
        <v>36</v>
      </c>
      <c r="I13" s="83" t="s">
        <v>36</v>
      </c>
      <c r="J13" s="83" t="s">
        <v>36</v>
      </c>
    </row>
    <row r="14">
      <c r="B14" s="83" t="s">
        <v>38</v>
      </c>
      <c r="C14" s="83" t="s">
        <v>38</v>
      </c>
      <c r="D14" s="83" t="s">
        <v>38</v>
      </c>
      <c r="E14" s="83" t="s">
        <v>38</v>
      </c>
      <c r="F14" s="83" t="s">
        <v>38</v>
      </c>
      <c r="G14" s="83" t="s">
        <v>38</v>
      </c>
      <c r="H14" s="83" t="s">
        <v>38</v>
      </c>
      <c r="I14" s="83" t="s">
        <v>38</v>
      </c>
      <c r="J14" s="83" t="s">
        <v>38</v>
      </c>
    </row>
    <row r="15">
      <c r="B15" s="83" t="s">
        <v>35</v>
      </c>
      <c r="C15" s="83" t="s">
        <v>35</v>
      </c>
      <c r="D15" s="83" t="s">
        <v>35</v>
      </c>
      <c r="E15" s="83" t="s">
        <v>35</v>
      </c>
      <c r="F15" s="83" t="s">
        <v>35</v>
      </c>
      <c r="G15" s="83" t="s">
        <v>35</v>
      </c>
      <c r="H15" s="83" t="s">
        <v>35</v>
      </c>
      <c r="I15" s="83" t="s">
        <v>35</v>
      </c>
      <c r="J15" s="83" t="s">
        <v>35</v>
      </c>
    </row>
    <row r="16">
      <c r="B16" s="83" t="s">
        <v>31</v>
      </c>
      <c r="C16" s="83" t="s">
        <v>31</v>
      </c>
      <c r="D16" s="83" t="s">
        <v>31</v>
      </c>
      <c r="E16" s="83" t="s">
        <v>31</v>
      </c>
      <c r="F16" s="83" t="s">
        <v>31</v>
      </c>
      <c r="G16" s="83" t="s">
        <v>31</v>
      </c>
      <c r="H16" s="83" t="s">
        <v>31</v>
      </c>
      <c r="I16" s="83" t="s">
        <v>31</v>
      </c>
      <c r="J16" s="83" t="s">
        <v>31</v>
      </c>
    </row>
    <row r="17">
      <c r="B17" s="83" t="s">
        <v>35</v>
      </c>
      <c r="C17" s="83" t="s">
        <v>35</v>
      </c>
      <c r="D17" s="83" t="s">
        <v>35</v>
      </c>
      <c r="E17" s="83" t="s">
        <v>35</v>
      </c>
      <c r="F17" s="83" t="s">
        <v>35</v>
      </c>
      <c r="G17" s="83" t="s">
        <v>35</v>
      </c>
      <c r="H17" s="83" t="s">
        <v>35</v>
      </c>
      <c r="I17" s="83" t="s">
        <v>35</v>
      </c>
      <c r="J17" s="83" t="s">
        <v>35</v>
      </c>
    </row>
    <row r="18">
      <c r="B18" s="83" t="s">
        <v>29</v>
      </c>
      <c r="C18" s="83" t="s">
        <v>29</v>
      </c>
      <c r="D18" s="83" t="s">
        <v>29</v>
      </c>
      <c r="E18" s="83" t="s">
        <v>29</v>
      </c>
      <c r="F18" s="83" t="s">
        <v>29</v>
      </c>
      <c r="G18" s="83" t="s">
        <v>29</v>
      </c>
      <c r="H18" s="83" t="s">
        <v>29</v>
      </c>
      <c r="I18" s="83" t="s">
        <v>29</v>
      </c>
      <c r="J18" s="83" t="s">
        <v>29</v>
      </c>
    </row>
    <row r="19">
      <c r="B19" s="83" t="s">
        <v>23</v>
      </c>
      <c r="C19" s="83" t="s">
        <v>23</v>
      </c>
      <c r="D19" s="83" t="s">
        <v>23</v>
      </c>
      <c r="E19" s="83" t="s">
        <v>23</v>
      </c>
      <c r="F19" s="83" t="s">
        <v>23</v>
      </c>
      <c r="G19" s="83" t="s">
        <v>23</v>
      </c>
      <c r="H19" s="83" t="s">
        <v>23</v>
      </c>
      <c r="I19" s="83" t="s">
        <v>23</v>
      </c>
      <c r="J19" s="83" t="s">
        <v>23</v>
      </c>
    </row>
    <row r="20">
      <c r="B20" s="83" t="s">
        <v>173</v>
      </c>
      <c r="C20" s="83" t="s">
        <v>173</v>
      </c>
      <c r="D20" s="83" t="s">
        <v>173</v>
      </c>
      <c r="E20" s="83" t="s">
        <v>173</v>
      </c>
      <c r="F20" s="83" t="s">
        <v>173</v>
      </c>
      <c r="G20" s="83" t="s">
        <v>173</v>
      </c>
      <c r="H20" s="83" t="s">
        <v>173</v>
      </c>
      <c r="I20" s="83" t="s">
        <v>173</v>
      </c>
      <c r="J20" s="83" t="s">
        <v>173</v>
      </c>
    </row>
    <row r="21">
      <c r="B21" s="83"/>
      <c r="C21" s="83"/>
      <c r="D21" s="83"/>
      <c r="E21" s="83"/>
      <c r="F21" s="83"/>
      <c r="G21" s="83"/>
      <c r="H21" s="83"/>
      <c r="I21" s="83"/>
      <c r="J21" s="83"/>
    </row>
    <row r="22">
      <c r="B22" s="5" t="s">
        <v>42</v>
      </c>
      <c r="C22" s="5"/>
      <c r="D22" s="5"/>
      <c r="E22" s="5"/>
      <c r="F22" s="83"/>
      <c r="G22" s="83"/>
      <c r="H22" s="83"/>
      <c r="I22" s="83"/>
      <c r="J22" s="83"/>
    </row>
    <row r="23">
      <c r="B23" s="83" t="s">
        <v>49</v>
      </c>
      <c r="C23" s="83" t="s">
        <v>49</v>
      </c>
      <c r="D23" s="83" t="s">
        <v>49</v>
      </c>
      <c r="E23" s="83" t="s">
        <v>49</v>
      </c>
      <c r="F23" s="83" t="s">
        <v>49</v>
      </c>
      <c r="G23" s="83" t="s">
        <v>49</v>
      </c>
      <c r="H23" s="83" t="s">
        <v>49</v>
      </c>
      <c r="I23" s="83" t="s">
        <v>49</v>
      </c>
      <c r="J23" s="83" t="s">
        <v>49</v>
      </c>
    </row>
    <row r="24">
      <c r="B24" s="83" t="s">
        <v>30</v>
      </c>
      <c r="C24" s="83" t="s">
        <v>30</v>
      </c>
      <c r="D24" s="83" t="s">
        <v>30</v>
      </c>
      <c r="E24" s="83" t="s">
        <v>30</v>
      </c>
      <c r="F24" s="83" t="s">
        <v>30</v>
      </c>
      <c r="G24" s="83" t="s">
        <v>30</v>
      </c>
      <c r="H24" s="83" t="s">
        <v>30</v>
      </c>
      <c r="I24" s="83" t="s">
        <v>30</v>
      </c>
      <c r="J24" s="83" t="s">
        <v>30</v>
      </c>
    </row>
    <row r="25">
      <c r="B25" s="83" t="s">
        <v>29</v>
      </c>
      <c r="C25" s="83" t="s">
        <v>29</v>
      </c>
      <c r="D25" s="83" t="s">
        <v>29</v>
      </c>
      <c r="E25" s="83" t="s">
        <v>29</v>
      </c>
      <c r="F25" s="83" t="s">
        <v>29</v>
      </c>
      <c r="G25" s="83" t="s">
        <v>29</v>
      </c>
      <c r="H25" s="83" t="s">
        <v>29</v>
      </c>
      <c r="I25" s="83" t="s">
        <v>29</v>
      </c>
      <c r="J25" s="83" t="s">
        <v>29</v>
      </c>
    </row>
    <row r="26">
      <c r="B26" s="83" t="s">
        <v>174</v>
      </c>
      <c r="C26" s="83" t="s">
        <v>174</v>
      </c>
      <c r="D26" s="83" t="s">
        <v>174</v>
      </c>
      <c r="E26" s="83" t="s">
        <v>174</v>
      </c>
      <c r="F26" s="83" t="s">
        <v>174</v>
      </c>
      <c r="G26" s="83" t="s">
        <v>174</v>
      </c>
      <c r="H26" s="83" t="s">
        <v>174</v>
      </c>
      <c r="I26" s="83" t="s">
        <v>174</v>
      </c>
      <c r="J26" s="83" t="s">
        <v>174</v>
      </c>
    </row>
    <row r="27">
      <c r="B27" s="83" t="s">
        <v>50</v>
      </c>
      <c r="C27" s="83" t="s">
        <v>50</v>
      </c>
      <c r="D27" s="83" t="s">
        <v>50</v>
      </c>
      <c r="E27" s="83" t="s">
        <v>50</v>
      </c>
      <c r="F27" s="83" t="s">
        <v>50</v>
      </c>
      <c r="G27" s="83" t="s">
        <v>50</v>
      </c>
      <c r="H27" s="83" t="s">
        <v>50</v>
      </c>
      <c r="I27" s="83" t="s">
        <v>50</v>
      </c>
      <c r="J27" s="83" t="s">
        <v>50</v>
      </c>
    </row>
    <row r="28">
      <c r="B28" s="83" t="s">
        <v>27</v>
      </c>
      <c r="C28" s="83" t="s">
        <v>27</v>
      </c>
      <c r="D28" s="83" t="s">
        <v>27</v>
      </c>
      <c r="E28" s="83" t="s">
        <v>27</v>
      </c>
      <c r="F28" s="83" t="s">
        <v>27</v>
      </c>
      <c r="G28" s="83" t="s">
        <v>27</v>
      </c>
      <c r="H28" s="83" t="s">
        <v>27</v>
      </c>
      <c r="I28" s="83" t="s">
        <v>27</v>
      </c>
      <c r="J28" s="83" t="s">
        <v>27</v>
      </c>
    </row>
    <row r="29">
      <c r="B29" s="83" t="s">
        <v>49</v>
      </c>
      <c r="C29" s="83" t="s">
        <v>49</v>
      </c>
      <c r="D29" s="83" t="s">
        <v>49</v>
      </c>
      <c r="E29" s="83" t="s">
        <v>49</v>
      </c>
      <c r="F29" s="83" t="s">
        <v>49</v>
      </c>
      <c r="G29" s="83" t="s">
        <v>49</v>
      </c>
      <c r="H29" s="83" t="s">
        <v>49</v>
      </c>
      <c r="I29" s="83" t="s">
        <v>49</v>
      </c>
      <c r="J29" s="83" t="s">
        <v>49</v>
      </c>
    </row>
    <row r="30">
      <c r="B30" s="83" t="s">
        <v>29</v>
      </c>
      <c r="C30" s="83" t="s">
        <v>29</v>
      </c>
      <c r="D30" s="83" t="s">
        <v>29</v>
      </c>
      <c r="E30" s="83" t="s">
        <v>29</v>
      </c>
      <c r="F30" s="83" t="s">
        <v>29</v>
      </c>
      <c r="G30" s="83" t="s">
        <v>29</v>
      </c>
      <c r="H30" s="83" t="s">
        <v>29</v>
      </c>
      <c r="I30" s="83" t="s">
        <v>29</v>
      </c>
      <c r="J30" s="83" t="s">
        <v>29</v>
      </c>
    </row>
    <row r="31">
      <c r="B31" s="83" t="s">
        <v>173</v>
      </c>
      <c r="C31" s="83" t="s">
        <v>173</v>
      </c>
      <c r="D31" s="83" t="s">
        <v>173</v>
      </c>
      <c r="E31" s="83" t="s">
        <v>173</v>
      </c>
      <c r="F31" s="83" t="s">
        <v>173</v>
      </c>
      <c r="G31" s="83" t="s">
        <v>173</v>
      </c>
      <c r="H31" s="83" t="s">
        <v>173</v>
      </c>
      <c r="I31" s="83" t="s">
        <v>173</v>
      </c>
      <c r="J31" s="83" t="s">
        <v>173</v>
      </c>
    </row>
    <row r="32">
      <c r="B32" s="83"/>
      <c r="C32" s="83"/>
      <c r="D32" s="83"/>
      <c r="E32" s="83"/>
      <c r="F32" s="83"/>
      <c r="G32" s="83"/>
      <c r="H32" s="83"/>
      <c r="I32" s="83"/>
      <c r="J32" s="83"/>
    </row>
    <row r="33">
      <c r="B33" s="5" t="s">
        <v>53</v>
      </c>
      <c r="C33" s="5"/>
      <c r="D33" s="5"/>
      <c r="E33" s="5"/>
      <c r="F33" s="83"/>
      <c r="G33" s="83"/>
      <c r="H33" s="83"/>
      <c r="I33" s="83"/>
      <c r="J33" s="83"/>
    </row>
    <row r="34">
      <c r="B34" s="83" t="s">
        <v>23</v>
      </c>
      <c r="C34" s="83" t="s">
        <v>23</v>
      </c>
      <c r="D34" s="83" t="s">
        <v>23</v>
      </c>
      <c r="E34" s="83" t="s">
        <v>23</v>
      </c>
      <c r="F34" s="83" t="s">
        <v>23</v>
      </c>
      <c r="G34" s="83" t="s">
        <v>23</v>
      </c>
      <c r="H34" s="83" t="s">
        <v>23</v>
      </c>
      <c r="I34" s="83" t="s">
        <v>23</v>
      </c>
      <c r="J34" s="83" t="s">
        <v>23</v>
      </c>
    </row>
    <row r="35">
      <c r="B35" s="83" t="s">
        <v>28</v>
      </c>
      <c r="C35" s="83" t="s">
        <v>28</v>
      </c>
      <c r="D35" s="83" t="s">
        <v>28</v>
      </c>
      <c r="E35" s="83" t="s">
        <v>28</v>
      </c>
      <c r="F35" s="83" t="s">
        <v>28</v>
      </c>
      <c r="G35" s="83" t="s">
        <v>28</v>
      </c>
      <c r="H35" s="83" t="s">
        <v>28</v>
      </c>
      <c r="I35" s="83" t="s">
        <v>28</v>
      </c>
      <c r="J35" s="83" t="s">
        <v>28</v>
      </c>
    </row>
    <row r="36">
      <c r="B36" s="83" t="s">
        <v>33</v>
      </c>
      <c r="C36" s="83" t="s">
        <v>33</v>
      </c>
      <c r="D36" s="83" t="s">
        <v>33</v>
      </c>
      <c r="E36" s="83" t="s">
        <v>33</v>
      </c>
      <c r="F36" s="83" t="s">
        <v>33</v>
      </c>
      <c r="G36" s="83" t="s">
        <v>33</v>
      </c>
      <c r="H36" s="83" t="s">
        <v>33</v>
      </c>
      <c r="I36" s="83" t="s">
        <v>33</v>
      </c>
      <c r="J36" s="83" t="s">
        <v>33</v>
      </c>
    </row>
    <row r="37">
      <c r="B37" s="83" t="s">
        <v>23</v>
      </c>
      <c r="C37" s="83" t="s">
        <v>23</v>
      </c>
      <c r="D37" s="83" t="s">
        <v>23</v>
      </c>
      <c r="E37" s="83" t="s">
        <v>23</v>
      </c>
      <c r="F37" s="83" t="s">
        <v>23</v>
      </c>
      <c r="G37" s="83" t="s">
        <v>23</v>
      </c>
      <c r="H37" s="83" t="s">
        <v>23</v>
      </c>
      <c r="I37" s="83" t="s">
        <v>23</v>
      </c>
      <c r="J37" s="83" t="s">
        <v>23</v>
      </c>
    </row>
    <row r="38">
      <c r="B38" s="83" t="s">
        <v>43</v>
      </c>
      <c r="C38" s="83" t="s">
        <v>43</v>
      </c>
      <c r="D38" s="83" t="s">
        <v>43</v>
      </c>
      <c r="E38" s="83" t="s">
        <v>43</v>
      </c>
      <c r="F38" s="83" t="s">
        <v>43</v>
      </c>
      <c r="G38" s="83" t="s">
        <v>43</v>
      </c>
      <c r="H38" s="83" t="s">
        <v>43</v>
      </c>
      <c r="I38" s="83" t="s">
        <v>43</v>
      </c>
      <c r="J38" s="83" t="s">
        <v>43</v>
      </c>
    </row>
    <row r="39">
      <c r="B39" s="83" t="s">
        <v>43</v>
      </c>
      <c r="C39" s="83" t="s">
        <v>43</v>
      </c>
      <c r="D39" s="83" t="s">
        <v>43</v>
      </c>
      <c r="E39" s="83" t="s">
        <v>43</v>
      </c>
      <c r="F39" s="83" t="s">
        <v>43</v>
      </c>
      <c r="G39" s="83" t="s">
        <v>43</v>
      </c>
      <c r="H39" s="83" t="s">
        <v>43</v>
      </c>
      <c r="I39" s="83" t="s">
        <v>43</v>
      </c>
      <c r="J39" s="83" t="s">
        <v>43</v>
      </c>
    </row>
    <row r="40">
      <c r="B40" s="83" t="s">
        <v>59</v>
      </c>
      <c r="C40" s="83" t="s">
        <v>59</v>
      </c>
      <c r="D40" s="83" t="s">
        <v>59</v>
      </c>
      <c r="E40" s="83" t="s">
        <v>59</v>
      </c>
      <c r="F40" s="83" t="s">
        <v>59</v>
      </c>
      <c r="G40" s="83" t="s">
        <v>59</v>
      </c>
      <c r="H40" s="83" t="s">
        <v>59</v>
      </c>
      <c r="I40" s="83" t="s">
        <v>59</v>
      </c>
      <c r="J40" s="83" t="s">
        <v>59</v>
      </c>
    </row>
    <row r="41">
      <c r="B41" s="83" t="s">
        <v>55</v>
      </c>
      <c r="C41" s="83" t="s">
        <v>55</v>
      </c>
      <c r="D41" s="83" t="s">
        <v>55</v>
      </c>
      <c r="E41" s="83" t="s">
        <v>55</v>
      </c>
      <c r="F41" s="83" t="s">
        <v>55</v>
      </c>
      <c r="G41" s="83" t="s">
        <v>55</v>
      </c>
      <c r="H41" s="83" t="s">
        <v>55</v>
      </c>
      <c r="I41" s="83" t="s">
        <v>55</v>
      </c>
      <c r="J41" s="83" t="s">
        <v>55</v>
      </c>
    </row>
    <row r="42">
      <c r="B42" s="83" t="s">
        <v>175</v>
      </c>
      <c r="C42" s="83" t="s">
        <v>175</v>
      </c>
      <c r="D42" s="83" t="s">
        <v>175</v>
      </c>
      <c r="E42" s="83" t="s">
        <v>175</v>
      </c>
      <c r="F42" s="83" t="s">
        <v>175</v>
      </c>
      <c r="G42" s="83" t="s">
        <v>175</v>
      </c>
      <c r="H42" s="83" t="s">
        <v>175</v>
      </c>
      <c r="I42" s="83" t="s">
        <v>175</v>
      </c>
      <c r="J42" s="83" t="s">
        <v>175</v>
      </c>
    </row>
    <row r="43">
      <c r="B43" s="83"/>
      <c r="C43" s="83"/>
      <c r="D43" s="83"/>
      <c r="E43" s="83"/>
      <c r="F43" s="83"/>
      <c r="G43" s="83"/>
      <c r="H43" s="83"/>
      <c r="I43" s="83"/>
      <c r="J43" s="83"/>
    </row>
    <row r="44">
      <c r="B44" s="5" t="s">
        <v>63</v>
      </c>
      <c r="C44" s="5"/>
      <c r="D44" s="5"/>
      <c r="E44" s="5"/>
      <c r="F44" s="83"/>
      <c r="G44" s="83"/>
      <c r="H44" s="83"/>
      <c r="I44" s="83"/>
      <c r="J44" s="83"/>
    </row>
    <row r="45">
      <c r="B45" s="83" t="s">
        <v>55</v>
      </c>
      <c r="C45" s="83" t="s">
        <v>55</v>
      </c>
      <c r="D45" s="83" t="s">
        <v>55</v>
      </c>
      <c r="E45" s="83" t="s">
        <v>55</v>
      </c>
      <c r="F45" s="83" t="s">
        <v>47</v>
      </c>
      <c r="G45" s="83" t="s">
        <v>55</v>
      </c>
      <c r="H45" s="83" t="s">
        <v>55</v>
      </c>
      <c r="I45" s="83" t="s">
        <v>47</v>
      </c>
      <c r="J45" s="83" t="s">
        <v>55</v>
      </c>
    </row>
    <row r="46">
      <c r="B46" s="83" t="s">
        <v>176</v>
      </c>
      <c r="C46" s="83" t="s">
        <v>176</v>
      </c>
      <c r="D46" s="83" t="s">
        <v>176</v>
      </c>
      <c r="E46" s="83" t="s">
        <v>176</v>
      </c>
      <c r="F46" s="83" t="s">
        <v>176</v>
      </c>
      <c r="G46" s="83" t="s">
        <v>176</v>
      </c>
      <c r="H46" s="83" t="s">
        <v>176</v>
      </c>
      <c r="I46" s="83" t="s">
        <v>176</v>
      </c>
      <c r="J46" s="83" t="s">
        <v>176</v>
      </c>
    </row>
    <row r="47">
      <c r="B47" s="83" t="s">
        <v>177</v>
      </c>
      <c r="C47" s="83" t="s">
        <v>177</v>
      </c>
      <c r="D47" s="83" t="s">
        <v>177</v>
      </c>
      <c r="E47" s="83" t="s">
        <v>177</v>
      </c>
      <c r="F47" s="83" t="s">
        <v>177</v>
      </c>
      <c r="G47" s="83" t="s">
        <v>177</v>
      </c>
      <c r="H47" s="83" t="s">
        <v>177</v>
      </c>
      <c r="I47" s="83" t="s">
        <v>177</v>
      </c>
      <c r="J47" s="83" t="s">
        <v>177</v>
      </c>
    </row>
    <row r="48">
      <c r="B48" s="83" t="s">
        <v>178</v>
      </c>
      <c r="C48" s="83" t="s">
        <v>178</v>
      </c>
      <c r="D48" s="83" t="s">
        <v>178</v>
      </c>
      <c r="E48" s="83" t="s">
        <v>178</v>
      </c>
      <c r="F48" s="83" t="s">
        <v>178</v>
      </c>
      <c r="G48" s="83" t="s">
        <v>178</v>
      </c>
      <c r="H48" s="83" t="s">
        <v>178</v>
      </c>
      <c r="I48" s="83" t="s">
        <v>178</v>
      </c>
      <c r="J48" s="83" t="s">
        <v>178</v>
      </c>
    </row>
    <row r="49">
      <c r="B49" s="83" t="s">
        <v>179</v>
      </c>
      <c r="C49" s="83" t="s">
        <v>179</v>
      </c>
      <c r="D49" s="83" t="s">
        <v>179</v>
      </c>
      <c r="E49" s="83" t="s">
        <v>179</v>
      </c>
      <c r="F49" s="83" t="s">
        <v>179</v>
      </c>
      <c r="G49" s="83" t="s">
        <v>179</v>
      </c>
      <c r="H49" s="83" t="s">
        <v>179</v>
      </c>
      <c r="I49" s="83" t="s">
        <v>179</v>
      </c>
      <c r="J49" s="83" t="s">
        <v>179</v>
      </c>
    </row>
    <row r="50">
      <c r="B50" s="83" t="s">
        <v>179</v>
      </c>
      <c r="C50" s="83" t="s">
        <v>179</v>
      </c>
      <c r="D50" s="83" t="s">
        <v>179</v>
      </c>
      <c r="E50" s="83" t="s">
        <v>179</v>
      </c>
      <c r="F50" s="83" t="s">
        <v>179</v>
      </c>
      <c r="G50" s="83" t="s">
        <v>179</v>
      </c>
      <c r="H50" s="83" t="s">
        <v>179</v>
      </c>
      <c r="I50" s="83" t="s">
        <v>179</v>
      </c>
      <c r="J50" s="83" t="s">
        <v>179</v>
      </c>
    </row>
    <row r="51">
      <c r="B51" s="83" t="s">
        <v>180</v>
      </c>
      <c r="C51" s="83" t="s">
        <v>180</v>
      </c>
      <c r="D51" s="83" t="s">
        <v>180</v>
      </c>
      <c r="E51" s="83" t="s">
        <v>180</v>
      </c>
      <c r="F51" s="83" t="s">
        <v>180</v>
      </c>
      <c r="G51" s="83" t="s">
        <v>180</v>
      </c>
      <c r="H51" s="83" t="s">
        <v>180</v>
      </c>
      <c r="I51" s="83" t="s">
        <v>180</v>
      </c>
      <c r="J51" s="83" t="s">
        <v>180</v>
      </c>
    </row>
    <row r="52">
      <c r="B52" s="83" t="s">
        <v>180</v>
      </c>
      <c r="C52" s="83" t="s">
        <v>180</v>
      </c>
      <c r="D52" s="83" t="s">
        <v>180</v>
      </c>
      <c r="E52" s="83" t="s">
        <v>180</v>
      </c>
      <c r="F52" s="83" t="s">
        <v>180</v>
      </c>
      <c r="G52" s="83" t="s">
        <v>180</v>
      </c>
      <c r="H52" s="83" t="s">
        <v>180</v>
      </c>
      <c r="I52" s="83" t="s">
        <v>180</v>
      </c>
      <c r="J52" s="83" t="s">
        <v>180</v>
      </c>
    </row>
    <row r="53">
      <c r="B53" s="83" t="s">
        <v>173</v>
      </c>
      <c r="C53" s="83" t="s">
        <v>173</v>
      </c>
      <c r="D53" s="83" t="s">
        <v>173</v>
      </c>
      <c r="E53" s="83" t="s">
        <v>173</v>
      </c>
      <c r="F53" s="83" t="s">
        <v>173</v>
      </c>
      <c r="G53" s="83" t="s">
        <v>173</v>
      </c>
      <c r="H53" s="83" t="s">
        <v>173</v>
      </c>
      <c r="I53" s="83" t="s">
        <v>173</v>
      </c>
      <c r="J53" s="83" t="s">
        <v>173</v>
      </c>
    </row>
  </sheetData>
  <mergeCells count="5">
    <mergeCell ref="B10:E10"/>
    <mergeCell ref="B11:E11"/>
    <mergeCell ref="B22:E22"/>
    <mergeCell ref="B33:E33"/>
    <mergeCell ref="B44:E4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20</cp:revision>
  <dcterms:modified xsi:type="dcterms:W3CDTF">2022-12-09T16:21:39Z</dcterms:modified>
</cp:coreProperties>
</file>