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ie\OneDrive\바탕 화면\졸업논문\result\esol\r2_score\"/>
    </mc:Choice>
  </mc:AlternateContent>
  <xr:revisionPtr revIDLastSave="0" documentId="13_ncr:1_{D535A92E-845A-4D67-90A6-B25B66B60340}" xr6:coauthVersionLast="46" xr6:coauthVersionMax="46" xr10:uidLastSave="{00000000-0000-0000-0000-000000000000}"/>
  <bookViews>
    <workbookView xWindow="-120" yWindow="-120" windowWidth="29040" windowHeight="15840" xr2:uid="{AAF57AFB-A605-494A-A4AF-9E9279B64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1" l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B25" i="1"/>
  <c r="B26" i="1"/>
  <c r="B27" i="1"/>
  <c r="B28" i="1"/>
  <c r="B29" i="1"/>
  <c r="B30" i="1"/>
  <c r="B31" i="1"/>
  <c r="B32" i="1"/>
  <c r="B33" i="1"/>
  <c r="B34" i="1"/>
  <c r="B35" i="1"/>
  <c r="B36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<sst xmlns="http://schemas.openxmlformats.org/spreadsheetml/2006/main" count="42" uniqueCount="22">
  <si>
    <t>esol_MSE</t>
    <phoneticPr fontId="1" type="noConversion"/>
  </si>
  <si>
    <t>avg_loss</t>
    <phoneticPr fontId="1" type="noConversion"/>
  </si>
  <si>
    <t>EGCN(기준)</t>
    <phoneticPr fontId="1" type="noConversion"/>
  </si>
  <si>
    <t>GResNet_EGCN(naive)</t>
    <phoneticPr fontId="1" type="noConversion"/>
  </si>
  <si>
    <t>GResNet_EGCN(naive)_Short</t>
    <phoneticPr fontId="1" type="noConversion"/>
  </si>
  <si>
    <t>GResNet_1</t>
    <phoneticPr fontId="1" type="noConversion"/>
  </si>
  <si>
    <t>GResNet_2</t>
    <phoneticPr fontId="1" type="noConversion"/>
  </si>
  <si>
    <t>GResNet_3</t>
    <phoneticPr fontId="1" type="noConversion"/>
  </si>
  <si>
    <t>raw_2</t>
    <phoneticPr fontId="1" type="noConversion"/>
  </si>
  <si>
    <t>raw_3</t>
    <phoneticPr fontId="1" type="noConversion"/>
  </si>
  <si>
    <t>raw_6</t>
    <phoneticPr fontId="1" type="noConversion"/>
  </si>
  <si>
    <t>GED</t>
    <phoneticPr fontId="1" type="noConversion"/>
  </si>
  <si>
    <t>Short_GED</t>
    <phoneticPr fontId="1" type="noConversion"/>
  </si>
  <si>
    <t>Very_Short_GED</t>
    <phoneticPr fontId="1" type="noConversion"/>
  </si>
  <si>
    <t>Very_Short_GED_3</t>
    <phoneticPr fontId="1" type="noConversion"/>
  </si>
  <si>
    <t>표본분산</t>
    <phoneticPr fontId="1" type="noConversion"/>
  </si>
  <si>
    <t xml:space="preserve">r2_score 공식 </t>
    <phoneticPr fontId="1" type="noConversion"/>
  </si>
  <si>
    <t>1 - (MSE/ 분산)</t>
    <phoneticPr fontId="1" type="noConversion"/>
  </si>
  <si>
    <t>R2_score</t>
    <phoneticPr fontId="1" type="noConversion"/>
  </si>
  <si>
    <t>모분산이나 표본분산이나 집합 원소의 수가 많아서 n-1이나 n의 차이가 크지 않지만 전체 화학분자의 일부를 담은 데이터셋이니 표본분산으로 썼다.</t>
    <phoneticPr fontId="1" type="noConversion"/>
  </si>
  <si>
    <t>RMSE</t>
    <phoneticPr fontId="1" type="noConversion"/>
  </si>
  <si>
    <t>improvement(%)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</si>
</sst>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4E96-1C5B-45EF-95DE-EEECD55CAB76}">
  <dimension ref="A1:E37"/>
  <sheetViews>
    <sheetView tabSelected="1" topLeftCell="A7" workbookViewId="0">
      <selection activeCell="G17" sqref="G17"/>
    </sheetView>
  </sheetViews>
  <sheetFormatPr defaultRowHeight="16.5" x14ac:dyDescent="0.3"/>
  <cols>
    <col min="1" max="1" width="25.5" customWidth="1"/>
    <col min="3" max="3" width="14.625" customWidth="1"/>
  </cols>
  <sheetData>
    <row r="1" spans="1:5" x14ac:dyDescent="0.3">
      <c r="A1" t="s">
        <v>0</v>
      </c>
      <c r="B1" t="s">
        <v>1</v>
      </c>
      <c r="C1" t="s">
        <v>21</v>
      </c>
      <c r="D1" t="s">
        <v>20</v>
      </c>
      <c r="E1" t="s">
        <v>18</v>
      </c>
    </row>
    <row r="2" spans="1:5" x14ac:dyDescent="0.3">
      <c r="A2" t="s">
        <v>2</v>
      </c>
      <c r="B2">
        <v>0.88618977128439302</v>
      </c>
      <c r="C2">
        <v>0</v>
      </c>
      <c r="D2">
        <f>SQRT(B2)</f>
        <v>0.94137653002631894</v>
      </c>
      <c r="E2">
        <v>0.79800000000000004</v>
      </c>
    </row>
    <row r="3" spans="1:5" x14ac:dyDescent="0.3">
      <c r="A3" t="s">
        <v>3</v>
      </c>
      <c r="B3">
        <v>0.72802336045023497</v>
      </c>
      <c r="C3">
        <v>17.847999999999999</v>
      </c>
      <c r="D3">
        <f t="shared" ref="D3:D14" si="0">SQRT(B3)</f>
        <v>0.85324284963323016</v>
      </c>
      <c r="E3">
        <v>0.83399999999999996</v>
      </c>
    </row>
    <row r="4" spans="1:5" x14ac:dyDescent="0.3">
      <c r="A4" t="s">
        <v>4</v>
      </c>
      <c r="B4">
        <v>0.73610562997648299</v>
      </c>
      <c r="C4">
        <v>16.936</v>
      </c>
      <c r="D4">
        <f t="shared" si="0"/>
        <v>0.85796598416049286</v>
      </c>
      <c r="E4">
        <v>0.83299999999999996</v>
      </c>
    </row>
    <row r="5" spans="1:5" x14ac:dyDescent="0.3">
      <c r="A5" t="s">
        <v>5</v>
      </c>
      <c r="B5">
        <v>1.17370712397568</v>
      </c>
      <c r="C5">
        <v>-32.444000000000003</v>
      </c>
      <c r="D5">
        <f t="shared" si="0"/>
        <v>1.0833776460568494</v>
      </c>
      <c r="E5">
        <v>0.73299999999999998</v>
      </c>
    </row>
    <row r="6" spans="1:5" x14ac:dyDescent="0.3">
      <c r="A6" t="s">
        <v>6</v>
      </c>
      <c r="B6">
        <v>0.99541751454741401</v>
      </c>
      <c r="C6">
        <v>-12.326000000000001</v>
      </c>
      <c r="D6">
        <f t="shared" si="0"/>
        <v>0.99770612634553568</v>
      </c>
      <c r="E6">
        <v>0.77400000000000002</v>
      </c>
    </row>
    <row r="7" spans="1:5" x14ac:dyDescent="0.3">
      <c r="A7" t="s">
        <v>7</v>
      </c>
      <c r="B7">
        <v>0.79270370026748505</v>
      </c>
      <c r="C7">
        <v>10.548999999999999</v>
      </c>
      <c r="D7">
        <f t="shared" si="0"/>
        <v>0.89033909285591017</v>
      </c>
      <c r="E7">
        <v>0.82</v>
      </c>
    </row>
    <row r="8" spans="1:5" x14ac:dyDescent="0.3">
      <c r="A8" t="s">
        <v>8</v>
      </c>
      <c r="B8">
        <v>0.82528418813871196</v>
      </c>
      <c r="C8">
        <v>6.8730000000000002</v>
      </c>
      <c r="D8">
        <f t="shared" si="0"/>
        <v>0.90845153318089122</v>
      </c>
      <c r="E8">
        <v>0.81200000000000006</v>
      </c>
    </row>
    <row r="9" spans="1:5" x14ac:dyDescent="0.3">
      <c r="A9" t="s">
        <v>9</v>
      </c>
      <c r="B9">
        <v>0.98089184355553105</v>
      </c>
      <c r="C9">
        <v>-10.686</v>
      </c>
      <c r="D9">
        <f t="shared" si="0"/>
        <v>0.99039984024409611</v>
      </c>
      <c r="E9">
        <v>0.77700000000000002</v>
      </c>
    </row>
    <row r="10" spans="1:5" x14ac:dyDescent="0.3">
      <c r="A10" t="s">
        <v>10</v>
      </c>
      <c r="B10">
        <v>0.81433740900084095</v>
      </c>
      <c r="C10">
        <v>8.1080000000000005</v>
      </c>
      <c r="D10">
        <f t="shared" si="0"/>
        <v>0.90240645443217049</v>
      </c>
      <c r="E10">
        <v>0.81499999999999995</v>
      </c>
    </row>
    <row r="11" spans="1:5" x14ac:dyDescent="0.3">
      <c r="A11" t="s">
        <v>11</v>
      </c>
      <c r="B11">
        <v>0.71548638840225998</v>
      </c>
      <c r="C11">
        <v>19.263000000000002</v>
      </c>
      <c r="D11">
        <f t="shared" si="0"/>
        <v>0.84586428486031962</v>
      </c>
      <c r="E11">
        <v>0.83699999999999997</v>
      </c>
    </row>
    <row r="12" spans="1:5" x14ac:dyDescent="0.3">
      <c r="A12" t="s">
        <v>12</v>
      </c>
      <c r="B12">
        <v>0.69236228143768497</v>
      </c>
      <c r="C12">
        <v>21.872</v>
      </c>
      <c r="D12">
        <f t="shared" si="0"/>
        <v>0.83208309767575794</v>
      </c>
      <c r="E12">
        <v>0.84199999999999997</v>
      </c>
    </row>
    <row r="13" spans="1:5" x14ac:dyDescent="0.3">
      <c r="A13" t="s">
        <v>13</v>
      </c>
      <c r="B13">
        <v>0.76000248546585203</v>
      </c>
      <c r="C13">
        <v>14.239000000000001</v>
      </c>
      <c r="D13">
        <f t="shared" si="0"/>
        <v>0.87178121421940036</v>
      </c>
      <c r="E13">
        <v>0.82699999999999996</v>
      </c>
    </row>
    <row r="14" spans="1:5" x14ac:dyDescent="0.3">
      <c r="A14" t="s">
        <v>14</v>
      </c>
      <c r="B14">
        <v>0.75479524945639997</v>
      </c>
      <c r="C14">
        <v>14.827</v>
      </c>
      <c r="D14">
        <f t="shared" si="0"/>
        <v>0.86878953116183433</v>
      </c>
      <c r="E14">
        <v>0.82799999999999996</v>
      </c>
    </row>
    <row r="15" spans="1:5" x14ac:dyDescent="0.3">
      <c r="A15">
        <v>4.3950659999999999</v>
      </c>
      <c r="B15" t="s">
        <v>15</v>
      </c>
    </row>
    <row r="18" spans="1:5" x14ac:dyDescent="0.3">
      <c r="A18">
        <v>4.3950659999999999</v>
      </c>
      <c r="B18" t="s">
        <v>15</v>
      </c>
      <c r="E18" t="s">
        <v>16</v>
      </c>
    </row>
    <row r="19" spans="1:5" x14ac:dyDescent="0.3">
      <c r="E19" t="s">
        <v>17</v>
      </c>
    </row>
    <row r="20" spans="1:5" x14ac:dyDescent="0.3">
      <c r="E20" t="s">
        <v>19</v>
      </c>
    </row>
    <row r="23" spans="1:5" x14ac:dyDescent="0.3">
      <c r="A23" t="s">
        <v>0</v>
      </c>
      <c r="B23" t="s">
        <v>1</v>
      </c>
      <c r="C23" t="s">
        <v>21</v>
      </c>
      <c r="D23" t="s">
        <v>20</v>
      </c>
      <c r="E23" t="s">
        <v>18</v>
      </c>
    </row>
    <row r="24" spans="1:5" x14ac:dyDescent="0.3">
      <c r="A24" t="s">
        <v>2</v>
      </c>
      <c r="B24">
        <f>ROUND(B2,2)</f>
        <v>0.89</v>
      </c>
      <c r="C24">
        <f t="shared" ref="C24:E24" si="1">ROUND(C2,2)</f>
        <v>0</v>
      </c>
      <c r="D24">
        <f t="shared" si="1"/>
        <v>0.94</v>
      </c>
      <c r="E24">
        <f t="shared" si="1"/>
        <v>0.8</v>
      </c>
    </row>
    <row r="25" spans="1:5" x14ac:dyDescent="0.3">
      <c r="A25" t="s">
        <v>3</v>
      </c>
      <c r="B25">
        <f t="shared" ref="B25:E36" si="2">ROUND(B3,2)</f>
        <v>0.73</v>
      </c>
      <c r="C25">
        <f t="shared" si="2"/>
        <v>17.850000000000001</v>
      </c>
      <c r="D25">
        <f t="shared" si="2"/>
        <v>0.85</v>
      </c>
      <c r="E25">
        <f t="shared" si="2"/>
        <v>0.83</v>
      </c>
    </row>
    <row r="26" spans="1:5" x14ac:dyDescent="0.3">
      <c r="A26" t="s">
        <v>4</v>
      </c>
      <c r="B26">
        <f t="shared" si="2"/>
        <v>0.74</v>
      </c>
      <c r="C26">
        <f t="shared" si="2"/>
        <v>16.940000000000001</v>
      </c>
      <c r="D26">
        <f t="shared" si="2"/>
        <v>0.86</v>
      </c>
      <c r="E26">
        <f t="shared" si="2"/>
        <v>0.83</v>
      </c>
    </row>
    <row r="27" spans="1:5" x14ac:dyDescent="0.3">
      <c r="A27" t="s">
        <v>5</v>
      </c>
      <c r="B27">
        <f t="shared" si="2"/>
        <v>1.17</v>
      </c>
      <c r="C27">
        <f t="shared" si="2"/>
        <v>-32.44</v>
      </c>
      <c r="D27">
        <f t="shared" si="2"/>
        <v>1.08</v>
      </c>
      <c r="E27">
        <f t="shared" si="2"/>
        <v>0.73</v>
      </c>
    </row>
    <row r="28" spans="1:5" x14ac:dyDescent="0.3">
      <c r="A28" t="s">
        <v>6</v>
      </c>
      <c r="B28">
        <f t="shared" si="2"/>
        <v>1</v>
      </c>
      <c r="C28">
        <f t="shared" si="2"/>
        <v>-12.33</v>
      </c>
      <c r="D28">
        <f t="shared" si="2"/>
        <v>1</v>
      </c>
      <c r="E28">
        <f t="shared" si="2"/>
        <v>0.77</v>
      </c>
    </row>
    <row r="29" spans="1:5" x14ac:dyDescent="0.3">
      <c r="A29" t="s">
        <v>7</v>
      </c>
      <c r="B29">
        <f t="shared" si="2"/>
        <v>0.79</v>
      </c>
      <c r="C29">
        <f t="shared" si="2"/>
        <v>10.55</v>
      </c>
      <c r="D29">
        <f t="shared" si="2"/>
        <v>0.89</v>
      </c>
      <c r="E29">
        <f t="shared" si="2"/>
        <v>0.82</v>
      </c>
    </row>
    <row r="30" spans="1:5" x14ac:dyDescent="0.3">
      <c r="A30" t="s">
        <v>8</v>
      </c>
      <c r="B30">
        <f t="shared" si="2"/>
        <v>0.83</v>
      </c>
      <c r="C30">
        <f t="shared" si="2"/>
        <v>6.87</v>
      </c>
      <c r="D30">
        <f t="shared" si="2"/>
        <v>0.91</v>
      </c>
      <c r="E30">
        <f t="shared" si="2"/>
        <v>0.81</v>
      </c>
    </row>
    <row r="31" spans="1:5" x14ac:dyDescent="0.3">
      <c r="A31" t="s">
        <v>9</v>
      </c>
      <c r="B31">
        <f t="shared" si="2"/>
        <v>0.98</v>
      </c>
      <c r="C31">
        <f t="shared" si="2"/>
        <v>-10.69</v>
      </c>
      <c r="D31">
        <f t="shared" si="2"/>
        <v>0.99</v>
      </c>
      <c r="E31">
        <f t="shared" si="2"/>
        <v>0.78</v>
      </c>
    </row>
    <row r="32" spans="1:5" x14ac:dyDescent="0.3">
      <c r="A32" t="s">
        <v>10</v>
      </c>
      <c r="B32">
        <f t="shared" si="2"/>
        <v>0.81</v>
      </c>
      <c r="C32">
        <f t="shared" si="2"/>
        <v>8.11</v>
      </c>
      <c r="D32">
        <f t="shared" si="2"/>
        <v>0.9</v>
      </c>
      <c r="E32">
        <f t="shared" si="2"/>
        <v>0.82</v>
      </c>
    </row>
    <row r="33" spans="1:5" x14ac:dyDescent="0.3">
      <c r="A33" t="s">
        <v>11</v>
      </c>
      <c r="B33">
        <f t="shared" si="2"/>
        <v>0.72</v>
      </c>
      <c r="C33">
        <f t="shared" si="2"/>
        <v>19.260000000000002</v>
      </c>
      <c r="D33">
        <f t="shared" si="2"/>
        <v>0.85</v>
      </c>
      <c r="E33">
        <f t="shared" si="2"/>
        <v>0.84</v>
      </c>
    </row>
    <row r="34" spans="1:5" x14ac:dyDescent="0.3">
      <c r="A34" t="s">
        <v>12</v>
      </c>
      <c r="B34">
        <f t="shared" si="2"/>
        <v>0.69</v>
      </c>
      <c r="C34">
        <f t="shared" si="2"/>
        <v>21.87</v>
      </c>
      <c r="D34">
        <f t="shared" si="2"/>
        <v>0.83</v>
      </c>
      <c r="E34">
        <f t="shared" si="2"/>
        <v>0.84</v>
      </c>
    </row>
    <row r="35" spans="1:5" x14ac:dyDescent="0.3">
      <c r="A35" t="s">
        <v>13</v>
      </c>
      <c r="B35">
        <f t="shared" si="2"/>
        <v>0.76</v>
      </c>
      <c r="C35">
        <f t="shared" si="2"/>
        <v>14.24</v>
      </c>
      <c r="D35">
        <f t="shared" si="2"/>
        <v>0.87</v>
      </c>
      <c r="E35">
        <f t="shared" si="2"/>
        <v>0.83</v>
      </c>
    </row>
    <row r="36" spans="1:5" x14ac:dyDescent="0.3">
      <c r="A36" t="s">
        <v>14</v>
      </c>
      <c r="B36">
        <f t="shared" si="2"/>
        <v>0.75</v>
      </c>
      <c r="C36">
        <f t="shared" si="2"/>
        <v>14.83</v>
      </c>
      <c r="D36">
        <f t="shared" si="2"/>
        <v>0.87</v>
      </c>
      <c r="E36">
        <f t="shared" si="2"/>
        <v>0.83</v>
      </c>
    </row>
    <row r="37" spans="1:5" x14ac:dyDescent="0.3">
      <c r="A37">
        <f>ROUND(A15,2)</f>
        <v>4.4000000000000004</v>
      </c>
      <c r="B3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oh Kim</dc:creator>
  <cp:lastModifiedBy>young oh Kim</cp:lastModifiedBy>
  <dcterms:created xsi:type="dcterms:W3CDTF">2021-04-27T15:19:46Z</dcterms:created>
  <dcterms:modified xsi:type="dcterms:W3CDTF">2021-05-17T16:03:31Z</dcterms:modified>
</cp:coreProperties>
</file>