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kie\OneDrive\바탕 화면\졸업논문\result\freesolv\"/>
    </mc:Choice>
  </mc:AlternateContent>
  <xr:revisionPtr revIDLastSave="0" documentId="13_ncr:1_{407E7443-4B30-4D2A-861D-8BCCA4B49D3C}" xr6:coauthVersionLast="46" xr6:coauthVersionMax="46" xr10:uidLastSave="{00000000-0000-0000-0000-000000000000}"/>
  <bookViews>
    <workbookView xWindow="-120" yWindow="-120" windowWidth="29040" windowHeight="15840" xr2:uid="{AE4F6706-1848-49C2-A754-6870221568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B25" i="1"/>
  <c r="B26" i="1"/>
  <c r="B27" i="1"/>
  <c r="B28" i="1"/>
  <c r="B29" i="1"/>
  <c r="B30" i="1"/>
  <c r="B31" i="1"/>
  <c r="B32" i="1"/>
  <c r="B33" i="1"/>
  <c r="B34" i="1"/>
  <c r="B35" i="1"/>
  <c r="B36" i="1"/>
  <c r="B24" i="1"/>
</calcChain>
</file>

<file path=xl/sharedStrings.xml><?xml version="1.0" encoding="utf-8"?>
<sst xmlns="http://schemas.openxmlformats.org/spreadsheetml/2006/main" count="46" uniqueCount="23">
  <si>
    <t>freesolv_MAE</t>
    <phoneticPr fontId="1" type="noConversion"/>
  </si>
  <si>
    <t>EGCN(기준)</t>
    <phoneticPr fontId="1" type="noConversion"/>
  </si>
  <si>
    <t>GResNet_EGCN(naive)</t>
    <phoneticPr fontId="1" type="noConversion"/>
  </si>
  <si>
    <t>GResNet_EGCN(naive)_Short</t>
    <phoneticPr fontId="1" type="noConversion"/>
  </si>
  <si>
    <t>GResNet_1</t>
    <phoneticPr fontId="1" type="noConversion"/>
  </si>
  <si>
    <t>GResNet_2</t>
    <phoneticPr fontId="1" type="noConversion"/>
  </si>
  <si>
    <t>GResNet_3</t>
    <phoneticPr fontId="1" type="noConversion"/>
  </si>
  <si>
    <t>raw_2</t>
    <phoneticPr fontId="1" type="noConversion"/>
  </si>
  <si>
    <t>raw_3</t>
    <phoneticPr fontId="1" type="noConversion"/>
  </si>
  <si>
    <t>raw_6</t>
    <phoneticPr fontId="1" type="noConversion"/>
  </si>
  <si>
    <t>GED</t>
    <phoneticPr fontId="1" type="noConversion"/>
  </si>
  <si>
    <t>Short_GED</t>
    <phoneticPr fontId="1" type="noConversion"/>
  </si>
  <si>
    <t>Very_Short_GED</t>
    <phoneticPr fontId="1" type="noConversion"/>
  </si>
  <si>
    <t>Very_Short_GED_3</t>
    <phoneticPr fontId="1" type="noConversion"/>
  </si>
  <si>
    <t>avg_loss</t>
    <phoneticPr fontId="1" type="noConversion"/>
  </si>
  <si>
    <t>std_loss</t>
    <phoneticPr fontId="1" type="noConversion"/>
  </si>
  <si>
    <t>max</t>
    <phoneticPr fontId="1" type="noConversion"/>
  </si>
  <si>
    <t>min</t>
    <phoneticPr fontId="1" type="noConversion"/>
  </si>
  <si>
    <t>length</t>
    <phoneticPr fontId="1" type="noConversion"/>
  </si>
  <si>
    <t>avg_time</t>
    <phoneticPr fontId="1" type="noConversion"/>
  </si>
  <si>
    <t>improvement(%)</t>
    <phoneticPr fontId="1" type="noConversion"/>
  </si>
  <si>
    <t>batch_size = 256</t>
    <phoneticPr fontId="1" type="noConversion"/>
  </si>
  <si>
    <t>서버 리눅스로 돌림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</si>
</sst>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500" baseline="0">
                <a:solidFill>
                  <a:schemeClr val="tx1"/>
                </a:solidFill>
              </a:rPr>
              <a:t>Relative improvement(%) for freesolv with MAE</a:t>
            </a:r>
            <a:endParaRPr lang="ko-KR" altLang="en-US" sz="150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EGCN(기준)</c:v>
                </c:pt>
                <c:pt idx="1">
                  <c:v>GResNet_EGCN(naive)</c:v>
                </c:pt>
                <c:pt idx="2">
                  <c:v>GResNet_EGCN(naive)_Short</c:v>
                </c:pt>
                <c:pt idx="3">
                  <c:v>GResNet_1</c:v>
                </c:pt>
                <c:pt idx="4">
                  <c:v>GResNet_2</c:v>
                </c:pt>
                <c:pt idx="5">
                  <c:v>GResNet_3</c:v>
                </c:pt>
                <c:pt idx="6">
                  <c:v>raw_2</c:v>
                </c:pt>
                <c:pt idx="7">
                  <c:v>raw_3</c:v>
                </c:pt>
                <c:pt idx="8">
                  <c:v>raw_6</c:v>
                </c:pt>
                <c:pt idx="9">
                  <c:v>GED</c:v>
                </c:pt>
                <c:pt idx="10">
                  <c:v>Short_GED</c:v>
                </c:pt>
                <c:pt idx="11">
                  <c:v>Very_Short_GED</c:v>
                </c:pt>
                <c:pt idx="12">
                  <c:v>Very_Short_GED_3</c:v>
                </c:pt>
              </c:strCache>
            </c:strRef>
          </c:cat>
          <c:val>
            <c:numRef>
              <c:f>Sheet1!$H$2:$H$14</c:f>
              <c:numCache>
                <c:formatCode>General</c:formatCode>
                <c:ptCount val="13"/>
                <c:pt idx="0">
                  <c:v>0</c:v>
                </c:pt>
                <c:pt idx="1">
                  <c:v>9.6609999999999996</c:v>
                </c:pt>
                <c:pt idx="2">
                  <c:v>2.0030000000000001</c:v>
                </c:pt>
                <c:pt idx="3">
                  <c:v>-19.079000000000001</c:v>
                </c:pt>
                <c:pt idx="4">
                  <c:v>3.9729999999999999</c:v>
                </c:pt>
                <c:pt idx="5">
                  <c:v>-19.771999999999998</c:v>
                </c:pt>
                <c:pt idx="6">
                  <c:v>-2.0840000000000001</c:v>
                </c:pt>
                <c:pt idx="7">
                  <c:v>-2.7240000000000002</c:v>
                </c:pt>
                <c:pt idx="8">
                  <c:v>4.5419999999999998</c:v>
                </c:pt>
                <c:pt idx="9">
                  <c:v>7.0860000000000003</c:v>
                </c:pt>
                <c:pt idx="10">
                  <c:v>11.176</c:v>
                </c:pt>
                <c:pt idx="11">
                  <c:v>3.9689999999999999</c:v>
                </c:pt>
                <c:pt idx="12">
                  <c:v>7.8920000000000003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7-4D08-B423-55F9E8BD1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0469615"/>
        <c:axId val="2090467951"/>
      </c:barChart>
      <c:catAx>
        <c:axId val="2090469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100" baseline="0">
                    <a:solidFill>
                      <a:schemeClr val="tx1"/>
                    </a:solidFill>
                  </a:rPr>
                  <a:t>Models</a:t>
                </a:r>
                <a:endParaRPr lang="ko-KR" altLang="en-US" sz="1100" baseline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0467951"/>
        <c:crosses val="autoZero"/>
        <c:auto val="1"/>
        <c:lblAlgn val="ctr"/>
        <c:lblOffset val="100"/>
        <c:noMultiLvlLbl val="0"/>
      </c:catAx>
      <c:valAx>
        <c:axId val="209046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100" baseline="0">
                    <a:solidFill>
                      <a:schemeClr val="tx1"/>
                    </a:solidFill>
                  </a:rPr>
                  <a:t>개선율</a:t>
                </a:r>
                <a:r>
                  <a:rPr lang="en-US" altLang="ko-KR" sz="1100" baseline="0">
                    <a:solidFill>
                      <a:schemeClr val="tx1"/>
                    </a:solidFill>
                  </a:rPr>
                  <a:t>(%)</a:t>
                </a:r>
                <a:endParaRPr lang="ko-KR" altLang="en-US" sz="1100" baseline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0469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666750</xdr:colOff>
      <xdr:row>3</xdr:row>
      <xdr:rowOff>176211</xdr:rowOff>
    </xdr:from>
    <xdr:to>
      <xdr:col>19</xdr:col>
      <xdr:colOff>209549</xdr:colOff>
      <xdr:row>23</xdr:row>
      <xdr:rowOff>171450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33B0343-BE74-400F-92BE-1CA2A9978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37802-884F-42AD-8303-C2A7EFDFA287}">
  <dimension ref="A1:H37"/>
  <sheetViews>
    <sheetView tabSelected="1" topLeftCell="A13" workbookViewId="0">
      <selection activeCell="N35" sqref="N35"/>
    </sheetView>
  </sheetViews>
  <sheetFormatPr defaultRowHeight="16.5" x14ac:dyDescent="0.3"/>
  <cols>
    <col min="1" max="1" width="25.375" customWidth="1"/>
  </cols>
  <sheetData>
    <row r="1" spans="1:8" x14ac:dyDescent="0.3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</row>
    <row r="2" spans="1:8" x14ac:dyDescent="0.3">
      <c r="A2" t="s">
        <v>1</v>
      </c>
      <c r="B2">
        <v>1.8734506204124299</v>
      </c>
      <c r="C2">
        <v>9.3750838093174405E-3</v>
      </c>
      <c r="D2">
        <v>1.8882236718028</v>
      </c>
      <c r="E2">
        <v>1.85785331856769</v>
      </c>
      <c r="F2">
        <v>3.0370353235105799E-2</v>
      </c>
      <c r="G2">
        <v>49.083668446540798</v>
      </c>
      <c r="H2">
        <v>0</v>
      </c>
    </row>
    <row r="3" spans="1:8" x14ac:dyDescent="0.3">
      <c r="A3" t="s">
        <v>2</v>
      </c>
      <c r="B3">
        <v>1.6924547852831799</v>
      </c>
      <c r="C3">
        <v>1.6577871834026401E-2</v>
      </c>
      <c r="D3">
        <v>1.7212363276407301</v>
      </c>
      <c r="E3">
        <v>1.66581172513196</v>
      </c>
      <c r="F3">
        <v>5.5424602508774103E-2</v>
      </c>
      <c r="G3">
        <v>167.54991936683601</v>
      </c>
      <c r="H3">
        <v>9.6609999999999996</v>
      </c>
    </row>
    <row r="4" spans="1:8" x14ac:dyDescent="0.3">
      <c r="A4" t="s">
        <v>3</v>
      </c>
      <c r="B4">
        <v>1.83593524716182</v>
      </c>
      <c r="C4">
        <v>3.0704708366715801E-2</v>
      </c>
      <c r="D4">
        <v>1.89604072953715</v>
      </c>
      <c r="E4">
        <v>1.7868350750395201</v>
      </c>
      <c r="F4">
        <v>0.109205654497623</v>
      </c>
      <c r="G4">
        <v>110.387133193016</v>
      </c>
      <c r="H4">
        <v>2.0030000000000001</v>
      </c>
    </row>
    <row r="5" spans="1:8" x14ac:dyDescent="0.3">
      <c r="A5" t="s">
        <v>4</v>
      </c>
      <c r="B5">
        <v>2.2308945337006501</v>
      </c>
      <c r="C5">
        <v>4.1381248310975796E-3</v>
      </c>
      <c r="D5">
        <v>2.2374192888292299</v>
      </c>
      <c r="E5">
        <v>2.22480461852957</v>
      </c>
      <c r="F5">
        <v>1.26146702996567E-2</v>
      </c>
      <c r="G5">
        <v>35.899929714202798</v>
      </c>
      <c r="H5">
        <v>-19.079000000000001</v>
      </c>
    </row>
    <row r="6" spans="1:8" x14ac:dyDescent="0.3">
      <c r="A6" t="s">
        <v>5</v>
      </c>
      <c r="B6">
        <v>1.79901542794269</v>
      </c>
      <c r="C6">
        <v>1.98815758299292E-2</v>
      </c>
      <c r="D6">
        <v>1.83146994392939</v>
      </c>
      <c r="E6">
        <v>1.77192820811376</v>
      </c>
      <c r="F6">
        <v>5.95417358156307E-2</v>
      </c>
      <c r="G6">
        <v>46.3706376791</v>
      </c>
      <c r="H6">
        <v>3.9729999999999999</v>
      </c>
    </row>
    <row r="7" spans="1:8" x14ac:dyDescent="0.3">
      <c r="A7" t="s">
        <v>6</v>
      </c>
      <c r="B7">
        <v>2.2438774566824602</v>
      </c>
      <c r="C7">
        <v>1.6006180540768099E-2</v>
      </c>
      <c r="D7">
        <v>2.2668289066256602</v>
      </c>
      <c r="E7">
        <v>2.2156790203505601</v>
      </c>
      <c r="F7">
        <v>5.1149886275108497E-2</v>
      </c>
      <c r="G7">
        <v>57.038955140113799</v>
      </c>
      <c r="H7">
        <v>-19.771999999999998</v>
      </c>
    </row>
    <row r="8" spans="1:8" x14ac:dyDescent="0.3">
      <c r="A8" t="s">
        <v>7</v>
      </c>
      <c r="B8">
        <v>1.91249722803098</v>
      </c>
      <c r="C8">
        <v>2.1791598091465501E-2</v>
      </c>
      <c r="D8">
        <v>1.9433634794739301</v>
      </c>
      <c r="E8">
        <v>1.8610424775705201</v>
      </c>
      <c r="F8">
        <v>8.2321001903407506E-2</v>
      </c>
      <c r="G8">
        <v>45.564355373382497</v>
      </c>
      <c r="H8">
        <v>-2.0840000000000001</v>
      </c>
    </row>
    <row r="9" spans="1:8" x14ac:dyDescent="0.3">
      <c r="A9" t="s">
        <v>8</v>
      </c>
      <c r="B9">
        <v>1.92447552853796</v>
      </c>
      <c r="C9">
        <v>1.7283041376357701E-2</v>
      </c>
      <c r="D9">
        <v>1.9461068400727899</v>
      </c>
      <c r="E9">
        <v>1.88426481497906</v>
      </c>
      <c r="F9">
        <v>6.1842025093728999E-2</v>
      </c>
      <c r="G9">
        <v>55.910546517372097</v>
      </c>
      <c r="H9">
        <v>-2.7240000000000002</v>
      </c>
    </row>
    <row r="10" spans="1:8" x14ac:dyDescent="0.3">
      <c r="A10" t="s">
        <v>9</v>
      </c>
      <c r="B10">
        <v>1.7883580918016</v>
      </c>
      <c r="C10">
        <v>1.7632796156808499E-2</v>
      </c>
      <c r="D10">
        <v>1.8227170278011799</v>
      </c>
      <c r="E10">
        <v>1.76842085773027</v>
      </c>
      <c r="F10">
        <v>5.4296170070909901E-2</v>
      </c>
      <c r="G10">
        <v>106.90006995201099</v>
      </c>
      <c r="H10">
        <v>4.5419999999999998</v>
      </c>
    </row>
    <row r="11" spans="1:8" x14ac:dyDescent="0.3">
      <c r="A11" t="s">
        <v>10</v>
      </c>
      <c r="B11">
        <v>1.7407037939030401</v>
      </c>
      <c r="C11">
        <v>3.9058194362191698E-2</v>
      </c>
      <c r="D11">
        <v>1.82314933276544</v>
      </c>
      <c r="E11">
        <v>1.6875562085106199</v>
      </c>
      <c r="F11">
        <v>0.135593124254825</v>
      </c>
      <c r="G11">
        <v>315.78633298873899</v>
      </c>
      <c r="H11">
        <v>7.0860000000000003</v>
      </c>
    </row>
    <row r="12" spans="1:8" x14ac:dyDescent="0.3">
      <c r="A12" t="s">
        <v>11</v>
      </c>
      <c r="B12">
        <v>1.66408198770324</v>
      </c>
      <c r="C12">
        <v>1.49593462093236E-2</v>
      </c>
      <c r="D12">
        <v>1.6878168778242599</v>
      </c>
      <c r="E12">
        <v>1.6422345504857001</v>
      </c>
      <c r="F12">
        <v>4.5582327338560699E-2</v>
      </c>
      <c r="G12">
        <v>138.60415580272601</v>
      </c>
      <c r="H12">
        <v>11.176</v>
      </c>
    </row>
    <row r="13" spans="1:8" x14ac:dyDescent="0.3">
      <c r="A13" t="s">
        <v>12</v>
      </c>
      <c r="B13">
        <v>1.79908697518203</v>
      </c>
      <c r="C13">
        <v>1.07282638197471E-2</v>
      </c>
      <c r="D13">
        <v>1.81690654916288</v>
      </c>
      <c r="E13">
        <v>1.78124532853782</v>
      </c>
      <c r="F13">
        <v>3.5661220625056299E-2</v>
      </c>
      <c r="G13">
        <v>64.419360518455505</v>
      </c>
      <c r="H13">
        <v>3.9689999999999999</v>
      </c>
    </row>
    <row r="14" spans="1:8" x14ac:dyDescent="0.3">
      <c r="A14" t="s">
        <v>13</v>
      </c>
      <c r="B14">
        <v>1.7256067840856799</v>
      </c>
      <c r="C14">
        <v>3.3861672479887001E-2</v>
      </c>
      <c r="D14">
        <v>1.80256192564512</v>
      </c>
      <c r="E14">
        <v>1.6735048631926099</v>
      </c>
      <c r="F14">
        <v>0.129057062452512</v>
      </c>
      <c r="G14">
        <v>73.807641625404301</v>
      </c>
      <c r="H14">
        <v>7.8920000000000003</v>
      </c>
    </row>
    <row r="15" spans="1:8" x14ac:dyDescent="0.3">
      <c r="A15" t="s">
        <v>21</v>
      </c>
      <c r="B15" t="s">
        <v>22</v>
      </c>
    </row>
    <row r="23" spans="1:8" x14ac:dyDescent="0.3">
      <c r="A23" t="s">
        <v>0</v>
      </c>
      <c r="B23" t="s">
        <v>14</v>
      </c>
      <c r="C23" t="s">
        <v>15</v>
      </c>
      <c r="D23" t="s">
        <v>16</v>
      </c>
      <c r="E23" t="s">
        <v>17</v>
      </c>
      <c r="F23" t="s">
        <v>18</v>
      </c>
      <c r="G23" t="s">
        <v>19</v>
      </c>
      <c r="H23" t="s">
        <v>20</v>
      </c>
    </row>
    <row r="24" spans="1:8" x14ac:dyDescent="0.3">
      <c r="A24" t="s">
        <v>1</v>
      </c>
      <c r="B24">
        <f>ROUND(B2,2)</f>
        <v>1.87</v>
      </c>
      <c r="C24">
        <f t="shared" ref="C24:H24" si="0">ROUND(C2,2)</f>
        <v>0.01</v>
      </c>
      <c r="D24">
        <f t="shared" si="0"/>
        <v>1.89</v>
      </c>
      <c r="E24">
        <f t="shared" si="0"/>
        <v>1.86</v>
      </c>
      <c r="F24">
        <f t="shared" si="0"/>
        <v>0.03</v>
      </c>
      <c r="G24">
        <f t="shared" si="0"/>
        <v>49.08</v>
      </c>
      <c r="H24">
        <f t="shared" si="0"/>
        <v>0</v>
      </c>
    </row>
    <row r="25" spans="1:8" x14ac:dyDescent="0.3">
      <c r="A25" t="s">
        <v>2</v>
      </c>
      <c r="B25">
        <f t="shared" ref="B25:H36" si="1">ROUND(B3,2)</f>
        <v>1.69</v>
      </c>
      <c r="C25">
        <f t="shared" si="1"/>
        <v>0.02</v>
      </c>
      <c r="D25">
        <f t="shared" si="1"/>
        <v>1.72</v>
      </c>
      <c r="E25">
        <f t="shared" si="1"/>
        <v>1.67</v>
      </c>
      <c r="F25">
        <f t="shared" si="1"/>
        <v>0.06</v>
      </c>
      <c r="G25">
        <f t="shared" si="1"/>
        <v>167.55</v>
      </c>
      <c r="H25">
        <f t="shared" si="1"/>
        <v>9.66</v>
      </c>
    </row>
    <row r="26" spans="1:8" x14ac:dyDescent="0.3">
      <c r="A26" t="s">
        <v>3</v>
      </c>
      <c r="B26">
        <f t="shared" si="1"/>
        <v>1.84</v>
      </c>
      <c r="C26">
        <f t="shared" si="1"/>
        <v>0.03</v>
      </c>
      <c r="D26">
        <f t="shared" si="1"/>
        <v>1.9</v>
      </c>
      <c r="E26">
        <f t="shared" si="1"/>
        <v>1.79</v>
      </c>
      <c r="F26">
        <f t="shared" si="1"/>
        <v>0.11</v>
      </c>
      <c r="G26">
        <f t="shared" si="1"/>
        <v>110.39</v>
      </c>
      <c r="H26">
        <f t="shared" si="1"/>
        <v>2</v>
      </c>
    </row>
    <row r="27" spans="1:8" x14ac:dyDescent="0.3">
      <c r="A27" t="s">
        <v>4</v>
      </c>
      <c r="B27">
        <f t="shared" si="1"/>
        <v>2.23</v>
      </c>
      <c r="C27">
        <f t="shared" si="1"/>
        <v>0</v>
      </c>
      <c r="D27">
        <f t="shared" si="1"/>
        <v>2.2400000000000002</v>
      </c>
      <c r="E27">
        <f t="shared" si="1"/>
        <v>2.2200000000000002</v>
      </c>
      <c r="F27">
        <f t="shared" si="1"/>
        <v>0.01</v>
      </c>
      <c r="G27">
        <f t="shared" si="1"/>
        <v>35.9</v>
      </c>
      <c r="H27">
        <f t="shared" si="1"/>
        <v>-19.079999999999998</v>
      </c>
    </row>
    <row r="28" spans="1:8" x14ac:dyDescent="0.3">
      <c r="A28" t="s">
        <v>5</v>
      </c>
      <c r="B28">
        <f t="shared" si="1"/>
        <v>1.8</v>
      </c>
      <c r="C28">
        <f t="shared" si="1"/>
        <v>0.02</v>
      </c>
      <c r="D28">
        <f t="shared" si="1"/>
        <v>1.83</v>
      </c>
      <c r="E28">
        <f t="shared" si="1"/>
        <v>1.77</v>
      </c>
      <c r="F28">
        <f t="shared" si="1"/>
        <v>0.06</v>
      </c>
      <c r="G28">
        <f t="shared" si="1"/>
        <v>46.37</v>
      </c>
      <c r="H28">
        <f t="shared" si="1"/>
        <v>3.97</v>
      </c>
    </row>
    <row r="29" spans="1:8" x14ac:dyDescent="0.3">
      <c r="A29" t="s">
        <v>6</v>
      </c>
      <c r="B29">
        <f t="shared" si="1"/>
        <v>2.2400000000000002</v>
      </c>
      <c r="C29">
        <f t="shared" si="1"/>
        <v>0.02</v>
      </c>
      <c r="D29">
        <f t="shared" si="1"/>
        <v>2.27</v>
      </c>
      <c r="E29">
        <f t="shared" si="1"/>
        <v>2.2200000000000002</v>
      </c>
      <c r="F29">
        <f t="shared" si="1"/>
        <v>0.05</v>
      </c>
      <c r="G29">
        <f t="shared" si="1"/>
        <v>57.04</v>
      </c>
      <c r="H29">
        <f t="shared" si="1"/>
        <v>-19.77</v>
      </c>
    </row>
    <row r="30" spans="1:8" x14ac:dyDescent="0.3">
      <c r="A30" t="s">
        <v>7</v>
      </c>
      <c r="B30">
        <f t="shared" si="1"/>
        <v>1.91</v>
      </c>
      <c r="C30">
        <f t="shared" si="1"/>
        <v>0.02</v>
      </c>
      <c r="D30">
        <f t="shared" si="1"/>
        <v>1.94</v>
      </c>
      <c r="E30">
        <f t="shared" si="1"/>
        <v>1.86</v>
      </c>
      <c r="F30">
        <f t="shared" si="1"/>
        <v>0.08</v>
      </c>
      <c r="G30">
        <f t="shared" si="1"/>
        <v>45.56</v>
      </c>
      <c r="H30">
        <f t="shared" si="1"/>
        <v>-2.08</v>
      </c>
    </row>
    <row r="31" spans="1:8" x14ac:dyDescent="0.3">
      <c r="A31" t="s">
        <v>8</v>
      </c>
      <c r="B31">
        <f t="shared" si="1"/>
        <v>1.92</v>
      </c>
      <c r="C31">
        <f t="shared" si="1"/>
        <v>0.02</v>
      </c>
      <c r="D31">
        <f t="shared" si="1"/>
        <v>1.95</v>
      </c>
      <c r="E31">
        <f t="shared" si="1"/>
        <v>1.88</v>
      </c>
      <c r="F31">
        <f t="shared" si="1"/>
        <v>0.06</v>
      </c>
      <c r="G31">
        <f t="shared" si="1"/>
        <v>55.91</v>
      </c>
      <c r="H31">
        <f t="shared" si="1"/>
        <v>-2.72</v>
      </c>
    </row>
    <row r="32" spans="1:8" x14ac:dyDescent="0.3">
      <c r="A32" t="s">
        <v>9</v>
      </c>
      <c r="B32">
        <f t="shared" si="1"/>
        <v>1.79</v>
      </c>
      <c r="C32">
        <f t="shared" si="1"/>
        <v>0.02</v>
      </c>
      <c r="D32">
        <f t="shared" si="1"/>
        <v>1.82</v>
      </c>
      <c r="E32">
        <f t="shared" si="1"/>
        <v>1.77</v>
      </c>
      <c r="F32">
        <f t="shared" si="1"/>
        <v>0.05</v>
      </c>
      <c r="G32">
        <f t="shared" si="1"/>
        <v>106.9</v>
      </c>
      <c r="H32">
        <f t="shared" si="1"/>
        <v>4.54</v>
      </c>
    </row>
    <row r="33" spans="1:8" x14ac:dyDescent="0.3">
      <c r="A33" t="s">
        <v>10</v>
      </c>
      <c r="B33">
        <f t="shared" si="1"/>
        <v>1.74</v>
      </c>
      <c r="C33">
        <f t="shared" si="1"/>
        <v>0.04</v>
      </c>
      <c r="D33">
        <f t="shared" si="1"/>
        <v>1.82</v>
      </c>
      <c r="E33">
        <f t="shared" si="1"/>
        <v>1.69</v>
      </c>
      <c r="F33">
        <f t="shared" si="1"/>
        <v>0.14000000000000001</v>
      </c>
      <c r="G33">
        <f t="shared" si="1"/>
        <v>315.79000000000002</v>
      </c>
      <c r="H33">
        <f t="shared" si="1"/>
        <v>7.09</v>
      </c>
    </row>
    <row r="34" spans="1:8" x14ac:dyDescent="0.3">
      <c r="A34" t="s">
        <v>11</v>
      </c>
      <c r="B34">
        <f t="shared" si="1"/>
        <v>1.66</v>
      </c>
      <c r="C34">
        <f t="shared" si="1"/>
        <v>0.01</v>
      </c>
      <c r="D34">
        <f t="shared" si="1"/>
        <v>1.69</v>
      </c>
      <c r="E34">
        <f t="shared" si="1"/>
        <v>1.64</v>
      </c>
      <c r="F34">
        <f t="shared" si="1"/>
        <v>0.05</v>
      </c>
      <c r="G34">
        <f t="shared" si="1"/>
        <v>138.6</v>
      </c>
      <c r="H34">
        <f t="shared" si="1"/>
        <v>11.18</v>
      </c>
    </row>
    <row r="35" spans="1:8" x14ac:dyDescent="0.3">
      <c r="A35" t="s">
        <v>12</v>
      </c>
      <c r="B35">
        <f t="shared" si="1"/>
        <v>1.8</v>
      </c>
      <c r="C35">
        <f t="shared" si="1"/>
        <v>0.01</v>
      </c>
      <c r="D35">
        <f t="shared" si="1"/>
        <v>1.82</v>
      </c>
      <c r="E35">
        <f t="shared" si="1"/>
        <v>1.78</v>
      </c>
      <c r="F35">
        <f t="shared" si="1"/>
        <v>0.04</v>
      </c>
      <c r="G35">
        <f t="shared" si="1"/>
        <v>64.42</v>
      </c>
      <c r="H35">
        <f t="shared" si="1"/>
        <v>3.97</v>
      </c>
    </row>
    <row r="36" spans="1:8" x14ac:dyDescent="0.3">
      <c r="A36" t="s">
        <v>13</v>
      </c>
      <c r="B36">
        <f t="shared" si="1"/>
        <v>1.73</v>
      </c>
      <c r="C36">
        <f t="shared" si="1"/>
        <v>0.03</v>
      </c>
      <c r="D36">
        <f t="shared" si="1"/>
        <v>1.8</v>
      </c>
      <c r="E36">
        <f t="shared" si="1"/>
        <v>1.67</v>
      </c>
      <c r="F36">
        <f t="shared" si="1"/>
        <v>0.13</v>
      </c>
      <c r="G36">
        <f t="shared" si="1"/>
        <v>73.81</v>
      </c>
      <c r="H36">
        <f t="shared" si="1"/>
        <v>7.89</v>
      </c>
    </row>
    <row r="37" spans="1:8" x14ac:dyDescent="0.3">
      <c r="A37" t="s">
        <v>21</v>
      </c>
      <c r="B37" t="s">
        <v>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 oh Kim</dc:creator>
  <cp:lastModifiedBy>young oh Kim</cp:lastModifiedBy>
  <dcterms:created xsi:type="dcterms:W3CDTF">2021-04-27T23:57:42Z</dcterms:created>
  <dcterms:modified xsi:type="dcterms:W3CDTF">2021-05-17T16:04:23Z</dcterms:modified>
</cp:coreProperties>
</file>