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졸업논문\result\qm7\"/>
    </mc:Choice>
  </mc:AlternateContent>
  <xr:revisionPtr revIDLastSave="0" documentId="13_ncr:1_{62EDD89C-9103-4F64-9034-F6004BF4966D}" xr6:coauthVersionLast="44" xr6:coauthVersionMax="46" xr10:uidLastSave="{00000000-0000-0000-0000-000000000000}"/>
  <bookViews>
    <workbookView xWindow="-120" yWindow="-120" windowWidth="29040" windowHeight="15840" xr2:uid="{30C3A409-2187-4737-9A4A-BA959D43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B23" i="1"/>
  <c r="B24" i="1"/>
  <c r="B25" i="1"/>
  <c r="B26" i="1"/>
  <c r="B27" i="1"/>
  <c r="B28" i="1"/>
  <c r="B29" i="1"/>
  <c r="B30" i="1"/>
  <c r="B31" i="1"/>
  <c r="B32" i="1"/>
  <c r="B33" i="1"/>
  <c r="B34" i="1"/>
  <c r="B22" i="1"/>
</calcChain>
</file>

<file path=xl/sharedStrings.xml><?xml version="1.0" encoding="utf-8"?>
<sst xmlns="http://schemas.openxmlformats.org/spreadsheetml/2006/main" count="46" uniqueCount="23">
  <si>
    <t>EGCN(기준)</t>
    <phoneticPr fontId="1" type="noConversion"/>
  </si>
  <si>
    <t>GResNet_EGCN(naive)</t>
    <phoneticPr fontId="1" type="noConversion"/>
  </si>
  <si>
    <t>GResNet_EGCN(naive)_Short</t>
    <phoneticPr fontId="1" type="noConversion"/>
  </si>
  <si>
    <t>GResNet_1</t>
    <phoneticPr fontId="1" type="noConversion"/>
  </si>
  <si>
    <t>GResNet_2</t>
    <phoneticPr fontId="1" type="noConversion"/>
  </si>
  <si>
    <t>GResNet_3</t>
    <phoneticPr fontId="1" type="noConversion"/>
  </si>
  <si>
    <t>raw_2</t>
    <phoneticPr fontId="1" type="noConversion"/>
  </si>
  <si>
    <t>raw_3</t>
    <phoneticPr fontId="1" type="noConversion"/>
  </si>
  <si>
    <t>raw_6</t>
    <phoneticPr fontId="1" type="noConversion"/>
  </si>
  <si>
    <t>GED</t>
    <phoneticPr fontId="1" type="noConversion"/>
  </si>
  <si>
    <t>Short_GED</t>
    <phoneticPr fontId="1" type="noConversion"/>
  </si>
  <si>
    <t>Very_Short_GED</t>
    <phoneticPr fontId="1" type="noConversion"/>
  </si>
  <si>
    <t>Very_Short_GED_3</t>
    <phoneticPr fontId="1" type="noConversion"/>
  </si>
  <si>
    <t>avg_loss</t>
    <phoneticPr fontId="1" type="noConversion"/>
  </si>
  <si>
    <t>std_loss</t>
    <phoneticPr fontId="1" type="noConversion"/>
  </si>
  <si>
    <t>max</t>
    <phoneticPr fontId="1" type="noConversion"/>
  </si>
  <si>
    <t>min</t>
    <phoneticPr fontId="1" type="noConversion"/>
  </si>
  <si>
    <t>length</t>
    <phoneticPr fontId="1" type="noConversion"/>
  </si>
  <si>
    <t>avg_time</t>
    <phoneticPr fontId="1" type="noConversion"/>
  </si>
  <si>
    <t>improvement(%)</t>
    <phoneticPr fontId="1" type="noConversion"/>
  </si>
  <si>
    <t>batch_size = 128</t>
    <phoneticPr fontId="1" type="noConversion"/>
  </si>
  <si>
    <t>랩실 PC</t>
    <phoneticPr fontId="1" type="noConversion"/>
  </si>
  <si>
    <t>qm7_MAE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</si>
</sst>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aseline="0">
                <a:solidFill>
                  <a:schemeClr val="tx1"/>
                </a:solidFill>
              </a:rPr>
              <a:t>Relative improvement(%) for QM7 with MAE</a:t>
            </a:r>
            <a:endParaRPr lang="ko-KR" altLang="en-US" sz="15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EGCN(기준)</c:v>
                </c:pt>
                <c:pt idx="1">
                  <c:v>GResNet_EGCN(naive)</c:v>
                </c:pt>
                <c:pt idx="2">
                  <c:v>GResNet_EGCN(naive)_Short</c:v>
                </c:pt>
                <c:pt idx="3">
                  <c:v>GResNet_1</c:v>
                </c:pt>
                <c:pt idx="4">
                  <c:v>GResNet_2</c:v>
                </c:pt>
                <c:pt idx="5">
                  <c:v>GResNet_3</c:v>
                </c:pt>
                <c:pt idx="6">
                  <c:v>raw_2</c:v>
                </c:pt>
                <c:pt idx="7">
                  <c:v>raw_3</c:v>
                </c:pt>
                <c:pt idx="8">
                  <c:v>raw_6</c:v>
                </c:pt>
                <c:pt idx="9">
                  <c:v>GED</c:v>
                </c:pt>
                <c:pt idx="10">
                  <c:v>Short_GED</c:v>
                </c:pt>
                <c:pt idx="11">
                  <c:v>Very_Short_GED</c:v>
                </c:pt>
                <c:pt idx="12">
                  <c:v>Very_Short_GED_3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10.52</c:v>
                </c:pt>
                <c:pt idx="2">
                  <c:v>4.7249999999999996</c:v>
                </c:pt>
                <c:pt idx="3">
                  <c:v>29.254999999999999</c:v>
                </c:pt>
                <c:pt idx="4">
                  <c:v>0.77600000000000002</c:v>
                </c:pt>
                <c:pt idx="5">
                  <c:v>7.2850000000000001</c:v>
                </c:pt>
                <c:pt idx="6">
                  <c:v>30.994</c:v>
                </c:pt>
                <c:pt idx="7">
                  <c:v>31.751999999999999</c:v>
                </c:pt>
                <c:pt idx="8">
                  <c:v>29.873000000000001</c:v>
                </c:pt>
                <c:pt idx="9">
                  <c:v>2.5950000000000002</c:v>
                </c:pt>
                <c:pt idx="10">
                  <c:v>10.116</c:v>
                </c:pt>
                <c:pt idx="11">
                  <c:v>5.1109999999999998</c:v>
                </c:pt>
                <c:pt idx="12">
                  <c:v>12.861000000000001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4-4043-A0D3-B8B62E06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65536"/>
        <c:axId val="841264288"/>
      </c:barChart>
      <c:catAx>
        <c:axId val="84126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aseline="0">
                    <a:solidFill>
                      <a:schemeClr val="tx1"/>
                    </a:solidFill>
                  </a:rPr>
                  <a:t>Models</a:t>
                </a:r>
                <a:endParaRPr lang="ko-KR" altLang="en-US" sz="11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264288"/>
        <c:crosses val="autoZero"/>
        <c:auto val="1"/>
        <c:lblAlgn val="ctr"/>
        <c:lblOffset val="100"/>
        <c:noMultiLvlLbl val="0"/>
      </c:catAx>
      <c:valAx>
        <c:axId val="8412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 baseline="0">
                    <a:solidFill>
                      <a:schemeClr val="tx1"/>
                    </a:solidFill>
                  </a:rPr>
                  <a:t>개선율</a:t>
                </a:r>
                <a:r>
                  <a:rPr lang="en-US" altLang="ko-KR" sz="1100" baseline="0">
                    <a:solidFill>
                      <a:schemeClr val="tx1"/>
                    </a:solidFill>
                  </a:rPr>
                  <a:t>(%)</a:t>
                </a:r>
                <a:endParaRPr lang="ko-KR" altLang="en-US" sz="11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26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7</xdr:row>
      <xdr:rowOff>200024</xdr:rowOff>
    </xdr:from>
    <xdr:to>
      <xdr:col>17</xdr:col>
      <xdr:colOff>466725</xdr:colOff>
      <xdr:row>24</xdr:row>
      <xdr:rowOff>76199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161519-CF19-4815-BEE5-F7B50E5A6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705E-3E26-4835-B82E-B06A9F8E8E06}">
  <dimension ref="A1:H35"/>
  <sheetViews>
    <sheetView tabSelected="1" topLeftCell="A7" workbookViewId="0">
      <selection activeCell="W24" sqref="W24"/>
    </sheetView>
  </sheetViews>
  <sheetFormatPr defaultRowHeight="16.5" x14ac:dyDescent="0.3"/>
  <cols>
    <col min="1" max="1" width="26.125" customWidth="1"/>
  </cols>
  <sheetData>
    <row r="1" spans="1:8" x14ac:dyDescent="0.3">
      <c r="A1" t="s">
        <v>22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t="s">
        <v>0</v>
      </c>
      <c r="B2">
        <v>0.34297379560357799</v>
      </c>
      <c r="C2">
        <v>1.65708377216638E-3</v>
      </c>
      <c r="D2">
        <v>0.346473127405169</v>
      </c>
      <c r="E2">
        <v>0.34061963805914702</v>
      </c>
      <c r="F2">
        <v>5.8534893460219202E-3</v>
      </c>
      <c r="G2">
        <v>1604.6746713161399</v>
      </c>
      <c r="H2">
        <v>0</v>
      </c>
    </row>
    <row r="3" spans="1:8" x14ac:dyDescent="0.3">
      <c r="A3" t="s">
        <v>1</v>
      </c>
      <c r="B3">
        <v>0.30689367819798602</v>
      </c>
      <c r="C3">
        <v>3.5473381331273699E-3</v>
      </c>
      <c r="D3">
        <v>0.31250072020539599</v>
      </c>
      <c r="E3">
        <v>0.29838452623789302</v>
      </c>
      <c r="F3">
        <v>1.41161939675032E-2</v>
      </c>
      <c r="G3">
        <v>4089.5751553297</v>
      </c>
      <c r="H3">
        <v>10.52</v>
      </c>
    </row>
    <row r="4" spans="1:8" x14ac:dyDescent="0.3">
      <c r="A4" t="s">
        <v>2</v>
      </c>
      <c r="B4">
        <v>0.32676812595103499</v>
      </c>
      <c r="C4">
        <v>3.81894182442268E-3</v>
      </c>
      <c r="D4">
        <v>0.33218843393610498</v>
      </c>
      <c r="E4">
        <v>0.32026413338440102</v>
      </c>
      <c r="F4">
        <v>1.19243005517044E-2</v>
      </c>
      <c r="G4">
        <v>2793.0040242671898</v>
      </c>
      <c r="H4">
        <v>4.7249999999999996</v>
      </c>
    </row>
    <row r="5" spans="1:8" x14ac:dyDescent="0.3">
      <c r="A5" t="s">
        <v>3</v>
      </c>
      <c r="B5">
        <v>0.242637894901198</v>
      </c>
      <c r="C5">
        <v>3.2954567505165699E-3</v>
      </c>
      <c r="D5">
        <v>0.24741589010001799</v>
      </c>
      <c r="E5">
        <v>0.23818184562476499</v>
      </c>
      <c r="F5">
        <v>9.2340444752529102E-3</v>
      </c>
      <c r="G5">
        <v>1273.33724327087</v>
      </c>
      <c r="H5">
        <v>29.254999999999999</v>
      </c>
    </row>
    <row r="6" spans="1:8" x14ac:dyDescent="0.3">
      <c r="A6" t="s">
        <v>4</v>
      </c>
      <c r="B6">
        <v>0.340312781629456</v>
      </c>
      <c r="C6">
        <v>4.7419017891358502E-3</v>
      </c>
      <c r="D6">
        <v>0.345970646118753</v>
      </c>
      <c r="E6">
        <v>0.33305949865232498</v>
      </c>
      <c r="F6">
        <v>1.2911147466428E-2</v>
      </c>
      <c r="G6">
        <v>1598.97031168937</v>
      </c>
      <c r="H6">
        <v>0.77600000000000002</v>
      </c>
    </row>
    <row r="7" spans="1:8" x14ac:dyDescent="0.3">
      <c r="A7" t="s">
        <v>5</v>
      </c>
      <c r="B7">
        <v>0.317990049882862</v>
      </c>
      <c r="C7">
        <v>6.4186397305011503E-3</v>
      </c>
      <c r="D7">
        <v>0.33100246140394002</v>
      </c>
      <c r="E7">
        <v>0.309468724262355</v>
      </c>
      <c r="F7">
        <v>2.15337371415854E-2</v>
      </c>
      <c r="G7">
        <v>1903.4924558877899</v>
      </c>
      <c r="H7">
        <v>7.2850000000000001</v>
      </c>
    </row>
    <row r="8" spans="1:8" x14ac:dyDescent="0.3">
      <c r="A8" t="s">
        <v>6</v>
      </c>
      <c r="B8">
        <v>0.236673630857902</v>
      </c>
      <c r="C8">
        <v>3.1897025266265102E-3</v>
      </c>
      <c r="D8">
        <v>0.24159440456353801</v>
      </c>
      <c r="E8">
        <v>0.232769885643548</v>
      </c>
      <c r="F8">
        <v>8.8245189199894995E-3</v>
      </c>
      <c r="G8">
        <v>1600.28808805942</v>
      </c>
      <c r="H8">
        <v>30.994</v>
      </c>
    </row>
    <row r="9" spans="1:8" x14ac:dyDescent="0.3">
      <c r="A9" t="s">
        <v>7</v>
      </c>
      <c r="B9">
        <v>0.23407426817888599</v>
      </c>
      <c r="C9">
        <v>2.5184985517382398E-3</v>
      </c>
      <c r="D9">
        <v>0.23849638699881101</v>
      </c>
      <c r="E9">
        <v>0.229686652145034</v>
      </c>
      <c r="F9">
        <v>8.8097348537762507E-3</v>
      </c>
      <c r="G9">
        <v>1900.63741903305</v>
      </c>
      <c r="H9">
        <v>31.751999999999999</v>
      </c>
    </row>
    <row r="10" spans="1:8" x14ac:dyDescent="0.3">
      <c r="A10" t="s">
        <v>8</v>
      </c>
      <c r="B10">
        <v>0.24051759865108099</v>
      </c>
      <c r="C10">
        <v>1.9165037513484899E-3</v>
      </c>
      <c r="D10">
        <v>0.244211979546967</v>
      </c>
      <c r="E10">
        <v>0.23681435949242499</v>
      </c>
      <c r="F10">
        <v>7.3976200545423001E-3</v>
      </c>
      <c r="G10">
        <v>2792.9021084308602</v>
      </c>
      <c r="H10">
        <v>29.873000000000001</v>
      </c>
    </row>
    <row r="11" spans="1:8" x14ac:dyDescent="0.3">
      <c r="A11" t="s">
        <v>9</v>
      </c>
      <c r="B11">
        <v>0.33407500109304</v>
      </c>
      <c r="C11">
        <v>6.9029760480422203E-3</v>
      </c>
      <c r="D11">
        <v>0.34638897451085399</v>
      </c>
      <c r="E11">
        <v>0.320385160294824</v>
      </c>
      <c r="F11">
        <v>2.6003814216030499E-2</v>
      </c>
      <c r="G11">
        <v>4841.6568930864296</v>
      </c>
      <c r="H11">
        <v>2.5950000000000002</v>
      </c>
    </row>
    <row r="12" spans="1:8" x14ac:dyDescent="0.3">
      <c r="A12" t="s">
        <v>10</v>
      </c>
      <c r="B12">
        <v>0.30828026530241398</v>
      </c>
      <c r="C12">
        <v>6.8593440433747299E-3</v>
      </c>
      <c r="D12">
        <v>0.31794248242619699</v>
      </c>
      <c r="E12">
        <v>0.29552301594784702</v>
      </c>
      <c r="F12">
        <v>2.2419466478349699E-2</v>
      </c>
      <c r="G12">
        <v>3365.6944706916802</v>
      </c>
      <c r="H12">
        <v>10.116</v>
      </c>
    </row>
    <row r="13" spans="1:8" x14ac:dyDescent="0.3">
      <c r="A13" t="s">
        <v>11</v>
      </c>
      <c r="B13">
        <v>0.32544647497282497</v>
      </c>
      <c r="C13">
        <v>3.4459439799222899E-3</v>
      </c>
      <c r="D13">
        <v>0.33192407266340801</v>
      </c>
      <c r="E13">
        <v>0.32091827839436299</v>
      </c>
      <c r="F13">
        <v>1.10057942690451E-2</v>
      </c>
      <c r="G13">
        <v>2183.9172412633802</v>
      </c>
      <c r="H13">
        <v>5.1109999999999998</v>
      </c>
    </row>
    <row r="14" spans="1:8" x14ac:dyDescent="0.3">
      <c r="A14" t="s">
        <v>12</v>
      </c>
      <c r="B14">
        <v>0.29886314190138102</v>
      </c>
      <c r="C14">
        <v>2.5834417908163301E-3</v>
      </c>
      <c r="D14">
        <v>0.30383556683513702</v>
      </c>
      <c r="E14">
        <v>0.29546071448300898</v>
      </c>
      <c r="F14">
        <v>8.3748523521278706E-3</v>
      </c>
      <c r="G14">
        <v>2484.0277768373398</v>
      </c>
      <c r="H14">
        <v>12.861000000000001</v>
      </c>
    </row>
    <row r="15" spans="1:8" x14ac:dyDescent="0.3">
      <c r="A15" t="s">
        <v>20</v>
      </c>
      <c r="B15" t="s">
        <v>21</v>
      </c>
    </row>
    <row r="21" spans="1:8" x14ac:dyDescent="0.3">
      <c r="A21" t="s">
        <v>22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</row>
    <row r="22" spans="1:8" x14ac:dyDescent="0.3">
      <c r="A22" t="s">
        <v>0</v>
      </c>
      <c r="B22">
        <f>ROUND(B2,2)</f>
        <v>0.34</v>
      </c>
      <c r="C22">
        <f t="shared" ref="C22:H22" si="0">ROUND(C2,2)</f>
        <v>0</v>
      </c>
      <c r="D22">
        <f t="shared" si="0"/>
        <v>0.35</v>
      </c>
      <c r="E22">
        <f t="shared" si="0"/>
        <v>0.34</v>
      </c>
      <c r="F22">
        <f t="shared" si="0"/>
        <v>0.01</v>
      </c>
      <c r="G22">
        <f t="shared" si="0"/>
        <v>1604.67</v>
      </c>
      <c r="H22">
        <f t="shared" si="0"/>
        <v>0</v>
      </c>
    </row>
    <row r="23" spans="1:8" x14ac:dyDescent="0.3">
      <c r="A23" t="s">
        <v>1</v>
      </c>
      <c r="B23">
        <f t="shared" ref="B23:H34" si="1">ROUND(B3,2)</f>
        <v>0.31</v>
      </c>
      <c r="C23">
        <f t="shared" si="1"/>
        <v>0</v>
      </c>
      <c r="D23">
        <f t="shared" si="1"/>
        <v>0.31</v>
      </c>
      <c r="E23">
        <f t="shared" si="1"/>
        <v>0.3</v>
      </c>
      <c r="F23">
        <f t="shared" si="1"/>
        <v>0.01</v>
      </c>
      <c r="G23">
        <f t="shared" si="1"/>
        <v>4089.58</v>
      </c>
      <c r="H23">
        <f t="shared" si="1"/>
        <v>10.52</v>
      </c>
    </row>
    <row r="24" spans="1:8" x14ac:dyDescent="0.3">
      <c r="A24" t="s">
        <v>2</v>
      </c>
      <c r="B24">
        <f t="shared" si="1"/>
        <v>0.33</v>
      </c>
      <c r="C24">
        <f t="shared" si="1"/>
        <v>0</v>
      </c>
      <c r="D24">
        <f t="shared" si="1"/>
        <v>0.33</v>
      </c>
      <c r="E24">
        <f t="shared" si="1"/>
        <v>0.32</v>
      </c>
      <c r="F24">
        <f t="shared" si="1"/>
        <v>0.01</v>
      </c>
      <c r="G24">
        <f t="shared" si="1"/>
        <v>2793</v>
      </c>
      <c r="H24">
        <f t="shared" si="1"/>
        <v>4.7300000000000004</v>
      </c>
    </row>
    <row r="25" spans="1:8" x14ac:dyDescent="0.3">
      <c r="A25" t="s">
        <v>3</v>
      </c>
      <c r="B25">
        <f t="shared" si="1"/>
        <v>0.24</v>
      </c>
      <c r="C25">
        <f t="shared" si="1"/>
        <v>0</v>
      </c>
      <c r="D25">
        <f t="shared" si="1"/>
        <v>0.25</v>
      </c>
      <c r="E25">
        <f t="shared" si="1"/>
        <v>0.24</v>
      </c>
      <c r="F25">
        <f t="shared" si="1"/>
        <v>0.01</v>
      </c>
      <c r="G25">
        <f t="shared" si="1"/>
        <v>1273.3399999999999</v>
      </c>
      <c r="H25">
        <f t="shared" si="1"/>
        <v>29.26</v>
      </c>
    </row>
    <row r="26" spans="1:8" x14ac:dyDescent="0.3">
      <c r="A26" t="s">
        <v>4</v>
      </c>
      <c r="B26">
        <f t="shared" si="1"/>
        <v>0.34</v>
      </c>
      <c r="C26">
        <f t="shared" si="1"/>
        <v>0</v>
      </c>
      <c r="D26">
        <f t="shared" si="1"/>
        <v>0.35</v>
      </c>
      <c r="E26">
        <f t="shared" si="1"/>
        <v>0.33</v>
      </c>
      <c r="F26">
        <f t="shared" si="1"/>
        <v>0.01</v>
      </c>
      <c r="G26">
        <f t="shared" si="1"/>
        <v>1598.97</v>
      </c>
      <c r="H26">
        <f t="shared" si="1"/>
        <v>0.78</v>
      </c>
    </row>
    <row r="27" spans="1:8" x14ac:dyDescent="0.3">
      <c r="A27" t="s">
        <v>5</v>
      </c>
      <c r="B27">
        <f t="shared" si="1"/>
        <v>0.32</v>
      </c>
      <c r="C27">
        <f t="shared" si="1"/>
        <v>0.01</v>
      </c>
      <c r="D27">
        <f t="shared" si="1"/>
        <v>0.33</v>
      </c>
      <c r="E27">
        <f t="shared" si="1"/>
        <v>0.31</v>
      </c>
      <c r="F27">
        <f t="shared" si="1"/>
        <v>0.02</v>
      </c>
      <c r="G27">
        <f t="shared" si="1"/>
        <v>1903.49</v>
      </c>
      <c r="H27">
        <f t="shared" si="1"/>
        <v>7.29</v>
      </c>
    </row>
    <row r="28" spans="1:8" x14ac:dyDescent="0.3">
      <c r="A28" t="s">
        <v>6</v>
      </c>
      <c r="B28">
        <f t="shared" si="1"/>
        <v>0.24</v>
      </c>
      <c r="C28">
        <f t="shared" si="1"/>
        <v>0</v>
      </c>
      <c r="D28">
        <f t="shared" si="1"/>
        <v>0.24</v>
      </c>
      <c r="E28">
        <f t="shared" si="1"/>
        <v>0.23</v>
      </c>
      <c r="F28">
        <f t="shared" si="1"/>
        <v>0.01</v>
      </c>
      <c r="G28">
        <f t="shared" si="1"/>
        <v>1600.29</v>
      </c>
      <c r="H28">
        <f t="shared" si="1"/>
        <v>30.99</v>
      </c>
    </row>
    <row r="29" spans="1:8" x14ac:dyDescent="0.3">
      <c r="A29" t="s">
        <v>7</v>
      </c>
      <c r="B29">
        <f t="shared" si="1"/>
        <v>0.23</v>
      </c>
      <c r="C29">
        <f t="shared" si="1"/>
        <v>0</v>
      </c>
      <c r="D29">
        <f t="shared" si="1"/>
        <v>0.24</v>
      </c>
      <c r="E29">
        <f t="shared" si="1"/>
        <v>0.23</v>
      </c>
      <c r="F29">
        <f t="shared" si="1"/>
        <v>0.01</v>
      </c>
      <c r="G29">
        <f t="shared" si="1"/>
        <v>1900.64</v>
      </c>
      <c r="H29">
        <f t="shared" si="1"/>
        <v>31.75</v>
      </c>
    </row>
    <row r="30" spans="1:8" x14ac:dyDescent="0.3">
      <c r="A30" t="s">
        <v>8</v>
      </c>
      <c r="B30">
        <f t="shared" si="1"/>
        <v>0.24</v>
      </c>
      <c r="C30">
        <f t="shared" si="1"/>
        <v>0</v>
      </c>
      <c r="D30">
        <f t="shared" si="1"/>
        <v>0.24</v>
      </c>
      <c r="E30">
        <f t="shared" si="1"/>
        <v>0.24</v>
      </c>
      <c r="F30">
        <f t="shared" si="1"/>
        <v>0.01</v>
      </c>
      <c r="G30">
        <f t="shared" si="1"/>
        <v>2792.9</v>
      </c>
      <c r="H30">
        <f t="shared" si="1"/>
        <v>29.87</v>
      </c>
    </row>
    <row r="31" spans="1:8" x14ac:dyDescent="0.3">
      <c r="A31" t="s">
        <v>9</v>
      </c>
      <c r="B31">
        <f t="shared" si="1"/>
        <v>0.33</v>
      </c>
      <c r="C31">
        <f t="shared" si="1"/>
        <v>0.01</v>
      </c>
      <c r="D31">
        <f t="shared" si="1"/>
        <v>0.35</v>
      </c>
      <c r="E31">
        <f t="shared" si="1"/>
        <v>0.32</v>
      </c>
      <c r="F31">
        <f t="shared" si="1"/>
        <v>0.03</v>
      </c>
      <c r="G31">
        <f t="shared" si="1"/>
        <v>4841.66</v>
      </c>
      <c r="H31">
        <f t="shared" si="1"/>
        <v>2.6</v>
      </c>
    </row>
    <row r="32" spans="1:8" x14ac:dyDescent="0.3">
      <c r="A32" t="s">
        <v>10</v>
      </c>
      <c r="B32">
        <f t="shared" si="1"/>
        <v>0.31</v>
      </c>
      <c r="C32">
        <f t="shared" si="1"/>
        <v>0.01</v>
      </c>
      <c r="D32">
        <f t="shared" si="1"/>
        <v>0.32</v>
      </c>
      <c r="E32">
        <f t="shared" si="1"/>
        <v>0.3</v>
      </c>
      <c r="F32">
        <f t="shared" si="1"/>
        <v>0.02</v>
      </c>
      <c r="G32">
        <f t="shared" si="1"/>
        <v>3365.69</v>
      </c>
      <c r="H32">
        <f t="shared" si="1"/>
        <v>10.119999999999999</v>
      </c>
    </row>
    <row r="33" spans="1:8" x14ac:dyDescent="0.3">
      <c r="A33" t="s">
        <v>11</v>
      </c>
      <c r="B33">
        <f t="shared" si="1"/>
        <v>0.33</v>
      </c>
      <c r="C33">
        <f t="shared" si="1"/>
        <v>0</v>
      </c>
      <c r="D33">
        <f t="shared" si="1"/>
        <v>0.33</v>
      </c>
      <c r="E33">
        <f t="shared" si="1"/>
        <v>0.32</v>
      </c>
      <c r="F33">
        <f t="shared" si="1"/>
        <v>0.01</v>
      </c>
      <c r="G33">
        <f t="shared" si="1"/>
        <v>2183.92</v>
      </c>
      <c r="H33">
        <f t="shared" si="1"/>
        <v>5.1100000000000003</v>
      </c>
    </row>
    <row r="34" spans="1:8" x14ac:dyDescent="0.3">
      <c r="A34" t="s">
        <v>12</v>
      </c>
      <c r="B34">
        <f t="shared" si="1"/>
        <v>0.3</v>
      </c>
      <c r="C34">
        <f t="shared" si="1"/>
        <v>0</v>
      </c>
      <c r="D34">
        <f t="shared" si="1"/>
        <v>0.3</v>
      </c>
      <c r="E34">
        <f t="shared" si="1"/>
        <v>0.3</v>
      </c>
      <c r="F34">
        <f t="shared" si="1"/>
        <v>0.01</v>
      </c>
      <c r="G34">
        <f t="shared" si="1"/>
        <v>2484.0300000000002</v>
      </c>
      <c r="H34">
        <f t="shared" si="1"/>
        <v>12.86</v>
      </c>
    </row>
    <row r="35" spans="1:8" x14ac:dyDescent="0.3">
      <c r="A35" t="s">
        <v>20</v>
      </c>
      <c r="B35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2021-04-28T00:49:06Z</dcterms:created>
  <dcterms:modified xsi:type="dcterms:W3CDTF">2021-05-28T13:06:18Z</dcterms:modified>
</cp:coreProperties>
</file>