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mc:AlternateContent xmlns:mc="http://schemas.openxmlformats.org/markup-compatibility/2006">
    <mc:Choice Requires="x15">
      <x15ac:absPath xmlns:x15ac="http://schemas.microsoft.com/office/spreadsheetml/2010/11/ac" url="/Users/mahirkeran/Documents/Fakultet/3. Godina/Razvoj softvera 1/EduConnect/dokumenti/"/>
    </mc:Choice>
  </mc:AlternateContent>
  <xr:revisionPtr revIDLastSave="0" documentId="8_{A6CB25D6-3EA7-7B46-BE79-1A02CF643DC9}" xr6:coauthVersionLast="47" xr6:coauthVersionMax="47" xr10:uidLastSave="{00000000-0000-0000-0000-000000000000}"/>
  <bookViews>
    <workbookView xWindow="-4420" yWindow="-20940" windowWidth="19160" windowHeight="2078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0" i="1" l="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06" i="1"/>
  <c r="H107" i="1"/>
  <c r="H108" i="1"/>
  <c r="H109" i="1"/>
  <c r="H204" i="1"/>
  <c r="H205" i="1"/>
  <c r="H206" i="1"/>
  <c r="H207" i="1"/>
  <c r="H203" i="1"/>
  <c r="H95" i="1"/>
  <c r="H96" i="1"/>
  <c r="H97" i="1"/>
  <c r="H98" i="1"/>
  <c r="H180" i="1"/>
  <c r="H181" i="1"/>
  <c r="H182" i="1"/>
  <c r="H183" i="1"/>
  <c r="H184" i="1"/>
  <c r="H185" i="1"/>
  <c r="H186" i="1"/>
  <c r="H187" i="1"/>
  <c r="H188" i="1"/>
  <c r="H189" i="1"/>
  <c r="H190" i="1"/>
  <c r="H191" i="1"/>
  <c r="H192" i="1"/>
  <c r="H193" i="1"/>
  <c r="H194" i="1"/>
  <c r="H195" i="1"/>
  <c r="H196" i="1"/>
  <c r="H197" i="1"/>
  <c r="H198" i="1"/>
  <c r="H199" i="1"/>
  <c r="H200" i="1"/>
  <c r="H201" i="1"/>
  <c r="H202"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9" i="1"/>
  <c r="H100" i="1"/>
  <c r="H101" i="1"/>
  <c r="H102" i="1"/>
  <c r="H103" i="1"/>
  <c r="H104" i="1"/>
  <c r="H105" i="1"/>
  <c r="F226" i="1"/>
  <c r="G226" i="1"/>
  <c r="E226" i="1"/>
  <c r="B216" i="1"/>
  <c r="B217" i="1"/>
  <c r="B218" i="1"/>
  <c r="B219" i="1"/>
  <c r="B220" i="1"/>
  <c r="B221" i="1"/>
  <c r="B222" i="1"/>
  <c r="B223" i="1"/>
  <c r="B224" i="1"/>
  <c r="B225" i="1"/>
  <c r="B226" i="1"/>
  <c r="B227" i="1"/>
  <c r="B228" i="1"/>
  <c r="B229" i="1"/>
  <c r="B230" i="1"/>
  <c r="B231" i="1"/>
  <c r="B232" i="1"/>
  <c r="B233" i="1"/>
  <c r="B234" i="1"/>
  <c r="B235" i="1"/>
  <c r="B236" i="1"/>
  <c r="B237" i="1"/>
  <c r="B238" i="1"/>
  <c r="B215" i="1"/>
  <c r="O11" i="1"/>
  <c r="P11" i="1"/>
  <c r="Q11" i="1"/>
  <c r="O12" i="1"/>
  <c r="P12" i="1"/>
  <c r="Q12" i="1"/>
  <c r="O13" i="1"/>
  <c r="P13" i="1"/>
  <c r="Q13" i="1"/>
  <c r="O14" i="1"/>
  <c r="P14" i="1"/>
  <c r="Q14" i="1"/>
  <c r="O15" i="1"/>
  <c r="P15" i="1"/>
  <c r="Q15" i="1"/>
  <c r="O16" i="1"/>
  <c r="P16" i="1"/>
  <c r="Q16" i="1"/>
  <c r="O17" i="1"/>
  <c r="P17" i="1"/>
  <c r="Q17" i="1"/>
  <c r="O18" i="1"/>
  <c r="P18" i="1"/>
  <c r="Q18" i="1"/>
  <c r="O19" i="1"/>
  <c r="P19" i="1"/>
  <c r="Q19" i="1"/>
  <c r="O20" i="1"/>
  <c r="P20" i="1"/>
  <c r="Q20" i="1"/>
  <c r="O21" i="1"/>
  <c r="P21" i="1"/>
  <c r="Q21" i="1"/>
  <c r="O22" i="1"/>
  <c r="P22" i="1"/>
  <c r="Q22" i="1"/>
  <c r="O23" i="1"/>
  <c r="P23" i="1"/>
  <c r="Q23" i="1"/>
  <c r="O24" i="1"/>
  <c r="P24" i="1"/>
  <c r="Q24" i="1"/>
  <c r="O25" i="1"/>
  <c r="P25" i="1"/>
  <c r="Q25" i="1"/>
  <c r="O26" i="1"/>
  <c r="P26" i="1"/>
  <c r="Q26" i="1"/>
  <c r="O27" i="1"/>
  <c r="P27" i="1"/>
  <c r="Q27" i="1"/>
  <c r="O28" i="1"/>
  <c r="P28" i="1"/>
  <c r="Q28" i="1"/>
  <c r="O29" i="1"/>
  <c r="P29" i="1"/>
  <c r="Q29" i="1"/>
  <c r="O30" i="1"/>
  <c r="P30" i="1"/>
  <c r="Q30" i="1"/>
  <c r="O31" i="1"/>
  <c r="P31" i="1"/>
  <c r="Q31" i="1"/>
  <c r="O32" i="1"/>
  <c r="P32" i="1"/>
  <c r="Q32" i="1"/>
  <c r="O33" i="1"/>
  <c r="P33" i="1"/>
  <c r="Q33" i="1"/>
  <c r="O34" i="1"/>
  <c r="P34" i="1"/>
  <c r="Q34" i="1"/>
  <c r="P10" i="1"/>
  <c r="Q10" i="1"/>
  <c r="O10" i="1"/>
  <c r="Q35" i="1" l="1"/>
  <c r="O35" i="1"/>
  <c r="P35" i="1"/>
  <c r="M34" i="1"/>
  <c r="M33" i="1"/>
  <c r="M32" i="1"/>
  <c r="M31" i="1"/>
  <c r="M30" i="1"/>
  <c r="M29" i="1"/>
  <c r="M28" i="1"/>
  <c r="M27" i="1"/>
  <c r="M26" i="1"/>
  <c r="M25" i="1"/>
  <c r="M24" i="1"/>
  <c r="M23" i="1"/>
  <c r="M22" i="1"/>
  <c r="M21" i="1"/>
  <c r="M20" i="1"/>
  <c r="M19" i="1"/>
  <c r="M18" i="1"/>
  <c r="M17" i="1"/>
  <c r="M16" i="1"/>
  <c r="M15" i="1"/>
  <c r="M14" i="1"/>
  <c r="M13" i="1"/>
  <c r="M12" i="1"/>
  <c r="M11" i="1"/>
  <c r="M10" i="1"/>
  <c r="H33" i="1" l="1"/>
  <c r="H32" i="1"/>
  <c r="H11" i="1"/>
  <c r="H12" i="1"/>
  <c r="H13" i="1"/>
  <c r="H14" i="1"/>
  <c r="H15" i="1"/>
  <c r="H16" i="1"/>
  <c r="H17" i="1"/>
  <c r="H18" i="1"/>
  <c r="H19" i="1"/>
  <c r="H20" i="1"/>
  <c r="H21" i="1"/>
  <c r="H22" i="1"/>
  <c r="H23" i="1"/>
  <c r="H24" i="1"/>
  <c r="H25" i="1"/>
  <c r="H26" i="1"/>
  <c r="H27" i="1"/>
  <c r="H28" i="1"/>
  <c r="H29" i="1"/>
  <c r="H30" i="1"/>
  <c r="H31" i="1"/>
  <c r="H34" i="1"/>
  <c r="H10" i="1"/>
</calcChain>
</file>

<file path=xl/sharedStrings.xml><?xml version="1.0" encoding="utf-8"?>
<sst xmlns="http://schemas.openxmlformats.org/spreadsheetml/2006/main" count="226" uniqueCount="148">
  <si>
    <t>Učešće članova u implementaciji po funkcionalnostima</t>
  </si>
  <si>
    <t>Storypoints</t>
  </si>
  <si>
    <t>Plan</t>
  </si>
  <si>
    <t>Stanje na dan 1.1.2019</t>
  </si>
  <si>
    <t>procentualno učešće</t>
  </si>
  <si>
    <t>Bodovanje učešća</t>
  </si>
  <si>
    <t xml:space="preserve">Opis funkcionalnosti
</t>
  </si>
  <si>
    <t>U koje tabele se dodaju (ili mijenjaju) zapisi za navedenu funkcionalnost</t>
  </si>
  <si>
    <t>Član 1</t>
  </si>
  <si>
    <t>Član 2</t>
  </si>
  <si>
    <t>Član 3</t>
  </si>
  <si>
    <t>Sumarno treba biti 100%</t>
  </si>
  <si>
    <t>Tabela3</t>
  </si>
  <si>
    <t>Tabela15</t>
  </si>
  <si>
    <t>Tabela16</t>
  </si>
  <si>
    <t>Tabela11</t>
  </si>
  <si>
    <t>Tabela12</t>
  </si>
  <si>
    <t>Tabela17</t>
  </si>
  <si>
    <t>Tabela18</t>
  </si>
  <si>
    <t>Tabela19</t>
  </si>
  <si>
    <t>Tabela20</t>
  </si>
  <si>
    <t>Tabela23</t>
  </si>
  <si>
    <t>Tabela24</t>
  </si>
  <si>
    <t>Ukupni bodovi:</t>
  </si>
  <si>
    <t>Popis tabela</t>
  </si>
  <si>
    <t>Da li je obuhvaćena u spisku funkcionalnosti</t>
  </si>
  <si>
    <t>Popis naprednih (dodatnih) funkcionalnosti</t>
  </si>
  <si>
    <t>Tabela1</t>
  </si>
  <si>
    <t>Tabela2</t>
  </si>
  <si>
    <t>Tabela4</t>
  </si>
  <si>
    <t>Tabela5</t>
  </si>
  <si>
    <t>Tabela6</t>
  </si>
  <si>
    <t>Tabela7</t>
  </si>
  <si>
    <t>Tabela8</t>
  </si>
  <si>
    <t>Tabela9</t>
  </si>
  <si>
    <t>Tabela10</t>
  </si>
  <si>
    <t>Ukupno</t>
  </si>
  <si>
    <t>Tabela13</t>
  </si>
  <si>
    <t>Tabela14</t>
  </si>
  <si>
    <t>Tabela21</t>
  </si>
  <si>
    <t>Tabela22</t>
  </si>
  <si>
    <t>Član 1
bodovi</t>
  </si>
  <si>
    <t>Član 2
bodovi</t>
  </si>
  <si>
    <t>Član 3
bodovi</t>
  </si>
  <si>
    <t>Tutor</t>
  </si>
  <si>
    <t>Student</t>
  </si>
  <si>
    <t>Duško Savić</t>
  </si>
  <si>
    <t>Mahir Keran</t>
  </si>
  <si>
    <t>Nema člana 3</t>
  </si>
  <si>
    <t>Slanje tokena na email za potvrdu identiteta</t>
  </si>
  <si>
    <t>Registracija</t>
  </si>
  <si>
    <t>Prijava</t>
  </si>
  <si>
    <t>Pregled i mijenjanje identifikacijskih podataka osim email-a i šifre</t>
  </si>
  <si>
    <t>Mijenjanje email i slanje koda za potvrdu putem email</t>
  </si>
  <si>
    <t>Mijenjanje šifre i slanje koda za potvrdu putem email</t>
  </si>
  <si>
    <t>Integrisani kalendar</t>
  </si>
  <si>
    <t>Integrisani uređivač teksta (Rich Text Editor)</t>
  </si>
  <si>
    <t>Integrisani video plejer</t>
  </si>
  <si>
    <t>Integrisani pregledač fotografija</t>
  </si>
  <si>
    <t>Ćaskanje</t>
  </si>
  <si>
    <t>Kreiranje kursa i unos osnovnih podataka za kurs i  ukupnog broja planiranih časova za kurs</t>
  </si>
  <si>
    <t>Određivanje sedmičnog/mjesečnog termina održavanja kursa putem integrisanog kalendara</t>
  </si>
  <si>
    <t>Objavljivanje materijala putem drag and drop za kurs putem Liste materijala</t>
  </si>
  <si>
    <t>Objavljivanje materijala putem sistemskog pretraživača dokumenata za kurs putem Liste materijala</t>
  </si>
  <si>
    <t>Uklanjanje materijala iz Liste materijala</t>
  </si>
  <si>
    <t>Pregled materijala ako je tekstualni dokument upitanju putem integrisanog uređivača teksta</t>
  </si>
  <si>
    <t>Pregled materijala ako je video dokument upitanju putem integrisanog video plejera</t>
  </si>
  <si>
    <t>Pregled materijala ako je fotografija upitanju putem integrisanog preglednika i uređivača fotografija</t>
  </si>
  <si>
    <t>Automatsko postavljanje pratećih podataka dokumenta (metadata)</t>
  </si>
  <si>
    <t>Pregled metadata</t>
  </si>
  <si>
    <t>Uređivanje metadata dokumenta</t>
  </si>
  <si>
    <t>Pregled studenata koji su polaznici kursa putem Liste studenata</t>
  </si>
  <si>
    <t>Pregled studentskih informacija putem Studentske kartice</t>
  </si>
  <si>
    <t>Studentski informacijski panel za kurs</t>
  </si>
  <si>
    <t>Odobravanje i odbijanje zahtjeva za pristup kursu putem Liste zahtjeva za pristup</t>
  </si>
  <si>
    <t>Kreiranje časa u sklopu kursa i njegovo dodavanje kursu</t>
  </si>
  <si>
    <t>Pregled osnovnih podataka časa putem Liste časova</t>
  </si>
  <si>
    <t>Ažuriranje termina održavanja časa putem integrisanog kalendara</t>
  </si>
  <si>
    <t>Pregled termina održavanja časa putem integrisanog kalendara</t>
  </si>
  <si>
    <t>Objavljivanje materijala putem drag and drop za kurs putem Liste materijala za čas u sklopu Kursa</t>
  </si>
  <si>
    <t>Objavljivanje materijala putem sistemskog pretraživača dokumenata za kurs putem Liste materijala za čas u sklopu Kursa</t>
  </si>
  <si>
    <t>Uklanjanje materijala iz Liste materijala za čas u sklopu Kursa</t>
  </si>
  <si>
    <t>Odjava</t>
  </si>
  <si>
    <t>Održavanje časa putem video/audio poziva putem integrisanog sistema za pozivanje</t>
  </si>
  <si>
    <t>Pregled studenata koji su učestvovali na času</t>
  </si>
  <si>
    <t>Objavljivanje aktivnosti i parametara aktivnosti</t>
  </si>
  <si>
    <t>Pregled aktivnosti koje se trebaju odraditi putem Liste aktivnosti za dati čas</t>
  </si>
  <si>
    <t>Uklanjanje aktivnosti sa Liste aktivnosti za dati čas</t>
  </si>
  <si>
    <t>Objavljivanje materijala putem drag and drop za kurs putem Liste materijala za aktivnost časa u sklopu Kursa</t>
  </si>
  <si>
    <t>Objavljivanje materijala putem sistemskog pretraživača dokumenata putem Liste materijala za aktivnost časa u sklopu Kursa</t>
  </si>
  <si>
    <t>Pregled i ocijenjivanje uz komentar studentskih radova za datu aktivnost putem Liste radova studenata</t>
  </si>
  <si>
    <t>Objavljivanje materijala putem drag and drop za kurs putem Liste materijala za zadaću časa u sklopu Kursa</t>
  </si>
  <si>
    <t>Objavljivanje materijala putem sistemskog pretraživača dokumenata putem Liste materijala za zadaću časa u sklopu Kursa</t>
  </si>
  <si>
    <t>Uklanjanje materijala iz Liste materijala za zadaću časa u sklopu Kursa</t>
  </si>
  <si>
    <t>Pregled metadata kod materijala za zadacu</t>
  </si>
  <si>
    <t>Pregled i ocijenjivanje uz komentar studentskih radova za datu aktivnost putem Liste zadaća studenata</t>
  </si>
  <si>
    <t>Automatsko kreiranje grupe za ćaskanje  svih učesnika kursa</t>
  </si>
  <si>
    <t>Kreiranje grupe za ćaskanje svih učesnika časa</t>
  </si>
  <si>
    <t xml:space="preserve">Kreiranje grupe i pozivanje određenih korisnika </t>
  </si>
  <si>
    <t>Mijenjanje naziva grupe</t>
  </si>
  <si>
    <t>Pregled liste članova grupe</t>
  </si>
  <si>
    <t>Uklanjanje članova iz grupe</t>
  </si>
  <si>
    <t>Slanje  poruke u grupu</t>
  </si>
  <si>
    <t>Brisanje poruke iz grupe</t>
  </si>
  <si>
    <t>Prikaz statusa da neko trenutno piše poruku</t>
  </si>
  <si>
    <t>Prikaz vremena i datuma slanja poruke i ko je poslao poruku</t>
  </si>
  <si>
    <t>Pokretanje promotivne kampanje i postavljanje parametara za promo objavu</t>
  </si>
  <si>
    <t>Postavljanje fotografija za datu objavu</t>
  </si>
  <si>
    <t>Postavljanje videa za datu objavu</t>
  </si>
  <si>
    <t>Postavljanje vlastitog rada u obliku dokumenta za datu zadaću</t>
  </si>
  <si>
    <t>Dodavanje fotografija na objavu putem karosela</t>
  </si>
  <si>
    <t>Uklanjanje fotografija sa objave putem karosela</t>
  </si>
  <si>
    <t>Ažuriranje parametara promo objave</t>
  </si>
  <si>
    <t>Postavljanje vremena od kada do kada traje promotivna kampanja</t>
  </si>
  <si>
    <t>Pregled promotivnih objava na personalizovanoj listi sa infinity scroll</t>
  </si>
  <si>
    <t>Otvaranje i detaljniji pregled objave i informacija vezanih za objavu</t>
  </si>
  <si>
    <t>Otvaranje karosela fotografija i pregled putem karosela za objavu</t>
  </si>
  <si>
    <t xml:space="preserve">Pregled statistike za datu objavu (Broj korisnika koji su otvorili objavu, broj korisnika koji je otišao na promo stranicu kursa, broj korisnika koji su se pretplatili na kurs, ostvarena zarada od objave)		</t>
  </si>
  <si>
    <t>Brisanje objave</t>
  </si>
  <si>
    <t>Skrivanje objave</t>
  </si>
  <si>
    <t>Pregled već objavljenih promotivih kampanja i pregled pojedinačnih objava</t>
  </si>
  <si>
    <t>Ponovno pokretanje promotivne kampanje koja je istekla</t>
  </si>
  <si>
    <t>Dodavanje kreditne ili debitne kartice putem Stripe servisa</t>
  </si>
  <si>
    <t>Pretplata na kurs/pojedinačni čas i prebacivanje sredstava sa računa Studenta</t>
  </si>
  <si>
    <t>Zapis transakcije korisnika Studenta za bilo koju aktivnost na nivou platforme</t>
  </si>
  <si>
    <t>Određivanje kreditne ili debitne kartice kao automatskog (default) sredstva preko kojeg se vrši naplata</t>
  </si>
  <si>
    <t>Uklanjanje kreditne ili debitne kartice</t>
  </si>
  <si>
    <t>Generisanje izvještaja sa parametrima o transakcijama</t>
  </si>
  <si>
    <t>Brisanje kursa ako kurs i dalje traje</t>
  </si>
  <si>
    <t>Brisanje kursa ako kurs je završio</t>
  </si>
  <si>
    <t>Onemogućavanje pristupa novim polaznicima</t>
  </si>
  <si>
    <t>Refundiranje uplaćenog iznosa polaznicima kursa</t>
  </si>
  <si>
    <t xml:space="preserve">Objavljivanje materijala putem drag and drop putem Liste materijala za aktivnost pojedinačnog časa </t>
  </si>
  <si>
    <t xml:space="preserve">Objavljivanje materijala putem sistemskog pretraživača dokumenata putem Liste materijala za aktivnost pojedinačnog časa </t>
  </si>
  <si>
    <t xml:space="preserve">Uklanjanje materijala iz Liste materijala za pojedinačnog časa </t>
  </si>
  <si>
    <t xml:space="preserve">Objavljivanje materijala putem drag and drop za kurs putem Liste materijala za zadaću pojedinačnog časa </t>
  </si>
  <si>
    <t xml:space="preserve">Objavljivanje materijala putem sistemskog pretraživača dokumenata putem Liste materijala za zadaću pojedinačnog časa </t>
  </si>
  <si>
    <t xml:space="preserve">Uklanjanje materijala iz Liste materijala za zadaću pojedinačnog časa </t>
  </si>
  <si>
    <t>Pregled i ocijenjivanje uz komentar studentskih radova za datu zadaću putem Liste zadaća studenata</t>
  </si>
  <si>
    <t>Pregled statistike za datu objavu (Broj korisnika koji su otvorili objavu, broj korisnika koji je otišao na promo stranicu kursa, broj korisnika koji su se pretplatili na kurs, ostvarena zarada od objave)</t>
  </si>
  <si>
    <t>Brisanje pojedinačnog časa ako pojedinačni čas i dalje traje</t>
  </si>
  <si>
    <t>Brisanje pojedinačnog časa ako pojedinačni čas izavršio</t>
  </si>
  <si>
    <t>Refundiranje uplaćenog iznosa prijavljenim učesnicima pojedinačnog časa</t>
  </si>
  <si>
    <t>Potvrda za uplatu</t>
  </si>
  <si>
    <t>Potvrda za isplatu</t>
  </si>
  <si>
    <t>Pregled uplata od studenata za kurseva/pojedinačne časove</t>
  </si>
  <si>
    <t>Određivanje kreditne ili debitne kartice kao automatskog (default) sredstva preko na koji se vrši isplata</t>
  </si>
  <si>
    <t>Forma za prilaganje žalbe na izvršeno skidanje sredstava sa platnog sredstva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</si>
</sst>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11"/>
      <color theme="1"/>
      <name val="Calibri"/>
      <family val="2"/>
      <scheme val="minor"/>
    </font>
    <font>
      <sz val="11"/>
      <color theme="1"/>
      <name val="Calibri"/>
      <family val="2"/>
      <scheme val="minor"/>
    </font>
    <font>
      <b/>
      <sz val="11"/>
      <color theme="1"/>
      <name val="Calibri"/>
      <family val="2"/>
      <charset val="238"/>
      <scheme val="minor"/>
    </font>
    <font>
      <b/>
      <sz val="11"/>
      <color theme="0" tint="-0.499984740745262"/>
      <name val="Calibri"/>
      <family val="2"/>
      <charset val="238"/>
      <scheme val="minor"/>
    </font>
    <font>
      <sz val="11"/>
      <color theme="0" tint="-0.499984740745262"/>
      <name val="Calibri"/>
      <family val="2"/>
      <charset val="238"/>
      <scheme val="minor"/>
    </font>
    <font>
      <b/>
      <sz val="11"/>
      <color theme="1"/>
      <name val="Calibri"/>
      <family val="2"/>
      <scheme val="minor"/>
    </font>
    <font>
      <sz val="11"/>
      <color theme="0" tint="-0.14999847407452621"/>
      <name val="Calibri"/>
      <family val="2"/>
      <scheme val="minor"/>
    </font>
    <font>
      <b/>
      <sz val="11"/>
      <color theme="4" tint="0.59999389629810485"/>
      <name val="Calibri"/>
      <family val="2"/>
      <charset val="238"/>
      <scheme val="minor"/>
    </font>
    <font>
      <sz val="11"/>
      <color theme="4" tint="0.59999389629810485"/>
      <name val="Calibri"/>
      <family val="2"/>
      <charset val="238"/>
      <scheme val="minor"/>
    </font>
    <font>
      <sz val="11"/>
      <name val="Calibri"/>
      <family val="2"/>
      <scheme val="minor"/>
    </font>
    <font>
      <sz val="11"/>
      <color rgb="FF242424"/>
      <name val="Aptos Narrow"/>
    </font>
    <font>
      <sz val="12"/>
      <color rgb="FF000000"/>
      <name val="Aptos Narrow"/>
    </font>
    <font>
      <sz val="12"/>
      <color rgb="FF000000"/>
      <name val="Aptos Narrow"/>
      <family val="2"/>
    </font>
  </fonts>
  <fills count="7">
    <fill>
      <patternFill patternType="none"/>
    </fill>
    <fill>
      <patternFill patternType="gray125"/>
    </fill>
    <fill>
      <patternFill patternType="solid">
        <fgColor theme="1"/>
        <bgColor indexed="64"/>
      </patternFill>
    </fill>
    <fill>
      <patternFill patternType="solid">
        <fgColor theme="4" tint="0.79998168889431442"/>
        <bgColor indexed="64"/>
      </patternFill>
    </fill>
    <fill>
      <patternFill patternType="solid">
        <fgColor rgb="FFFFFF00"/>
        <bgColor indexed="64"/>
      </patternFill>
    </fill>
    <fill>
      <patternFill patternType="solid">
        <fgColor theme="9" tint="0.39997558519241921"/>
        <bgColor indexed="64"/>
      </patternFill>
    </fill>
    <fill>
      <patternFill patternType="solid">
        <fgColor theme="0" tint="-4.9989318521683403E-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9" fontId="1" fillId="0" borderId="0" applyFont="0" applyFill="0" applyBorder="0" applyAlignment="0" applyProtection="0"/>
  </cellStyleXfs>
  <cellXfs count="58">
    <xf numFmtId="0" fontId="0" fillId="0" borderId="0" xfId="0"/>
    <xf numFmtId="0" fontId="0" fillId="0" borderId="0" xfId="0" applyAlignment="1">
      <alignment horizontal="center"/>
    </xf>
    <xf numFmtId="0" fontId="0" fillId="0" borderId="1" xfId="0" applyBorder="1"/>
    <xf numFmtId="9" fontId="0" fillId="0" borderId="1" xfId="1" applyFont="1" applyBorder="1" applyAlignment="1">
      <alignment horizontal="center" vertical="center"/>
    </xf>
    <xf numFmtId="9" fontId="0" fillId="0" borderId="1" xfId="1" applyFont="1" applyBorder="1" applyAlignment="1">
      <alignment horizontal="center"/>
    </xf>
    <xf numFmtId="0" fontId="0" fillId="0" borderId="1" xfId="0" applyBorder="1" applyAlignment="1">
      <alignment horizontal="left"/>
    </xf>
    <xf numFmtId="0" fontId="0" fillId="0" borderId="1" xfId="0" applyBorder="1" applyAlignment="1">
      <alignment horizontal="left" vertical="center"/>
    </xf>
    <xf numFmtId="0" fontId="0" fillId="0" borderId="0" xfId="0" applyAlignment="1">
      <alignment horizontal="left"/>
    </xf>
    <xf numFmtId="9" fontId="4" fillId="0" borderId="1" xfId="1" applyFont="1" applyBorder="1" applyAlignment="1">
      <alignment horizontal="center"/>
    </xf>
    <xf numFmtId="0" fontId="2" fillId="0" borderId="0" xfId="0" applyFont="1" applyAlignment="1">
      <alignment horizontal="center"/>
    </xf>
    <xf numFmtId="0" fontId="0" fillId="0" borderId="1" xfId="0" applyBorder="1" applyAlignment="1">
      <alignment horizontal="center" vertical="center"/>
    </xf>
    <xf numFmtId="0" fontId="0" fillId="2" borderId="1" xfId="0" applyFill="1" applyBorder="1" applyAlignment="1">
      <alignment horizontal="center"/>
    </xf>
    <xf numFmtId="0" fontId="3" fillId="2" borderId="1" xfId="0" applyFont="1" applyFill="1" applyBorder="1" applyAlignment="1">
      <alignment horizontal="center"/>
    </xf>
    <xf numFmtId="9" fontId="4" fillId="2" borderId="1" xfId="1" applyFont="1" applyFill="1" applyBorder="1" applyAlignment="1">
      <alignment horizontal="center"/>
    </xf>
    <xf numFmtId="9" fontId="8" fillId="3" borderId="1" xfId="1" applyFont="1" applyFill="1" applyBorder="1" applyAlignment="1">
      <alignment horizontal="center"/>
    </xf>
    <xf numFmtId="0" fontId="6" fillId="0" borderId="1" xfId="1" applyNumberFormat="1" applyFont="1" applyBorder="1" applyAlignment="1">
      <alignment horizontal="center" vertical="center"/>
    </xf>
    <xf numFmtId="164" fontId="9" fillId="0" borderId="5" xfId="1" applyNumberFormat="1" applyFont="1" applyFill="1" applyBorder="1" applyAlignment="1">
      <alignment horizontal="center" vertical="center"/>
    </xf>
    <xf numFmtId="0" fontId="2" fillId="4" borderId="3" xfId="0" applyFont="1" applyFill="1" applyBorder="1" applyAlignment="1">
      <alignment horizontal="center"/>
    </xf>
    <xf numFmtId="0" fontId="2" fillId="4" borderId="1" xfId="0" applyFont="1" applyFill="1" applyBorder="1" applyAlignment="1">
      <alignment horizontal="center"/>
    </xf>
    <xf numFmtId="0" fontId="3" fillId="4" borderId="1" xfId="0" applyFont="1" applyFill="1" applyBorder="1" applyAlignment="1">
      <alignment horizontal="center" wrapText="1"/>
    </xf>
    <xf numFmtId="0" fontId="7" fillId="4" borderId="1" xfId="0" applyFont="1" applyFill="1" applyBorder="1" applyAlignment="1">
      <alignment horizontal="center"/>
    </xf>
    <xf numFmtId="0" fontId="5" fillId="5" borderId="1" xfId="0" applyFont="1" applyFill="1" applyBorder="1" applyAlignment="1">
      <alignment horizontal="left" vertical="top" wrapText="1"/>
    </xf>
    <xf numFmtId="0" fontId="3" fillId="5" borderId="1" xfId="0" applyFont="1" applyFill="1" applyBorder="1" applyAlignment="1">
      <alignment horizontal="center" wrapText="1"/>
    </xf>
    <xf numFmtId="0" fontId="0" fillId="5" borderId="1" xfId="0" applyFill="1" applyBorder="1"/>
    <xf numFmtId="0" fontId="0" fillId="5" borderId="1" xfId="0" applyFill="1" applyBorder="1" applyAlignment="1">
      <alignment horizontal="left"/>
    </xf>
    <xf numFmtId="0" fontId="0" fillId="0" borderId="1" xfId="0" applyBorder="1" applyAlignment="1">
      <alignment horizontal="center"/>
    </xf>
    <xf numFmtId="0" fontId="5" fillId="0" borderId="1" xfId="0" applyFont="1" applyBorder="1" applyAlignment="1">
      <alignment horizontal="left"/>
    </xf>
    <xf numFmtId="0" fontId="5" fillId="0" borderId="1" xfId="0" applyFont="1" applyBorder="1" applyAlignment="1">
      <alignment horizontal="center"/>
    </xf>
    <xf numFmtId="0" fontId="5" fillId="6" borderId="1" xfId="0" applyFont="1" applyFill="1" applyBorder="1" applyAlignment="1">
      <alignment vertical="center"/>
    </xf>
    <xf numFmtId="0" fontId="5" fillId="6" borderId="1" xfId="0" applyFont="1" applyFill="1" applyBorder="1" applyAlignment="1">
      <alignment horizontal="left" vertical="center" wrapText="1"/>
    </xf>
    <xf numFmtId="0" fontId="2" fillId="4" borderId="1" xfId="0" applyFont="1" applyFill="1" applyBorder="1" applyAlignment="1">
      <alignment horizontal="center" vertical="center" wrapText="1"/>
    </xf>
    <xf numFmtId="0" fontId="0" fillId="0" borderId="6" xfId="0" applyBorder="1" applyAlignment="1">
      <alignment horizontal="right"/>
    </xf>
    <xf numFmtId="0" fontId="2" fillId="4" borderId="2" xfId="0" applyFont="1" applyFill="1" applyBorder="1" applyAlignment="1">
      <alignment horizontal="center"/>
    </xf>
    <xf numFmtId="0" fontId="2" fillId="4" borderId="3" xfId="0" applyFont="1" applyFill="1" applyBorder="1" applyAlignment="1">
      <alignment horizontal="center"/>
    </xf>
    <xf numFmtId="0" fontId="2" fillId="4" borderId="4" xfId="0" applyFont="1" applyFill="1" applyBorder="1" applyAlignment="1">
      <alignment horizontal="center"/>
    </xf>
    <xf numFmtId="0" fontId="2" fillId="5" borderId="1" xfId="0" applyFont="1" applyFill="1" applyBorder="1" applyAlignment="1">
      <alignment horizontal="center"/>
    </xf>
    <xf numFmtId="0" fontId="2" fillId="0" borderId="0" xfId="0" applyFont="1" applyAlignment="1">
      <alignment horizontal="center"/>
    </xf>
    <xf numFmtId="0" fontId="5" fillId="4" borderId="1" xfId="0" applyFont="1" applyFill="1" applyBorder="1" applyAlignment="1">
      <alignment horizontal="center" vertical="top" wrapText="1"/>
    </xf>
    <xf numFmtId="0" fontId="0" fillId="0" borderId="7" xfId="0" applyBorder="1" applyAlignment="1">
      <alignment horizontal="center" vertical="center"/>
    </xf>
    <xf numFmtId="0" fontId="0" fillId="0" borderId="5" xfId="0" applyBorder="1" applyAlignment="1">
      <alignment horizontal="center" vertical="center"/>
    </xf>
    <xf numFmtId="0" fontId="0" fillId="0" borderId="8" xfId="0" applyBorder="1" applyAlignment="1">
      <alignment horizontal="center" vertical="center"/>
    </xf>
    <xf numFmtId="0" fontId="2" fillId="5" borderId="1" xfId="0" applyFont="1" applyFill="1" applyBorder="1" applyAlignment="1">
      <alignment horizontal="center" wrapText="1"/>
    </xf>
    <xf numFmtId="0" fontId="10" fillId="0" borderId="0" xfId="0" applyFont="1"/>
    <xf numFmtId="0" fontId="0" fillId="0" borderId="0" xfId="0" applyAlignment="1"/>
    <xf numFmtId="0" fontId="0" fillId="0" borderId="6" xfId="0" applyBorder="1" applyAlignment="1">
      <alignment horizontal="center" vertical="center"/>
    </xf>
    <xf numFmtId="0" fontId="0" fillId="0" borderId="0" xfId="0" applyBorder="1" applyAlignment="1">
      <alignment horizontal="center" vertical="center"/>
    </xf>
    <xf numFmtId="0" fontId="0" fillId="0" borderId="9" xfId="0" applyBorder="1" applyAlignment="1">
      <alignment horizontal="center" vertical="center"/>
    </xf>
    <xf numFmtId="0" fontId="11" fillId="0" borderId="0" xfId="0" applyFont="1"/>
    <xf numFmtId="0" fontId="11" fillId="0" borderId="0" xfId="0" applyFont="1" applyAlignment="1"/>
    <xf numFmtId="0" fontId="0" fillId="0" borderId="0" xfId="0" applyAlignment="1">
      <alignment wrapText="1"/>
    </xf>
    <xf numFmtId="0" fontId="0" fillId="0" borderId="0" xfId="0" applyAlignment="1">
      <alignment horizontal="center" vertical="center" wrapText="1"/>
    </xf>
    <xf numFmtId="0" fontId="11" fillId="0" borderId="0" xfId="0" applyFont="1" applyAlignment="1">
      <alignment horizontal="center" vertical="center"/>
    </xf>
    <xf numFmtId="9" fontId="4" fillId="0" borderId="1" xfId="1" applyFont="1" applyBorder="1" applyAlignment="1">
      <alignment horizontal="center" vertical="center"/>
    </xf>
    <xf numFmtId="0" fontId="10" fillId="0" borderId="0" xfId="0" applyFont="1" applyAlignment="1"/>
    <xf numFmtId="0" fontId="12" fillId="0" borderId="0" xfId="0" applyFont="1"/>
    <xf numFmtId="0" fontId="12" fillId="0" borderId="10" xfId="0" applyFont="1" applyBorder="1" applyAlignment="1"/>
    <xf numFmtId="0" fontId="0" fillId="0" borderId="4" xfId="0" applyBorder="1" applyAlignment="1">
      <alignment horizontal="center" vertical="center"/>
    </xf>
    <xf numFmtId="0" fontId="0" fillId="0" borderId="11" xfId="0" applyBorder="1" applyAlignment="1">
      <alignment horizontal="left"/>
    </xf>
  </cellXfs>
  <cellStyles count="2">
    <cellStyle name="Normal" xfId="0" builtinId="0"/>
    <cellStyle name="Per cent" xfId="1" builtinId="5"/>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12</xdr:col>
      <xdr:colOff>228600</xdr:colOff>
      <xdr:row>0</xdr:row>
      <xdr:rowOff>142875</xdr:rowOff>
    </xdr:from>
    <xdr:to>
      <xdr:col>15</xdr:col>
      <xdr:colOff>238125</xdr:colOff>
      <xdr:row>5</xdr:row>
      <xdr:rowOff>19050</xdr:rowOff>
    </xdr:to>
    <xdr:sp macro="" textlink="">
      <xdr:nvSpPr>
        <xdr:cNvPr id="5" name="Speech Bubble: Rectangle 4">
          <a:extLst>
            <a:ext uri="{FF2B5EF4-FFF2-40B4-BE49-F238E27FC236}">
              <a16:creationId xmlns:a16="http://schemas.microsoft.com/office/drawing/2014/main" id="{E8220060-9CE6-4C34-91E9-BBFBB432C111}"/>
            </a:ext>
          </a:extLst>
        </xdr:cNvPr>
        <xdr:cNvSpPr/>
      </xdr:nvSpPr>
      <xdr:spPr>
        <a:xfrm>
          <a:off x="8829675" y="142875"/>
          <a:ext cx="1228725" cy="828675"/>
        </a:xfrm>
        <a:prstGeom prst="wedgeRectCallout">
          <a:avLst>
            <a:gd name="adj1" fmla="val -60309"/>
            <a:gd name="adj2" fmla="val 8076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bs-Latn-BA" sz="1100"/>
            <a:t>N</a:t>
          </a:r>
          <a:r>
            <a:rPr lang="en-US" sz="1100"/>
            <a:t>avesti stvarn</a:t>
          </a:r>
          <a:r>
            <a:rPr lang="bs-Latn-BA" sz="1100"/>
            <a:t>i</a:t>
          </a:r>
          <a:r>
            <a:rPr lang="bs-Latn-BA" sz="1100" baseline="0"/>
            <a:t> datum stanja</a:t>
          </a:r>
          <a:endParaRPr lang="en-US" sz="1100"/>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38"/>
  <sheetViews>
    <sheetView tabSelected="1" zoomScale="125" workbookViewId="0">
      <selection activeCell="D10" sqref="D10:D19"/>
    </sheetView>
  </sheetViews>
  <sheetFormatPr baseColWidth="10" defaultColWidth="8.83203125" defaultRowHeight="15" x14ac:dyDescent="0.2"/>
  <cols>
    <col min="1" max="1" width="17.33203125" customWidth="1"/>
    <col min="2" max="2" width="19.6640625" style="7" customWidth="1"/>
    <col min="3" max="3" width="11.6640625" style="1" customWidth="1"/>
    <col min="4" max="4" width="25.83203125" style="7" customWidth="1"/>
    <col min="5" max="8" width="9.1640625" style="1"/>
    <col min="9" max="9" width="1.1640625" style="1" customWidth="1"/>
    <col min="14" max="14" width="1.5" customWidth="1"/>
  </cols>
  <sheetData>
    <row r="1" spans="1:17" x14ac:dyDescent="0.2">
      <c r="A1" s="36" t="s">
        <v>0</v>
      </c>
      <c r="B1" s="36"/>
      <c r="C1" s="36"/>
      <c r="D1" s="36"/>
      <c r="E1" s="36"/>
      <c r="F1" s="36"/>
      <c r="G1" s="36"/>
      <c r="H1" s="36"/>
    </row>
    <row r="5" spans="1:17" x14ac:dyDescent="0.2">
      <c r="I5" s="9"/>
    </row>
    <row r="6" spans="1:17" x14ac:dyDescent="0.2">
      <c r="A6" s="9"/>
      <c r="B6" s="9"/>
      <c r="C6" s="9"/>
      <c r="D6" s="9"/>
      <c r="E6" s="9"/>
      <c r="F6" s="9"/>
      <c r="G6" s="9"/>
      <c r="H6" s="9"/>
      <c r="I6" s="9"/>
    </row>
    <row r="7" spans="1:17" x14ac:dyDescent="0.2">
      <c r="A7" s="23"/>
      <c r="B7" s="24"/>
      <c r="C7" s="37" t="s">
        <v>1</v>
      </c>
      <c r="D7" s="24"/>
      <c r="E7" s="35" t="s">
        <v>2</v>
      </c>
      <c r="F7" s="35"/>
      <c r="G7" s="35"/>
      <c r="H7" s="35"/>
      <c r="I7" s="11"/>
      <c r="J7" s="32" t="s">
        <v>3</v>
      </c>
      <c r="K7" s="33"/>
      <c r="L7" s="33"/>
      <c r="M7" s="33"/>
      <c r="N7" s="33"/>
      <c r="O7" s="33"/>
      <c r="P7" s="33"/>
      <c r="Q7" s="34"/>
    </row>
    <row r="8" spans="1:17" x14ac:dyDescent="0.2">
      <c r="A8" s="23"/>
      <c r="B8" s="24"/>
      <c r="C8" s="37"/>
      <c r="D8" s="24"/>
      <c r="E8" s="35"/>
      <c r="F8" s="35"/>
      <c r="G8" s="35"/>
      <c r="H8" s="35"/>
      <c r="I8" s="11"/>
      <c r="J8" s="32" t="s">
        <v>4</v>
      </c>
      <c r="K8" s="33"/>
      <c r="L8" s="33"/>
      <c r="M8" s="33"/>
      <c r="N8" s="17"/>
      <c r="O8" s="33" t="s">
        <v>5</v>
      </c>
      <c r="P8" s="33"/>
      <c r="Q8" s="34"/>
    </row>
    <row r="9" spans="1:17" ht="51.75" customHeight="1" x14ac:dyDescent="0.2">
      <c r="A9" s="23"/>
      <c r="B9" s="21" t="s">
        <v>6</v>
      </c>
      <c r="C9" s="37"/>
      <c r="D9" s="21" t="s">
        <v>7</v>
      </c>
      <c r="E9" s="41" t="s">
        <v>46</v>
      </c>
      <c r="F9" s="41" t="s">
        <v>47</v>
      </c>
      <c r="G9" s="41" t="s">
        <v>48</v>
      </c>
      <c r="H9" s="22" t="s">
        <v>11</v>
      </c>
      <c r="I9" s="12"/>
      <c r="J9" s="18" t="s">
        <v>8</v>
      </c>
      <c r="K9" s="18" t="s">
        <v>9</v>
      </c>
      <c r="L9" s="18" t="s">
        <v>10</v>
      </c>
      <c r="M9" s="19"/>
      <c r="N9" s="20"/>
      <c r="O9" s="18" t="s">
        <v>8</v>
      </c>
      <c r="P9" s="18" t="s">
        <v>9</v>
      </c>
      <c r="Q9" s="18" t="s">
        <v>10</v>
      </c>
    </row>
    <row r="10" spans="1:17" x14ac:dyDescent="0.2">
      <c r="A10" s="44" t="s">
        <v>44</v>
      </c>
      <c r="B10" s="6" t="s">
        <v>50</v>
      </c>
      <c r="C10" s="10">
        <v>4</v>
      </c>
      <c r="D10" s="6"/>
      <c r="E10" s="3">
        <v>0</v>
      </c>
      <c r="F10" s="3">
        <v>1</v>
      </c>
      <c r="G10" s="3">
        <v>0</v>
      </c>
      <c r="H10" s="52">
        <f>SUM(E10:G10)</f>
        <v>1</v>
      </c>
      <c r="I10" s="13"/>
      <c r="J10" s="3">
        <v>0.9</v>
      </c>
      <c r="K10" s="4">
        <v>0.1</v>
      </c>
      <c r="L10" s="4">
        <v>0</v>
      </c>
      <c r="M10" s="8">
        <f>SUM(J10:L10)</f>
        <v>1</v>
      </c>
      <c r="N10" s="14"/>
      <c r="O10" s="15">
        <f>$C10*J10</f>
        <v>3.6</v>
      </c>
      <c r="P10" s="15">
        <f t="shared" ref="P10:Q10" si="0">$C10*K10</f>
        <v>0.4</v>
      </c>
      <c r="Q10" s="15">
        <f t="shared" si="0"/>
        <v>0</v>
      </c>
    </row>
    <row r="11" spans="1:17" x14ac:dyDescent="0.2">
      <c r="A11" s="45"/>
      <c r="B11" s="6" t="s">
        <v>51</v>
      </c>
      <c r="C11" s="10">
        <v>3</v>
      </c>
      <c r="D11" s="6"/>
      <c r="E11" s="3">
        <v>0</v>
      </c>
      <c r="F11" s="3">
        <v>1</v>
      </c>
      <c r="G11" s="3">
        <v>0</v>
      </c>
      <c r="H11" s="52">
        <f t="shared" ref="H11:H34" si="1">SUM(E11:G11)</f>
        <v>1</v>
      </c>
      <c r="I11" s="13"/>
      <c r="J11" s="3">
        <v>0.4</v>
      </c>
      <c r="K11" s="4">
        <v>0.2</v>
      </c>
      <c r="L11" s="4">
        <v>0.4</v>
      </c>
      <c r="M11" s="8">
        <f t="shared" ref="M11:M34" si="2">SUM(J11:L11)</f>
        <v>1</v>
      </c>
      <c r="N11" s="14"/>
      <c r="O11" s="15">
        <f t="shared" ref="O11:O34" si="3">$C11*J11</f>
        <v>1.2000000000000002</v>
      </c>
      <c r="P11" s="15">
        <f t="shared" ref="P11:P34" si="4">$C11*K11</f>
        <v>0.60000000000000009</v>
      </c>
      <c r="Q11" s="15">
        <f t="shared" ref="Q11:Q34" si="5">$C11*L11</f>
        <v>1.2000000000000002</v>
      </c>
    </row>
    <row r="12" spans="1:17" x14ac:dyDescent="0.2">
      <c r="A12" s="45"/>
      <c r="B12" s="6" t="s">
        <v>49</v>
      </c>
      <c r="C12" s="10">
        <v>3</v>
      </c>
      <c r="D12" s="6"/>
      <c r="E12" s="3">
        <v>0</v>
      </c>
      <c r="F12" s="3">
        <v>1</v>
      </c>
      <c r="G12" s="3">
        <v>0</v>
      </c>
      <c r="H12" s="52">
        <f t="shared" si="1"/>
        <v>1</v>
      </c>
      <c r="I12" s="13"/>
      <c r="J12" s="3">
        <v>0.9</v>
      </c>
      <c r="K12" s="4">
        <v>0.1</v>
      </c>
      <c r="L12" s="4">
        <v>0</v>
      </c>
      <c r="M12" s="8">
        <f t="shared" si="2"/>
        <v>1</v>
      </c>
      <c r="N12" s="14"/>
      <c r="O12" s="15">
        <f t="shared" si="3"/>
        <v>2.7</v>
      </c>
      <c r="P12" s="15">
        <f t="shared" si="4"/>
        <v>0.30000000000000004</v>
      </c>
      <c r="Q12" s="15">
        <f t="shared" si="5"/>
        <v>0</v>
      </c>
    </row>
    <row r="13" spans="1:17" x14ac:dyDescent="0.2">
      <c r="A13" s="45"/>
      <c r="B13" s="6" t="s">
        <v>52</v>
      </c>
      <c r="C13" s="10">
        <v>4</v>
      </c>
      <c r="D13" s="6"/>
      <c r="E13" s="3">
        <v>1</v>
      </c>
      <c r="F13" s="3">
        <v>0</v>
      </c>
      <c r="G13" s="3">
        <v>0</v>
      </c>
      <c r="H13" s="52">
        <f t="shared" si="1"/>
        <v>1</v>
      </c>
      <c r="I13" s="13"/>
      <c r="J13" s="3">
        <v>0.8</v>
      </c>
      <c r="K13" s="4">
        <v>0.1</v>
      </c>
      <c r="L13" s="4">
        <v>0.1</v>
      </c>
      <c r="M13" s="8">
        <f t="shared" si="2"/>
        <v>1</v>
      </c>
      <c r="N13" s="14"/>
      <c r="O13" s="15">
        <f t="shared" si="3"/>
        <v>3.2</v>
      </c>
      <c r="P13" s="15">
        <f t="shared" si="4"/>
        <v>0.4</v>
      </c>
      <c r="Q13" s="15">
        <f t="shared" si="5"/>
        <v>0.4</v>
      </c>
    </row>
    <row r="14" spans="1:17" x14ac:dyDescent="0.2">
      <c r="A14" s="45"/>
      <c r="B14" s="42" t="s">
        <v>53</v>
      </c>
      <c r="C14" s="10">
        <v>2</v>
      </c>
      <c r="D14" s="6"/>
      <c r="E14" s="3">
        <v>1</v>
      </c>
      <c r="F14" s="3">
        <v>0</v>
      </c>
      <c r="G14" s="3">
        <v>0</v>
      </c>
      <c r="H14" s="52">
        <f t="shared" si="1"/>
        <v>1</v>
      </c>
      <c r="I14" s="13"/>
      <c r="J14" s="4">
        <v>0.1</v>
      </c>
      <c r="K14" s="3">
        <v>0.9</v>
      </c>
      <c r="L14" s="4">
        <v>0</v>
      </c>
      <c r="M14" s="8">
        <f t="shared" si="2"/>
        <v>1</v>
      </c>
      <c r="N14" s="14"/>
      <c r="O14" s="15">
        <f t="shared" si="3"/>
        <v>0.2</v>
      </c>
      <c r="P14" s="15">
        <f t="shared" si="4"/>
        <v>1.8</v>
      </c>
      <c r="Q14" s="15">
        <f t="shared" si="5"/>
        <v>0</v>
      </c>
    </row>
    <row r="15" spans="1:17" x14ac:dyDescent="0.2">
      <c r="A15" s="45"/>
      <c r="B15" s="6" t="s">
        <v>54</v>
      </c>
      <c r="C15" s="10">
        <v>3</v>
      </c>
      <c r="D15" s="6"/>
      <c r="E15" s="3">
        <v>1</v>
      </c>
      <c r="F15" s="3">
        <v>0</v>
      </c>
      <c r="G15" s="3">
        <v>0</v>
      </c>
      <c r="H15" s="52">
        <f t="shared" si="1"/>
        <v>1</v>
      </c>
      <c r="I15" s="13"/>
      <c r="J15" s="4">
        <v>0</v>
      </c>
      <c r="K15" s="3">
        <v>0.6</v>
      </c>
      <c r="L15" s="4">
        <v>0.4</v>
      </c>
      <c r="M15" s="8">
        <f t="shared" si="2"/>
        <v>1</v>
      </c>
      <c r="N15" s="14"/>
      <c r="O15" s="15">
        <f t="shared" si="3"/>
        <v>0</v>
      </c>
      <c r="P15" s="15">
        <f t="shared" si="4"/>
        <v>1.7999999999999998</v>
      </c>
      <c r="Q15" s="15">
        <f t="shared" si="5"/>
        <v>1.2000000000000002</v>
      </c>
    </row>
    <row r="16" spans="1:17" x14ac:dyDescent="0.2">
      <c r="A16" s="45"/>
      <c r="B16" s="6" t="s">
        <v>55</v>
      </c>
      <c r="C16" s="10">
        <v>4</v>
      </c>
      <c r="D16" s="6"/>
      <c r="E16" s="3">
        <v>0</v>
      </c>
      <c r="F16" s="3">
        <v>1</v>
      </c>
      <c r="G16" s="3">
        <v>0</v>
      </c>
      <c r="H16" s="52">
        <f t="shared" si="1"/>
        <v>1</v>
      </c>
      <c r="I16" s="13"/>
      <c r="J16" s="4">
        <v>0.1</v>
      </c>
      <c r="K16" s="3">
        <v>0.9</v>
      </c>
      <c r="L16" s="4">
        <v>0</v>
      </c>
      <c r="M16" s="8">
        <f t="shared" si="2"/>
        <v>1</v>
      </c>
      <c r="N16" s="14"/>
      <c r="O16" s="15">
        <f t="shared" si="3"/>
        <v>0.4</v>
      </c>
      <c r="P16" s="15">
        <f t="shared" si="4"/>
        <v>3.6</v>
      </c>
      <c r="Q16" s="15">
        <f t="shared" si="5"/>
        <v>0</v>
      </c>
    </row>
    <row r="17" spans="1:17" x14ac:dyDescent="0.2">
      <c r="A17" s="45"/>
      <c r="B17" s="42" t="s">
        <v>56</v>
      </c>
      <c r="C17" s="10">
        <v>3</v>
      </c>
      <c r="D17" s="6"/>
      <c r="E17" s="3">
        <v>0</v>
      </c>
      <c r="F17" s="3">
        <v>1</v>
      </c>
      <c r="G17" s="3">
        <v>0</v>
      </c>
      <c r="H17" s="52">
        <f t="shared" si="1"/>
        <v>1</v>
      </c>
      <c r="I17" s="13"/>
      <c r="J17" s="4">
        <v>0.1</v>
      </c>
      <c r="K17" s="3">
        <v>0.8</v>
      </c>
      <c r="L17" s="4">
        <v>0.1</v>
      </c>
      <c r="M17" s="8">
        <f t="shared" si="2"/>
        <v>1</v>
      </c>
      <c r="N17" s="14"/>
      <c r="O17" s="15">
        <f t="shared" si="3"/>
        <v>0.30000000000000004</v>
      </c>
      <c r="P17" s="15">
        <f t="shared" si="4"/>
        <v>2.4000000000000004</v>
      </c>
      <c r="Q17" s="15">
        <f t="shared" si="5"/>
        <v>0.30000000000000004</v>
      </c>
    </row>
    <row r="18" spans="1:17" x14ac:dyDescent="0.2">
      <c r="A18" s="45"/>
      <c r="B18" s="53" t="s">
        <v>57</v>
      </c>
      <c r="C18" s="10">
        <v>2</v>
      </c>
      <c r="D18" s="6"/>
      <c r="E18" s="3">
        <v>1</v>
      </c>
      <c r="F18" s="3">
        <v>0</v>
      </c>
      <c r="G18" s="3">
        <v>0</v>
      </c>
      <c r="H18" s="52">
        <f t="shared" si="1"/>
        <v>1</v>
      </c>
      <c r="I18" s="13"/>
      <c r="J18" s="4">
        <v>0</v>
      </c>
      <c r="K18" s="4">
        <v>0</v>
      </c>
      <c r="L18" s="3">
        <v>0</v>
      </c>
      <c r="M18" s="8">
        <f t="shared" si="2"/>
        <v>0</v>
      </c>
      <c r="N18" s="14"/>
      <c r="O18" s="15">
        <f t="shared" si="3"/>
        <v>0</v>
      </c>
      <c r="P18" s="15">
        <f t="shared" si="4"/>
        <v>0</v>
      </c>
      <c r="Q18" s="15">
        <f t="shared" si="5"/>
        <v>0</v>
      </c>
    </row>
    <row r="19" spans="1:17" x14ac:dyDescent="0.2">
      <c r="A19" s="45"/>
      <c r="B19" s="53" t="s">
        <v>58</v>
      </c>
      <c r="C19" s="10">
        <v>2</v>
      </c>
      <c r="D19" s="6"/>
      <c r="E19" s="3">
        <v>0</v>
      </c>
      <c r="F19" s="3">
        <v>1</v>
      </c>
      <c r="G19" s="3">
        <v>0</v>
      </c>
      <c r="H19" s="52">
        <f t="shared" si="1"/>
        <v>1</v>
      </c>
      <c r="I19" s="13"/>
      <c r="J19" s="4">
        <v>0</v>
      </c>
      <c r="K19" s="4">
        <v>0</v>
      </c>
      <c r="L19" s="3">
        <v>0</v>
      </c>
      <c r="M19" s="8">
        <f t="shared" si="2"/>
        <v>0</v>
      </c>
      <c r="N19" s="14"/>
      <c r="O19" s="15">
        <f t="shared" si="3"/>
        <v>0</v>
      </c>
      <c r="P19" s="15">
        <f t="shared" si="4"/>
        <v>0</v>
      </c>
      <c r="Q19" s="15">
        <f t="shared" si="5"/>
        <v>0</v>
      </c>
    </row>
    <row r="20" spans="1:17" x14ac:dyDescent="0.2">
      <c r="A20" s="45"/>
      <c r="B20" s="53" t="s">
        <v>59</v>
      </c>
      <c r="C20" s="10">
        <v>2</v>
      </c>
      <c r="D20" s="6"/>
      <c r="E20" s="3">
        <v>1</v>
      </c>
      <c r="F20" s="3">
        <v>0</v>
      </c>
      <c r="G20" s="3">
        <v>0</v>
      </c>
      <c r="H20" s="52">
        <f t="shared" si="1"/>
        <v>1</v>
      </c>
      <c r="I20" s="13"/>
      <c r="J20" s="4">
        <v>0</v>
      </c>
      <c r="K20" s="4">
        <v>0</v>
      </c>
      <c r="L20" s="3">
        <v>0</v>
      </c>
      <c r="M20" s="8">
        <f t="shared" si="2"/>
        <v>0</v>
      </c>
      <c r="N20" s="14"/>
      <c r="O20" s="15">
        <f t="shared" si="3"/>
        <v>0</v>
      </c>
      <c r="P20" s="15">
        <f t="shared" si="4"/>
        <v>0</v>
      </c>
      <c r="Q20" s="15">
        <f t="shared" si="5"/>
        <v>0</v>
      </c>
    </row>
    <row r="21" spans="1:17" x14ac:dyDescent="0.2">
      <c r="A21" s="45"/>
      <c r="B21" s="6" t="s">
        <v>60</v>
      </c>
      <c r="C21" s="10">
        <v>4</v>
      </c>
      <c r="D21" s="6"/>
      <c r="E21" s="3">
        <v>1</v>
      </c>
      <c r="F21" s="3">
        <v>0</v>
      </c>
      <c r="G21" s="3">
        <v>0</v>
      </c>
      <c r="H21" s="52">
        <f t="shared" si="1"/>
        <v>1</v>
      </c>
      <c r="I21" s="13"/>
      <c r="J21" s="3">
        <v>0.9</v>
      </c>
      <c r="K21" s="4">
        <v>0</v>
      </c>
      <c r="L21" s="4">
        <v>0.1</v>
      </c>
      <c r="M21" s="8">
        <f t="shared" si="2"/>
        <v>1</v>
      </c>
      <c r="N21" s="14"/>
      <c r="O21" s="15">
        <f t="shared" si="3"/>
        <v>3.6</v>
      </c>
      <c r="P21" s="15">
        <f t="shared" si="4"/>
        <v>0</v>
      </c>
      <c r="Q21" s="15">
        <f t="shared" si="5"/>
        <v>0.4</v>
      </c>
    </row>
    <row r="22" spans="1:17" x14ac:dyDescent="0.2">
      <c r="A22" s="45"/>
      <c r="B22" s="6" t="s">
        <v>61</v>
      </c>
      <c r="C22" s="10">
        <v>3</v>
      </c>
      <c r="D22" s="6"/>
      <c r="E22" s="3">
        <v>1</v>
      </c>
      <c r="F22" s="3">
        <v>0</v>
      </c>
      <c r="G22" s="3">
        <v>0</v>
      </c>
      <c r="H22" s="52">
        <f t="shared" si="1"/>
        <v>1</v>
      </c>
      <c r="I22" s="13"/>
      <c r="J22" s="3">
        <v>0.6</v>
      </c>
      <c r="K22" s="4">
        <v>0</v>
      </c>
      <c r="L22" s="4">
        <v>0.4</v>
      </c>
      <c r="M22" s="8">
        <f t="shared" si="2"/>
        <v>1</v>
      </c>
      <c r="N22" s="14"/>
      <c r="O22" s="15">
        <f t="shared" si="3"/>
        <v>1.7999999999999998</v>
      </c>
      <c r="P22" s="15">
        <f t="shared" si="4"/>
        <v>0</v>
      </c>
      <c r="Q22" s="15">
        <f t="shared" si="5"/>
        <v>1.2000000000000002</v>
      </c>
    </row>
    <row r="23" spans="1:17" x14ac:dyDescent="0.2">
      <c r="A23" s="45"/>
      <c r="B23" s="6" t="s">
        <v>62</v>
      </c>
      <c r="C23" s="10">
        <v>2</v>
      </c>
      <c r="D23" s="6"/>
      <c r="E23" s="3">
        <v>1</v>
      </c>
      <c r="F23" s="3">
        <v>0</v>
      </c>
      <c r="G23" s="3">
        <v>0</v>
      </c>
      <c r="H23" s="52">
        <f t="shared" si="1"/>
        <v>1</v>
      </c>
      <c r="I23" s="13"/>
      <c r="J23" s="3">
        <v>0.9</v>
      </c>
      <c r="K23" s="4">
        <v>0.1</v>
      </c>
      <c r="L23" s="4">
        <v>0</v>
      </c>
      <c r="M23" s="8">
        <f t="shared" si="2"/>
        <v>1</v>
      </c>
      <c r="N23" s="14"/>
      <c r="O23" s="15">
        <f t="shared" si="3"/>
        <v>1.8</v>
      </c>
      <c r="P23" s="15">
        <f t="shared" si="4"/>
        <v>0.2</v>
      </c>
      <c r="Q23" s="15">
        <f t="shared" si="5"/>
        <v>0</v>
      </c>
    </row>
    <row r="24" spans="1:17" x14ac:dyDescent="0.2">
      <c r="A24" s="45"/>
      <c r="B24" s="6" t="s">
        <v>63</v>
      </c>
      <c r="C24" s="10">
        <v>1</v>
      </c>
      <c r="D24" s="6"/>
      <c r="E24" s="3">
        <v>1</v>
      </c>
      <c r="F24" s="3">
        <v>0</v>
      </c>
      <c r="G24" s="3">
        <v>0</v>
      </c>
      <c r="H24" s="52">
        <f t="shared" si="1"/>
        <v>1</v>
      </c>
      <c r="I24" s="13"/>
      <c r="J24" s="3">
        <v>0.8</v>
      </c>
      <c r="K24" s="4">
        <v>0.2</v>
      </c>
      <c r="L24" s="4">
        <v>0</v>
      </c>
      <c r="M24" s="8">
        <f t="shared" si="2"/>
        <v>1</v>
      </c>
      <c r="N24" s="14"/>
      <c r="O24" s="15">
        <f t="shared" si="3"/>
        <v>0.8</v>
      </c>
      <c r="P24" s="15">
        <f t="shared" si="4"/>
        <v>0.2</v>
      </c>
      <c r="Q24" s="15">
        <f t="shared" si="5"/>
        <v>0</v>
      </c>
    </row>
    <row r="25" spans="1:17" x14ac:dyDescent="0.2">
      <c r="A25" s="45"/>
      <c r="B25" s="6" t="s">
        <v>64</v>
      </c>
      <c r="C25" s="10">
        <v>1</v>
      </c>
      <c r="D25" s="6"/>
      <c r="E25" s="3">
        <v>0</v>
      </c>
      <c r="F25" s="3">
        <v>1</v>
      </c>
      <c r="G25" s="3">
        <v>0</v>
      </c>
      <c r="H25" s="52">
        <f t="shared" si="1"/>
        <v>1</v>
      </c>
      <c r="I25" s="13"/>
      <c r="J25" s="3">
        <v>0.8</v>
      </c>
      <c r="K25" s="4">
        <v>0.2</v>
      </c>
      <c r="L25" s="4">
        <v>0</v>
      </c>
      <c r="M25" s="8">
        <f t="shared" si="2"/>
        <v>1</v>
      </c>
      <c r="N25" s="14"/>
      <c r="O25" s="15">
        <f t="shared" si="3"/>
        <v>0.8</v>
      </c>
      <c r="P25" s="15">
        <f t="shared" si="4"/>
        <v>0.2</v>
      </c>
      <c r="Q25" s="15">
        <f t="shared" si="5"/>
        <v>0</v>
      </c>
    </row>
    <row r="26" spans="1:17" x14ac:dyDescent="0.2">
      <c r="A26" s="45"/>
      <c r="B26" s="6" t="s">
        <v>65</v>
      </c>
      <c r="C26" s="10">
        <v>4</v>
      </c>
      <c r="D26" s="6"/>
      <c r="E26" s="3">
        <v>0</v>
      </c>
      <c r="F26" s="3">
        <v>1</v>
      </c>
      <c r="G26" s="3">
        <v>0</v>
      </c>
      <c r="H26" s="52">
        <f t="shared" si="1"/>
        <v>1</v>
      </c>
      <c r="I26" s="13"/>
      <c r="J26" s="4">
        <v>0</v>
      </c>
      <c r="K26" s="4">
        <v>0.1</v>
      </c>
      <c r="L26" s="3">
        <v>0.9</v>
      </c>
      <c r="M26" s="8">
        <f t="shared" si="2"/>
        <v>1</v>
      </c>
      <c r="N26" s="14"/>
      <c r="O26" s="15">
        <f t="shared" si="3"/>
        <v>0</v>
      </c>
      <c r="P26" s="15">
        <f t="shared" si="4"/>
        <v>0.4</v>
      </c>
      <c r="Q26" s="15">
        <f t="shared" si="5"/>
        <v>3.6</v>
      </c>
    </row>
    <row r="27" spans="1:17" ht="16" x14ac:dyDescent="0.2">
      <c r="A27" s="45"/>
      <c r="B27" s="48" t="s">
        <v>66</v>
      </c>
      <c r="C27" s="51">
        <v>2</v>
      </c>
      <c r="D27" s="47"/>
      <c r="E27" s="3">
        <v>0</v>
      </c>
      <c r="F27" s="3">
        <v>1</v>
      </c>
      <c r="G27" s="3">
        <v>0</v>
      </c>
      <c r="H27" s="52">
        <f t="shared" si="1"/>
        <v>1</v>
      </c>
      <c r="I27" s="13"/>
      <c r="J27" s="4">
        <v>0</v>
      </c>
      <c r="K27" s="4">
        <v>0.4</v>
      </c>
      <c r="L27" s="3">
        <v>0.6</v>
      </c>
      <c r="M27" s="8">
        <f t="shared" si="2"/>
        <v>1</v>
      </c>
      <c r="N27" s="14"/>
      <c r="O27" s="15">
        <f t="shared" si="3"/>
        <v>0</v>
      </c>
      <c r="P27" s="15">
        <f t="shared" si="4"/>
        <v>0.8</v>
      </c>
      <c r="Q27" s="15">
        <f t="shared" si="5"/>
        <v>1.2</v>
      </c>
    </row>
    <row r="28" spans="1:17" x14ac:dyDescent="0.2">
      <c r="A28" s="45"/>
      <c r="B28" s="43" t="s">
        <v>67</v>
      </c>
      <c r="C28" s="50">
        <v>3</v>
      </c>
      <c r="D28" s="49"/>
      <c r="E28" s="3">
        <v>0</v>
      </c>
      <c r="F28" s="3">
        <v>1</v>
      </c>
      <c r="G28" s="3">
        <v>0</v>
      </c>
      <c r="H28" s="52">
        <f t="shared" si="1"/>
        <v>1</v>
      </c>
      <c r="I28" s="13"/>
      <c r="J28" s="4">
        <v>0.1</v>
      </c>
      <c r="K28" s="4">
        <v>0</v>
      </c>
      <c r="L28" s="3">
        <v>0.9</v>
      </c>
      <c r="M28" s="8">
        <f t="shared" si="2"/>
        <v>1</v>
      </c>
      <c r="N28" s="14"/>
      <c r="O28" s="15">
        <f t="shared" si="3"/>
        <v>0.30000000000000004</v>
      </c>
      <c r="P28" s="15">
        <f t="shared" si="4"/>
        <v>0</v>
      </c>
      <c r="Q28" s="15">
        <f t="shared" si="5"/>
        <v>2.7</v>
      </c>
    </row>
    <row r="29" spans="1:17" x14ac:dyDescent="0.2">
      <c r="A29" s="45"/>
      <c r="B29" s="42" t="s">
        <v>69</v>
      </c>
      <c r="C29" s="10">
        <v>5</v>
      </c>
      <c r="D29" s="6"/>
      <c r="E29" s="3">
        <v>0</v>
      </c>
      <c r="F29" s="3">
        <v>1</v>
      </c>
      <c r="G29" s="3">
        <v>0</v>
      </c>
      <c r="H29" s="52">
        <f t="shared" si="1"/>
        <v>1</v>
      </c>
      <c r="I29" s="13"/>
      <c r="J29" s="4">
        <v>0.1</v>
      </c>
      <c r="K29" s="4">
        <v>0</v>
      </c>
      <c r="L29" s="3">
        <v>0.9</v>
      </c>
      <c r="M29" s="8">
        <f t="shared" si="2"/>
        <v>1</v>
      </c>
      <c r="N29" s="14"/>
      <c r="O29" s="15">
        <f t="shared" si="3"/>
        <v>0.5</v>
      </c>
      <c r="P29" s="15">
        <f t="shared" si="4"/>
        <v>0</v>
      </c>
      <c r="Q29" s="15">
        <f t="shared" si="5"/>
        <v>4.5</v>
      </c>
    </row>
    <row r="30" spans="1:17" x14ac:dyDescent="0.2">
      <c r="A30" s="45"/>
      <c r="B30" s="6" t="s">
        <v>70</v>
      </c>
      <c r="C30" s="10">
        <v>2</v>
      </c>
      <c r="D30" s="6"/>
      <c r="E30" s="3">
        <v>0</v>
      </c>
      <c r="F30" s="3">
        <v>1</v>
      </c>
      <c r="G30" s="3">
        <v>0</v>
      </c>
      <c r="H30" s="52">
        <f t="shared" si="1"/>
        <v>1</v>
      </c>
      <c r="I30" s="13"/>
      <c r="J30" s="4">
        <v>0</v>
      </c>
      <c r="K30" s="4">
        <v>0</v>
      </c>
      <c r="L30" s="3">
        <v>1</v>
      </c>
      <c r="M30" s="8">
        <f t="shared" si="2"/>
        <v>1</v>
      </c>
      <c r="N30" s="14"/>
      <c r="O30" s="15">
        <f t="shared" si="3"/>
        <v>0</v>
      </c>
      <c r="P30" s="15">
        <f t="shared" si="4"/>
        <v>0</v>
      </c>
      <c r="Q30" s="15">
        <f t="shared" si="5"/>
        <v>2</v>
      </c>
    </row>
    <row r="31" spans="1:17" x14ac:dyDescent="0.2">
      <c r="A31" s="45"/>
      <c r="B31" s="6" t="s">
        <v>71</v>
      </c>
      <c r="C31" s="10">
        <v>1</v>
      </c>
      <c r="D31" s="6"/>
      <c r="E31" s="3">
        <v>0</v>
      </c>
      <c r="F31" s="3">
        <v>1</v>
      </c>
      <c r="G31" s="3">
        <v>0</v>
      </c>
      <c r="H31" s="52">
        <f t="shared" si="1"/>
        <v>1</v>
      </c>
      <c r="I31" s="13"/>
      <c r="J31" s="4">
        <v>0</v>
      </c>
      <c r="K31" s="4">
        <v>0</v>
      </c>
      <c r="L31" s="3">
        <v>1</v>
      </c>
      <c r="M31" s="8">
        <f t="shared" si="2"/>
        <v>1</v>
      </c>
      <c r="N31" s="14"/>
      <c r="O31" s="15">
        <f t="shared" si="3"/>
        <v>0</v>
      </c>
      <c r="P31" s="15">
        <f t="shared" si="4"/>
        <v>0</v>
      </c>
      <c r="Q31" s="15">
        <f t="shared" si="5"/>
        <v>1</v>
      </c>
    </row>
    <row r="32" spans="1:17" x14ac:dyDescent="0.2">
      <c r="A32" s="45"/>
      <c r="B32" s="6" t="s">
        <v>72</v>
      </c>
      <c r="C32" s="10">
        <v>2</v>
      </c>
      <c r="D32" s="6"/>
      <c r="E32" s="3">
        <v>0</v>
      </c>
      <c r="F32" s="3">
        <v>1</v>
      </c>
      <c r="G32" s="3">
        <v>0</v>
      </c>
      <c r="H32" s="52">
        <f t="shared" si="1"/>
        <v>1</v>
      </c>
      <c r="I32" s="13"/>
      <c r="J32" s="4">
        <v>1</v>
      </c>
      <c r="K32" s="4">
        <v>0</v>
      </c>
      <c r="L32" s="3">
        <v>0</v>
      </c>
      <c r="M32" s="8">
        <f t="shared" si="2"/>
        <v>1</v>
      </c>
      <c r="N32" s="14"/>
      <c r="O32" s="15">
        <f t="shared" si="3"/>
        <v>2</v>
      </c>
      <c r="P32" s="15">
        <f t="shared" si="4"/>
        <v>0</v>
      </c>
      <c r="Q32" s="15">
        <f t="shared" si="5"/>
        <v>0</v>
      </c>
    </row>
    <row r="33" spans="1:17" x14ac:dyDescent="0.2">
      <c r="A33" s="45"/>
      <c r="B33" s="6" t="s">
        <v>73</v>
      </c>
      <c r="C33" s="10">
        <v>4</v>
      </c>
      <c r="D33" s="6"/>
      <c r="E33" s="3">
        <v>1</v>
      </c>
      <c r="F33" s="3">
        <v>0</v>
      </c>
      <c r="G33" s="3">
        <v>0</v>
      </c>
      <c r="H33" s="52">
        <f t="shared" si="1"/>
        <v>1</v>
      </c>
      <c r="I33" s="13"/>
      <c r="J33" s="4">
        <v>0</v>
      </c>
      <c r="K33" s="4">
        <v>1</v>
      </c>
      <c r="L33" s="3">
        <v>0</v>
      </c>
      <c r="M33" s="8">
        <f t="shared" si="2"/>
        <v>1</v>
      </c>
      <c r="N33" s="14"/>
      <c r="O33" s="15">
        <f t="shared" si="3"/>
        <v>0</v>
      </c>
      <c r="P33" s="15">
        <f t="shared" si="4"/>
        <v>4</v>
      </c>
      <c r="Q33" s="15">
        <f t="shared" si="5"/>
        <v>0</v>
      </c>
    </row>
    <row r="34" spans="1:17" x14ac:dyDescent="0.2">
      <c r="A34" s="45"/>
      <c r="B34" s="6" t="s">
        <v>74</v>
      </c>
      <c r="C34" s="10">
        <v>1</v>
      </c>
      <c r="D34" s="6"/>
      <c r="E34" s="3">
        <v>1</v>
      </c>
      <c r="F34" s="3">
        <v>0</v>
      </c>
      <c r="G34" s="3">
        <v>0</v>
      </c>
      <c r="H34" s="52">
        <f t="shared" si="1"/>
        <v>1</v>
      </c>
      <c r="I34" s="13"/>
      <c r="J34" s="4">
        <v>0</v>
      </c>
      <c r="K34" s="3">
        <v>0</v>
      </c>
      <c r="L34" s="3">
        <v>1</v>
      </c>
      <c r="M34" s="8">
        <f t="shared" si="2"/>
        <v>1</v>
      </c>
      <c r="N34" s="14"/>
      <c r="O34" s="15">
        <f t="shared" si="3"/>
        <v>0</v>
      </c>
      <c r="P34" s="15">
        <f t="shared" si="4"/>
        <v>0</v>
      </c>
      <c r="Q34" s="15">
        <f t="shared" si="5"/>
        <v>1</v>
      </c>
    </row>
    <row r="35" spans="1:17" x14ac:dyDescent="0.2">
      <c r="A35" s="45"/>
      <c r="B35" s="6" t="s">
        <v>75</v>
      </c>
      <c r="C35" s="10">
        <v>1</v>
      </c>
      <c r="D35" s="6"/>
      <c r="E35" s="3">
        <v>0</v>
      </c>
      <c r="F35" s="3">
        <v>1</v>
      </c>
      <c r="G35" s="3">
        <v>0</v>
      </c>
      <c r="H35" s="52">
        <f>SUM(E35:G35)</f>
        <v>1</v>
      </c>
      <c r="J35" s="31" t="s">
        <v>23</v>
      </c>
      <c r="K35" s="31"/>
      <c r="L35" s="31"/>
      <c r="M35" s="31"/>
      <c r="O35" s="16">
        <f>SUM(O10:O34)</f>
        <v>23.200000000000003</v>
      </c>
      <c r="P35" s="16">
        <f t="shared" ref="P35:Q35" si="6">SUM(P10:P34)</f>
        <v>17.100000000000001</v>
      </c>
      <c r="Q35" s="16">
        <f t="shared" si="6"/>
        <v>20.7</v>
      </c>
    </row>
    <row r="36" spans="1:17" x14ac:dyDescent="0.2">
      <c r="A36" s="45"/>
      <c r="B36" s="6" t="s">
        <v>76</v>
      </c>
      <c r="C36" s="10">
        <v>1</v>
      </c>
      <c r="D36" s="6"/>
      <c r="E36" s="3">
        <v>0</v>
      </c>
      <c r="F36" s="3">
        <v>1</v>
      </c>
      <c r="G36" s="3">
        <v>0</v>
      </c>
      <c r="H36" s="52">
        <f>SUM(E36:G36)</f>
        <v>1</v>
      </c>
    </row>
    <row r="37" spans="1:17" x14ac:dyDescent="0.2">
      <c r="A37" s="45"/>
      <c r="B37" s="6" t="s">
        <v>77</v>
      </c>
      <c r="C37" s="10">
        <v>1</v>
      </c>
      <c r="D37" s="6"/>
      <c r="E37" s="3">
        <v>0</v>
      </c>
      <c r="F37" s="3">
        <v>1</v>
      </c>
      <c r="G37" s="3">
        <v>0</v>
      </c>
      <c r="H37" s="52">
        <f>SUM(E37:G37)</f>
        <v>1</v>
      </c>
    </row>
    <row r="38" spans="1:17" x14ac:dyDescent="0.2">
      <c r="A38" s="45"/>
      <c r="B38" s="6" t="s">
        <v>78</v>
      </c>
      <c r="C38" s="10">
        <v>1</v>
      </c>
      <c r="D38" s="6"/>
      <c r="E38" s="3">
        <v>0</v>
      </c>
      <c r="F38" s="3">
        <v>1</v>
      </c>
      <c r="G38" s="3">
        <v>0</v>
      </c>
      <c r="H38" s="52">
        <f>SUM(E38:G38)</f>
        <v>1</v>
      </c>
    </row>
    <row r="39" spans="1:17" x14ac:dyDescent="0.2">
      <c r="A39" s="45"/>
      <c r="B39" s="6" t="s">
        <v>79</v>
      </c>
      <c r="C39" s="10">
        <v>1</v>
      </c>
      <c r="D39" s="6"/>
      <c r="E39" s="3">
        <v>1</v>
      </c>
      <c r="F39" s="3">
        <v>0</v>
      </c>
      <c r="G39" s="3">
        <v>0</v>
      </c>
      <c r="H39" s="52">
        <f>SUM(E39:G39)</f>
        <v>1</v>
      </c>
    </row>
    <row r="40" spans="1:17" x14ac:dyDescent="0.2">
      <c r="A40" s="45"/>
      <c r="B40" s="6" t="s">
        <v>80</v>
      </c>
      <c r="C40" s="10">
        <v>1</v>
      </c>
      <c r="D40" s="6"/>
      <c r="E40" s="3">
        <v>1</v>
      </c>
      <c r="F40" s="3">
        <v>0</v>
      </c>
      <c r="G40" s="3">
        <v>0</v>
      </c>
      <c r="H40" s="52">
        <f>SUM(E40:G40)</f>
        <v>1</v>
      </c>
    </row>
    <row r="41" spans="1:17" x14ac:dyDescent="0.2">
      <c r="A41" s="45"/>
      <c r="B41" s="6" t="s">
        <v>81</v>
      </c>
      <c r="C41" s="10">
        <v>1</v>
      </c>
      <c r="D41" s="6"/>
      <c r="E41" s="3">
        <v>1</v>
      </c>
      <c r="F41" s="3">
        <v>0</v>
      </c>
      <c r="G41" s="3">
        <v>0</v>
      </c>
      <c r="H41" s="52">
        <f>SUM(E41:G41)</f>
        <v>1</v>
      </c>
    </row>
    <row r="42" spans="1:17" x14ac:dyDescent="0.2">
      <c r="A42" s="45"/>
      <c r="B42" s="43" t="s">
        <v>65</v>
      </c>
      <c r="C42" s="10">
        <v>1</v>
      </c>
      <c r="D42" s="6"/>
      <c r="E42" s="3">
        <v>0</v>
      </c>
      <c r="F42" s="3">
        <v>1</v>
      </c>
      <c r="G42" s="3">
        <v>0</v>
      </c>
      <c r="H42" s="52">
        <f>SUM(E42:G42)</f>
        <v>1</v>
      </c>
    </row>
    <row r="43" spans="1:17" x14ac:dyDescent="0.2">
      <c r="A43" s="45"/>
      <c r="B43" s="43" t="s">
        <v>66</v>
      </c>
      <c r="C43" s="10">
        <v>1</v>
      </c>
      <c r="D43" s="6"/>
      <c r="E43" s="3">
        <v>0</v>
      </c>
      <c r="F43" s="3">
        <v>1</v>
      </c>
      <c r="G43" s="3">
        <v>0</v>
      </c>
      <c r="H43" s="52">
        <f>SUM(E43:G43)</f>
        <v>1</v>
      </c>
    </row>
    <row r="44" spans="1:17" x14ac:dyDescent="0.2">
      <c r="A44" s="45"/>
      <c r="B44" s="43" t="s">
        <v>67</v>
      </c>
      <c r="C44" s="10">
        <v>1</v>
      </c>
      <c r="D44" s="6"/>
      <c r="E44" s="3">
        <v>0</v>
      </c>
      <c r="F44" s="3">
        <v>1</v>
      </c>
      <c r="G44" s="3">
        <v>0</v>
      </c>
      <c r="H44" s="52">
        <f>SUM(E44:G44)</f>
        <v>1</v>
      </c>
    </row>
    <row r="45" spans="1:17" x14ac:dyDescent="0.2">
      <c r="A45" s="45"/>
      <c r="B45" s="43" t="s">
        <v>68</v>
      </c>
      <c r="C45" s="10">
        <v>1</v>
      </c>
      <c r="D45" s="6"/>
      <c r="E45" s="3">
        <v>0</v>
      </c>
      <c r="F45" s="3">
        <v>1</v>
      </c>
      <c r="G45" s="3">
        <v>0</v>
      </c>
      <c r="H45" s="52">
        <f>SUM(E45:G45)</f>
        <v>1</v>
      </c>
    </row>
    <row r="46" spans="1:17" x14ac:dyDescent="0.2">
      <c r="A46" s="45"/>
      <c r="B46" s="43" t="s">
        <v>69</v>
      </c>
      <c r="C46" s="10">
        <v>1</v>
      </c>
      <c r="D46" s="6"/>
      <c r="E46" s="3">
        <v>0</v>
      </c>
      <c r="F46" s="3">
        <v>1</v>
      </c>
      <c r="G46" s="3">
        <v>0</v>
      </c>
      <c r="H46" s="52">
        <f>SUM(E46:G46)</f>
        <v>1</v>
      </c>
    </row>
    <row r="47" spans="1:17" x14ac:dyDescent="0.2">
      <c r="A47" s="45"/>
      <c r="B47" s="43" t="s">
        <v>70</v>
      </c>
      <c r="C47" s="10">
        <v>1</v>
      </c>
      <c r="D47" s="6"/>
      <c r="E47" s="3">
        <v>0</v>
      </c>
      <c r="F47" s="3">
        <v>1</v>
      </c>
      <c r="G47" s="3">
        <v>0</v>
      </c>
      <c r="H47" s="52">
        <f>SUM(E47:G47)</f>
        <v>1</v>
      </c>
    </row>
    <row r="48" spans="1:17" x14ac:dyDescent="0.2">
      <c r="A48" s="45"/>
      <c r="B48" t="s">
        <v>83</v>
      </c>
      <c r="C48" s="10">
        <v>1</v>
      </c>
      <c r="D48" s="6"/>
      <c r="E48" s="3">
        <v>1</v>
      </c>
      <c r="F48" s="3">
        <v>0</v>
      </c>
      <c r="G48" s="3">
        <v>0</v>
      </c>
      <c r="H48" s="52">
        <f>SUM(E48:G48)</f>
        <v>1</v>
      </c>
    </row>
    <row r="49" spans="1:8" x14ac:dyDescent="0.2">
      <c r="A49" s="45"/>
      <c r="B49" t="s">
        <v>84</v>
      </c>
      <c r="C49" s="10">
        <v>1</v>
      </c>
      <c r="D49" s="6"/>
      <c r="E49" s="3">
        <v>1</v>
      </c>
      <c r="F49" s="3">
        <v>0</v>
      </c>
      <c r="G49" s="3">
        <v>0</v>
      </c>
      <c r="H49" s="52">
        <f>SUM(E49:G49)</f>
        <v>1</v>
      </c>
    </row>
    <row r="50" spans="1:8" x14ac:dyDescent="0.2">
      <c r="A50" s="45"/>
      <c r="B50" t="s">
        <v>85</v>
      </c>
      <c r="C50" s="10">
        <v>1</v>
      </c>
      <c r="D50" s="6"/>
      <c r="E50" s="3">
        <v>1</v>
      </c>
      <c r="F50" s="3">
        <v>0</v>
      </c>
      <c r="G50" s="3">
        <v>0</v>
      </c>
      <c r="H50" s="52">
        <f>SUM(E50:G50)</f>
        <v>1</v>
      </c>
    </row>
    <row r="51" spans="1:8" x14ac:dyDescent="0.2">
      <c r="A51" s="45"/>
      <c r="B51" t="s">
        <v>86</v>
      </c>
      <c r="C51" s="10">
        <v>1</v>
      </c>
      <c r="D51" s="6"/>
      <c r="E51" s="3">
        <v>1</v>
      </c>
      <c r="F51" s="3">
        <v>0</v>
      </c>
      <c r="G51" s="3">
        <v>0</v>
      </c>
      <c r="H51" s="52">
        <f>SUM(E51:G51)</f>
        <v>1</v>
      </c>
    </row>
    <row r="52" spans="1:8" x14ac:dyDescent="0.2">
      <c r="A52" s="45"/>
      <c r="B52" t="s">
        <v>87</v>
      </c>
      <c r="C52" s="10">
        <v>1</v>
      </c>
      <c r="D52" s="6"/>
      <c r="E52" s="3">
        <v>1</v>
      </c>
      <c r="F52" s="3">
        <v>0</v>
      </c>
      <c r="G52" s="3">
        <v>0</v>
      </c>
      <c r="H52" s="52">
        <f>SUM(E52:G52)</f>
        <v>1</v>
      </c>
    </row>
    <row r="53" spans="1:8" x14ac:dyDescent="0.2">
      <c r="A53" s="45"/>
      <c r="B53" t="s">
        <v>88</v>
      </c>
      <c r="C53" s="10">
        <v>1</v>
      </c>
      <c r="D53" s="6"/>
      <c r="E53" s="3">
        <v>1</v>
      </c>
      <c r="F53" s="3">
        <v>0</v>
      </c>
      <c r="G53" s="3">
        <v>0</v>
      </c>
      <c r="H53" s="52">
        <f>SUM(E53:G53)</f>
        <v>1</v>
      </c>
    </row>
    <row r="54" spans="1:8" x14ac:dyDescent="0.2">
      <c r="A54" s="45"/>
      <c r="B54" t="s">
        <v>89</v>
      </c>
      <c r="C54" s="10">
        <v>1</v>
      </c>
      <c r="D54" s="6"/>
      <c r="E54" s="3">
        <v>1</v>
      </c>
      <c r="F54" s="3">
        <v>0</v>
      </c>
      <c r="G54" s="3">
        <v>0</v>
      </c>
      <c r="H54" s="52">
        <f>SUM(E54:G54)</f>
        <v>1</v>
      </c>
    </row>
    <row r="55" spans="1:8" x14ac:dyDescent="0.2">
      <c r="A55" s="45"/>
      <c r="B55" t="s">
        <v>81</v>
      </c>
      <c r="C55" s="10">
        <v>1</v>
      </c>
      <c r="D55" s="6"/>
      <c r="E55" s="3">
        <v>1</v>
      </c>
      <c r="F55" s="3">
        <v>0</v>
      </c>
      <c r="G55" s="3">
        <v>0</v>
      </c>
      <c r="H55" s="52">
        <f>SUM(E55:G55)</f>
        <v>1</v>
      </c>
    </row>
    <row r="56" spans="1:8" x14ac:dyDescent="0.2">
      <c r="A56" s="45"/>
      <c r="B56" t="s">
        <v>65</v>
      </c>
      <c r="C56" s="10">
        <v>1</v>
      </c>
      <c r="D56" s="6"/>
      <c r="E56" s="3">
        <v>0</v>
      </c>
      <c r="F56" s="3">
        <v>1</v>
      </c>
      <c r="G56" s="3">
        <v>0</v>
      </c>
      <c r="H56" s="52">
        <f>SUM(E56:G56)</f>
        <v>1</v>
      </c>
    </row>
    <row r="57" spans="1:8" x14ac:dyDescent="0.2">
      <c r="A57" s="45"/>
      <c r="B57" t="s">
        <v>66</v>
      </c>
      <c r="C57" s="10">
        <v>1</v>
      </c>
      <c r="D57" s="6"/>
      <c r="E57" s="3">
        <v>0</v>
      </c>
      <c r="F57" s="3">
        <v>1</v>
      </c>
      <c r="G57" s="3">
        <v>0</v>
      </c>
      <c r="H57" s="52">
        <f>SUM(E57:G57)</f>
        <v>1</v>
      </c>
    </row>
    <row r="58" spans="1:8" x14ac:dyDescent="0.2">
      <c r="A58" s="45"/>
      <c r="B58" t="s">
        <v>67</v>
      </c>
      <c r="C58" s="10">
        <v>1</v>
      </c>
      <c r="D58" s="6"/>
      <c r="E58" s="3">
        <v>0</v>
      </c>
      <c r="F58" s="3">
        <v>1</v>
      </c>
      <c r="G58" s="3">
        <v>0</v>
      </c>
      <c r="H58" s="52">
        <f>SUM(E58:G58)</f>
        <v>1</v>
      </c>
    </row>
    <row r="59" spans="1:8" x14ac:dyDescent="0.2">
      <c r="A59" s="45"/>
      <c r="B59" t="s">
        <v>68</v>
      </c>
      <c r="C59" s="10">
        <v>1</v>
      </c>
      <c r="D59" s="6"/>
      <c r="E59" s="3">
        <v>0</v>
      </c>
      <c r="F59" s="3">
        <v>1</v>
      </c>
      <c r="G59" s="3">
        <v>0</v>
      </c>
      <c r="H59" s="52">
        <f>SUM(E59:G59)</f>
        <v>1</v>
      </c>
    </row>
    <row r="60" spans="1:8" x14ac:dyDescent="0.2">
      <c r="A60" s="45"/>
      <c r="B60" t="s">
        <v>69</v>
      </c>
      <c r="C60" s="10">
        <v>1</v>
      </c>
      <c r="D60" s="6"/>
      <c r="E60" s="3">
        <v>0</v>
      </c>
      <c r="F60" s="3">
        <v>1</v>
      </c>
      <c r="G60" s="3">
        <v>0</v>
      </c>
      <c r="H60" s="52">
        <f>SUM(E60:G60)</f>
        <v>1</v>
      </c>
    </row>
    <row r="61" spans="1:8" x14ac:dyDescent="0.2">
      <c r="A61" s="45"/>
      <c r="B61" t="s">
        <v>70</v>
      </c>
      <c r="C61" s="10">
        <v>1</v>
      </c>
      <c r="D61" s="6"/>
      <c r="E61" s="3">
        <v>0</v>
      </c>
      <c r="F61" s="3">
        <v>1</v>
      </c>
      <c r="G61" s="3">
        <v>0</v>
      </c>
      <c r="H61" s="52">
        <f>SUM(E61:G61)</f>
        <v>1</v>
      </c>
    </row>
    <row r="62" spans="1:8" x14ac:dyDescent="0.2">
      <c r="A62" s="45"/>
      <c r="B62" s="42" t="s">
        <v>90</v>
      </c>
      <c r="C62" s="10">
        <v>1</v>
      </c>
      <c r="D62" s="6"/>
      <c r="E62" s="3">
        <v>1</v>
      </c>
      <c r="F62" s="3">
        <v>0</v>
      </c>
      <c r="G62" s="3">
        <v>0</v>
      </c>
      <c r="H62" s="52">
        <f>SUM(E62:G62)</f>
        <v>1</v>
      </c>
    </row>
    <row r="63" spans="1:8" x14ac:dyDescent="0.2">
      <c r="A63" s="45"/>
      <c r="B63" t="s">
        <v>91</v>
      </c>
      <c r="C63" s="10">
        <v>1</v>
      </c>
      <c r="D63"/>
      <c r="E63" s="3">
        <v>1</v>
      </c>
      <c r="F63" s="3">
        <v>0</v>
      </c>
      <c r="G63" s="3">
        <v>0</v>
      </c>
      <c r="H63" s="52">
        <f>SUM(E63:G63)</f>
        <v>1</v>
      </c>
    </row>
    <row r="64" spans="1:8" x14ac:dyDescent="0.2">
      <c r="A64" s="45"/>
      <c r="B64" t="s">
        <v>92</v>
      </c>
      <c r="C64" s="10">
        <v>1</v>
      </c>
      <c r="D64"/>
      <c r="E64" s="3">
        <v>1</v>
      </c>
      <c r="F64" s="3">
        <v>0</v>
      </c>
      <c r="G64" s="3">
        <v>0</v>
      </c>
      <c r="H64" s="52">
        <f>SUM(E64:G64)</f>
        <v>1</v>
      </c>
    </row>
    <row r="65" spans="1:8" x14ac:dyDescent="0.2">
      <c r="A65" s="45"/>
      <c r="B65" s="42" t="s">
        <v>93</v>
      </c>
      <c r="C65" s="10">
        <v>1</v>
      </c>
      <c r="D65" s="6"/>
      <c r="E65" s="3">
        <v>1</v>
      </c>
      <c r="F65" s="3">
        <v>0</v>
      </c>
      <c r="G65" s="3">
        <v>0</v>
      </c>
      <c r="H65" s="52">
        <f>SUM(E65:G65)</f>
        <v>1</v>
      </c>
    </row>
    <row r="66" spans="1:8" x14ac:dyDescent="0.2">
      <c r="A66" s="45"/>
      <c r="B66" t="s">
        <v>65</v>
      </c>
      <c r="C66" s="10">
        <v>1</v>
      </c>
      <c r="D66" s="6"/>
      <c r="E66" s="3">
        <v>0</v>
      </c>
      <c r="F66" s="3">
        <v>1</v>
      </c>
      <c r="G66" s="3">
        <v>0</v>
      </c>
      <c r="H66" s="52">
        <f>SUM(E66:G66)</f>
        <v>1</v>
      </c>
    </row>
    <row r="67" spans="1:8" x14ac:dyDescent="0.2">
      <c r="A67" s="45"/>
      <c r="B67" t="s">
        <v>66</v>
      </c>
      <c r="C67" s="10">
        <v>1</v>
      </c>
      <c r="D67" s="6"/>
      <c r="E67" s="3">
        <v>0</v>
      </c>
      <c r="F67" s="3">
        <v>1</v>
      </c>
      <c r="G67" s="3">
        <v>0</v>
      </c>
      <c r="H67" s="52">
        <f>SUM(E67:G67)</f>
        <v>1</v>
      </c>
    </row>
    <row r="68" spans="1:8" x14ac:dyDescent="0.2">
      <c r="A68" s="45"/>
      <c r="B68" t="s">
        <v>67</v>
      </c>
      <c r="C68" s="10">
        <v>1</v>
      </c>
      <c r="D68" s="6"/>
      <c r="E68" s="3">
        <v>0</v>
      </c>
      <c r="F68" s="3">
        <v>1</v>
      </c>
      <c r="G68" s="3">
        <v>0</v>
      </c>
      <c r="H68" s="52">
        <f>SUM(E68:G68)</f>
        <v>1</v>
      </c>
    </row>
    <row r="69" spans="1:8" x14ac:dyDescent="0.2">
      <c r="A69" s="45"/>
      <c r="B69" t="s">
        <v>68</v>
      </c>
      <c r="C69" s="10">
        <v>1</v>
      </c>
      <c r="D69" s="6"/>
      <c r="E69" s="3">
        <v>0</v>
      </c>
      <c r="F69" s="3">
        <v>1</v>
      </c>
      <c r="G69" s="3">
        <v>0</v>
      </c>
      <c r="H69" s="52">
        <f>SUM(E69:G69)</f>
        <v>1</v>
      </c>
    </row>
    <row r="70" spans="1:8" x14ac:dyDescent="0.2">
      <c r="A70" s="45"/>
      <c r="B70" t="s">
        <v>94</v>
      </c>
      <c r="C70" s="10">
        <v>1</v>
      </c>
      <c r="D70" s="6"/>
      <c r="E70" s="3">
        <v>0</v>
      </c>
      <c r="F70" s="3">
        <v>1</v>
      </c>
      <c r="G70" s="3">
        <v>0</v>
      </c>
      <c r="H70" s="52">
        <f>SUM(E70:G70)</f>
        <v>1</v>
      </c>
    </row>
    <row r="71" spans="1:8" x14ac:dyDescent="0.2">
      <c r="A71" s="45"/>
      <c r="B71" t="s">
        <v>70</v>
      </c>
      <c r="C71" s="10">
        <v>1</v>
      </c>
      <c r="D71" s="6"/>
      <c r="E71" s="3">
        <v>0</v>
      </c>
      <c r="F71" s="3">
        <v>1</v>
      </c>
      <c r="G71" s="3">
        <v>0</v>
      </c>
      <c r="H71" s="52">
        <f>SUM(E71:G71)</f>
        <v>1</v>
      </c>
    </row>
    <row r="72" spans="1:8" x14ac:dyDescent="0.2">
      <c r="A72" s="45"/>
      <c r="B72" t="s">
        <v>95</v>
      </c>
      <c r="C72" s="10">
        <v>1</v>
      </c>
      <c r="D72" s="6"/>
      <c r="E72" s="3">
        <v>1</v>
      </c>
      <c r="F72" s="3">
        <v>0</v>
      </c>
      <c r="G72" s="3">
        <v>0</v>
      </c>
      <c r="H72" s="52">
        <f>SUM(E72:G72)</f>
        <v>1</v>
      </c>
    </row>
    <row r="73" spans="1:8" x14ac:dyDescent="0.2">
      <c r="A73" s="45"/>
      <c r="B73" s="1" t="s">
        <v>96</v>
      </c>
      <c r="C73" s="10">
        <v>1</v>
      </c>
      <c r="D73" s="6"/>
      <c r="E73" s="3">
        <v>1</v>
      </c>
      <c r="F73" s="3">
        <v>0</v>
      </c>
      <c r="G73" s="3">
        <v>0</v>
      </c>
      <c r="H73" s="52">
        <f>SUM(E73:G73)</f>
        <v>1</v>
      </c>
    </row>
    <row r="74" spans="1:8" x14ac:dyDescent="0.2">
      <c r="A74" s="45"/>
      <c r="B74" t="s">
        <v>97</v>
      </c>
      <c r="C74" s="10">
        <v>1</v>
      </c>
      <c r="D74" s="6"/>
      <c r="E74" s="3">
        <v>1</v>
      </c>
      <c r="F74" s="3">
        <v>0</v>
      </c>
      <c r="G74" s="3">
        <v>0</v>
      </c>
      <c r="H74" s="52">
        <f>SUM(E74:G74)</f>
        <v>1</v>
      </c>
    </row>
    <row r="75" spans="1:8" x14ac:dyDescent="0.2">
      <c r="A75" s="45"/>
      <c r="B75" t="s">
        <v>98</v>
      </c>
      <c r="C75" s="10">
        <v>1</v>
      </c>
      <c r="D75" s="6"/>
      <c r="E75" s="3">
        <v>1</v>
      </c>
      <c r="F75" s="3">
        <v>0</v>
      </c>
      <c r="G75" s="3">
        <v>0</v>
      </c>
      <c r="H75" s="52">
        <f>SUM(E75:G75)</f>
        <v>1</v>
      </c>
    </row>
    <row r="76" spans="1:8" x14ac:dyDescent="0.2">
      <c r="A76" s="45"/>
      <c r="B76" t="s">
        <v>99</v>
      </c>
      <c r="C76" s="10">
        <v>1</v>
      </c>
      <c r="D76" s="6"/>
      <c r="E76" s="3">
        <v>1</v>
      </c>
      <c r="F76" s="3">
        <v>0</v>
      </c>
      <c r="G76" s="3">
        <v>0</v>
      </c>
      <c r="H76" s="52">
        <f>SUM(E76:G76)</f>
        <v>1</v>
      </c>
    </row>
    <row r="77" spans="1:8" x14ac:dyDescent="0.2">
      <c r="A77" s="45"/>
      <c r="B77" t="s">
        <v>100</v>
      </c>
      <c r="C77" s="10">
        <v>1</v>
      </c>
      <c r="D77" s="6"/>
      <c r="E77" s="3">
        <v>1</v>
      </c>
      <c r="F77" s="3">
        <v>0</v>
      </c>
      <c r="G77" s="3">
        <v>0</v>
      </c>
      <c r="H77" s="52">
        <f>SUM(E77:G77)</f>
        <v>1</v>
      </c>
    </row>
    <row r="78" spans="1:8" x14ac:dyDescent="0.2">
      <c r="A78" s="45"/>
      <c r="B78" t="s">
        <v>101</v>
      </c>
      <c r="C78" s="10">
        <v>1</v>
      </c>
      <c r="D78" s="6"/>
      <c r="E78" s="3">
        <v>1</v>
      </c>
      <c r="F78" s="3">
        <v>0</v>
      </c>
      <c r="G78" s="3">
        <v>0</v>
      </c>
      <c r="H78" s="52">
        <f>SUM(E78:G78)</f>
        <v>1</v>
      </c>
    </row>
    <row r="79" spans="1:8" x14ac:dyDescent="0.2">
      <c r="A79" s="45"/>
      <c r="B79" t="s">
        <v>102</v>
      </c>
      <c r="C79" s="10">
        <v>1</v>
      </c>
      <c r="D79" s="6"/>
      <c r="E79" s="3">
        <v>1</v>
      </c>
      <c r="F79" s="3">
        <v>0</v>
      </c>
      <c r="G79" s="3">
        <v>0</v>
      </c>
      <c r="H79" s="52">
        <f>SUM(E79:G79)</f>
        <v>1</v>
      </c>
    </row>
    <row r="80" spans="1:8" x14ac:dyDescent="0.2">
      <c r="A80" s="45"/>
      <c r="B80" t="s">
        <v>103</v>
      </c>
      <c r="C80" s="10">
        <v>1</v>
      </c>
      <c r="D80" s="6"/>
      <c r="E80" s="3">
        <v>1</v>
      </c>
      <c r="F80" s="3">
        <v>0</v>
      </c>
      <c r="G80" s="3">
        <v>0</v>
      </c>
      <c r="H80" s="52">
        <f>SUM(E80:G80)</f>
        <v>1</v>
      </c>
    </row>
    <row r="81" spans="1:8" x14ac:dyDescent="0.2">
      <c r="A81" s="45"/>
      <c r="B81" t="s">
        <v>104</v>
      </c>
      <c r="C81" s="10">
        <v>1</v>
      </c>
      <c r="D81" s="6"/>
      <c r="E81" s="3">
        <v>1</v>
      </c>
      <c r="F81" s="3">
        <v>0</v>
      </c>
      <c r="G81" s="3">
        <v>0</v>
      </c>
      <c r="H81" s="52">
        <f>SUM(E81:G81)</f>
        <v>1</v>
      </c>
    </row>
    <row r="82" spans="1:8" x14ac:dyDescent="0.2">
      <c r="A82" s="45"/>
      <c r="B82" t="s">
        <v>105</v>
      </c>
      <c r="C82" s="10">
        <v>1</v>
      </c>
      <c r="D82" s="6"/>
      <c r="E82" s="3">
        <v>1</v>
      </c>
      <c r="F82" s="3">
        <v>0</v>
      </c>
      <c r="G82" s="3">
        <v>0</v>
      </c>
      <c r="H82" s="52">
        <f>SUM(E82:G82)</f>
        <v>1</v>
      </c>
    </row>
    <row r="83" spans="1:8" x14ac:dyDescent="0.2">
      <c r="A83" s="45"/>
      <c r="B83" t="s">
        <v>106</v>
      </c>
      <c r="C83" s="10">
        <v>1</v>
      </c>
      <c r="D83" s="6"/>
      <c r="E83" s="3">
        <v>0</v>
      </c>
      <c r="F83" s="3">
        <v>1</v>
      </c>
      <c r="G83" s="3">
        <v>0</v>
      </c>
      <c r="H83" s="52">
        <f>SUM(E83:G83)</f>
        <v>1</v>
      </c>
    </row>
    <row r="84" spans="1:8" x14ac:dyDescent="0.2">
      <c r="A84" s="45"/>
      <c r="B84" t="s">
        <v>107</v>
      </c>
      <c r="C84" s="10">
        <v>1</v>
      </c>
      <c r="D84" s="6"/>
      <c r="E84" s="3">
        <v>0</v>
      </c>
      <c r="F84" s="3">
        <v>1</v>
      </c>
      <c r="G84" s="3">
        <v>0</v>
      </c>
      <c r="H84" s="52">
        <f>SUM(E84:G84)</f>
        <v>1</v>
      </c>
    </row>
    <row r="85" spans="1:8" x14ac:dyDescent="0.2">
      <c r="A85" s="45"/>
      <c r="B85" t="s">
        <v>108</v>
      </c>
      <c r="C85" s="10">
        <v>1</v>
      </c>
      <c r="D85" s="6"/>
      <c r="E85" s="3">
        <v>0</v>
      </c>
      <c r="F85" s="3">
        <v>1</v>
      </c>
      <c r="G85" s="3">
        <v>0</v>
      </c>
      <c r="H85" s="52">
        <f>SUM(E85:G85)</f>
        <v>1</v>
      </c>
    </row>
    <row r="86" spans="1:8" x14ac:dyDescent="0.2">
      <c r="A86" s="45"/>
      <c r="B86" t="s">
        <v>110</v>
      </c>
      <c r="C86" s="10">
        <v>1</v>
      </c>
      <c r="D86" s="6"/>
      <c r="E86" s="3">
        <v>1</v>
      </c>
      <c r="F86" s="3">
        <v>0</v>
      </c>
      <c r="G86" s="3">
        <v>0</v>
      </c>
      <c r="H86" s="52">
        <f>SUM(E86:G86)</f>
        <v>1</v>
      </c>
    </row>
    <row r="87" spans="1:8" x14ac:dyDescent="0.2">
      <c r="A87" s="45"/>
      <c r="B87" t="s">
        <v>111</v>
      </c>
      <c r="C87" s="10">
        <v>1</v>
      </c>
      <c r="D87" s="6"/>
      <c r="E87" s="3">
        <v>1</v>
      </c>
      <c r="F87" s="3">
        <v>0</v>
      </c>
      <c r="G87" s="3">
        <v>0</v>
      </c>
      <c r="H87" s="52">
        <f>SUM(E87:G87)</f>
        <v>1</v>
      </c>
    </row>
    <row r="88" spans="1:8" x14ac:dyDescent="0.2">
      <c r="A88" s="45"/>
      <c r="B88" t="s">
        <v>112</v>
      </c>
      <c r="C88" s="10">
        <v>1</v>
      </c>
      <c r="D88" s="6"/>
      <c r="E88" s="3">
        <v>0</v>
      </c>
      <c r="F88" s="3">
        <v>1</v>
      </c>
      <c r="G88" s="3">
        <v>0</v>
      </c>
      <c r="H88" s="52">
        <f>SUM(E88:G88)</f>
        <v>1</v>
      </c>
    </row>
    <row r="89" spans="1:8" x14ac:dyDescent="0.2">
      <c r="A89" s="45"/>
      <c r="B89" t="s">
        <v>113</v>
      </c>
      <c r="C89" s="10">
        <v>1</v>
      </c>
      <c r="D89" s="6"/>
      <c r="E89" s="3">
        <v>0</v>
      </c>
      <c r="F89" s="3">
        <v>1</v>
      </c>
      <c r="G89" s="3">
        <v>0</v>
      </c>
      <c r="H89" s="52">
        <f>SUM(E89:G89)</f>
        <v>1</v>
      </c>
    </row>
    <row r="90" spans="1:8" x14ac:dyDescent="0.2">
      <c r="A90" s="45"/>
      <c r="B90" s="42" t="s">
        <v>117</v>
      </c>
      <c r="C90" s="10">
        <v>1</v>
      </c>
      <c r="D90" s="6"/>
      <c r="E90" s="3">
        <v>1</v>
      </c>
      <c r="F90" s="3">
        <v>0</v>
      </c>
      <c r="G90" s="3">
        <v>0</v>
      </c>
      <c r="H90" s="52">
        <f>SUM(E90:G90)</f>
        <v>1</v>
      </c>
    </row>
    <row r="91" spans="1:8" x14ac:dyDescent="0.2">
      <c r="A91" s="45"/>
      <c r="B91" t="s">
        <v>118</v>
      </c>
      <c r="C91" s="10">
        <v>1</v>
      </c>
      <c r="D91" s="6"/>
      <c r="E91" s="3">
        <v>0</v>
      </c>
      <c r="F91" s="3">
        <v>1</v>
      </c>
      <c r="G91" s="3">
        <v>0</v>
      </c>
      <c r="H91" s="52">
        <f>SUM(E91:G91)</f>
        <v>1</v>
      </c>
    </row>
    <row r="92" spans="1:8" x14ac:dyDescent="0.2">
      <c r="A92" s="45"/>
      <c r="B92" t="s">
        <v>119</v>
      </c>
      <c r="C92" s="10">
        <v>1</v>
      </c>
      <c r="D92" s="6"/>
      <c r="E92" s="3">
        <v>0</v>
      </c>
      <c r="F92" s="3">
        <v>1</v>
      </c>
      <c r="G92" s="3">
        <v>0</v>
      </c>
      <c r="H92" s="52">
        <f>SUM(E92:G92)</f>
        <v>1</v>
      </c>
    </row>
    <row r="93" spans="1:8" x14ac:dyDescent="0.2">
      <c r="A93" s="45"/>
      <c r="B93" t="s">
        <v>120</v>
      </c>
      <c r="C93" s="10">
        <v>1</v>
      </c>
      <c r="D93" s="6"/>
      <c r="E93" s="3">
        <v>0</v>
      </c>
      <c r="F93" s="3">
        <v>1</v>
      </c>
      <c r="G93" s="3">
        <v>0</v>
      </c>
      <c r="H93" s="52">
        <f>SUM(E93:G93)</f>
        <v>1</v>
      </c>
    </row>
    <row r="94" spans="1:8" x14ac:dyDescent="0.2">
      <c r="A94" s="45"/>
      <c r="B94" t="s">
        <v>121</v>
      </c>
      <c r="C94" s="10">
        <v>1</v>
      </c>
      <c r="D94" s="6"/>
      <c r="E94" s="3">
        <v>0</v>
      </c>
      <c r="F94" s="3">
        <v>1</v>
      </c>
      <c r="G94" s="3">
        <v>0</v>
      </c>
      <c r="H94" s="52">
        <f>SUM(E94:G94)</f>
        <v>1</v>
      </c>
    </row>
    <row r="95" spans="1:8" x14ac:dyDescent="0.2">
      <c r="A95" s="45"/>
      <c r="B95" t="s">
        <v>128</v>
      </c>
      <c r="C95" s="10">
        <v>1</v>
      </c>
      <c r="D95" s="6"/>
      <c r="E95" s="3">
        <v>0</v>
      </c>
      <c r="F95" s="3">
        <v>1</v>
      </c>
      <c r="G95" s="3">
        <v>0</v>
      </c>
      <c r="H95" s="52">
        <f>SUM(E95:G95)</f>
        <v>1</v>
      </c>
    </row>
    <row r="96" spans="1:8" x14ac:dyDescent="0.2">
      <c r="A96" s="45"/>
      <c r="B96" t="s">
        <v>129</v>
      </c>
      <c r="C96" s="10">
        <v>1</v>
      </c>
      <c r="D96" s="6"/>
      <c r="E96" s="3">
        <v>0</v>
      </c>
      <c r="F96" s="3">
        <v>1</v>
      </c>
      <c r="G96" s="3">
        <v>0</v>
      </c>
      <c r="H96" s="52">
        <f>SUM(E96:G96)</f>
        <v>1</v>
      </c>
    </row>
    <row r="97" spans="1:8" x14ac:dyDescent="0.2">
      <c r="A97" s="45"/>
      <c r="B97" t="s">
        <v>130</v>
      </c>
      <c r="C97" s="10">
        <v>1</v>
      </c>
      <c r="D97" s="6"/>
      <c r="E97" s="3">
        <v>1</v>
      </c>
      <c r="F97" s="3">
        <v>0</v>
      </c>
      <c r="G97" s="3">
        <v>0</v>
      </c>
      <c r="H97" s="52">
        <f>SUM(E97:G97)</f>
        <v>1</v>
      </c>
    </row>
    <row r="98" spans="1:8" x14ac:dyDescent="0.2">
      <c r="A98" s="45"/>
      <c r="B98" t="s">
        <v>131</v>
      </c>
      <c r="C98" s="10">
        <v>1</v>
      </c>
      <c r="D98" s="6"/>
      <c r="E98" s="3">
        <v>1</v>
      </c>
      <c r="F98" s="3">
        <v>0</v>
      </c>
      <c r="G98" s="3">
        <v>0</v>
      </c>
      <c r="H98" s="52">
        <f>SUM(E98:G98)</f>
        <v>1</v>
      </c>
    </row>
    <row r="99" spans="1:8" x14ac:dyDescent="0.2">
      <c r="A99" s="45"/>
      <c r="B99" t="s">
        <v>132</v>
      </c>
      <c r="C99" s="10">
        <v>1</v>
      </c>
      <c r="D99" s="6"/>
      <c r="E99" s="3">
        <v>1</v>
      </c>
      <c r="F99" s="3">
        <v>0</v>
      </c>
      <c r="G99" s="3">
        <v>0</v>
      </c>
      <c r="H99" s="52">
        <f>SUM(E99:G99)</f>
        <v>1</v>
      </c>
    </row>
    <row r="100" spans="1:8" x14ac:dyDescent="0.2">
      <c r="A100" s="45"/>
      <c r="B100" t="s">
        <v>133</v>
      </c>
      <c r="C100" s="10">
        <v>1</v>
      </c>
      <c r="D100" s="6"/>
      <c r="E100" s="3">
        <v>1</v>
      </c>
      <c r="F100" s="3">
        <v>0</v>
      </c>
      <c r="G100" s="3">
        <v>0</v>
      </c>
      <c r="H100" s="52">
        <f>SUM(E100:G100)</f>
        <v>1</v>
      </c>
    </row>
    <row r="101" spans="1:8" x14ac:dyDescent="0.2">
      <c r="A101" s="45"/>
      <c r="B101" t="s">
        <v>134</v>
      </c>
      <c r="C101" s="10">
        <v>1</v>
      </c>
      <c r="D101" s="6"/>
      <c r="E101" s="3">
        <v>1</v>
      </c>
      <c r="F101" s="3">
        <v>0</v>
      </c>
      <c r="G101" s="3">
        <v>0</v>
      </c>
      <c r="H101" s="52">
        <f>SUM(E101:G101)</f>
        <v>1</v>
      </c>
    </row>
    <row r="102" spans="1:8" x14ac:dyDescent="0.2">
      <c r="A102" s="45"/>
      <c r="B102" t="s">
        <v>65</v>
      </c>
      <c r="C102" s="10">
        <v>1</v>
      </c>
      <c r="D102" s="6"/>
      <c r="E102" s="3">
        <v>0</v>
      </c>
      <c r="F102" s="3">
        <v>1</v>
      </c>
      <c r="G102" s="3">
        <v>0</v>
      </c>
      <c r="H102" s="52">
        <f>SUM(E102:G102)</f>
        <v>1</v>
      </c>
    </row>
    <row r="103" spans="1:8" x14ac:dyDescent="0.2">
      <c r="A103" s="45"/>
      <c r="B103" t="s">
        <v>66</v>
      </c>
      <c r="C103" s="10">
        <v>1</v>
      </c>
      <c r="D103" s="6"/>
      <c r="E103" s="3">
        <v>0</v>
      </c>
      <c r="F103" s="3">
        <v>1</v>
      </c>
      <c r="G103" s="3">
        <v>0</v>
      </c>
      <c r="H103" s="52">
        <f>SUM(E103:G103)</f>
        <v>1</v>
      </c>
    </row>
    <row r="104" spans="1:8" x14ac:dyDescent="0.2">
      <c r="A104" s="45"/>
      <c r="B104" t="s">
        <v>67</v>
      </c>
      <c r="C104" s="10">
        <v>1</v>
      </c>
      <c r="D104" s="6"/>
      <c r="E104" s="3">
        <v>0</v>
      </c>
      <c r="F104" s="3">
        <v>1</v>
      </c>
      <c r="G104" s="3">
        <v>0</v>
      </c>
      <c r="H104" s="52">
        <f>SUM(E104:G104)</f>
        <v>1</v>
      </c>
    </row>
    <row r="105" spans="1:8" x14ac:dyDescent="0.2">
      <c r="A105" s="45"/>
      <c r="B105" t="s">
        <v>68</v>
      </c>
      <c r="C105" s="10">
        <v>1</v>
      </c>
      <c r="D105" s="6"/>
      <c r="E105" s="3">
        <v>0</v>
      </c>
      <c r="F105" s="3">
        <v>1</v>
      </c>
      <c r="G105" s="3">
        <v>0</v>
      </c>
      <c r="H105" s="52">
        <f>SUM(E105:G105)</f>
        <v>1</v>
      </c>
    </row>
    <row r="106" spans="1:8" x14ac:dyDescent="0.2">
      <c r="A106" s="45"/>
      <c r="B106" t="s">
        <v>69</v>
      </c>
      <c r="C106" s="10">
        <v>1</v>
      </c>
      <c r="D106" s="6"/>
      <c r="E106" s="3">
        <v>0</v>
      </c>
      <c r="F106" s="3">
        <v>1</v>
      </c>
      <c r="G106" s="3">
        <v>0</v>
      </c>
      <c r="H106" s="52">
        <f>SUM(E106:G106)</f>
        <v>1</v>
      </c>
    </row>
    <row r="107" spans="1:8" x14ac:dyDescent="0.2">
      <c r="A107" s="45"/>
      <c r="B107" t="s">
        <v>70</v>
      </c>
      <c r="C107" s="10">
        <v>1</v>
      </c>
      <c r="D107" s="6"/>
      <c r="E107" s="3">
        <v>0</v>
      </c>
      <c r="F107" s="3">
        <v>1</v>
      </c>
      <c r="G107" s="3">
        <v>0</v>
      </c>
      <c r="H107" s="52">
        <f>SUM(E107:G107)</f>
        <v>1</v>
      </c>
    </row>
    <row r="108" spans="1:8" x14ac:dyDescent="0.2">
      <c r="A108" s="45"/>
      <c r="B108" t="s">
        <v>90</v>
      </c>
      <c r="C108" s="10">
        <v>1</v>
      </c>
      <c r="D108" s="6"/>
      <c r="E108" s="3">
        <v>0</v>
      </c>
      <c r="F108" s="3">
        <v>1</v>
      </c>
      <c r="G108" s="3">
        <v>0</v>
      </c>
      <c r="H108" s="52">
        <f>SUM(E108:G108)</f>
        <v>1</v>
      </c>
    </row>
    <row r="109" spans="1:8" x14ac:dyDescent="0.2">
      <c r="A109" s="45"/>
      <c r="B109" t="s">
        <v>135</v>
      </c>
      <c r="C109" s="10">
        <v>1</v>
      </c>
      <c r="D109" s="6"/>
      <c r="E109" s="3">
        <v>1</v>
      </c>
      <c r="F109" s="3">
        <v>0</v>
      </c>
      <c r="G109" s="3">
        <v>0</v>
      </c>
      <c r="H109" s="52">
        <f>SUM(E109:G109)</f>
        <v>1</v>
      </c>
    </row>
    <row r="110" spans="1:8" x14ac:dyDescent="0.2">
      <c r="A110" s="45"/>
      <c r="B110" t="s">
        <v>136</v>
      </c>
      <c r="C110" s="10">
        <v>1</v>
      </c>
      <c r="D110" s="6"/>
      <c r="E110" s="3">
        <v>1</v>
      </c>
      <c r="F110" s="3">
        <v>0</v>
      </c>
      <c r="G110" s="3">
        <v>0</v>
      </c>
      <c r="H110" s="52">
        <f>SUM(E110:G110)</f>
        <v>1</v>
      </c>
    </row>
    <row r="111" spans="1:8" x14ac:dyDescent="0.2">
      <c r="A111" s="45"/>
      <c r="B111" t="s">
        <v>137</v>
      </c>
      <c r="C111" s="10">
        <v>1</v>
      </c>
      <c r="D111" s="6"/>
      <c r="E111" s="3">
        <v>1</v>
      </c>
      <c r="F111" s="3">
        <v>0</v>
      </c>
      <c r="G111" s="3">
        <v>0</v>
      </c>
      <c r="H111" s="52">
        <f>SUM(E111:G111)</f>
        <v>1</v>
      </c>
    </row>
    <row r="112" spans="1:8" x14ac:dyDescent="0.2">
      <c r="A112" s="45"/>
      <c r="B112" t="s">
        <v>65</v>
      </c>
      <c r="C112" s="10">
        <v>1</v>
      </c>
      <c r="D112" s="6"/>
      <c r="E112" s="3">
        <v>0</v>
      </c>
      <c r="F112" s="3">
        <v>1</v>
      </c>
      <c r="G112" s="3">
        <v>0</v>
      </c>
      <c r="H112" s="52">
        <f>SUM(E112:G112)</f>
        <v>1</v>
      </c>
    </row>
    <row r="113" spans="1:8" x14ac:dyDescent="0.2">
      <c r="A113" s="45"/>
      <c r="B113" t="s">
        <v>66</v>
      </c>
      <c r="C113" s="10">
        <v>1</v>
      </c>
      <c r="D113" s="6"/>
      <c r="E113" s="3">
        <v>0</v>
      </c>
      <c r="F113" s="3">
        <v>1</v>
      </c>
      <c r="G113" s="3">
        <v>0</v>
      </c>
      <c r="H113" s="52">
        <f>SUM(E113:G113)</f>
        <v>1</v>
      </c>
    </row>
    <row r="114" spans="1:8" x14ac:dyDescent="0.2">
      <c r="A114" s="45"/>
      <c r="B114" t="s">
        <v>67</v>
      </c>
      <c r="C114" s="10">
        <v>1</v>
      </c>
      <c r="D114" s="6"/>
      <c r="E114" s="3">
        <v>0</v>
      </c>
      <c r="F114" s="3">
        <v>1</v>
      </c>
      <c r="G114" s="3">
        <v>0</v>
      </c>
      <c r="H114" s="52">
        <f>SUM(E114:G114)</f>
        <v>1</v>
      </c>
    </row>
    <row r="115" spans="1:8" x14ac:dyDescent="0.2">
      <c r="A115" s="45"/>
      <c r="B115" t="s">
        <v>68</v>
      </c>
      <c r="C115" s="10">
        <v>1</v>
      </c>
      <c r="D115" s="6"/>
      <c r="E115" s="3">
        <v>0</v>
      </c>
      <c r="F115" s="3">
        <v>1</v>
      </c>
      <c r="G115" s="3">
        <v>0</v>
      </c>
      <c r="H115" s="52">
        <f>SUM(E115:G115)</f>
        <v>1</v>
      </c>
    </row>
    <row r="116" spans="1:8" x14ac:dyDescent="0.2">
      <c r="A116" s="45"/>
      <c r="B116" t="s">
        <v>69</v>
      </c>
      <c r="C116" s="10">
        <v>1</v>
      </c>
      <c r="D116" s="6"/>
      <c r="E116" s="3">
        <v>0</v>
      </c>
      <c r="F116" s="3">
        <v>1</v>
      </c>
      <c r="G116" s="3">
        <v>0</v>
      </c>
      <c r="H116" s="52">
        <f>SUM(E116:G116)</f>
        <v>1</v>
      </c>
    </row>
    <row r="117" spans="1:8" x14ac:dyDescent="0.2">
      <c r="A117" s="45"/>
      <c r="B117" t="s">
        <v>70</v>
      </c>
      <c r="C117" s="10">
        <v>1</v>
      </c>
      <c r="D117" s="6"/>
      <c r="E117" s="3">
        <v>0</v>
      </c>
      <c r="F117" s="3">
        <v>1</v>
      </c>
      <c r="G117" s="3">
        <v>0</v>
      </c>
      <c r="H117" s="52">
        <f>SUM(E117:G117)</f>
        <v>1</v>
      </c>
    </row>
    <row r="118" spans="1:8" x14ac:dyDescent="0.2">
      <c r="A118" s="45"/>
      <c r="B118" s="57" t="s">
        <v>138</v>
      </c>
      <c r="C118" s="10">
        <v>1</v>
      </c>
      <c r="D118" s="6"/>
      <c r="E118" s="3">
        <v>0</v>
      </c>
      <c r="F118" s="3">
        <v>1</v>
      </c>
      <c r="G118" s="3">
        <v>0</v>
      </c>
      <c r="H118" s="52">
        <f>SUM(E118:G118)</f>
        <v>1</v>
      </c>
    </row>
    <row r="119" spans="1:8" x14ac:dyDescent="0.2">
      <c r="A119" s="45"/>
      <c r="B119" s="1" t="s">
        <v>96</v>
      </c>
      <c r="C119" s="10">
        <v>1</v>
      </c>
      <c r="D119" s="6"/>
      <c r="E119" s="3">
        <v>1</v>
      </c>
      <c r="F119" s="3">
        <v>0</v>
      </c>
      <c r="G119" s="3">
        <v>0</v>
      </c>
      <c r="H119" s="52">
        <f>SUM(E119:G119)</f>
        <v>1</v>
      </c>
    </row>
    <row r="120" spans="1:8" x14ac:dyDescent="0.2">
      <c r="A120" s="45"/>
      <c r="B120" t="s">
        <v>98</v>
      </c>
      <c r="C120" s="10">
        <v>1</v>
      </c>
      <c r="D120" s="6"/>
      <c r="E120" s="3">
        <v>1</v>
      </c>
      <c r="F120" s="3">
        <v>0</v>
      </c>
      <c r="G120" s="3">
        <v>0</v>
      </c>
      <c r="H120" s="52">
        <f>SUM(E120:G120)</f>
        <v>1</v>
      </c>
    </row>
    <row r="121" spans="1:8" x14ac:dyDescent="0.2">
      <c r="A121" s="45"/>
      <c r="B121" t="s">
        <v>99</v>
      </c>
      <c r="C121" s="10">
        <v>1</v>
      </c>
      <c r="D121" s="6"/>
      <c r="E121" s="3">
        <v>1</v>
      </c>
      <c r="F121" s="3">
        <v>0</v>
      </c>
      <c r="G121" s="3">
        <v>0</v>
      </c>
      <c r="H121" s="52">
        <f>SUM(E121:G121)</f>
        <v>1</v>
      </c>
    </row>
    <row r="122" spans="1:8" x14ac:dyDescent="0.2">
      <c r="A122" s="45"/>
      <c r="B122" t="s">
        <v>100</v>
      </c>
      <c r="C122" s="10">
        <v>1</v>
      </c>
      <c r="D122" s="6"/>
      <c r="E122" s="3">
        <v>1</v>
      </c>
      <c r="F122" s="3">
        <v>0</v>
      </c>
      <c r="G122" s="3">
        <v>0</v>
      </c>
      <c r="H122" s="52">
        <f>SUM(E122:G122)</f>
        <v>1</v>
      </c>
    </row>
    <row r="123" spans="1:8" x14ac:dyDescent="0.2">
      <c r="A123" s="45"/>
      <c r="B123" t="s">
        <v>101</v>
      </c>
      <c r="C123" s="10">
        <v>1</v>
      </c>
      <c r="D123" s="6"/>
      <c r="E123" s="3">
        <v>1</v>
      </c>
      <c r="F123" s="3">
        <v>0</v>
      </c>
      <c r="G123" s="3">
        <v>0</v>
      </c>
      <c r="H123" s="52">
        <f>SUM(E123:G123)</f>
        <v>1</v>
      </c>
    </row>
    <row r="124" spans="1:8" x14ac:dyDescent="0.2">
      <c r="A124" s="45"/>
      <c r="B124" t="s">
        <v>102</v>
      </c>
      <c r="C124" s="10">
        <v>1</v>
      </c>
      <c r="D124" s="6"/>
      <c r="E124" s="3">
        <v>1</v>
      </c>
      <c r="F124" s="3">
        <v>0</v>
      </c>
      <c r="G124" s="3">
        <v>0</v>
      </c>
      <c r="H124" s="52">
        <f>SUM(E124:G124)</f>
        <v>1</v>
      </c>
    </row>
    <row r="125" spans="1:8" x14ac:dyDescent="0.2">
      <c r="A125" s="45"/>
      <c r="B125" t="s">
        <v>103</v>
      </c>
      <c r="C125" s="10">
        <v>1</v>
      </c>
      <c r="D125" s="6"/>
      <c r="E125" s="3">
        <v>1</v>
      </c>
      <c r="F125" s="3">
        <v>0</v>
      </c>
      <c r="G125" s="3">
        <v>0</v>
      </c>
      <c r="H125" s="52">
        <f>SUM(E125:G125)</f>
        <v>1</v>
      </c>
    </row>
    <row r="126" spans="1:8" x14ac:dyDescent="0.2">
      <c r="A126" s="45"/>
      <c r="B126" t="s">
        <v>104</v>
      </c>
      <c r="C126" s="10">
        <v>1</v>
      </c>
      <c r="D126" s="6"/>
      <c r="E126" s="3">
        <v>1</v>
      </c>
      <c r="F126" s="3">
        <v>0</v>
      </c>
      <c r="G126" s="3">
        <v>0</v>
      </c>
      <c r="H126" s="52">
        <f>SUM(E126:G126)</f>
        <v>1</v>
      </c>
    </row>
    <row r="127" spans="1:8" x14ac:dyDescent="0.2">
      <c r="A127" s="45"/>
      <c r="B127" t="s">
        <v>105</v>
      </c>
      <c r="C127" s="10">
        <v>1</v>
      </c>
      <c r="D127" s="6"/>
      <c r="E127" s="3">
        <v>1</v>
      </c>
      <c r="F127" s="3">
        <v>0</v>
      </c>
      <c r="G127" s="3">
        <v>0</v>
      </c>
      <c r="H127" s="52">
        <f>SUM(E127:G127)</f>
        <v>1</v>
      </c>
    </row>
    <row r="128" spans="1:8" x14ac:dyDescent="0.2">
      <c r="A128" s="45"/>
      <c r="B128" t="s">
        <v>106</v>
      </c>
      <c r="C128" s="10">
        <v>1</v>
      </c>
      <c r="D128" s="6"/>
      <c r="E128" s="3">
        <v>0</v>
      </c>
      <c r="F128" s="3">
        <v>1</v>
      </c>
      <c r="G128" s="3">
        <v>0</v>
      </c>
      <c r="H128" s="52">
        <f>SUM(E128:G128)</f>
        <v>1</v>
      </c>
    </row>
    <row r="129" spans="1:8" x14ac:dyDescent="0.2">
      <c r="A129" s="45"/>
      <c r="B129" t="s">
        <v>107</v>
      </c>
      <c r="C129" s="10">
        <v>1</v>
      </c>
      <c r="D129" s="6"/>
      <c r="E129" s="3">
        <v>0</v>
      </c>
      <c r="F129" s="3">
        <v>1</v>
      </c>
      <c r="G129" s="3">
        <v>0</v>
      </c>
      <c r="H129" s="52">
        <f>SUM(E129:G129)</f>
        <v>1</v>
      </c>
    </row>
    <row r="130" spans="1:8" x14ac:dyDescent="0.2">
      <c r="A130" s="45"/>
      <c r="B130" t="s">
        <v>108</v>
      </c>
      <c r="C130" s="10">
        <v>1</v>
      </c>
      <c r="D130" s="6"/>
      <c r="E130" s="3">
        <v>0</v>
      </c>
      <c r="F130" s="3">
        <v>1</v>
      </c>
      <c r="G130" s="3">
        <v>0</v>
      </c>
      <c r="H130" s="52">
        <f>SUM(E130:G130)</f>
        <v>1</v>
      </c>
    </row>
    <row r="131" spans="1:8" x14ac:dyDescent="0.2">
      <c r="A131" s="45"/>
      <c r="B131" t="s">
        <v>110</v>
      </c>
      <c r="C131" s="10">
        <v>1</v>
      </c>
      <c r="D131" s="6"/>
      <c r="E131" s="3">
        <v>1</v>
      </c>
      <c r="F131" s="3">
        <v>0</v>
      </c>
      <c r="G131" s="3">
        <v>0</v>
      </c>
      <c r="H131" s="52">
        <f>SUM(E131:G131)</f>
        <v>1</v>
      </c>
    </row>
    <row r="132" spans="1:8" x14ac:dyDescent="0.2">
      <c r="A132" s="45"/>
      <c r="B132" t="s">
        <v>111</v>
      </c>
      <c r="C132" s="10">
        <v>1</v>
      </c>
      <c r="D132" s="6"/>
      <c r="E132" s="3">
        <v>1</v>
      </c>
      <c r="F132" s="3">
        <v>0</v>
      </c>
      <c r="G132" s="3">
        <v>0</v>
      </c>
      <c r="H132" s="52">
        <f>SUM(E132:G132)</f>
        <v>1</v>
      </c>
    </row>
    <row r="133" spans="1:8" x14ac:dyDescent="0.2">
      <c r="A133" s="45"/>
      <c r="B133" t="s">
        <v>112</v>
      </c>
      <c r="C133" s="10">
        <v>1</v>
      </c>
      <c r="D133" s="6"/>
      <c r="E133" s="3">
        <v>0</v>
      </c>
      <c r="F133" s="3">
        <v>1</v>
      </c>
      <c r="G133" s="3">
        <v>0</v>
      </c>
      <c r="H133" s="52">
        <f>SUM(E133:G133)</f>
        <v>1</v>
      </c>
    </row>
    <row r="134" spans="1:8" x14ac:dyDescent="0.2">
      <c r="A134" s="45"/>
      <c r="B134" t="s">
        <v>113</v>
      </c>
      <c r="C134" s="10">
        <v>1</v>
      </c>
      <c r="D134" s="6"/>
      <c r="E134" s="3">
        <v>0</v>
      </c>
      <c r="F134" s="3">
        <v>1</v>
      </c>
      <c r="G134" s="3">
        <v>0</v>
      </c>
      <c r="H134" s="52">
        <f>SUM(E134:G134)</f>
        <v>1</v>
      </c>
    </row>
    <row r="135" spans="1:8" x14ac:dyDescent="0.2">
      <c r="A135" s="45"/>
      <c r="B135" s="42" t="s">
        <v>139</v>
      </c>
      <c r="C135" s="10">
        <v>1</v>
      </c>
      <c r="D135" s="6"/>
      <c r="E135" s="3">
        <v>1</v>
      </c>
      <c r="F135" s="3">
        <v>0</v>
      </c>
      <c r="G135" s="3">
        <v>0</v>
      </c>
      <c r="H135" s="52">
        <f>SUM(E135:G135)</f>
        <v>1</v>
      </c>
    </row>
    <row r="136" spans="1:8" x14ac:dyDescent="0.2">
      <c r="A136" s="45"/>
      <c r="B136" t="s">
        <v>118</v>
      </c>
      <c r="C136" s="10">
        <v>1</v>
      </c>
      <c r="D136" s="6"/>
      <c r="E136" s="3">
        <v>0</v>
      </c>
      <c r="F136" s="3">
        <v>1</v>
      </c>
      <c r="G136" s="3">
        <v>0</v>
      </c>
      <c r="H136" s="52">
        <f>SUM(E136:G136)</f>
        <v>1</v>
      </c>
    </row>
    <row r="137" spans="1:8" x14ac:dyDescent="0.2">
      <c r="A137" s="45"/>
      <c r="B137" t="s">
        <v>119</v>
      </c>
      <c r="C137" s="10">
        <v>1</v>
      </c>
      <c r="D137" s="6"/>
      <c r="E137" s="3">
        <v>0</v>
      </c>
      <c r="F137" s="3">
        <v>1</v>
      </c>
      <c r="G137" s="3">
        <v>0</v>
      </c>
      <c r="H137" s="52">
        <f>SUM(E137:G137)</f>
        <v>1</v>
      </c>
    </row>
    <row r="138" spans="1:8" x14ac:dyDescent="0.2">
      <c r="A138" s="45"/>
      <c r="B138" t="s">
        <v>120</v>
      </c>
      <c r="C138" s="10">
        <v>1</v>
      </c>
      <c r="D138" s="6"/>
      <c r="E138" s="3">
        <v>0</v>
      </c>
      <c r="F138" s="3">
        <v>1</v>
      </c>
      <c r="G138" s="3">
        <v>0</v>
      </c>
      <c r="H138" s="52">
        <f>SUM(E138:G138)</f>
        <v>1</v>
      </c>
    </row>
    <row r="139" spans="1:8" x14ac:dyDescent="0.2">
      <c r="A139" s="45"/>
      <c r="B139" t="s">
        <v>121</v>
      </c>
      <c r="C139" s="10">
        <v>1</v>
      </c>
      <c r="D139" s="6"/>
      <c r="E139" s="3">
        <v>0</v>
      </c>
      <c r="F139" s="3">
        <v>1</v>
      </c>
      <c r="G139" s="3">
        <v>0</v>
      </c>
      <c r="H139" s="52">
        <f>SUM(E139:G139)</f>
        <v>1</v>
      </c>
    </row>
    <row r="140" spans="1:8" x14ac:dyDescent="0.2">
      <c r="A140" s="45"/>
      <c r="B140" t="s">
        <v>140</v>
      </c>
      <c r="C140" s="10">
        <v>1</v>
      </c>
      <c r="D140" s="6"/>
      <c r="E140" s="3">
        <v>0</v>
      </c>
      <c r="F140" s="3">
        <v>1</v>
      </c>
      <c r="G140" s="3">
        <v>0</v>
      </c>
      <c r="H140" s="52">
        <f>SUM(E140:G140)</f>
        <v>1</v>
      </c>
    </row>
    <row r="141" spans="1:8" x14ac:dyDescent="0.2">
      <c r="A141" s="45"/>
      <c r="B141" t="s">
        <v>141</v>
      </c>
      <c r="C141" s="10">
        <v>1</v>
      </c>
      <c r="D141" s="6"/>
      <c r="E141" s="3">
        <v>0</v>
      </c>
      <c r="F141" s="3">
        <v>1</v>
      </c>
      <c r="G141" s="3">
        <v>0</v>
      </c>
      <c r="H141" s="52">
        <f>SUM(E141:G141)</f>
        <v>1</v>
      </c>
    </row>
    <row r="142" spans="1:8" x14ac:dyDescent="0.2">
      <c r="A142" s="45"/>
      <c r="B142" t="s">
        <v>130</v>
      </c>
      <c r="C142" s="10">
        <v>1</v>
      </c>
      <c r="D142" s="6"/>
      <c r="E142" s="3">
        <v>1</v>
      </c>
      <c r="F142" s="3">
        <v>0</v>
      </c>
      <c r="G142" s="3">
        <v>0</v>
      </c>
      <c r="H142" s="52">
        <f>SUM(E142:G142)</f>
        <v>1</v>
      </c>
    </row>
    <row r="143" spans="1:8" x14ac:dyDescent="0.2">
      <c r="A143" s="45"/>
      <c r="B143" t="s">
        <v>142</v>
      </c>
      <c r="C143" s="10">
        <v>1</v>
      </c>
      <c r="D143" s="6"/>
      <c r="E143" s="3">
        <v>1</v>
      </c>
      <c r="F143" s="3">
        <v>0</v>
      </c>
      <c r="G143" s="3">
        <v>0</v>
      </c>
      <c r="H143" s="52">
        <f>SUM(E143:G143)</f>
        <v>1</v>
      </c>
    </row>
    <row r="144" spans="1:8" x14ac:dyDescent="0.2">
      <c r="A144" s="45"/>
      <c r="B144" s="42" t="s">
        <v>124</v>
      </c>
      <c r="C144" s="56">
        <v>1</v>
      </c>
      <c r="D144" s="6"/>
      <c r="E144" s="3">
        <v>1</v>
      </c>
      <c r="F144" s="3">
        <v>0</v>
      </c>
      <c r="G144" s="3">
        <v>0</v>
      </c>
      <c r="H144" s="52">
        <f>SUM(E144:G144)</f>
        <v>1</v>
      </c>
    </row>
    <row r="145" spans="1:8" x14ac:dyDescent="0.2">
      <c r="A145" s="45"/>
      <c r="B145" t="s">
        <v>143</v>
      </c>
      <c r="C145" s="56">
        <v>1</v>
      </c>
      <c r="D145" s="6"/>
      <c r="E145" s="3">
        <v>0</v>
      </c>
      <c r="F145" s="3">
        <v>1</v>
      </c>
      <c r="G145" s="3">
        <v>0</v>
      </c>
      <c r="H145" s="52">
        <f>SUM(E145:G145)</f>
        <v>1</v>
      </c>
    </row>
    <row r="146" spans="1:8" x14ac:dyDescent="0.2">
      <c r="A146" s="45"/>
      <c r="B146" t="s">
        <v>144</v>
      </c>
      <c r="C146" s="56">
        <v>1</v>
      </c>
      <c r="D146" s="6"/>
      <c r="E146" s="3">
        <v>0</v>
      </c>
      <c r="F146" s="3">
        <v>1</v>
      </c>
      <c r="G146" s="3">
        <v>0</v>
      </c>
      <c r="H146" s="52">
        <f>SUM(E146:G146)</f>
        <v>1</v>
      </c>
    </row>
    <row r="147" spans="1:8" x14ac:dyDescent="0.2">
      <c r="A147" s="45"/>
      <c r="B147" t="s">
        <v>122</v>
      </c>
      <c r="C147" s="56">
        <v>1</v>
      </c>
      <c r="D147"/>
      <c r="E147" s="3">
        <v>1</v>
      </c>
      <c r="F147" s="3">
        <v>0</v>
      </c>
      <c r="G147" s="3">
        <v>0</v>
      </c>
      <c r="H147" s="52">
        <f>SUM(E147:G147)</f>
        <v>1</v>
      </c>
    </row>
    <row r="148" spans="1:8" x14ac:dyDescent="0.2">
      <c r="A148" s="45"/>
      <c r="B148" t="s">
        <v>145</v>
      </c>
      <c r="C148" s="56">
        <v>1</v>
      </c>
      <c r="D148"/>
      <c r="E148" s="3">
        <v>0</v>
      </c>
      <c r="F148" s="3">
        <v>1</v>
      </c>
      <c r="G148" s="3">
        <v>0</v>
      </c>
      <c r="H148" s="52">
        <f>SUM(E148:G148)</f>
        <v>1</v>
      </c>
    </row>
    <row r="149" spans="1:8" x14ac:dyDescent="0.2">
      <c r="A149" s="45"/>
      <c r="B149" t="s">
        <v>125</v>
      </c>
      <c r="C149" s="56">
        <v>1</v>
      </c>
      <c r="D149"/>
      <c r="E149" s="3">
        <v>0</v>
      </c>
      <c r="F149" s="3">
        <v>1</v>
      </c>
      <c r="G149" s="3">
        <v>0</v>
      </c>
      <c r="H149" s="52">
        <f>SUM(E149:G149)</f>
        <v>1</v>
      </c>
    </row>
    <row r="150" spans="1:8" x14ac:dyDescent="0.2">
      <c r="A150" s="45"/>
      <c r="B150" t="s">
        <v>146</v>
      </c>
      <c r="C150" s="56">
        <v>1</v>
      </c>
      <c r="D150"/>
      <c r="E150" s="3">
        <v>0</v>
      </c>
      <c r="F150" s="3">
        <v>1</v>
      </c>
      <c r="G150" s="3">
        <v>0</v>
      </c>
      <c r="H150" s="52">
        <f>SUM(E150:G150)</f>
        <v>1</v>
      </c>
    </row>
    <row r="151" spans="1:8" x14ac:dyDescent="0.2">
      <c r="A151" s="45"/>
      <c r="B151" t="s">
        <v>126</v>
      </c>
      <c r="C151" s="56">
        <v>1</v>
      </c>
      <c r="D151"/>
      <c r="E151" s="3">
        <v>1</v>
      </c>
      <c r="F151" s="3">
        <v>0</v>
      </c>
      <c r="G151" s="3">
        <v>0</v>
      </c>
      <c r="H151" s="52">
        <f>SUM(E151:G151)</f>
        <v>1</v>
      </c>
    </row>
    <row r="152" spans="1:8" x14ac:dyDescent="0.2">
      <c r="A152" s="45"/>
      <c r="B152" t="s">
        <v>127</v>
      </c>
      <c r="C152" s="56">
        <v>1</v>
      </c>
      <c r="D152"/>
      <c r="E152" s="3">
        <v>1</v>
      </c>
      <c r="F152" s="3">
        <v>0</v>
      </c>
      <c r="G152" s="3">
        <v>0</v>
      </c>
      <c r="H152" s="52">
        <f>SUM(E152:G152)</f>
        <v>1</v>
      </c>
    </row>
    <row r="153" spans="1:8" x14ac:dyDescent="0.2">
      <c r="A153" s="45"/>
      <c r="B153" t="s">
        <v>143</v>
      </c>
      <c r="C153" s="56">
        <v>1</v>
      </c>
      <c r="D153"/>
      <c r="E153" s="3">
        <v>1</v>
      </c>
      <c r="F153" s="3">
        <v>0</v>
      </c>
      <c r="G153" s="3">
        <v>0</v>
      </c>
      <c r="H153" s="52">
        <f>SUM(E153:G153)</f>
        <v>1</v>
      </c>
    </row>
    <row r="154" spans="1:8" x14ac:dyDescent="0.2">
      <c r="A154" s="45"/>
      <c r="B154" t="s">
        <v>144</v>
      </c>
      <c r="C154" s="56">
        <v>1</v>
      </c>
      <c r="D154"/>
      <c r="E154" s="3">
        <v>0</v>
      </c>
      <c r="F154" s="3">
        <v>1</v>
      </c>
      <c r="G154" s="3">
        <v>0</v>
      </c>
      <c r="H154" s="52">
        <f>SUM(E154:G154)</f>
        <v>1</v>
      </c>
    </row>
    <row r="155" spans="1:8" x14ac:dyDescent="0.2">
      <c r="A155" s="45"/>
      <c r="B155" t="s">
        <v>147</v>
      </c>
      <c r="C155" s="56">
        <v>1</v>
      </c>
      <c r="D155"/>
      <c r="E155" s="3">
        <v>1</v>
      </c>
      <c r="F155" s="3">
        <v>0</v>
      </c>
      <c r="G155" s="3">
        <v>0</v>
      </c>
      <c r="H155" s="52">
        <f>SUM(E155:G155)</f>
        <v>1</v>
      </c>
    </row>
    <row r="156" spans="1:8" x14ac:dyDescent="0.2">
      <c r="A156" s="45"/>
      <c r="B156" s="57"/>
      <c r="C156" s="56">
        <v>1</v>
      </c>
      <c r="D156" s="6"/>
      <c r="E156" s="3">
        <v>0</v>
      </c>
      <c r="F156" s="3">
        <v>0</v>
      </c>
      <c r="G156" s="3">
        <v>0</v>
      </c>
      <c r="H156" s="52">
        <f>SUM(E156:G156)</f>
        <v>0</v>
      </c>
    </row>
    <row r="157" spans="1:8" x14ac:dyDescent="0.2">
      <c r="A157" s="45"/>
      <c r="B157" s="57"/>
      <c r="C157" s="56">
        <v>1</v>
      </c>
      <c r="D157" s="6"/>
      <c r="E157" s="3">
        <v>0</v>
      </c>
      <c r="F157" s="3">
        <v>0</v>
      </c>
      <c r="G157" s="3">
        <v>0</v>
      </c>
      <c r="H157" s="52">
        <f>SUM(E157:G157)</f>
        <v>0</v>
      </c>
    </row>
    <row r="158" spans="1:8" x14ac:dyDescent="0.2">
      <c r="A158" s="45"/>
      <c r="B158" s="57"/>
      <c r="C158" s="56">
        <v>1</v>
      </c>
      <c r="D158" s="6"/>
      <c r="E158" s="3">
        <v>0</v>
      </c>
      <c r="F158" s="3">
        <v>0</v>
      </c>
      <c r="G158" s="3">
        <v>0</v>
      </c>
      <c r="H158" s="52">
        <f>SUM(E158:G158)</f>
        <v>0</v>
      </c>
    </row>
    <row r="159" spans="1:8" x14ac:dyDescent="0.2">
      <c r="A159" s="45"/>
      <c r="B159" s="57"/>
      <c r="C159" s="56">
        <v>1</v>
      </c>
      <c r="D159" s="6"/>
      <c r="E159" s="3">
        <v>0</v>
      </c>
      <c r="F159" s="3">
        <v>0</v>
      </c>
      <c r="G159" s="3">
        <v>0</v>
      </c>
      <c r="H159" s="52">
        <f>SUM(E159:G159)</f>
        <v>0</v>
      </c>
    </row>
    <row r="160" spans="1:8" ht="48" customHeight="1" x14ac:dyDescent="0.2">
      <c r="A160" s="45"/>
      <c r="B160" s="57"/>
      <c r="C160" s="56">
        <v>1</v>
      </c>
      <c r="D160" s="6"/>
      <c r="E160" s="3">
        <v>0</v>
      </c>
      <c r="F160" s="3">
        <v>0</v>
      </c>
      <c r="G160" s="3">
        <v>0</v>
      </c>
      <c r="H160" s="52">
        <f>SUM(E160:G160)</f>
        <v>0</v>
      </c>
    </row>
    <row r="161" spans="1:8" x14ac:dyDescent="0.2">
      <c r="A161" s="45"/>
      <c r="B161" s="57"/>
      <c r="C161" s="56">
        <v>1</v>
      </c>
      <c r="D161" s="6"/>
      <c r="E161" s="3">
        <v>0</v>
      </c>
      <c r="F161" s="3">
        <v>0</v>
      </c>
      <c r="G161" s="3">
        <v>0</v>
      </c>
      <c r="H161" s="52">
        <f>SUM(E161:G161)</f>
        <v>0</v>
      </c>
    </row>
    <row r="162" spans="1:8" x14ac:dyDescent="0.2">
      <c r="A162" s="45"/>
      <c r="B162" s="57"/>
      <c r="C162" s="56">
        <v>1</v>
      </c>
      <c r="D162" s="6"/>
      <c r="E162" s="3">
        <v>0</v>
      </c>
      <c r="F162" s="3">
        <v>0</v>
      </c>
      <c r="G162" s="3">
        <v>0</v>
      </c>
      <c r="H162" s="52">
        <f>SUM(E162:G162)</f>
        <v>0</v>
      </c>
    </row>
    <row r="163" spans="1:8" x14ac:dyDescent="0.2">
      <c r="A163" s="45"/>
      <c r="B163" s="57"/>
      <c r="C163" s="56">
        <v>1</v>
      </c>
      <c r="D163" s="6"/>
      <c r="E163" s="3">
        <v>0</v>
      </c>
      <c r="F163" s="3">
        <v>0</v>
      </c>
      <c r="G163" s="3">
        <v>0</v>
      </c>
      <c r="H163" s="52">
        <f>SUM(E163:G163)</f>
        <v>0</v>
      </c>
    </row>
    <row r="164" spans="1:8" x14ac:dyDescent="0.2">
      <c r="A164" s="45"/>
      <c r="B164" s="57"/>
      <c r="C164" s="56">
        <v>1</v>
      </c>
      <c r="D164" s="6"/>
      <c r="E164" s="3">
        <v>0</v>
      </c>
      <c r="F164" s="3">
        <v>0</v>
      </c>
      <c r="G164" s="3">
        <v>0</v>
      </c>
      <c r="H164" s="52">
        <f>SUM(E164:G164)</f>
        <v>0</v>
      </c>
    </row>
    <row r="165" spans="1:8" x14ac:dyDescent="0.2">
      <c r="A165" s="45"/>
      <c r="B165" s="57"/>
      <c r="C165" s="56">
        <v>1</v>
      </c>
      <c r="D165" s="6"/>
      <c r="E165" s="3">
        <v>0</v>
      </c>
      <c r="F165" s="3">
        <v>0</v>
      </c>
      <c r="G165" s="3">
        <v>0</v>
      </c>
      <c r="H165" s="52">
        <f>SUM(E165:G165)</f>
        <v>0</v>
      </c>
    </row>
    <row r="166" spans="1:8" x14ac:dyDescent="0.2">
      <c r="A166" s="45"/>
      <c r="B166" s="57"/>
      <c r="C166" s="56">
        <v>1</v>
      </c>
      <c r="D166" s="6"/>
      <c r="E166" s="3">
        <v>0</v>
      </c>
      <c r="F166" s="3">
        <v>0</v>
      </c>
      <c r="G166" s="3">
        <v>0</v>
      </c>
      <c r="H166" s="52">
        <f>SUM(E166:G166)</f>
        <v>0</v>
      </c>
    </row>
    <row r="167" spans="1:8" x14ac:dyDescent="0.2">
      <c r="A167" s="45"/>
      <c r="B167" s="57"/>
      <c r="C167" s="56">
        <v>1</v>
      </c>
      <c r="D167" s="6"/>
      <c r="E167" s="3">
        <v>0</v>
      </c>
      <c r="F167" s="3">
        <v>0</v>
      </c>
      <c r="G167" s="3">
        <v>0</v>
      </c>
      <c r="H167" s="52">
        <f>SUM(E167:G167)</f>
        <v>0</v>
      </c>
    </row>
    <row r="168" spans="1:8" x14ac:dyDescent="0.2">
      <c r="A168" s="45"/>
      <c r="B168" s="57"/>
      <c r="C168" s="56">
        <v>1</v>
      </c>
      <c r="D168" s="6"/>
      <c r="E168" s="3">
        <v>0</v>
      </c>
      <c r="F168" s="3">
        <v>0</v>
      </c>
      <c r="G168" s="3">
        <v>0</v>
      </c>
      <c r="H168" s="52">
        <f>SUM(E168:G168)</f>
        <v>0</v>
      </c>
    </row>
    <row r="169" spans="1:8" x14ac:dyDescent="0.2">
      <c r="A169" s="45"/>
      <c r="B169" s="57"/>
      <c r="C169" s="56">
        <v>1</v>
      </c>
      <c r="D169" s="6"/>
      <c r="E169" s="3">
        <v>0</v>
      </c>
      <c r="F169" s="3">
        <v>0</v>
      </c>
      <c r="G169" s="3">
        <v>0</v>
      </c>
      <c r="H169" s="52">
        <f>SUM(E169:G169)</f>
        <v>0</v>
      </c>
    </row>
    <row r="170" spans="1:8" x14ac:dyDescent="0.2">
      <c r="A170" s="45"/>
      <c r="B170" s="57"/>
      <c r="C170" s="56">
        <v>1</v>
      </c>
      <c r="D170" s="6"/>
      <c r="E170" s="3">
        <v>0</v>
      </c>
      <c r="F170" s="3">
        <v>0</v>
      </c>
      <c r="G170" s="3">
        <v>0</v>
      </c>
      <c r="H170" s="52">
        <f>SUM(E170:G170)</f>
        <v>0</v>
      </c>
    </row>
    <row r="171" spans="1:8" x14ac:dyDescent="0.2">
      <c r="A171" s="45"/>
      <c r="B171" s="57"/>
      <c r="C171" s="56">
        <v>1</v>
      </c>
      <c r="D171" s="6"/>
      <c r="E171" s="3">
        <v>0</v>
      </c>
      <c r="F171" s="3">
        <v>0</v>
      </c>
      <c r="G171" s="3">
        <v>0</v>
      </c>
      <c r="H171" s="52">
        <f>SUM(E171:G171)</f>
        <v>0</v>
      </c>
    </row>
    <row r="172" spans="1:8" x14ac:dyDescent="0.2">
      <c r="A172" s="45"/>
      <c r="B172" s="57"/>
      <c r="C172" s="56">
        <v>1</v>
      </c>
      <c r="D172" s="6"/>
      <c r="E172" s="3">
        <v>0</v>
      </c>
      <c r="F172" s="3">
        <v>0</v>
      </c>
      <c r="G172" s="3">
        <v>0</v>
      </c>
      <c r="H172" s="52">
        <f>SUM(E172:G172)</f>
        <v>0</v>
      </c>
    </row>
    <row r="173" spans="1:8" x14ac:dyDescent="0.2">
      <c r="A173" s="45"/>
      <c r="B173" s="57"/>
      <c r="C173" s="56">
        <v>1</v>
      </c>
      <c r="D173" s="6"/>
      <c r="E173" s="3">
        <v>0</v>
      </c>
      <c r="F173" s="3">
        <v>0</v>
      </c>
      <c r="G173" s="3">
        <v>0</v>
      </c>
      <c r="H173" s="52">
        <f>SUM(E173:G173)</f>
        <v>0</v>
      </c>
    </row>
    <row r="174" spans="1:8" x14ac:dyDescent="0.2">
      <c r="A174" s="45"/>
      <c r="B174" s="57"/>
      <c r="C174" s="56">
        <v>1</v>
      </c>
      <c r="D174" s="6"/>
      <c r="E174" s="3">
        <v>0</v>
      </c>
      <c r="F174" s="3">
        <v>0</v>
      </c>
      <c r="G174" s="3">
        <v>0</v>
      </c>
      <c r="H174" s="52">
        <f>SUM(E174:G174)</f>
        <v>0</v>
      </c>
    </row>
    <row r="175" spans="1:8" x14ac:dyDescent="0.2">
      <c r="A175" s="45"/>
      <c r="B175" s="57"/>
      <c r="C175" s="56">
        <v>1</v>
      </c>
      <c r="D175" s="6"/>
      <c r="E175" s="3">
        <v>0</v>
      </c>
      <c r="F175" s="3">
        <v>0</v>
      </c>
      <c r="G175" s="3">
        <v>0</v>
      </c>
      <c r="H175" s="52">
        <f>SUM(E175:G175)</f>
        <v>0</v>
      </c>
    </row>
    <row r="176" spans="1:8" x14ac:dyDescent="0.2">
      <c r="A176" s="45"/>
      <c r="B176" s="57"/>
      <c r="C176" s="56">
        <v>1</v>
      </c>
      <c r="D176" s="6"/>
      <c r="E176" s="3">
        <v>0</v>
      </c>
      <c r="F176" s="3">
        <v>0</v>
      </c>
      <c r="G176" s="3">
        <v>0</v>
      </c>
      <c r="H176" s="52">
        <f>SUM(E176:G176)</f>
        <v>0</v>
      </c>
    </row>
    <row r="177" spans="1:8" x14ac:dyDescent="0.2">
      <c r="A177" s="45"/>
      <c r="B177" s="57"/>
      <c r="C177" s="56">
        <v>1</v>
      </c>
      <c r="D177" s="6"/>
      <c r="E177" s="3">
        <v>0</v>
      </c>
      <c r="F177" s="3">
        <v>0</v>
      </c>
      <c r="G177" s="3">
        <v>0</v>
      </c>
      <c r="H177" s="52">
        <f>SUM(E177:G177)</f>
        <v>0</v>
      </c>
    </row>
    <row r="178" spans="1:8" x14ac:dyDescent="0.2">
      <c r="A178" s="45"/>
      <c r="B178" s="57"/>
      <c r="C178" s="56">
        <v>1</v>
      </c>
      <c r="D178" s="6"/>
      <c r="E178" s="3">
        <v>0</v>
      </c>
      <c r="F178" s="3">
        <v>0</v>
      </c>
      <c r="G178" s="3">
        <v>0</v>
      </c>
      <c r="H178" s="52">
        <f>SUM(E178:G178)</f>
        <v>0</v>
      </c>
    </row>
    <row r="179" spans="1:8" x14ac:dyDescent="0.2">
      <c r="A179" s="46"/>
      <c r="B179" s="57"/>
      <c r="C179" s="56">
        <v>1</v>
      </c>
      <c r="D179" s="6"/>
      <c r="E179" s="3">
        <v>0</v>
      </c>
      <c r="F179" s="3">
        <v>0</v>
      </c>
      <c r="G179" s="3">
        <v>0</v>
      </c>
      <c r="H179" s="52">
        <f>SUM(E179:G179)</f>
        <v>0</v>
      </c>
    </row>
    <row r="180" spans="1:8" x14ac:dyDescent="0.2">
      <c r="A180" s="38" t="s">
        <v>45</v>
      </c>
      <c r="B180" s="6" t="s">
        <v>50</v>
      </c>
      <c r="C180" s="10">
        <v>1</v>
      </c>
      <c r="D180" s="6"/>
      <c r="E180" s="3">
        <v>1</v>
      </c>
      <c r="F180" s="3">
        <v>0</v>
      </c>
      <c r="G180" s="3">
        <v>0</v>
      </c>
      <c r="H180" s="52">
        <f>SUM(E180:G180)</f>
        <v>1</v>
      </c>
    </row>
    <row r="181" spans="1:8" x14ac:dyDescent="0.2">
      <c r="A181" s="39"/>
      <c r="B181" s="6" t="s">
        <v>51</v>
      </c>
      <c r="C181" s="10">
        <v>1</v>
      </c>
      <c r="D181" s="6"/>
      <c r="E181" s="3">
        <v>1</v>
      </c>
      <c r="F181" s="3">
        <v>0</v>
      </c>
      <c r="G181" s="3">
        <v>0</v>
      </c>
      <c r="H181" s="52">
        <f>SUM(E181:G181)</f>
        <v>1</v>
      </c>
    </row>
    <row r="182" spans="1:8" x14ac:dyDescent="0.2">
      <c r="A182" s="39"/>
      <c r="B182" s="6" t="s">
        <v>82</v>
      </c>
      <c r="C182" s="10">
        <v>1</v>
      </c>
      <c r="D182" s="6"/>
      <c r="E182" s="3">
        <v>1</v>
      </c>
      <c r="F182" s="3">
        <v>0</v>
      </c>
      <c r="G182" s="3">
        <v>0</v>
      </c>
      <c r="H182" s="52">
        <f>SUM(E182:G182)</f>
        <v>1</v>
      </c>
    </row>
    <row r="183" spans="1:8" x14ac:dyDescent="0.2">
      <c r="A183" s="39"/>
      <c r="B183" s="6" t="s">
        <v>49</v>
      </c>
      <c r="C183" s="10">
        <v>1</v>
      </c>
      <c r="D183" s="6"/>
      <c r="E183" s="3">
        <v>0</v>
      </c>
      <c r="F183" s="3">
        <v>1</v>
      </c>
      <c r="G183" s="3">
        <v>0</v>
      </c>
      <c r="H183" s="52">
        <f>SUM(E183:G183)</f>
        <v>1</v>
      </c>
    </row>
    <row r="184" spans="1:8" x14ac:dyDescent="0.2">
      <c r="A184" s="39"/>
      <c r="B184" s="6" t="s">
        <v>52</v>
      </c>
      <c r="C184" s="10">
        <v>1</v>
      </c>
      <c r="D184" s="6"/>
      <c r="E184" s="3">
        <v>0</v>
      </c>
      <c r="F184" s="3">
        <v>1</v>
      </c>
      <c r="G184" s="3">
        <v>0</v>
      </c>
      <c r="H184" s="52">
        <f>SUM(E184:G184)</f>
        <v>1</v>
      </c>
    </row>
    <row r="185" spans="1:8" x14ac:dyDescent="0.2">
      <c r="A185" s="39"/>
      <c r="B185" s="6" t="s">
        <v>53</v>
      </c>
      <c r="C185" s="10">
        <v>1</v>
      </c>
      <c r="D185" s="6"/>
      <c r="E185" s="3">
        <v>0</v>
      </c>
      <c r="F185" s="3">
        <v>1</v>
      </c>
      <c r="G185" s="3">
        <v>0</v>
      </c>
      <c r="H185" s="52">
        <f>SUM(E185:G185)</f>
        <v>1</v>
      </c>
    </row>
    <row r="186" spans="1:8" x14ac:dyDescent="0.2">
      <c r="A186" s="39"/>
      <c r="B186" s="6" t="s">
        <v>54</v>
      </c>
      <c r="C186" s="10">
        <v>1</v>
      </c>
      <c r="D186" s="6"/>
      <c r="E186" s="3">
        <v>0</v>
      </c>
      <c r="F186" s="3">
        <v>1</v>
      </c>
      <c r="G186" s="3">
        <v>0</v>
      </c>
      <c r="H186" s="52">
        <f>SUM(E186:G186)</f>
        <v>1</v>
      </c>
    </row>
    <row r="187" spans="1:8" x14ac:dyDescent="0.2">
      <c r="A187" s="40"/>
      <c r="B187" t="s">
        <v>65</v>
      </c>
      <c r="C187" s="10">
        <v>1</v>
      </c>
      <c r="D187" s="6"/>
      <c r="E187" s="3">
        <v>0</v>
      </c>
      <c r="F187" s="3">
        <v>1</v>
      </c>
      <c r="G187" s="3">
        <v>0</v>
      </c>
      <c r="H187" s="52">
        <f>SUM(E187:G187)</f>
        <v>1</v>
      </c>
    </row>
    <row r="188" spans="1:8" x14ac:dyDescent="0.2">
      <c r="A188" s="38"/>
      <c r="B188" t="s">
        <v>66</v>
      </c>
      <c r="C188" s="10">
        <v>1</v>
      </c>
      <c r="D188" s="6"/>
      <c r="E188" s="3">
        <v>0</v>
      </c>
      <c r="F188" s="3">
        <v>1</v>
      </c>
      <c r="G188" s="3">
        <v>0</v>
      </c>
      <c r="H188" s="52">
        <f>SUM(E188:G188)</f>
        <v>1</v>
      </c>
    </row>
    <row r="189" spans="1:8" x14ac:dyDescent="0.2">
      <c r="A189" s="39"/>
      <c r="B189" t="s">
        <v>67</v>
      </c>
      <c r="C189" s="10">
        <v>1</v>
      </c>
      <c r="D189" s="6"/>
      <c r="E189" s="3">
        <v>0</v>
      </c>
      <c r="F189" s="3">
        <v>1</v>
      </c>
      <c r="G189" s="3">
        <v>0</v>
      </c>
      <c r="H189" s="52">
        <f>SUM(E189:G189)</f>
        <v>1</v>
      </c>
    </row>
    <row r="190" spans="1:8" x14ac:dyDescent="0.2">
      <c r="A190" s="39"/>
      <c r="B190" s="43" t="s">
        <v>69</v>
      </c>
      <c r="C190" s="10">
        <v>1</v>
      </c>
      <c r="D190" s="6"/>
      <c r="E190" s="3">
        <v>0</v>
      </c>
      <c r="F190" s="3">
        <v>1</v>
      </c>
      <c r="G190" s="3">
        <v>0</v>
      </c>
      <c r="H190" s="52">
        <f>SUM(E190:G190)</f>
        <v>1</v>
      </c>
    </row>
    <row r="191" spans="1:8" x14ac:dyDescent="0.2">
      <c r="A191" s="39"/>
      <c r="B191" s="43" t="s">
        <v>78</v>
      </c>
      <c r="C191" s="10">
        <v>1</v>
      </c>
      <c r="D191" s="6"/>
      <c r="E191" s="3">
        <v>0</v>
      </c>
      <c r="F191" s="3">
        <v>1</v>
      </c>
      <c r="G191" s="3">
        <v>0</v>
      </c>
      <c r="H191" s="52">
        <f>SUM(E191:G191)</f>
        <v>1</v>
      </c>
    </row>
    <row r="192" spans="1:8" x14ac:dyDescent="0.2">
      <c r="A192" s="39"/>
      <c r="B192" s="43" t="s">
        <v>109</v>
      </c>
      <c r="C192" s="10">
        <v>1</v>
      </c>
      <c r="D192" s="6"/>
      <c r="E192" s="3">
        <v>1</v>
      </c>
      <c r="F192" s="3">
        <v>0</v>
      </c>
      <c r="G192" s="3">
        <v>0</v>
      </c>
      <c r="H192" s="52">
        <f>SUM(E192:G192)</f>
        <v>1</v>
      </c>
    </row>
    <row r="193" spans="1:8" ht="16" x14ac:dyDescent="0.2">
      <c r="A193" s="39"/>
      <c r="B193" s="54" t="s">
        <v>97</v>
      </c>
      <c r="C193" s="10">
        <v>1</v>
      </c>
      <c r="D193" s="6"/>
      <c r="E193" s="3">
        <v>1</v>
      </c>
      <c r="F193" s="3">
        <v>0</v>
      </c>
      <c r="G193" s="3">
        <v>0</v>
      </c>
      <c r="H193" s="52">
        <f>SUM(E193:G193)</f>
        <v>1</v>
      </c>
    </row>
    <row r="194" spans="1:8" ht="16" x14ac:dyDescent="0.2">
      <c r="A194" s="39"/>
      <c r="B194" s="54" t="s">
        <v>98</v>
      </c>
      <c r="C194" s="10">
        <v>1</v>
      </c>
      <c r="D194" s="6"/>
      <c r="E194" s="3">
        <v>1</v>
      </c>
      <c r="F194" s="3">
        <v>0</v>
      </c>
      <c r="G194" s="3">
        <v>0</v>
      </c>
      <c r="H194" s="52">
        <f>SUM(E194:G194)</f>
        <v>1</v>
      </c>
    </row>
    <row r="195" spans="1:8" ht="16" x14ac:dyDescent="0.2">
      <c r="A195" s="40"/>
      <c r="B195" s="54" t="s">
        <v>99</v>
      </c>
      <c r="C195" s="10">
        <v>1</v>
      </c>
      <c r="D195" s="6"/>
      <c r="E195" s="3">
        <v>1</v>
      </c>
      <c r="F195" s="3">
        <v>0</v>
      </c>
      <c r="G195" s="3">
        <v>0</v>
      </c>
      <c r="H195" s="52">
        <f>SUM(E195:G195)</f>
        <v>1</v>
      </c>
    </row>
    <row r="196" spans="1:8" ht="16" x14ac:dyDescent="0.2">
      <c r="A196" s="38"/>
      <c r="B196" s="54" t="s">
        <v>100</v>
      </c>
      <c r="C196" s="10">
        <v>1</v>
      </c>
      <c r="D196" s="6"/>
      <c r="E196" s="3">
        <v>1</v>
      </c>
      <c r="F196" s="3">
        <v>0</v>
      </c>
      <c r="G196" s="3">
        <v>0</v>
      </c>
      <c r="H196" s="52">
        <f>SUM(E196:G196)</f>
        <v>1</v>
      </c>
    </row>
    <row r="197" spans="1:8" ht="16" x14ac:dyDescent="0.2">
      <c r="A197" s="39"/>
      <c r="B197" s="54" t="s">
        <v>101</v>
      </c>
      <c r="C197" s="10">
        <v>1</v>
      </c>
      <c r="D197" s="6"/>
      <c r="E197" s="3">
        <v>1</v>
      </c>
      <c r="F197" s="3">
        <v>0</v>
      </c>
      <c r="G197" s="3">
        <v>0</v>
      </c>
      <c r="H197" s="52">
        <f>SUM(E197:G197)</f>
        <v>1</v>
      </c>
    </row>
    <row r="198" spans="1:8" ht="16" x14ac:dyDescent="0.2">
      <c r="A198" s="39"/>
      <c r="B198" s="54" t="s">
        <v>102</v>
      </c>
      <c r="C198" s="10">
        <v>1</v>
      </c>
      <c r="D198" s="6"/>
      <c r="E198" s="3">
        <v>1</v>
      </c>
      <c r="F198" s="3">
        <v>0</v>
      </c>
      <c r="G198" s="3">
        <v>0</v>
      </c>
      <c r="H198" s="52">
        <f>SUM(E198:G198)</f>
        <v>1</v>
      </c>
    </row>
    <row r="199" spans="1:8" x14ac:dyDescent="0.2">
      <c r="A199" s="39"/>
      <c r="B199" t="s">
        <v>114</v>
      </c>
      <c r="C199" s="10">
        <v>1</v>
      </c>
      <c r="D199" s="6"/>
      <c r="E199" s="3">
        <v>0</v>
      </c>
      <c r="F199" s="3">
        <v>1</v>
      </c>
      <c r="G199" s="3">
        <v>0</v>
      </c>
      <c r="H199" s="52">
        <f>SUM(E199:G199)</f>
        <v>1</v>
      </c>
    </row>
    <row r="200" spans="1:8" x14ac:dyDescent="0.2">
      <c r="A200" s="39"/>
      <c r="B200" t="s">
        <v>115</v>
      </c>
      <c r="C200" s="10">
        <v>1</v>
      </c>
      <c r="D200" s="6"/>
      <c r="E200" s="3">
        <v>1</v>
      </c>
      <c r="F200" s="3">
        <v>0</v>
      </c>
      <c r="G200" s="3">
        <v>0</v>
      </c>
      <c r="H200" s="52">
        <f>SUM(E200:G200)</f>
        <v>1</v>
      </c>
    </row>
    <row r="201" spans="1:8" x14ac:dyDescent="0.2">
      <c r="A201" s="39"/>
      <c r="B201" t="s">
        <v>116</v>
      </c>
      <c r="C201" s="10">
        <v>1</v>
      </c>
      <c r="D201" s="6"/>
      <c r="E201" s="3">
        <v>1</v>
      </c>
      <c r="F201" s="3">
        <v>0</v>
      </c>
      <c r="G201" s="3">
        <v>0</v>
      </c>
      <c r="H201" s="52">
        <f>SUM(E201:G201)</f>
        <v>1</v>
      </c>
    </row>
    <row r="202" spans="1:8" ht="16" x14ac:dyDescent="0.2">
      <c r="A202" s="39"/>
      <c r="B202" s="55" t="s">
        <v>122</v>
      </c>
      <c r="C202" s="10">
        <v>1</v>
      </c>
      <c r="D202" s="6"/>
      <c r="E202" s="3">
        <v>1</v>
      </c>
      <c r="F202" s="3">
        <v>0</v>
      </c>
      <c r="G202" s="3">
        <v>0</v>
      </c>
      <c r="H202" s="52">
        <f>SUM(E202:G202)</f>
        <v>1</v>
      </c>
    </row>
    <row r="203" spans="1:8" ht="16" x14ac:dyDescent="0.2">
      <c r="A203" s="40"/>
      <c r="B203" s="55" t="s">
        <v>123</v>
      </c>
      <c r="C203" s="10">
        <v>1</v>
      </c>
      <c r="D203" s="6"/>
      <c r="E203" s="3">
        <v>0</v>
      </c>
      <c r="F203" s="3">
        <v>1</v>
      </c>
      <c r="G203" s="3">
        <v>0</v>
      </c>
      <c r="H203" s="52">
        <f>SUM(E203:G203)</f>
        <v>1</v>
      </c>
    </row>
    <row r="204" spans="1:8" ht="16" x14ac:dyDescent="0.2">
      <c r="A204" s="38"/>
      <c r="B204" s="55" t="s">
        <v>124</v>
      </c>
      <c r="C204" s="10">
        <v>1</v>
      </c>
      <c r="D204" s="6"/>
      <c r="E204" s="3">
        <v>1</v>
      </c>
      <c r="F204" s="3">
        <v>0</v>
      </c>
      <c r="G204" s="3">
        <v>0</v>
      </c>
      <c r="H204" s="52">
        <f t="shared" ref="H204:H207" si="7">SUM(E204:G204)</f>
        <v>1</v>
      </c>
    </row>
    <row r="205" spans="1:8" ht="16" x14ac:dyDescent="0.2">
      <c r="A205" s="39"/>
      <c r="B205" s="55" t="s">
        <v>125</v>
      </c>
      <c r="C205" s="10">
        <v>1</v>
      </c>
      <c r="D205" s="6"/>
      <c r="E205" s="3">
        <v>1</v>
      </c>
      <c r="F205" s="3">
        <v>0</v>
      </c>
      <c r="G205" s="3">
        <v>0</v>
      </c>
      <c r="H205" s="52">
        <f t="shared" si="7"/>
        <v>1</v>
      </c>
    </row>
    <row r="206" spans="1:8" ht="16" x14ac:dyDescent="0.2">
      <c r="A206" s="39"/>
      <c r="B206" s="54" t="s">
        <v>126</v>
      </c>
      <c r="C206" s="10">
        <v>1</v>
      </c>
      <c r="D206" s="6"/>
      <c r="E206" s="3">
        <v>1</v>
      </c>
      <c r="F206" s="3">
        <v>0</v>
      </c>
      <c r="G206" s="3">
        <v>0</v>
      </c>
      <c r="H206" s="52">
        <f t="shared" si="7"/>
        <v>1</v>
      </c>
    </row>
    <row r="207" spans="1:8" ht="16" x14ac:dyDescent="0.2">
      <c r="A207" s="39"/>
      <c r="B207" s="54" t="s">
        <v>127</v>
      </c>
      <c r="C207" s="10">
        <v>1</v>
      </c>
      <c r="D207" s="6"/>
      <c r="E207" s="3">
        <v>0</v>
      </c>
      <c r="F207" s="3">
        <v>1</v>
      </c>
      <c r="G207" s="3">
        <v>0</v>
      </c>
      <c r="H207" s="52">
        <f t="shared" si="7"/>
        <v>1</v>
      </c>
    </row>
    <row r="208" spans="1:8" x14ac:dyDescent="0.2">
      <c r="A208" s="39"/>
    </row>
    <row r="209" spans="1:7" x14ac:dyDescent="0.2">
      <c r="A209" s="39"/>
    </row>
    <row r="210" spans="1:7" x14ac:dyDescent="0.2">
      <c r="A210" s="39"/>
    </row>
    <row r="211" spans="1:7" x14ac:dyDescent="0.2">
      <c r="A211" s="40"/>
    </row>
    <row r="214" spans="1:7" ht="32" x14ac:dyDescent="0.2">
      <c r="A214" s="28" t="s">
        <v>24</v>
      </c>
      <c r="B214" s="29" t="s">
        <v>25</v>
      </c>
      <c r="D214" s="29" t="s">
        <v>26</v>
      </c>
      <c r="E214" s="30" t="s">
        <v>41</v>
      </c>
      <c r="F214" s="30" t="s">
        <v>42</v>
      </c>
      <c r="G214" s="30" t="s">
        <v>43</v>
      </c>
    </row>
    <row r="215" spans="1:7" x14ac:dyDescent="0.2">
      <c r="A215" s="2" t="s">
        <v>27</v>
      </c>
      <c r="B215" s="5" t="b">
        <f>COUNTIF(D$10:D$34,"*"&amp;A215&amp;"*")&gt;0</f>
        <v>0</v>
      </c>
      <c r="D215" s="5"/>
      <c r="E215" s="25"/>
      <c r="F215" s="25"/>
      <c r="G215" s="25"/>
    </row>
    <row r="216" spans="1:7" x14ac:dyDescent="0.2">
      <c r="A216" s="2" t="s">
        <v>28</v>
      </c>
      <c r="B216" s="5" t="b">
        <f>COUNTIF(D$10:D$34,"*"&amp;A216&amp;"*")&gt;0</f>
        <v>0</v>
      </c>
      <c r="D216" s="5"/>
      <c r="E216" s="25"/>
      <c r="F216" s="25"/>
      <c r="G216" s="25"/>
    </row>
    <row r="217" spans="1:7" x14ac:dyDescent="0.2">
      <c r="A217" s="2" t="s">
        <v>12</v>
      </c>
      <c r="B217" s="5" t="b">
        <f>COUNTIF(D$10:D$34,"*"&amp;A217&amp;"*")&gt;0</f>
        <v>0</v>
      </c>
      <c r="D217" s="5"/>
      <c r="E217" s="25"/>
      <c r="F217" s="25"/>
      <c r="G217" s="25"/>
    </row>
    <row r="218" spans="1:7" x14ac:dyDescent="0.2">
      <c r="A218" s="2" t="s">
        <v>29</v>
      </c>
      <c r="B218" s="5" t="b">
        <f>COUNTIF(D$10:D$34,"*"&amp;A218&amp;"*")&gt;0</f>
        <v>0</v>
      </c>
      <c r="D218" s="5"/>
      <c r="E218" s="25"/>
      <c r="F218" s="25"/>
      <c r="G218" s="25"/>
    </row>
    <row r="219" spans="1:7" x14ac:dyDescent="0.2">
      <c r="A219" s="2" t="s">
        <v>30</v>
      </c>
      <c r="B219" s="5" t="b">
        <f>COUNTIF(D$10:D$34,"*"&amp;A219&amp;"*")&gt;0</f>
        <v>0</v>
      </c>
      <c r="D219" s="5"/>
      <c r="E219" s="25"/>
      <c r="F219" s="25"/>
      <c r="G219" s="25"/>
    </row>
    <row r="220" spans="1:7" x14ac:dyDescent="0.2">
      <c r="A220" s="2" t="s">
        <v>31</v>
      </c>
      <c r="B220" s="5" t="b">
        <f>COUNTIF(D$10:D$34,"*"&amp;A220&amp;"*")&gt;0</f>
        <v>0</v>
      </c>
      <c r="D220" s="5"/>
      <c r="E220" s="25"/>
      <c r="F220" s="25"/>
      <c r="G220" s="25"/>
    </row>
    <row r="221" spans="1:7" x14ac:dyDescent="0.2">
      <c r="A221" s="2" t="s">
        <v>32</v>
      </c>
      <c r="B221" s="5" t="b">
        <f>COUNTIF(D$10:D$34,"*"&amp;A221&amp;"*")&gt;0</f>
        <v>0</v>
      </c>
      <c r="D221" s="5"/>
      <c r="E221" s="25"/>
      <c r="F221" s="25"/>
      <c r="G221" s="25"/>
    </row>
    <row r="222" spans="1:7" x14ac:dyDescent="0.2">
      <c r="A222" s="2" t="s">
        <v>33</v>
      </c>
      <c r="B222" s="5" t="b">
        <f>COUNTIF(D$10:D$34,"*"&amp;A222&amp;"*")&gt;0</f>
        <v>0</v>
      </c>
      <c r="D222" s="5"/>
      <c r="E222" s="25"/>
      <c r="F222" s="25"/>
      <c r="G222" s="25"/>
    </row>
    <row r="223" spans="1:7" x14ac:dyDescent="0.2">
      <c r="A223" s="2" t="s">
        <v>34</v>
      </c>
      <c r="B223" s="5" t="b">
        <f>COUNTIF(D$10:D$34,"*"&amp;A223&amp;"*")&gt;0</f>
        <v>0</v>
      </c>
      <c r="D223" s="5"/>
      <c r="E223" s="25"/>
      <c r="F223" s="25"/>
      <c r="G223" s="25"/>
    </row>
    <row r="224" spans="1:7" x14ac:dyDescent="0.2">
      <c r="A224" s="2" t="s">
        <v>35</v>
      </c>
      <c r="B224" s="5" t="b">
        <f>COUNTIF(D$10:D$34,"*"&amp;A224&amp;"*")&gt;0</f>
        <v>0</v>
      </c>
      <c r="D224" s="5"/>
      <c r="E224" s="25"/>
      <c r="F224" s="25"/>
      <c r="G224" s="25"/>
    </row>
    <row r="225" spans="1:7" x14ac:dyDescent="0.2">
      <c r="A225" s="2" t="s">
        <v>15</v>
      </c>
      <c r="B225" s="5" t="b">
        <f>COUNTIF(D$10:D$34,"*"&amp;A225&amp;"*")&gt;0</f>
        <v>0</v>
      </c>
      <c r="D225" s="5"/>
      <c r="E225" s="25"/>
      <c r="F225" s="25"/>
      <c r="G225" s="25"/>
    </row>
    <row r="226" spans="1:7" x14ac:dyDescent="0.2">
      <c r="A226" s="2" t="s">
        <v>16</v>
      </c>
      <c r="B226" s="5" t="b">
        <f>COUNTIF(D$10:D$34,"*"&amp;A226&amp;"*")&gt;0</f>
        <v>0</v>
      </c>
      <c r="D226" s="26" t="s">
        <v>36</v>
      </c>
      <c r="E226" s="27">
        <f>SUM(E215:E225)</f>
        <v>0</v>
      </c>
      <c r="F226" s="27">
        <f t="shared" ref="F226:G226" si="8">SUM(F215:F225)</f>
        <v>0</v>
      </c>
      <c r="G226" s="27">
        <f t="shared" si="8"/>
        <v>0</v>
      </c>
    </row>
    <row r="227" spans="1:7" x14ac:dyDescent="0.2">
      <c r="A227" s="2" t="s">
        <v>37</v>
      </c>
      <c r="B227" s="5" t="b">
        <f>COUNTIF(D$10:D$34,"*"&amp;A227&amp;"*")&gt;0</f>
        <v>0</v>
      </c>
    </row>
    <row r="228" spans="1:7" x14ac:dyDescent="0.2">
      <c r="A228" s="2" t="s">
        <v>38</v>
      </c>
      <c r="B228" s="5" t="b">
        <f>COUNTIF(D$10:D$34,"*"&amp;A228&amp;"*")&gt;0</f>
        <v>0</v>
      </c>
    </row>
    <row r="229" spans="1:7" x14ac:dyDescent="0.2">
      <c r="A229" s="2" t="s">
        <v>13</v>
      </c>
      <c r="B229" s="5" t="b">
        <f>COUNTIF(D$10:D$34,"*"&amp;A229&amp;"*")&gt;0</f>
        <v>0</v>
      </c>
    </row>
    <row r="230" spans="1:7" x14ac:dyDescent="0.2">
      <c r="A230" s="2" t="s">
        <v>14</v>
      </c>
      <c r="B230" s="5" t="b">
        <f>COUNTIF(D$10:D$34,"*"&amp;A230&amp;"*")&gt;0</f>
        <v>0</v>
      </c>
    </row>
    <row r="231" spans="1:7" x14ac:dyDescent="0.2">
      <c r="A231" s="2" t="s">
        <v>17</v>
      </c>
      <c r="B231" s="5" t="b">
        <f>COUNTIF(D$10:D$34,"*"&amp;A231&amp;"*")&gt;0</f>
        <v>0</v>
      </c>
    </row>
    <row r="232" spans="1:7" x14ac:dyDescent="0.2">
      <c r="A232" s="2" t="s">
        <v>18</v>
      </c>
      <c r="B232" s="5" t="b">
        <f>COUNTIF(D$10:D$34,"*"&amp;A232&amp;"*")&gt;0</f>
        <v>0</v>
      </c>
    </row>
    <row r="233" spans="1:7" x14ac:dyDescent="0.2">
      <c r="A233" s="2" t="s">
        <v>19</v>
      </c>
      <c r="B233" s="5" t="b">
        <f>COUNTIF(D$10:D$34,"*"&amp;A233&amp;"*")&gt;0</f>
        <v>0</v>
      </c>
    </row>
    <row r="234" spans="1:7" x14ac:dyDescent="0.2">
      <c r="A234" s="2" t="s">
        <v>20</v>
      </c>
      <c r="B234" s="5" t="b">
        <f>COUNTIF(D$10:D$34,"*"&amp;A234&amp;"*")&gt;0</f>
        <v>0</v>
      </c>
    </row>
    <row r="235" spans="1:7" x14ac:dyDescent="0.2">
      <c r="A235" s="2" t="s">
        <v>39</v>
      </c>
      <c r="B235" s="5" t="b">
        <f>COUNTIF(D$10:D$34,"*"&amp;A235&amp;"*")&gt;0</f>
        <v>0</v>
      </c>
    </row>
    <row r="236" spans="1:7" x14ac:dyDescent="0.2">
      <c r="A236" s="2" t="s">
        <v>40</v>
      </c>
      <c r="B236" s="5" t="b">
        <f>COUNTIF(D$10:D$34,"*"&amp;A236&amp;"*")&gt;0</f>
        <v>0</v>
      </c>
    </row>
    <row r="237" spans="1:7" x14ac:dyDescent="0.2">
      <c r="A237" s="2" t="s">
        <v>21</v>
      </c>
      <c r="B237" s="5" t="b">
        <f>COUNTIF(D$10:D$34,"*"&amp;A237&amp;"*")&gt;0</f>
        <v>0</v>
      </c>
    </row>
    <row r="238" spans="1:7" x14ac:dyDescent="0.2">
      <c r="A238" s="2" t="s">
        <v>22</v>
      </c>
      <c r="B238" s="5" t="b">
        <f>COUNTIF(D$10:D$34,"*"&amp;A238&amp;"*")&gt;0</f>
        <v>0</v>
      </c>
    </row>
  </sheetData>
  <mergeCells count="12">
    <mergeCell ref="A10:A179"/>
    <mergeCell ref="A180:A187"/>
    <mergeCell ref="A188:A195"/>
    <mergeCell ref="A196:A203"/>
    <mergeCell ref="A204:A211"/>
    <mergeCell ref="A1:H1"/>
    <mergeCell ref="C7:C9"/>
    <mergeCell ref="J35:M35"/>
    <mergeCell ref="J7:Q7"/>
    <mergeCell ref="E7:H8"/>
    <mergeCell ref="J8:M8"/>
    <mergeCell ref="O8:Q8"/>
  </mergeCells>
  <conditionalFormatting sqref="B215:B238">
    <cfRule type="cellIs" dxfId="6" priority="1" operator="equal">
      <formula>FALSE</formula>
    </cfRule>
  </conditionalFormatting>
  <conditionalFormatting sqref="E10:G207">
    <cfRule type="cellIs" dxfId="5" priority="8" operator="greaterThan">
      <formula>0.59</formula>
    </cfRule>
    <cfRule type="cellIs" dxfId="4" priority="9" operator="greaterThan">
      <formula>0.69</formula>
    </cfRule>
    <cfRule type="cellIs" dxfId="3" priority="10" operator="greaterThan">
      <formula>0.8</formula>
    </cfRule>
  </conditionalFormatting>
  <conditionalFormatting sqref="J10:L34">
    <cfRule type="cellIs" dxfId="2" priority="5" operator="greaterThan">
      <formula>0.59</formula>
    </cfRule>
    <cfRule type="cellIs" dxfId="1" priority="6" operator="greaterThan">
      <formula>0.69</formula>
    </cfRule>
    <cfRule type="cellIs" dxfId="0" priority="7" operator="greaterThan">
      <formula>0.8</formula>
    </cfRule>
  </conditionalFormatting>
  <pageMargins left="0.7" right="0.7" top="0.75" bottom="0.75" header="0.3" footer="0.3"/>
  <pageSetup paperSize="9" orientation="portrait" verticalDpi="4294967295"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Adil</dc:creator>
  <cp:keywords/>
  <dc:description/>
  <cp:lastModifiedBy>Mahir Keran</cp:lastModifiedBy>
  <cp:revision/>
  <dcterms:created xsi:type="dcterms:W3CDTF">2017-01-05T13:45:44Z</dcterms:created>
  <dcterms:modified xsi:type="dcterms:W3CDTF">2024-11-14T15:02:01Z</dcterms:modified>
  <cp:category/>
  <cp:contentStatus/>
</cp:coreProperties>
</file>