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arigit\My6502\"/>
    </mc:Choice>
  </mc:AlternateContent>
  <xr:revisionPtr revIDLastSave="0" documentId="8_{17ED2CCA-6F8D-45C1-82AC-4D39E2B4F4F4}" xr6:coauthVersionLast="45" xr6:coauthVersionMax="45" xr10:uidLastSave="{00000000-0000-0000-0000-000000000000}"/>
  <bookViews>
    <workbookView xWindow="-120" yWindow="-120" windowWidth="29040" windowHeight="15840" xr2:uid="{44F59DFE-AB52-4BB2-BEA5-B04D056E7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G5" i="1"/>
  <c r="F2" i="1"/>
  <c r="E5" i="1"/>
  <c r="C2" i="1"/>
  <c r="F5" i="1"/>
  <c r="D5" i="1"/>
  <c r="H2" i="1"/>
  <c r="D2" i="1"/>
</calcChain>
</file>

<file path=xl/sharedStrings.xml><?xml version="1.0" encoding="utf-8"?>
<sst xmlns="http://schemas.openxmlformats.org/spreadsheetml/2006/main" count="11" uniqueCount="10">
  <si>
    <t>Main Clock</t>
  </si>
  <si>
    <t>Mhz</t>
  </si>
  <si>
    <t>Pixel Clock</t>
  </si>
  <si>
    <t>Pixel</t>
  </si>
  <si>
    <t>Visible Area</t>
  </si>
  <si>
    <t>uS</t>
  </si>
  <si>
    <t>PixelPerLine</t>
  </si>
  <si>
    <t>CpuClock</t>
  </si>
  <si>
    <t>CycleTime</t>
  </si>
  <si>
    <t>IOClock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</si>
</sst>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5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AFC-E38A-4D9A-BF01-5BA3513C3A68}">
  <dimension ref="A1:I5"/>
  <sheetViews>
    <sheetView tabSelected="1" workbookViewId="0">
      <selection activeCell="C2" sqref="C2"/>
    </sheetView>
  </sheetViews>
  <sheetFormatPr defaultRowHeight="15" x14ac:dyDescent="0.25"/>
  <cols>
    <col min="1" max="1" width="15.28515625" customWidth="1"/>
    <col min="3" max="3" width="10.140625" bestFit="1" customWidth="1"/>
    <col min="4" max="4" width="15.7109375" bestFit="1" customWidth="1"/>
    <col min="5" max="5" width="10.140625" bestFit="1" customWidth="1"/>
    <col min="6" max="7" width="14.7109375" bestFit="1" customWidth="1"/>
    <col min="8" max="8" width="14.28515625" bestFit="1" customWidth="1"/>
  </cols>
  <sheetData>
    <row r="1" spans="1:9" x14ac:dyDescent="0.25">
      <c r="A1" t="s">
        <v>0</v>
      </c>
      <c r="C1" t="s">
        <v>8</v>
      </c>
      <c r="D1" t="s">
        <v>2</v>
      </c>
      <c r="E1" t="s">
        <v>3</v>
      </c>
      <c r="F1" t="s">
        <v>4</v>
      </c>
      <c r="H1" t="s">
        <v>6</v>
      </c>
    </row>
    <row r="2" spans="1:9" x14ac:dyDescent="0.25">
      <c r="A2" s="1">
        <v>28500000</v>
      </c>
      <c r="B2" t="s">
        <v>1</v>
      </c>
      <c r="C2" s="2">
        <f>1/A2*10^9</f>
        <v>35.087719298245617</v>
      </c>
      <c r="D2" s="2">
        <f>A2/2</f>
        <v>14250000</v>
      </c>
      <c r="E2">
        <v>640</v>
      </c>
      <c r="F2" s="2">
        <f>E2/D2*10^6</f>
        <v>44.912280701754391</v>
      </c>
      <c r="G2" t="s">
        <v>5</v>
      </c>
      <c r="H2" s="2">
        <f>64/1000000*D2</f>
        <v>912</v>
      </c>
    </row>
    <row r="4" spans="1:9" x14ac:dyDescent="0.25">
      <c r="D4" t="s">
        <v>7</v>
      </c>
      <c r="E4" t="s">
        <v>8</v>
      </c>
      <c r="F4" t="s">
        <v>9</v>
      </c>
    </row>
    <row r="5" spans="1:9" x14ac:dyDescent="0.25">
      <c r="D5" s="2">
        <f>A2/4</f>
        <v>7125000</v>
      </c>
      <c r="E5" s="2">
        <f>4/A2*10^9</f>
        <v>140.35087719298247</v>
      </c>
      <c r="F5" s="2">
        <f>A2/32</f>
        <v>890625</v>
      </c>
      <c r="G5" s="2">
        <f>D5/4</f>
        <v>1781250</v>
      </c>
      <c r="H5" s="1">
        <v>1843200</v>
      </c>
      <c r="I5" s="3">
        <f>1-G5/H5</f>
        <v>3.361002604166663E-2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Scholz</dc:creator>
  <cp:lastModifiedBy>Roland Scholz</cp:lastModifiedBy>
  <dcterms:created xsi:type="dcterms:W3CDTF">2020-08-29T13:23:14Z</dcterms:created>
  <dcterms:modified xsi:type="dcterms:W3CDTF">2020-08-29T14:37:36Z</dcterms:modified>
</cp:coreProperties>
</file>