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package.relationships+xml" PartName="/xl/_rels/workbook.xml.rels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r:id="rId2"/>
    <sheet name="Arkusz2" sheetId="2" r:id="rId3"/>
  </sheets>
  <calcPr iterateCount="100" refMode="A1" iterate="false" iterateDelta="0.0001" fullCalcOn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<sst xmlns="http://schemas.openxmlformats.org/spreadsheetml/2006/main" count="68" uniqueCount="68">
  <si>
    <t>Lp.</t>
  </si>
  <si>
    <t xml:space="preserve">Nazwisko i imię sędziego                   (funkcja w wydziale)</t>
  </si>
  <si>
    <t xml:space="preserve">Wpływ spraw </t>
  </si>
  <si>
    <t>Załatwienia spraw</t>
  </si>
  <si>
    <t>Sporządzanie uzasadnień</t>
  </si>
  <si>
    <t>Ca</t>
  </si>
  <si>
    <t>Cz</t>
  </si>
  <si>
    <t>Cz pI</t>
  </si>
  <si>
    <t>Cz pII</t>
  </si>
  <si>
    <t>Co</t>
  </si>
  <si>
    <t>S</t>
  </si>
  <si>
    <t>WSC</t>
  </si>
  <si>
    <t>Razem</t>
  </si>
  <si>
    <t>ilość uzasadnień Ca</t>
  </si>
  <si>
    <t>ilość uzasadnień Cz</t>
  </si>
  <si>
    <t>ilość uzasadnień CzpII</t>
  </si>
  <si>
    <t>Ilość uzasadnień Co</t>
  </si>
  <si>
    <t>Ilość uzasadnień S</t>
  </si>
  <si>
    <t>Ilość sporządzonych uzasadnień razem</t>
  </si>
  <si>
    <t>Kordyka Krystian</t>
  </si>
  <si>
    <t>Kowalewska Ala</t>
  </si>
  <si>
    <t>Kowalewska-KowalewskaKowalewska Ula</t>
  </si>
  <si>
    <t>Nowak Jan</t>
  </si>
  <si>
    <t>Sokołowski Michał</t>
  </si>
  <si>
    <t>trzaskowski tomasz</t>
  </si>
  <si>
    <t>175,409834</t>
  </si>
  <si>
    <t>0</t>
  </si>
  <si>
    <t>160,902254</t>
  </si>
  <si>
    <t>49614</t>
  </si>
  <si>
    <t>131,288342</t>
  </si>
  <si>
    <t>49,42263</t>
  </si>
  <si>
    <t xml:space="preserve">Kategorie spraw: </t>
  </si>
  <si>
    <t>Pozostało z okresu poprzedniego</t>
  </si>
  <si>
    <t>111</t>
  </si>
  <si>
    <t/>
  </si>
  <si>
    <t>24,1</t>
  </si>
  <si>
    <t>123,32133</t>
  </si>
  <si>
    <t>71,17</t>
  </si>
  <si>
    <t>Wpływ spraw</t>
  </si>
  <si>
    <t>22</t>
  </si>
  <si>
    <t>4,99</t>
  </si>
  <si>
    <t>c6 w2</t>
  </si>
  <si>
    <t>Załatwienia</t>
  </si>
  <si>
    <t>123.15</t>
  </si>
  <si>
    <t>124</t>
  </si>
  <si>
    <t>c5 w3</t>
  </si>
  <si>
    <t>Pozostało na okres następny:</t>
  </si>
  <si>
    <t>c6 w4</t>
  </si>
  <si>
    <t xml:space="preserve">          Zaległości:                                          </t>
  </si>
  <si>
    <t>Pow.3 – 6 m-cy</t>
  </si>
  <si>
    <t>c3 w5</t>
  </si>
  <si>
    <t>c6 w5</t>
  </si>
  <si>
    <t>Pow.6-12 m-cy</t>
  </si>
  <si>
    <t>2666,66</t>
  </si>
  <si>
    <t>5666,66</t>
  </si>
  <si>
    <t>Pow.12m-cy do 2 lat</t>
  </si>
  <si>
    <t>c7 w7</t>
  </si>
  <si>
    <t>Pow.2 do 3 lat</t>
  </si>
  <si>
    <t>sierpien</t>
  </si>
  <si>
    <t>Pow.3 do 5 lat</t>
  </si>
  <si>
    <t>c9 w1</t>
  </si>
  <si>
    <t>c3 w9</t>
  </si>
  <si>
    <t>c4 w9</t>
  </si>
  <si>
    <t>c6 w9</t>
  </si>
  <si>
    <t>Pow.5 do 8 lat</t>
  </si>
  <si>
    <t>Ponad 8 lat</t>
  </si>
  <si>
    <t>17,7</t>
  </si>
  <si>
    <t>16,7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</si>
</sst>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General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7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1" diagonalDown="1">
      <left/>
      <right/>
      <top/>
      <bottom/>
      <diagonal/>
    </border>
    <border diagonalUp="1" diagonalDown="1">
      <left/>
      <right/>
      <top/>
      <bottom style="medium"/>
      <diagonal/>
    </border>
    <border diagonalUp="1" diagonalDown="1">
      <left style="medium"/>
      <right style="medium"/>
      <top style="medium"/>
      <bottom style="medium"/>
      <diagonal/>
    </border>
    <border diagonalUp="1" diagonalDown="1"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6">
    <xf numFmtId="164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</cellStyleXfs>
  <cellXfs count="24">
    <xf numFmtId="164" applyNumberFormat="1" fontId="0" applyFont="1" fillId="0" applyFill="1" borderId="0" applyBorder="1" xfId="0"/>
    <xf numFmtId="43" applyNumberFormat="1" fontId="1" applyFont="1" fillId="0" applyFill="1" borderId="0" applyBorder="1" xfId="1"/>
    <xf numFmtId="41" applyNumberFormat="1" fontId="1" applyFont="1" fillId="0" applyFill="1" borderId="0" applyBorder="1" xfId="2"/>
    <xf numFmtId="44" applyNumberFormat="1" fontId="1" applyFont="1" fillId="0" applyFill="1" borderId="0" applyBorder="1" xfId="3"/>
    <xf numFmtId="42" applyNumberFormat="1" fontId="1" applyFont="1" fillId="0" applyFill="1" borderId="0" applyBorder="1" xfId="4"/>
    <xf numFmtId="9" applyNumberFormat="1" fontId="1" applyFont="1" fillId="0" applyFill="1" borderId="0" applyBorder="1" xfId="5"/>
    <xf numFmtId="164" applyNumberFormat="1" fontId="2" applyFont="1" fillId="0" applyFill="1" borderId="1" applyBorder="1" xfId="0">
      <alignment horizontal="center" vertical="top"/>
    </xf>
    <xf numFmtId="164" applyNumberFormat="1" fontId="0" applyFont="1" fillId="0" applyFill="1" borderId="0" applyBorder="1" xfId="0">
      <alignment horizontal="center" vertical="top"/>
    </xf>
    <xf numFmtId="164" applyNumberFormat="1" fontId="3" applyFont="1" fillId="0" applyFill="1" borderId="2" applyBorder="1" xfId="0">
      <alignment horizontal="center" vertical="center" wrapText="1"/>
    </xf>
    <xf numFmtId="164" applyNumberFormat="1" fontId="3" applyFont="1" fillId="0" applyFill="1" borderId="0" applyBorder="1" xfId="0">
      <alignment vertical="center" wrapText="1"/>
    </xf>
    <xf numFmtId="164" applyNumberFormat="1" fontId="4" applyFont="1" fillId="2" applyFill="1" borderId="2" applyBorder="1" xfId="0">
      <alignment horizontal="center" vertical="center" wrapText="1" textRotation="90"/>
    </xf>
    <xf numFmtId="164" applyNumberFormat="1" fontId="3" applyFont="1" fillId="3" applyFill="1" borderId="2" applyBorder="1" xfId="0">
      <alignment horizontal="center" vertical="center" wrapText="1" textRotation="90"/>
    </xf>
    <xf numFmtId="164" applyNumberFormat="1" fontId="5" applyFont="1" fillId="0" applyFill="1" borderId="2" applyBorder="1" xfId="0">
      <alignment horizontal="center" vertical="center" wrapText="1"/>
    </xf>
    <xf numFmtId="164" applyNumberFormat="1" fontId="5" applyFont="1" fillId="0" applyFill="1" borderId="0" applyBorder="1" xfId="0">
      <alignment horizontal="center" vertical="center" wrapText="1"/>
    </xf>
    <xf numFmtId="164" applyNumberFormat="1" fontId="6" applyFont="1" fillId="0" applyFill="1" borderId="2" applyBorder="1" xfId="0">
      <alignment horizontal="center" vertical="center"/>
    </xf>
    <xf numFmtId="164" applyNumberFormat="1" fontId="3" applyFont="1" fillId="0" applyFill="1" borderId="2" applyBorder="1" xfId="0">
      <alignment horizontal="center" vertical="center"/>
    </xf>
    <xf numFmtId="164" applyNumberFormat="1" fontId="4" applyFont="1" fillId="2" applyFill="1" borderId="2" applyBorder="1" xfId="0">
      <alignment horizontal="center" vertical="center" wrapText="1"/>
    </xf>
    <xf numFmtId="164" applyNumberFormat="1" fontId="3" applyFont="1" fillId="0" applyFill="1" borderId="2" applyBorder="1" xfId="0">
      <alignment horizontal="right" vertical="center" wrapText="1"/>
    </xf>
    <xf numFmtId="164" applyNumberFormat="1" fontId="3" applyFont="1" fillId="0" applyFill="1" borderId="2" applyBorder="1" xfId="0">
      <alignment horizontal="center" vertical="center" wrapText="1" textRotation="90"/>
    </xf>
    <xf numFmtId="164" applyNumberFormat="1" fontId="0" applyFont="1" fillId="0" applyFill="1" borderId="3" applyBorder="1" xfId="0">
      <alignment shrinkToFit="1"/>
    </xf>
    <xf numFmtId="164" applyNumberFormat="1" fontId="0" applyFont="1" fillId="0" applyFill="1" borderId="3" applyBorder="1" xfId="0">
      <alignment horizontal="center"/>
    </xf>
    <xf numFmtId="164" applyNumberFormat="1" fontId="4" applyFont="1" fillId="0" applyFill="1" borderId="3" applyBorder="1" xfId="0">
      <alignment horizontal="center" vertical="center" wrapText="1"/>
    </xf>
    <xf numFmtId="164" applyNumberFormat="1" fontId="3" applyFont="1" fillId="0" applyFill="1" borderId="3" applyBorder="1" xfId="0">
      <alignment horizontal="right" vertical="center" wrapText="1" shrinkToFit="1"/>
    </xf>
    <xf numFmtId="164" applyNumberFormat="1" fontId="3" applyFont="1" fillId="3" applyFill="1" borderId="3" applyBorder="1" xfId="0">
      <alignment horizontal="right" vertical="center" wrapText="1" shrinkToFi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I1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1" activeCellId="0" sqref="U:U"/>
    </sheetView>
  </sheetViews>
  <sheetFormatPr defaultColWidth="8.72265625" defaultRowHeight="12.8" zeroHeight="false" outlineLevelRow="0" outlineLevelCol="0"/>
  <cols>
    <col min="1" max="1" width="3.71" customWidth="1"/>
    <col min="2" max="2" width="29.14" customWidth="1"/>
    <col min="3" max="23" width="9" customWidth="1"/>
    <col min="24" max="24" width="13.29" customWidth="1"/>
    <col min="25" max="35" width="11.57" customWidth="1"/>
    <col min="36" max="36" width="3.71" customWidth="1"/>
    <col min="37" max="37" width="29.14" customWidth="1"/>
    <col min="38" max="38" width="4.57" customWidth="1"/>
    <col min="39" max="40" width="4.43" customWidth="1"/>
    <col min="41" max="42" width="4.57" customWidth="1"/>
    <col min="43" max="44" width="4.29" customWidth="1"/>
    <col min="45" max="45" width="4.57" customWidth="1"/>
    <col min="46" max="46" width="5.43" customWidth="1"/>
    <col min="47" max="47" width="5.14" customWidth="1"/>
    <col min="48" max="48" width="4.71" customWidth="1"/>
    <col min="49" max="49" width="3.99" customWidth="1"/>
    <col min="50" max="50" width="3.71" customWidth="1"/>
    <col min="51" max="51" width="4.29" customWidth="1"/>
    <col min="52" max="52" width="4.71" customWidth="1"/>
    <col min="53" max="53" width="3.71" customWidth="1"/>
  </cols>
  <sheetData>
    <row r="1" ht="2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38.25">
      <c r="A2" s="8" t="s">
        <v>0</v>
      </c>
      <c r="B2" s="8" t="s">
        <v>1</v>
      </c>
      <c r="C2" s="8" t="s">
        <v>2</v>
      </c>
      <c r="D2" s="8"/>
      <c r="E2" s="8"/>
      <c r="F2" s="8"/>
      <c r="G2" s="8"/>
      <c r="H2" s="8"/>
      <c r="I2" s="8"/>
      <c r="J2" s="8"/>
      <c r="K2" s="8" t="s">
        <v>3</v>
      </c>
      <c r="L2" s="8"/>
      <c r="M2" s="8"/>
      <c r="N2" s="8"/>
      <c r="O2" s="8"/>
      <c r="P2" s="8"/>
      <c r="Q2" s="8"/>
      <c r="R2" s="8"/>
      <c r="S2" s="8" t="s">
        <v>4</v>
      </c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72">
      <c r="A3" s="8"/>
      <c r="B3" s="8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10" t="s">
        <v>12</v>
      </c>
      <c r="K3" s="8" t="s">
        <v>5</v>
      </c>
      <c r="L3" s="8" t="s">
        <v>6</v>
      </c>
      <c r="M3" s="8" t="s">
        <v>7</v>
      </c>
      <c r="N3" s="8" t="s">
        <v>8</v>
      </c>
      <c r="O3" s="8" t="s">
        <v>9</v>
      </c>
      <c r="P3" s="8" t="s">
        <v>10</v>
      </c>
      <c r="Q3" s="8" t="s">
        <v>11</v>
      </c>
      <c r="R3" s="10" t="s">
        <v>12</v>
      </c>
      <c r="S3" s="11" t="s">
        <v>13</v>
      </c>
      <c r="T3" s="11" t="s">
        <v>14</v>
      </c>
      <c r="U3" s="11" t="s">
        <v>15</v>
      </c>
      <c r="V3" s="11" t="s">
        <v>16</v>
      </c>
      <c r="W3" s="11" t="s">
        <v>17</v>
      </c>
      <c r="X3" s="12" t="s">
        <v>18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>
      <c r="A4" s="19">
        <v>1</v>
      </c>
      <c r="B4" s="19" t="s">
        <v>19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</row>
    <row r="5">
      <c r="A5" s="19">
        <v>2</v>
      </c>
      <c r="B5" s="19" t="s">
        <v>20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</row>
    <row r="6" ht="15.75">
      <c r="A6" s="19">
        <v>3</v>
      </c>
      <c r="B6" s="19" t="s">
        <v>21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1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</row>
    <row r="7" ht="12.75">
      <c r="A7" s="19">
        <v>4</v>
      </c>
      <c r="B7" s="19" t="s">
        <v>22</v>
      </c>
      <c r="C7" s="20">
        <v>36.065573</v>
      </c>
      <c r="D7" s="20">
        <v>36.065573</v>
      </c>
      <c r="E7" s="20">
        <v>36.065573</v>
      </c>
      <c r="F7" s="20">
        <v>0</v>
      </c>
      <c r="G7" s="20">
        <v>0</v>
      </c>
      <c r="H7" s="20">
        <v>33.082706</v>
      </c>
      <c r="I7" s="20">
        <v>11444</v>
      </c>
      <c r="J7" s="20">
        <v>0</v>
      </c>
      <c r="K7" s="20">
        <v>0</v>
      </c>
      <c r="L7" s="20">
        <v>0</v>
      </c>
      <c r="M7" s="20">
        <v>0</v>
      </c>
      <c r="N7" s="20">
        <v>26.993865</v>
      </c>
      <c r="O7" s="21">
        <v>10.161662</v>
      </c>
      <c r="P7" s="20">
        <v>0</v>
      </c>
      <c r="Q7" s="20">
        <v>0</v>
      </c>
      <c r="R7" s="20">
        <v>0</v>
      </c>
      <c r="S7" s="20">
        <v>0</v>
      </c>
      <c r="T7" s="20">
        <v>11444</v>
      </c>
      <c r="U7" s="20">
        <v>11444</v>
      </c>
      <c r="V7" s="20">
        <v>0</v>
      </c>
      <c r="W7" s="20">
        <v>0</v>
      </c>
      <c r="X7" s="20">
        <v>0</v>
      </c>
    </row>
    <row r="8" ht="12.75">
      <c r="A8" s="19">
        <v>5</v>
      </c>
      <c r="B8" s="19" t="s">
        <v>23</v>
      </c>
      <c r="C8" s="20">
        <v>51.639344</v>
      </c>
      <c r="D8" s="20">
        <v>51.639344</v>
      </c>
      <c r="E8" s="20">
        <v>51.639344</v>
      </c>
      <c r="F8" s="20">
        <v>0</v>
      </c>
      <c r="G8" s="20">
        <v>0</v>
      </c>
      <c r="H8" s="20">
        <v>47.368421</v>
      </c>
      <c r="I8" s="20">
        <v>13363</v>
      </c>
      <c r="J8" s="20">
        <v>0</v>
      </c>
      <c r="K8" s="20">
        <v>0</v>
      </c>
      <c r="L8" s="20">
        <v>0</v>
      </c>
      <c r="M8" s="20">
        <v>0</v>
      </c>
      <c r="N8" s="20">
        <v>38.650306</v>
      </c>
      <c r="O8" s="21">
        <v>14.549653</v>
      </c>
      <c r="P8" s="20">
        <v>0</v>
      </c>
      <c r="Q8" s="20">
        <v>0</v>
      </c>
      <c r="R8" s="20">
        <v>0</v>
      </c>
      <c r="S8" s="20">
        <v>0</v>
      </c>
      <c r="T8" s="20">
        <v>13363</v>
      </c>
      <c r="U8" s="20">
        <v>13363</v>
      </c>
      <c r="V8" s="20">
        <v>0</v>
      </c>
      <c r="W8" s="20">
        <v>0</v>
      </c>
      <c r="X8" s="20">
        <v>0</v>
      </c>
    </row>
    <row r="9" ht="12.75">
      <c r="A9" s="19">
        <v>6</v>
      </c>
      <c r="B9" s="19" t="s">
        <v>24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1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</row>
    <row r="10" ht="12.75">
      <c r="A10" s="19">
        <v>7</v>
      </c>
      <c r="B10" s="19" t="s">
        <v>19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1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</row>
    <row r="11" ht="12.75">
      <c r="A11" s="19">
        <v>8</v>
      </c>
      <c r="B11" s="19" t="s">
        <v>20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1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</row>
    <row r="12" ht="12.75">
      <c r="A12" s="19">
        <v>9</v>
      </c>
      <c r="B12" s="19" t="s">
        <v>21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1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</row>
    <row r="13" ht="13.5">
      <c r="A13" s="19">
        <v>10</v>
      </c>
      <c r="B13" s="19" t="s">
        <v>22</v>
      </c>
      <c r="C13" s="20">
        <v>36.065573</v>
      </c>
      <c r="D13" s="20">
        <v>36.065573</v>
      </c>
      <c r="E13" s="20">
        <v>36.065573</v>
      </c>
      <c r="F13" s="20">
        <v>0</v>
      </c>
      <c r="G13" s="20">
        <v>0</v>
      </c>
      <c r="H13" s="20">
        <v>33.082706</v>
      </c>
      <c r="I13" s="20">
        <v>11444</v>
      </c>
      <c r="J13" s="20">
        <v>0</v>
      </c>
      <c r="K13" s="20">
        <v>0</v>
      </c>
      <c r="L13" s="20">
        <v>0</v>
      </c>
      <c r="M13" s="20">
        <v>0</v>
      </c>
      <c r="N13" s="20">
        <v>26.993865</v>
      </c>
      <c r="O13" s="21">
        <v>10.161662</v>
      </c>
      <c r="P13" s="20">
        <v>0</v>
      </c>
      <c r="Q13" s="20">
        <v>0</v>
      </c>
      <c r="R13" s="20">
        <v>0</v>
      </c>
      <c r="S13" s="20">
        <v>0</v>
      </c>
      <c r="T13" s="20">
        <v>11444</v>
      </c>
      <c r="U13" s="20">
        <v>11444</v>
      </c>
      <c r="V13" s="20">
        <v>0</v>
      </c>
      <c r="W13" s="20">
        <v>0</v>
      </c>
      <c r="X13" s="20">
        <v>0</v>
      </c>
    </row>
    <row r="14">
      <c r="A14" s="19">
        <v>11</v>
      </c>
      <c r="B14" s="19" t="s">
        <v>23</v>
      </c>
      <c r="C14" s="20">
        <v>51.639344</v>
      </c>
      <c r="D14" s="20">
        <v>51.639344</v>
      </c>
      <c r="E14" s="20">
        <v>51.639344</v>
      </c>
      <c r="F14" s="20">
        <v>0</v>
      </c>
      <c r="G14" s="20">
        <v>0</v>
      </c>
      <c r="H14" s="20">
        <v>47.368421</v>
      </c>
      <c r="I14" s="20">
        <v>13363</v>
      </c>
      <c r="J14" s="20">
        <v>0</v>
      </c>
      <c r="K14" s="20">
        <v>0</v>
      </c>
      <c r="L14" s="20">
        <v>0</v>
      </c>
      <c r="M14" s="20">
        <v>0</v>
      </c>
      <c r="N14" s="20">
        <v>38.650306</v>
      </c>
      <c r="O14" s="20">
        <v>14.549653</v>
      </c>
      <c r="P14" s="20">
        <v>0</v>
      </c>
      <c r="Q14" s="20">
        <v>0</v>
      </c>
      <c r="R14" s="20">
        <v>0</v>
      </c>
      <c r="S14" s="20">
        <v>0</v>
      </c>
      <c r="T14" s="20">
        <v>13363</v>
      </c>
      <c r="U14" s="20">
        <v>13363</v>
      </c>
      <c r="V14" s="20">
        <v>0</v>
      </c>
      <c r="W14" s="20">
        <v>0</v>
      </c>
      <c r="X14" s="20">
        <v>0</v>
      </c>
    </row>
    <row r="15">
      <c r="A15" s="19">
        <v>12</v>
      </c>
      <c r="B15" s="19" t="s">
        <v>24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</row>
    <row r="16">
      <c r="B16" s="20" t="s">
        <v>12</v>
      </c>
      <c r="C16" s="20" t="s">
        <v>25</v>
      </c>
      <c r="D16" s="20" t="s">
        <v>25</v>
      </c>
      <c r="E16" s="20" t="s">
        <v>25</v>
      </c>
      <c r="F16" s="20" t="s">
        <v>26</v>
      </c>
      <c r="G16" s="20" t="s">
        <v>26</v>
      </c>
      <c r="H16" s="20" t="s">
        <v>27</v>
      </c>
      <c r="I16" s="20" t="s">
        <v>28</v>
      </c>
      <c r="J16" s="20" t="s">
        <v>26</v>
      </c>
      <c r="K16" s="20" t="s">
        <v>26</v>
      </c>
      <c r="L16" s="20" t="s">
        <v>26</v>
      </c>
      <c r="M16" s="20" t="s">
        <v>26</v>
      </c>
      <c r="N16" s="20" t="s">
        <v>29</v>
      </c>
      <c r="O16" s="20" t="s">
        <v>30</v>
      </c>
      <c r="P16" s="20" t="s">
        <v>26</v>
      </c>
      <c r="Q16" s="20" t="s">
        <v>26</v>
      </c>
      <c r="R16" s="20" t="s">
        <v>26</v>
      </c>
      <c r="S16" s="20" t="s">
        <v>26</v>
      </c>
      <c r="T16" s="20" t="s">
        <v>28</v>
      </c>
      <c r="U16" s="20" t="s">
        <v>28</v>
      </c>
      <c r="V16" s="20" t="s">
        <v>26</v>
      </c>
      <c r="W16" s="20" t="s">
        <v>26</v>
      </c>
      <c r="X16" s="20" t="s">
        <v>26</v>
      </c>
    </row>
  </sheetData>
  <mergeCells>
    <mergeCell ref="A1:X1"/>
    <mergeCell ref="A2:A3"/>
    <mergeCell ref="B2:B3"/>
    <mergeCell ref="C2:J2"/>
    <mergeCell ref="K2:R2"/>
    <mergeCell ref="S2:X2"/>
  </mergeCells>
  <printOptions headings="false" gridLines="false" gridLinesSet="true" horizontalCentered="false" verticalCentered="false"/>
  <pageMargins left="0.170138888888889" right="0.190277777777778" top="0.279861111111111" bottom="0.2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1" sqref="U:U E1"/>
    </sheetView>
  </sheetViews>
  <sheetFormatPr defaultColWidth="11.58984375" defaultRowHeight="12.8" zeroHeight="false" outlineLevelRow="0" outlineLevelCol="0"/>
  <cols>
    <col min="2" max="2" width="23.28" customWidth="1"/>
    <col min="10" max="10" width="16.29" customWidth="1"/>
  </cols>
  <sheetData>
    <row r="1" ht="15">
      <c r="A1" s="14" t="s">
        <v>31</v>
      </c>
      <c r="B1" s="14"/>
      <c r="C1" s="15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16" t="s">
        <v>12</v>
      </c>
    </row>
    <row r="2" ht="12.75">
      <c r="A2" s="17" t="s">
        <v>32</v>
      </c>
      <c r="B2" s="17"/>
      <c r="C2" s="22" t="s">
        <v>33</v>
      </c>
      <c r="D2" s="22" t="s">
        <v>34</v>
      </c>
      <c r="E2" s="22" t="s">
        <v>34</v>
      </c>
      <c r="F2" s="22" t="s">
        <v>35</v>
      </c>
      <c r="G2" s="22" t="s">
        <v>34</v>
      </c>
      <c r="H2" s="22" t="s">
        <v>36</v>
      </c>
      <c r="I2" s="23" t="s">
        <v>37</v>
      </c>
      <c r="J2" s="16">
        <f>SUM(C2:I2)</f>
        <v>0</v>
      </c>
    </row>
    <row r="3" ht="12.75">
      <c r="A3" s="17" t="s">
        <v>38</v>
      </c>
      <c r="B3" s="17"/>
      <c r="C3" s="22" t="s">
        <v>34</v>
      </c>
      <c r="D3" s="22" t="s">
        <v>39</v>
      </c>
      <c r="E3" s="22" t="s">
        <v>34</v>
      </c>
      <c r="F3" s="22" t="s">
        <v>34</v>
      </c>
      <c r="G3" s="22" t="s">
        <v>40</v>
      </c>
      <c r="H3" s="22" t="s">
        <v>41</v>
      </c>
      <c r="I3" s="23" t="s">
        <v>34</v>
      </c>
      <c r="J3" s="16">
        <f>SUM(C3:I3)</f>
        <v>0</v>
      </c>
    </row>
    <row r="4" ht="12.75">
      <c r="A4" s="17" t="s">
        <v>42</v>
      </c>
      <c r="B4" s="17"/>
      <c r="C4" s="22" t="s">
        <v>43</v>
      </c>
      <c r="D4" s="22" t="s">
        <v>34</v>
      </c>
      <c r="E4" s="22" t="s">
        <v>44</v>
      </c>
      <c r="F4" s="22" t="s">
        <v>34</v>
      </c>
      <c r="G4" s="22" t="s">
        <v>45</v>
      </c>
      <c r="H4" s="22" t="s">
        <v>34</v>
      </c>
      <c r="I4" s="23" t="s">
        <v>34</v>
      </c>
      <c r="J4" s="16">
        <f>SUM(C4:I4)</f>
        <v>0</v>
      </c>
    </row>
    <row r="5" ht="12.75">
      <c r="A5" s="17" t="s">
        <v>46</v>
      </c>
      <c r="B5" s="17"/>
      <c r="C5" s="22" t="s">
        <v>34</v>
      </c>
      <c r="D5" s="22" t="s">
        <v>34</v>
      </c>
      <c r="E5" s="22" t="s">
        <v>34</v>
      </c>
      <c r="F5" s="22" t="s">
        <v>34</v>
      </c>
      <c r="G5" s="22" t="s">
        <v>34</v>
      </c>
      <c r="H5" s="22" t="s">
        <v>47</v>
      </c>
      <c r="I5" s="23" t="s">
        <v>34</v>
      </c>
      <c r="J5" s="16">
        <f>SUM(C5:I5)</f>
        <v>0</v>
      </c>
    </row>
    <row r="6" ht="12.75">
      <c r="A6" s="18" t="s">
        <v>48</v>
      </c>
      <c r="B6" s="17" t="s">
        <v>49</v>
      </c>
      <c r="C6" s="22" t="s">
        <v>34</v>
      </c>
      <c r="D6" s="22" t="s">
        <v>34</v>
      </c>
      <c r="E6" s="22" t="s">
        <v>50</v>
      </c>
      <c r="F6" s="22" t="s">
        <v>34</v>
      </c>
      <c r="G6" s="22" t="s">
        <v>34</v>
      </c>
      <c r="H6" s="22" t="s">
        <v>51</v>
      </c>
      <c r="I6" s="22" t="s">
        <v>34</v>
      </c>
      <c r="J6" s="16">
        <f>SUM(C6:I6)</f>
        <v>0</v>
      </c>
    </row>
    <row r="7" ht="12.75">
      <c r="A7" s="18"/>
      <c r="B7" s="17" t="s">
        <v>52</v>
      </c>
      <c r="C7" s="22" t="s">
        <v>34</v>
      </c>
      <c r="D7" s="22" t="s">
        <v>34</v>
      </c>
      <c r="E7" s="22" t="s">
        <v>34</v>
      </c>
      <c r="F7" s="22" t="s">
        <v>53</v>
      </c>
      <c r="G7" s="22" t="s">
        <v>54</v>
      </c>
      <c r="H7" s="22" t="s">
        <v>34</v>
      </c>
      <c r="I7" s="22" t="s">
        <v>34</v>
      </c>
      <c r="J7" s="16">
        <f>SUM(C7:I7)</f>
        <v>0</v>
      </c>
    </row>
    <row r="8" ht="12.75">
      <c r="A8" s="18"/>
      <c r="B8" s="17" t="s">
        <v>55</v>
      </c>
      <c r="C8" s="22" t="s">
        <v>34</v>
      </c>
      <c r="D8" s="22" t="s">
        <v>34</v>
      </c>
      <c r="E8" s="22" t="s">
        <v>34</v>
      </c>
      <c r="F8" s="22" t="s">
        <v>34</v>
      </c>
      <c r="G8" s="22" t="s">
        <v>53</v>
      </c>
      <c r="H8" s="22" t="s">
        <v>34</v>
      </c>
      <c r="I8" s="22" t="s">
        <v>56</v>
      </c>
      <c r="J8" s="16">
        <f>SUM(C8:I8)</f>
        <v>0</v>
      </c>
    </row>
    <row r="9" ht="12.75">
      <c r="A9" s="18"/>
      <c r="B9" s="17" t="s">
        <v>57</v>
      </c>
      <c r="C9" s="22" t="s">
        <v>58</v>
      </c>
      <c r="D9" s="22" t="s">
        <v>34</v>
      </c>
      <c r="E9" s="22" t="s">
        <v>34</v>
      </c>
      <c r="F9" s="22" t="s">
        <v>34</v>
      </c>
      <c r="G9" s="22" t="s">
        <v>34</v>
      </c>
      <c r="H9" s="22" t="s">
        <v>34</v>
      </c>
      <c r="I9" s="22" t="s">
        <v>34</v>
      </c>
      <c r="J9" s="16">
        <f>SUM(C9:I9)</f>
        <v>0</v>
      </c>
    </row>
    <row r="10" ht="12.75">
      <c r="A10" s="18"/>
      <c r="B10" s="17" t="s">
        <v>59</v>
      </c>
      <c r="C10" s="22" t="s">
        <v>60</v>
      </c>
      <c r="D10" s="22" t="s">
        <v>34</v>
      </c>
      <c r="E10" s="22" t="s">
        <v>61</v>
      </c>
      <c r="F10" s="22" t="s">
        <v>62</v>
      </c>
      <c r="G10" s="22" t="s">
        <v>34</v>
      </c>
      <c r="H10" s="22" t="s">
        <v>63</v>
      </c>
      <c r="I10" s="22" t="s">
        <v>34</v>
      </c>
      <c r="J10" s="16">
        <f>SUM(C10:I10)</f>
        <v>0</v>
      </c>
    </row>
    <row r="11" ht="12.75">
      <c r="A11" s="18"/>
      <c r="B11" s="17" t="s">
        <v>64</v>
      </c>
      <c r="C11" s="22" t="s">
        <v>34</v>
      </c>
      <c r="D11" s="22" t="s">
        <v>34</v>
      </c>
      <c r="E11" s="22" t="s">
        <v>34</v>
      </c>
      <c r="F11" s="22" t="s">
        <v>34</v>
      </c>
      <c r="G11" s="22" t="s">
        <v>34</v>
      </c>
      <c r="H11" s="22" t="s">
        <v>34</v>
      </c>
      <c r="I11" s="22" t="s">
        <v>34</v>
      </c>
      <c r="J11" s="16">
        <f>SUM(C11:I11)</f>
        <v>0</v>
      </c>
    </row>
    <row r="12" ht="12.75">
      <c r="A12" s="18"/>
      <c r="B12" s="17" t="s">
        <v>65</v>
      </c>
      <c r="C12" s="22" t="s">
        <v>34</v>
      </c>
      <c r="D12" s="22" t="s">
        <v>34</v>
      </c>
      <c r="E12" s="22" t="s">
        <v>34</v>
      </c>
      <c r="F12" s="22" t="s">
        <v>34</v>
      </c>
      <c r="G12" s="22" t="s">
        <v>34</v>
      </c>
      <c r="H12" s="22" t="s">
        <v>34</v>
      </c>
      <c r="I12" s="22" t="s">
        <v>66</v>
      </c>
      <c r="J12" s="16">
        <f>SUM(C12:I12)</f>
        <v>0</v>
      </c>
    </row>
    <row r="13">
      <c r="C13" s="19" t="s">
        <v>34</v>
      </c>
      <c r="D13" s="19" t="s">
        <v>34</v>
      </c>
      <c r="E13" s="19" t="s">
        <v>34</v>
      </c>
      <c r="F13" s="19" t="s">
        <v>34</v>
      </c>
      <c r="G13" s="19" t="s">
        <v>34</v>
      </c>
      <c r="H13" s="19" t="s">
        <v>67</v>
      </c>
      <c r="I13" s="19" t="s">
        <v>34</v>
      </c>
    </row>
  </sheetData>
  <mergeCells>
    <mergeCell ref="A1:B1"/>
    <mergeCell ref="A2:B2"/>
    <mergeCell ref="A3:B3"/>
    <mergeCell ref="A4:B4"/>
    <mergeCell ref="A5:B5"/>
    <mergeCell ref="A6: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2010-04-21T12:41:01Z</dcterms:created>
  <dc:creator>Joaole2</dc:creator>
  <dc:description/>
  <dc:language>pl-PL</dc:language>
  <cp:lastModifiedBy/>
  <cp:lastPrinted>2020-03-02T13:49:31Z</cp:lastPrinted>
  <dcterms:modified xsi:type="dcterms:W3CDTF">2021-07-18T21:31:47Z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