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3800" windowHeight="5364"/>
  </bookViews>
  <sheets>
    <sheet name="Arkusz1" sheetId="1" r:id="rId1"/>
    <sheet name="Arkusz2" sheetId="2" r:id="rId2"/>
  </sheets>
  <externalReferences>
    <externalReference r:id="rId3"/>
  </externalReferences>
  <calcPr calcId="152511" iterateDelta="1E-4" fullCalcOnLoad="1"/>
</workbook>
</file>

<file path=xl/sharedStrings.xml><?xml version="1.0" encoding="utf-8"?>
<sst xmlns="http://schemas.openxmlformats.org/spreadsheetml/2006/main" count="117" uniqueCount="117">
  <si>
    <t>Ruch spraw w referatach sędziów za okres od 2017-10-01 do 2017-10-31</t>
  </si>
  <si>
    <t>Lp</t>
  </si>
  <si>
    <t xml:space="preserve">Nazwisko 
sędziego/referendarza</t>
  </si>
  <si>
    <t>Imię</t>
  </si>
  <si>
    <t xml:space="preserve">WPŁYW </t>
  </si>
  <si>
    <t>ZAŁATWIENIA</t>
  </si>
  <si>
    <r xmlns="http://schemas.openxmlformats.org/spreadsheetml/2006/main">
      <t xml:space="preserve">sesje odbyte </t>
    </r>
    <r xmlns="http://schemas.openxmlformats.org/spreadsheetml/2006/main">
      <rPr>
        <b/>
        <sz val="9"/>
        <rFont val="Arial"/>
        <family val="2"/>
        <charset val="238"/>
      </rPr>
      <t>przez sędziego</t>
    </r>
  </si>
  <si>
    <t>Liczba odroczonych publikacji orzeczeń</t>
  </si>
  <si>
    <t>Liczba odroczonych spraw</t>
  </si>
  <si>
    <t>POZOSTAŁOŚĆ na następny m-c</t>
  </si>
  <si>
    <t>pozostało spraw starych</t>
  </si>
  <si>
    <t>liczba sporządzonych uzasadnień</t>
  </si>
  <si>
    <r xmlns="http://schemas.openxmlformats.org/spreadsheetml/2006/main">
      <t xml:space="preserve">uzasadnienia wygłoszone </t>
    </r>
    <r xmlns="http://schemas.openxmlformats.org/spreadsheetml/2006/main">
      <rPr>
        <b/>
        <sz val="14"/>
        <rFont val="Arial"/>
        <family val="2"/>
        <charset val="238"/>
      </rPr>
      <t>*</t>
    </r>
  </si>
  <si>
    <t>Liczba spraw, w których projekt uzasadnienia orzeczenia sporządził asystent** (dział 1.4 MS-S19r)</t>
  </si>
  <si>
    <t>skargi na przewlekłość</t>
  </si>
  <si>
    <t>mediacje</t>
  </si>
  <si>
    <t xml:space="preserve">stan spraw zawieszonych </t>
  </si>
  <si>
    <t>UWAGI</t>
  </si>
  <si>
    <t xml:space="preserve">Ogółem Wydział 
+ Sekcja</t>
  </si>
  <si>
    <t xml:space="preserve">Ogółem
Wydział</t>
  </si>
  <si>
    <t>GC</t>
  </si>
  <si>
    <t>GNs</t>
  </si>
  <si>
    <t>GNc</t>
  </si>
  <si>
    <t>GCo</t>
  </si>
  <si>
    <t>GCps</t>
  </si>
  <si>
    <t>WSC</t>
  </si>
  <si>
    <t>sekcja upadłościowa</t>
  </si>
  <si>
    <t>Ogółem Wydział</t>
  </si>
  <si>
    <t>wszystkie sesje sędziego w wydziale</t>
  </si>
  <si>
    <t xml:space="preserve">na potrzeby            MS-S</t>
  </si>
  <si>
    <t>z wyłączeniem spraw upadł. i napr.</t>
  </si>
  <si>
    <t>sprawy upadłościowe i naprawcze</t>
  </si>
  <si>
    <t xml:space="preserve">z wyłącz. spraw upadł. 
i naprawczych</t>
  </si>
  <si>
    <t>sprawy upadł. i naprawcze</t>
  </si>
  <si>
    <t>1</t>
  </si>
  <si>
    <t>Kordyka</t>
  </si>
  <si>
    <t>Krystian</t>
  </si>
  <si>
    <t>0</t>
  </si>
  <si>
    <t>łącznie</t>
  </si>
  <si>
    <t xml:space="preserve">w terminie ustawowym
14 dni</t>
  </si>
  <si>
    <t>razem po terminie ustawowym</t>
  </si>
  <si>
    <t>usprawiedliwionych</t>
  </si>
  <si>
    <t>nieusprawiedliwionych</t>
  </si>
  <si>
    <t>po terminie</t>
  </si>
  <si>
    <t>ogółem</t>
  </si>
  <si>
    <t xml:space="preserve">w tym </t>
  </si>
  <si>
    <t xml:space="preserve">wpływ </t>
  </si>
  <si>
    <t>załatwiono</t>
  </si>
  <si>
    <t>skierowano do mediacji</t>
  </si>
  <si>
    <t xml:space="preserve">ogółem 
Wydział</t>
  </si>
  <si>
    <t>zakreślonych</t>
  </si>
  <si>
    <t>niezakreślonych</t>
  </si>
  <si>
    <t xml:space="preserve">ogółem
Sekcja</t>
  </si>
  <si>
    <t>2</t>
  </si>
  <si>
    <t>Kowalewska</t>
  </si>
  <si>
    <t>Ula</t>
  </si>
  <si>
    <t xml:space="preserve">pow. 
5 do 8 lat</t>
  </si>
  <si>
    <t xml:space="preserve">pow.
8 lat</t>
  </si>
  <si>
    <t>1-14 dni</t>
  </si>
  <si>
    <t>15-30 dni</t>
  </si>
  <si>
    <t xml:space="preserve">powyżej 
30 dni</t>
  </si>
  <si>
    <t>w których wpłynął wniosek o transkrypcję</t>
  </si>
  <si>
    <t>** (dział 1.4 MS-S19r)</t>
  </si>
  <si>
    <t>na potrzeby wygłoszenia uzasadnienia przez sędziego</t>
  </si>
  <si>
    <t>uwzględniono</t>
  </si>
  <si>
    <t xml:space="preserve">w tym zatwierdzono 
ugodę przez sąd</t>
  </si>
  <si>
    <t>3</t>
  </si>
  <si>
    <t>Ala</t>
  </si>
  <si>
    <t>usprawied.</t>
  </si>
  <si>
    <t>nieusprawied.</t>
  </si>
  <si>
    <t>4</t>
  </si>
  <si>
    <t>Mika Jola</t>
  </si>
  <si>
    <t/>
  </si>
  <si>
    <t>5</t>
  </si>
  <si>
    <t>Nowak</t>
  </si>
  <si>
    <t>Jan</t>
  </si>
  <si>
    <t>6</t>
  </si>
  <si>
    <t>Sokołowski</t>
  </si>
  <si>
    <t>Michał</t>
  </si>
  <si>
    <t>7</t>
  </si>
  <si>
    <t>trzaskowski</t>
  </si>
  <si>
    <t>tomasz</t>
  </si>
  <si>
    <t>Razem</t>
  </si>
  <si>
    <t xml:space="preserve"> </t>
  </si>
  <si>
    <t>**</t>
  </si>
  <si>
    <t xml:space="preserve">dane należy przedstawić wg założeń w omówieniu do formularza  MS-S19r dział 1.4.</t>
  </si>
  <si>
    <t>Wyznaczenia i załatwienia w referatach sędziów w miesiącu sierpniu 2016r.</t>
  </si>
  <si>
    <t xml:space="preserve">Nazwisko 
sędziego</t>
  </si>
  <si>
    <t xml:space="preserve">Wyznaczono </t>
  </si>
  <si>
    <t>Załatwiono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</si>
  <si>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(wyznaczenia&gt;=załatwień)</t>
    </r>
  </si>
  <si>
    <t>Ogółem Sekcja</t>
  </si>
  <si>
    <t>Gu</t>
  </si>
  <si>
    <t>GUp</t>
  </si>
  <si>
    <t>GN</t>
  </si>
  <si>
    <t>GZd</t>
  </si>
  <si>
    <t>GUo</t>
  </si>
  <si>
    <t>GUu</t>
  </si>
  <si>
    <t>GUu "of"</t>
  </si>
  <si>
    <t>GUz</t>
  </si>
  <si>
    <t>GUk</t>
  </si>
  <si>
    <t>U</t>
  </si>
  <si>
    <t>Ukł</t>
  </si>
  <si>
    <t>GR</t>
  </si>
  <si>
    <t>GRz</t>
  </si>
  <si>
    <t>GRp</t>
  </si>
  <si>
    <t>GRu</t>
  </si>
  <si>
    <t>GRs</t>
  </si>
  <si>
    <t>GReu</t>
  </si>
  <si>
    <t>GRez</t>
  </si>
  <si>
    <t>GRk</t>
  </si>
  <si>
    <t>GRo</t>
  </si>
  <si>
    <t>Up-zd</t>
  </si>
  <si>
    <t>na rozprawę</t>
  </si>
  <si>
    <t>na posiedzenie</t>
  </si>
  <si>
    <t>na rozprawie</t>
  </si>
  <si>
    <t>na posiedzeniu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</si>
</sst>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4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FFFF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theme="0" tint="-0.249977111117893"/>
        <bgColor indexed="26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8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2" applyFont="1" fillId="0" applyFill="1" borderId="1" applyBorder="1" xfId="0">
      <alignment vertical="center" wrapText="1"/>
    </xf>
    <xf numFmtId="0" applyNumberFormat="1" fontId="2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0" applyNumberFormat="1" fontId="1" applyFont="1" fillId="8" applyFill="1" borderId="2" applyBorder="1" xfId="0"/>
    <xf numFmtId="0" applyNumberFormat="1" fontId="1" applyFont="1" fillId="5" applyFill="1" borderId="20" applyBorder="1" xfId="0"/>
    <xf numFmtId="0" applyNumberFormat="1" fontId="8" applyFont="1" fillId="12" applyFill="1" borderId="20" applyBorder="1" xfId="0">
      <alignment horizontal="right" vertical="center"/>
    </xf>
    <xf numFmtId="0" applyNumberFormat="1" fontId="10" applyFont="1" fillId="0" applyFill="1" borderId="20" applyBorder="1" xfId="0">
      <alignment horizontal="right" vertical="center"/>
      <protection locked="0"/>
    </xf>
    <xf numFmtId="0" applyNumberFormat="1" fontId="10" applyFont="1" fillId="0" applyFill="1" borderId="21" applyBorder="1" xfId="0">
      <alignment horizontal="right" vertical="center"/>
      <protection locked="0"/>
    </xf>
    <xf numFmtId="0" applyNumberFormat="1" fontId="10" applyFont="1" fillId="4" applyFill="1" borderId="18" applyBorder="1" xfId="0">
      <alignment horizontal="right" vertical="center"/>
    </xf>
    <xf numFmtId="0" applyNumberFormat="1" fontId="10" applyFont="1" fillId="0" applyFill="1" borderId="18" applyBorder="1" xfId="0">
      <alignment horizontal="right" vertical="center"/>
      <protection locked="0"/>
    </xf>
    <xf numFmtId="0" applyNumberFormat="1" fontId="1" applyFont="1" fillId="5" applyFill="1" borderId="21" applyBorder="1" xfId="0"/>
    <xf numFmtId="0" applyNumberFormat="1" fontId="10" applyFont="1" fillId="12" applyFill="1" borderId="21" applyBorder="1" xfId="0">
      <alignment horizontal="right" vertical="center"/>
    </xf>
    <xf numFmtId="0" applyNumberFormat="1" fontId="10" applyFont="1" fillId="0" applyFill="1" borderId="20" applyBorder="1" xfId="0">
      <alignment horizontal="right" vertical="center"/>
      <protection locked="0"/>
    </xf>
    <xf numFmtId="0" applyNumberFormat="1" fontId="2" applyFont="1" fillId="0" applyFill="1" borderId="21" applyBorder="1" xfId="0">
      <alignment horizontal="center" vertical="center"/>
    </xf>
    <xf numFmtId="0" applyNumberFormat="1" fontId="2" applyFont="1" fillId="0" applyFill="1" borderId="2" applyBorder="1" xfId="0">
      <alignment horizontal="center" vertical="center"/>
    </xf>
    <xf numFmtId="0" applyNumberFormat="1" fontId="10" applyFont="1" fillId="0" applyFill="1" borderId="21" applyBorder="1" xfId="0">
      <alignment horizontal="right" vertical="center"/>
      <protection locked="0"/>
    </xf>
    <xf numFmtId="0" applyNumberFormat="1" fontId="10" applyFont="1" fillId="0" applyFill="1" borderId="21" applyBorder="1" xfId="0">
      <alignment horizontal="right" vertical="center"/>
    </xf>
    <xf numFmtId="0" applyNumberFormat="1" fontId="10" applyFont="1" fillId="0" applyFill="1" borderId="18" applyBorder="1" xfId="0">
      <alignment horizontal="right" vertical="center"/>
    </xf>
    <xf numFmtId="0" applyNumberFormat="1" fontId="10" applyFont="1" fillId="0" applyFill="1" borderId="21" applyBorder="1" xfId="0">
      <alignment horizontal="right" vertical="center"/>
    </xf>
    <xf numFmtId="0" applyNumberFormat="1" fontId="4" applyFont="1" fillId="0" applyFill="1" borderId="21" applyBorder="1" xfId="0">
      <alignment horizontal="center" vertical="center" wrapText="1"/>
    </xf>
    <xf numFmtId="0" applyNumberFormat="1" fontId="10" applyFont="1" fillId="0" applyFill="1" borderId="18" applyBorder="1" xfId="0">
      <alignment horizontal="center" vertical="center" wrapText="1"/>
    </xf>
    <xf numFmtId="0" applyNumberFormat="1" fontId="1" applyFont="1" fillId="0" applyFill="1" borderId="2" applyBorder="1" xfId="0"/>
    <xf numFmtId="0" applyNumberFormat="1" fontId="1" applyFont="1" fillId="0" applyFill="1" borderId="21" applyBorder="1" xfId="0"/>
    <xf numFmtId="0" applyNumberFormat="1" fontId="1" applyFont="1" fillId="0" applyFill="1" borderId="21" applyBorder="1" xfId="0"/>
    <xf numFmtId="0" applyNumberFormat="1" fontId="1" applyFont="1" fillId="0" applyFill="1" borderId="18" applyBorder="1" xfId="0"/>
    <xf numFmtId="0" applyNumberFormat="1" fontId="2" applyFont="1" fillId="0" applyFill="1" borderId="22" applyBorder="1" xfId="0">
      <alignment vertical="center" wrapText="1"/>
    </xf>
    <xf numFmtId="0" applyNumberFormat="1" fontId="10" applyFont="1" fillId="4" applyFill="1" borderId="0" applyBorder="1" xfId="0">
      <alignment horizontal="center" vertical="center" wrapText="1"/>
    </xf>
    <xf numFmtId="0" applyNumberFormat="1" fontId="18" applyFont="1" fillId="4" applyFill="1" borderId="15" applyBorder="1" xfId="0">
      <alignment horizontal="center" vertical="center" wrapText="1"/>
    </xf>
    <xf numFmtId="0" applyNumberFormat="1" fontId="7" applyFont="1" fillId="4" applyFill="1" borderId="15" applyBorder="1" xfId="0">
      <alignment horizontal="center" vertical="center" wrapText="1" textRotation="90"/>
    </xf>
    <xf numFmtId="0" applyNumberFormat="1" fontId="1" applyFont="1" fillId="2" applyFill="1" borderId="10" applyBorder="1" xfId="0"/>
    <xf numFmtId="0" applyNumberFormat="1" fontId="3" applyFont="1" fillId="9" applyFill="1" borderId="6" applyBorder="1" xfId="0"/>
    <xf numFmtId="0" applyNumberFormat="1" fontId="10" applyFont="1" fillId="4" applyFill="1" borderId="6" applyBorder="1" xfId="0">
      <alignment horizontal="right" vertical="center"/>
    </xf>
    <xf numFmtId="0" applyNumberFormat="1" fontId="10" applyFont="1" fillId="4" applyFill="1" borderId="14" applyBorder="1" xfId="0">
      <alignment horizontal="right" vertical="center"/>
    </xf>
    <xf numFmtId="0" applyNumberFormat="1" fontId="10" applyFont="1" fillId="0" applyFill="1" borderId="14" applyBorder="1" xfId="0">
      <alignment horizontal="right" vertical="center"/>
      <protection locked="0"/>
    </xf>
    <xf numFmtId="0" applyNumberFormat="1" fontId="4" applyFont="1" fillId="9" applyFill="1" borderId="18" applyBorder="1" xfId="0">
      <alignment horizontal="right" vertical="center"/>
    </xf>
    <xf numFmtId="0" applyNumberFormat="1" fontId="10" applyFont="1" fillId="9" applyFill="1" borderId="18" applyBorder="1" xfId="0">
      <alignment horizontal="right" vertical="center"/>
    </xf>
    <xf numFmtId="0" applyNumberFormat="1" fontId="10" applyFont="1" fillId="2" applyFill="1" borderId="18" applyBorder="1" xfId="0">
      <alignment horizontal="right" vertical="center"/>
    </xf>
    <xf numFmtId="0" applyNumberFormat="1" fontId="10" applyFont="1" fillId="6" applyFill="1" borderId="18" applyBorder="1" xfId="0">
      <alignment horizontal="right" vertical="center"/>
      <protection locked="0"/>
    </xf>
    <xf numFmtId="0" applyNumberFormat="1" fontId="10" applyFont="1" fillId="11" applyFill="1" borderId="18" applyBorder="1" xfId="0">
      <alignment horizontal="right" vertical="center"/>
    </xf>
    <xf numFmtId="0" applyNumberFormat="1" fontId="4" applyFont="1" fillId="9" applyFill="1" borderId="14" applyBorder="1" xfId="0">
      <alignment horizontal="right" vertical="center"/>
    </xf>
    <xf numFmtId="0" applyNumberFormat="1" fontId="10" applyFont="1" fillId="0" applyFill="1" borderId="18" applyBorder="1" xfId="0">
      <alignment horizontal="right" vertical="center"/>
      <protection locked="0"/>
    </xf>
    <xf numFmtId="1" applyNumberFormat="1" fontId="10" applyFont="1" fillId="4" applyFill="1" borderId="10" applyBorder="1" xfId="0">
      <alignment horizontal="right" vertical="center"/>
    </xf>
    <xf numFmtId="1" applyNumberFormat="1" fontId="10" applyFont="1" fillId="0" applyFill="1" borderId="10" applyBorder="1" xfId="0">
      <alignment horizontal="right" vertical="center"/>
      <protection locked="0"/>
    </xf>
    <xf numFmtId="0" applyNumberFormat="1" fontId="10" applyFont="1" fillId="0" applyFill="1" borderId="10" applyBorder="1" xfId="0">
      <protection locked="0"/>
    </xf>
    <xf numFmtId="0" applyNumberFormat="1" fontId="10" applyFont="1" fillId="0" applyFill="1" borderId="14" applyBorder="1" xfId="0">
      <alignment horizontal="right" vertical="center"/>
    </xf>
    <xf numFmtId="0" applyNumberFormat="1" fontId="10" applyFont="1" fillId="6" applyFill="1" borderId="18" applyBorder="1" xfId="0">
      <alignment horizontal="right" vertical="center"/>
    </xf>
    <xf numFmtId="0" applyNumberFormat="1" fontId="10" applyFont="1" fillId="7" applyFill="1" borderId="18" applyBorder="1" xfId="0">
      <alignment horizontal="right" vertical="center"/>
    </xf>
    <xf numFmtId="0" applyNumberFormat="1" fontId="10" applyFont="1" fillId="0" applyFill="1" borderId="18" applyBorder="1" xfId="0">
      <alignment horizontal="right" vertical="center"/>
    </xf>
    <xf numFmtId="1" applyNumberFormat="1" fontId="10" applyFont="1" fillId="0" applyFill="1" borderId="10" applyBorder="1" xfId="0">
      <alignment horizontal="right" vertical="center"/>
    </xf>
    <xf numFmtId="0" applyNumberFormat="1" fontId="10" applyFont="1" fillId="0" applyFill="1" borderId="10" applyBorder="1" xfId="0"/>
    <xf numFmtId="0" applyNumberFormat="1" fontId="10" applyFont="1" fillId="0" applyFill="1" borderId="14" applyBorder="1" xfId="0">
      <alignment horizontal="center" vertical="center" wrapText="1"/>
    </xf>
    <xf numFmtId="0" applyNumberFormat="1" fontId="4" applyFont="1" fillId="0" applyFill="1" borderId="18" applyBorder="1" xfId="0">
      <alignment horizontal="center" vertical="center" wrapText="1"/>
    </xf>
    <xf numFmtId="0" applyNumberFormat="1" fontId="4" applyFont="1" fillId="0" applyFill="1" borderId="18" applyBorder="1" xfId="0">
      <alignment horizontal="center" vertical="center" wrapText="1"/>
      <protection locked="0"/>
    </xf>
    <xf numFmtId="0" applyNumberFormat="1" fontId="10" applyFont="1" fillId="0" applyFill="1" borderId="14" applyBorder="1" xfId="0">
      <alignment horizontal="right" vertical="center"/>
    </xf>
    <xf numFmtId="0" applyNumberFormat="1" fontId="1" applyFont="1" fillId="0" applyFill="1" borderId="10" applyBorder="1" xfId="0"/>
    <xf numFmtId="0" applyNumberFormat="1" fontId="1" applyFont="1" fillId="0" applyFill="1" borderId="6" applyBorder="1" xfId="0"/>
    <xf numFmtId="0" applyNumberFormat="1" fontId="1" applyFont="1" fillId="0" applyFill="1" borderId="10" applyBorder="1" xfId="0"/>
    <xf numFmtId="0" applyNumberFormat="1" fontId="19" applyFont="1" fillId="0" applyFill="1" borderId="0" applyBorder="1" xfId="0"/>
    <xf numFmtId="164" applyNumberFormat="1" fontId="19" applyFont="1" fillId="0" applyFill="1" borderId="0" applyBorder="1" xfId="0"/>
    <xf numFmtId="0" applyNumberFormat="1" fontId="22" applyFont="1" fillId="0" applyFill="1" borderId="0" applyBorder="1" xfId="0"/>
    <xf numFmtId="0" applyNumberFormat="1" fontId="23" applyFont="1" fillId="0" applyFill="1" borderId="0" applyBorder="1" xfId="0"/>
    <xf numFmtId="0" applyNumberFormat="1" fontId="10" applyFont="1" fillId="4" applyFill="1" borderId="22" applyBorder="1" xfId="0">
      <alignment horizontal="center" vertical="center" wrapText="1" shrinkToFit="1"/>
    </xf>
    <xf numFmtId="0" applyNumberFormat="1" fontId="9" applyFont="1" fillId="4" applyFill="1" borderId="10" applyBorder="1" xfId="0">
      <alignment horizontal="center" vertical="center" wrapText="1" textRotation="90"/>
    </xf>
    <xf numFmtId="0" applyNumberFormat="1" fontId="0" applyFont="1" fillId="3" applyFill="1" borderId="10" applyBorder="1" xfId="0">
      <alignment horizontal="center" vertical="center" wrapText="1"/>
    </xf>
    <xf numFmtId="0" applyNumberFormat="1" fontId="9" applyFont="1" fillId="12" applyFill="1" borderId="10" applyBorder="1" xfId="0">
      <alignment horizontal="center" vertical="center" wrapText="1" textRotation="90"/>
    </xf>
    <xf numFmtId="0" applyNumberFormat="1" fontId="9" applyFont="1" fillId="12" applyFill="1" borderId="0" applyBorder="1" xfId="0">
      <alignment horizontal="center" vertical="center" wrapText="1" textRotation="90"/>
    </xf>
    <xf numFmtId="0" applyNumberFormat="1" fontId="9" applyFont="1" fillId="12" applyFill="1" borderId="1" applyBorder="1" xfId="0">
      <alignment horizontal="center" vertical="center" wrapText="1" textRotation="90"/>
    </xf>
    <xf numFmtId="0" applyNumberFormat="1" fontId="9" applyFont="1" fillId="4" applyFill="1" borderId="15" applyBorder="1" xfId="0">
      <alignment horizontal="center" vertical="center" wrapText="1" textRotation="90"/>
    </xf>
    <xf numFmtId="0" applyNumberFormat="1" fontId="9" applyFont="1" fillId="4" applyFill="1" borderId="17" applyBorder="1" xfId="0">
      <alignment horizontal="center" vertical="center" wrapText="1" textRotation="90"/>
    </xf>
    <xf numFmtId="0" applyNumberFormat="1" fontId="9" applyFont="1" fillId="4" applyFill="1" borderId="18" applyBorder="1" xfId="0">
      <alignment horizontal="center" vertical="center" wrapText="1" textRotation="90"/>
    </xf>
    <xf numFmtId="0" applyNumberFormat="1" fontId="9" applyFont="1" fillId="13" applyFill="1" borderId="10" applyBorder="1" xfId="0">
      <alignment horizontal="center" vertical="center" wrapText="1" textRotation="90"/>
    </xf>
    <xf numFmtId="0" applyNumberFormat="1" fontId="9" applyFont="1" fillId="12" applyFill="1" borderId="16" applyBorder="1" xfId="0">
      <alignment horizontal="center" vertical="center" wrapText="1" textRotation="90"/>
    </xf>
    <xf numFmtId="0" applyNumberFormat="1" fontId="9" applyFont="1" fillId="12" applyFill="1" borderId="19" applyBorder="1" xfId="0">
      <alignment horizontal="center" vertical="center" wrapText="1" textRotation="90"/>
    </xf>
    <xf numFmtId="0" applyNumberFormat="1" fontId="8" applyFont="1" fillId="4" applyFill="1" borderId="10" applyBorder="1" xfId="0">
      <alignment horizontal="center" vertical="center"/>
    </xf>
    <xf numFmtId="0" applyNumberFormat="1" fontId="9" applyFont="1" fillId="9" applyFill="1" borderId="10" applyBorder="1" xfId="0">
      <alignment horizontal="center" vertical="center" wrapText="1" textRotation="90"/>
    </xf>
    <xf numFmtId="0" applyNumberFormat="1" fontId="21" applyFont="1" fillId="4" applyFill="1" borderId="10" applyBorder="1" xfId="0">
      <alignment horizontal="center" vertical="center"/>
    </xf>
    <xf numFmtId="0" applyNumberFormat="1" fontId="21" applyFont="1" fillId="4" applyFill="1" borderId="10" applyBorder="1" xfId="0">
      <alignment horizontal="center" vertical="center" wrapText="1"/>
    </xf>
    <xf numFmtId="0" applyNumberFormat="1" fontId="8" applyFont="1" fillId="12" applyFill="1" borderId="10" applyBorder="1" xfId="0">
      <alignment horizontal="center" vertical="center"/>
    </xf>
    <xf numFmtId="0" applyNumberFormat="1" fontId="8" applyFont="1" fillId="12" applyFill="1" borderId="10" applyBorder="1" xfId="0">
      <alignment horizontal="center" vertical="center" wrapText="1"/>
    </xf>
    <xf numFmtId="0" applyNumberFormat="1" fontId="4" applyFont="1" fillId="10" applyFill="1" borderId="10" applyBorder="1" xfId="0">
      <alignment horizontal="center" vertical="center" wrapText="1"/>
    </xf>
    <xf numFmtId="0" applyNumberFormat="1" fontId="7" applyFont="1" fillId="9" applyFill="1" borderId="10" applyBorder="1" xfId="0">
      <alignment horizontal="center" vertical="center" wrapText="1"/>
    </xf>
    <xf numFmtId="0" applyNumberFormat="1" fontId="7" applyFont="1" fillId="11" applyFill="1" borderId="10" applyBorder="1" xfId="0">
      <alignment horizontal="center" vertical="center" wrapText="1"/>
    </xf>
    <xf numFmtId="0" applyNumberFormat="1" fontId="6" applyFont="1" fillId="3" applyFill="1" borderId="10" applyBorder="1" xfId="0">
      <alignment horizontal="center" vertical="center" wrapText="1"/>
    </xf>
    <xf numFmtId="0" applyNumberFormat="1" fontId="8" applyFont="1" fillId="4" applyFill="1" borderId="11" applyBorder="1" xfId="0">
      <alignment horizontal="center" vertical="center"/>
    </xf>
    <xf numFmtId="0" applyNumberFormat="1" fontId="8" applyFont="1" fillId="4" applyFill="1" borderId="12" applyBorder="1" xfId="0">
      <alignment horizontal="center" vertical="center"/>
    </xf>
    <xf numFmtId="0" applyNumberFormat="1" fontId="8" applyFont="1" fillId="4" applyFill="1" borderId="13" applyBorder="1" xfId="0">
      <alignment horizontal="center" vertical="center"/>
    </xf>
    <xf numFmtId="0" applyNumberFormat="1" fontId="8" applyFont="1" fillId="4" applyFill="1" borderId="14" applyBorder="1" xfId="0">
      <alignment horizontal="center" vertical="center"/>
    </xf>
    <xf numFmtId="0" applyNumberFormat="1" fontId="4" applyFont="1" fillId="4" applyFill="1" borderId="10" applyBorder="1" xfId="0">
      <alignment horizontal="center" vertical="center" wrapText="1"/>
    </xf>
    <xf numFmtId="0" applyNumberFormat="1" fontId="21" applyFont="1" fillId="4" applyFill="1" borderId="11" applyBorder="1" xfId="0">
      <alignment horizontal="center" vertical="center" wrapText="1"/>
    </xf>
    <xf numFmtId="0" applyNumberFormat="1" fontId="21" applyFont="1" fillId="4" applyFill="1" borderId="12" applyBorder="1" xfId="0">
      <alignment horizontal="center" vertical="center" wrapText="1"/>
    </xf>
    <xf numFmtId="0" applyNumberFormat="1" fontId="21" applyFont="1" fillId="4" applyFill="1" borderId="13" applyBorder="1" xfId="0">
      <alignment horizontal="center" vertical="center" wrapText="1"/>
    </xf>
    <xf numFmtId="0" applyNumberFormat="1" fontId="21" applyFont="1" fillId="4" applyFill="1" borderId="14" applyBorder="1" xfId="0">
      <alignment horizontal="center" vertical="center" wrapText="1"/>
    </xf>
    <xf numFmtId="0" applyNumberFormat="1" fontId="5" applyFont="1" fillId="8" applyFill="1" borderId="7" applyBorder="1" xfId="0">
      <alignment horizontal="left" vertical="center" wrapText="1"/>
    </xf>
    <xf numFmtId="0" applyNumberFormat="1" fontId="5" applyFont="1" fillId="8" applyFill="1" borderId="8" applyBorder="1" xfId="0">
      <alignment horizontal="left" vertical="center" wrapText="1"/>
    </xf>
    <xf numFmtId="0" applyNumberFormat="1" fontId="5" applyFont="1" fillId="8" applyFill="1" borderId="9" applyBorder="1" xfId="0">
      <alignment horizontal="left" vertical="center" wrapText="1"/>
    </xf>
    <xf numFmtId="0" applyNumberFormat="1" fontId="4" applyFont="1" fillId="11" applyFill="1" borderId="11" applyBorder="1" xfId="0">
      <alignment horizontal="center" vertical="center" wrapText="1"/>
    </xf>
    <xf numFmtId="0" applyNumberFormat="1" fontId="4" applyFont="1" fillId="11" applyFill="1" borderId="12" applyBorder="1" xfId="0">
      <alignment horizontal="center" vertical="center" wrapText="1"/>
    </xf>
    <xf numFmtId="0" applyNumberFormat="1" fontId="4" applyFont="1" fillId="11" applyFill="1" borderId="13" applyBorder="1" xfId="0">
      <alignment horizontal="center" vertical="center" wrapText="1"/>
    </xf>
    <xf numFmtId="0" applyNumberFormat="1" fontId="4" applyFont="1" fillId="11" applyFill="1" borderId="14" applyBorder="1" xfId="0">
      <alignment horizontal="center" vertical="center" wrapText="1"/>
    </xf>
    <xf numFmtId="0" applyNumberFormat="1" fontId="21" applyFont="1" fillId="4" applyFill="1" borderId="11" applyBorder="1" xfId="0">
      <alignment horizontal="center" vertical="center"/>
    </xf>
    <xf numFmtId="0" applyNumberFormat="1" fontId="21" applyFont="1" fillId="4" applyFill="1" borderId="12" applyBorder="1" xfId="0">
      <alignment horizontal="center" vertical="center"/>
    </xf>
    <xf numFmtId="0" applyNumberFormat="1" fontId="21" applyFont="1" fillId="4" applyFill="1" borderId="13" applyBorder="1" xfId="0">
      <alignment horizontal="center" vertical="center"/>
    </xf>
    <xf numFmtId="0" applyNumberFormat="1" fontId="21" applyFont="1" fillId="4" applyFill="1" borderId="14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 wrapText="1"/>
    </xf>
    <xf numFmtId="0" applyNumberFormat="1" fontId="3" applyFont="1" fillId="8" applyFill="1" borderId="2" applyBorder="1" xfId="0">
      <alignment horizontal="center" vertical="center"/>
    </xf>
    <xf numFmtId="0" applyNumberFormat="1" fontId="4" applyFont="1" fillId="8" applyFill="1" borderId="2" applyBorder="1" xfId="0">
      <alignment horizontal="center" vertical="center" wrapText="1"/>
    </xf>
    <xf numFmtId="0" applyNumberFormat="1" fontId="4" applyFont="1" fillId="8" applyFill="1" borderId="3" applyBorder="1" xfId="0">
      <alignment horizontal="center" vertical="center" wrapText="1"/>
    </xf>
    <xf numFmtId="0" applyNumberFormat="1" fontId="4" applyFont="1" fillId="2" applyFill="1" borderId="4" applyBorder="1" xfId="0">
      <alignment horizontal="left" vertical="center" wrapText="1"/>
    </xf>
    <xf numFmtId="0" applyNumberFormat="1" fontId="4" applyFont="1" fillId="2" applyFill="1" borderId="5" applyBorder="1" xfId="0">
      <alignment horizontal="left" vertical="center" wrapText="1"/>
    </xf>
    <xf numFmtId="0" applyNumberFormat="1" fontId="4" applyFont="1" fillId="2" applyFill="1" borderId="6" applyBorder="1" xfId="0">
      <alignment horizontal="left" vertical="center" wrapText="1"/>
    </xf>
    <xf numFmtId="0" applyNumberFormat="1" fontId="7" applyFont="1" fillId="4" applyFill="1" borderId="4" applyBorder="1" xfId="0">
      <alignment horizontal="center" vertical="center" wrapText="1"/>
    </xf>
    <xf numFmtId="0" applyNumberFormat="1" fontId="7" applyFont="1" fillId="4" applyFill="1" borderId="6" applyBorder="1" xfId="0">
      <alignment horizontal="center" vertical="center" wrapText="1"/>
    </xf>
    <xf numFmtId="0" applyNumberFormat="1" fontId="18" applyFont="1" fillId="4" applyFill="1" borderId="15" applyBorder="1" xfId="0">
      <alignment horizontal="center" vertical="center" wrapText="1"/>
    </xf>
    <xf numFmtId="0" applyNumberFormat="1" fontId="18" applyFont="1" fillId="4" applyFill="1" borderId="17" applyBorder="1" xfId="0">
      <alignment horizontal="center" vertical="center" wrapText="1"/>
    </xf>
    <xf numFmtId="0" applyNumberFormat="1" fontId="11" applyFont="1" fillId="4" applyFill="1" borderId="15" applyBorder="1" xfId="0">
      <alignment horizontal="center" vertical="center" wrapText="1"/>
    </xf>
    <xf numFmtId="0" applyNumberFormat="1" fontId="11" applyFont="1" fillId="4" applyFill="1" borderId="17" applyBorder="1" xfId="0">
      <alignment horizontal="center" vertical="center" wrapText="1"/>
    </xf>
    <xf numFmtId="0" applyNumberFormat="1" fontId="10" applyFont="1" fillId="4" applyFill="1" borderId="15" applyBorder="1" xfId="0">
      <alignment horizontal="center" vertical="center" wrapText="1" shrinkToFit="1"/>
    </xf>
    <xf numFmtId="0" applyNumberFormat="1" fontId="10" applyFont="1" fillId="4" applyFill="1" borderId="18" applyBorder="1" xfId="0">
      <alignment horizontal="center" vertical="center" wrapText="1" shrinkToFit="1"/>
    </xf>
    <xf numFmtId="0" applyNumberFormat="1" fontId="10" applyFont="1" fillId="4" applyFill="1" borderId="15" applyBorder="1" xfId="0">
      <alignment horizontal="center" vertical="center" wrapText="1"/>
    </xf>
    <xf numFmtId="0" applyNumberFormat="1" fontId="10" applyFont="1" fillId="4" applyFill="1" borderId="18" applyBorder="1" xfId="0">
      <alignment horizontal="center" vertical="center" wrapText="1"/>
    </xf>
    <xf numFmtId="0" applyNumberFormat="1" fontId="21" applyFont="1" fillId="11" applyFill="1" borderId="15" applyBorder="1" xfId="0">
      <alignment horizontal="center" vertical="center" shrinkToFit="1"/>
    </xf>
    <xf numFmtId="0" applyNumberFormat="1" fontId="21" applyFont="1" fillId="11" applyFill="1" borderId="18" applyBorder="1" xfId="0">
      <alignment horizontal="center" vertical="center" shrinkToFit="1"/>
    </xf>
    <xf numFmtId="0" applyNumberFormat="1" fontId="8" applyFont="1" fillId="11" applyFill="1" borderId="15" applyBorder="1" xfId="0">
      <alignment horizontal="center" vertical="center" shrinkToFit="1"/>
    </xf>
    <xf numFmtId="0" applyNumberFormat="1" fontId="8" applyFont="1" fillId="11" applyFill="1" borderId="18" applyBorder="1" xfId="0">
      <alignment horizontal="center" vertical="center" shrinkToFit="1"/>
    </xf>
    <xf numFmtId="0" applyNumberFormat="1" fontId="8" applyFont="1" fillId="11" applyFill="1" borderId="11" applyBorder="1" xfId="0">
      <alignment horizontal="center" vertical="center" shrinkToFit="1"/>
    </xf>
    <xf numFmtId="0" applyNumberFormat="1" fontId="8" applyFont="1" fillId="11" applyFill="1" borderId="13" applyBorder="1" xfId="0">
      <alignment horizontal="center" vertical="center" shrinkToFit="1"/>
    </xf>
    <xf numFmtId="0" applyNumberFormat="1" fontId="8" applyFont="1" fillId="11" applyFill="1" borderId="15" applyBorder="1" xfId="0">
      <alignment horizontal="center" vertical="center" wrapText="1" shrinkToFit="1"/>
    </xf>
    <xf numFmtId="0" applyNumberFormat="1" fontId="20" applyFont="1" fillId="2" applyFill="1" borderId="15" applyBorder="1" xfId="0">
      <alignment horizontal="center" vertical="center" shrinkToFit="1" textRotation="90"/>
    </xf>
    <xf numFmtId="0" applyNumberFormat="1" fontId="20" applyFont="1" fillId="2" applyFill="1" borderId="18" applyBorder="1" xfId="0">
      <alignment horizontal="center" vertical="center" shrinkToFit="1" textRotation="90"/>
    </xf>
    <xf numFmtId="0" applyNumberFormat="1" fontId="8" applyFont="1" fillId="11" applyFill="1" borderId="12" applyBorder="1" xfId="0">
      <alignment horizontal="center" vertical="center" shrinkToFit="1"/>
    </xf>
    <xf numFmtId="0" applyNumberFormat="1" fontId="8" applyFont="1" fillId="11" applyFill="1" borderId="14" applyBorder="1" xfId="0">
      <alignment horizontal="center" vertical="center" shrinkToFit="1"/>
    </xf>
    <xf numFmtId="0" applyNumberFormat="1" fontId="8" applyFont="1" fillId="4" applyFill="1" borderId="10" applyBorder="1" xfId="0">
      <alignment horizontal="center" vertical="center" shrinkToFit="1"/>
    </xf>
    <xf numFmtId="0" applyNumberFormat="1" fontId="17" applyFont="1" fillId="2" applyFill="1" borderId="17" applyBorder="1" xfId="0">
      <alignment horizontal="center" vertical="center" wrapText="1" shrinkToFit="1"/>
    </xf>
    <xf numFmtId="0" applyNumberFormat="1" fontId="17" applyFont="1" fillId="2" applyFill="1" borderId="18" applyBorder="1" xfId="0">
      <alignment horizontal="center" vertical="center" wrapText="1" shrinkToFit="1"/>
    </xf>
    <xf numFmtId="0" applyNumberFormat="1" fontId="8" applyFont="1" fillId="2" applyFill="1" borderId="10" applyBorder="1" xfId="0">
      <alignment horizontal="center" vertical="center" shrinkToFit="1"/>
    </xf>
    <xf numFmtId="0" applyNumberFormat="1" fontId="19" applyFont="1" fillId="2" applyFill="1" borderId="15" applyBorder="1" xfId="0">
      <alignment horizontal="center" vertical="center" shrinkToFit="1" textRotation="90"/>
    </xf>
    <xf numFmtId="0" applyNumberFormat="1" fontId="19" applyFont="1" fillId="2" applyFill="1" borderId="18" applyBorder="1" xfId="0">
      <alignment horizontal="center" vertical="center" shrinkToFit="1" textRotation="90"/>
    </xf>
    <xf numFmtId="0" applyNumberFormat="1" fontId="8" applyFont="1" fillId="2" applyFill="1" borderId="11" applyBorder="1" xfId="0">
      <alignment horizontal="center" vertical="center"/>
    </xf>
    <xf numFmtId="0" applyNumberFormat="1" fontId="8" applyFont="1" fillId="2" applyFill="1" borderId="23" applyBorder="1" xfId="0">
      <alignment horizontal="center" vertical="center"/>
    </xf>
    <xf numFmtId="0" applyNumberFormat="1" fontId="8" applyFont="1" fillId="2" applyFill="1" borderId="12" applyBorder="1" xfId="0">
      <alignment horizontal="center" vertical="center"/>
    </xf>
    <xf numFmtId="0" applyNumberFormat="1" fontId="8" applyFont="1" fillId="2" applyFill="1" borderId="13" applyBorder="1" xfId="0">
      <alignment horizontal="center" vertical="center" shrinkToFit="1"/>
    </xf>
    <xf numFmtId="0" applyNumberFormat="1" fontId="8" applyFont="1" fillId="2" applyFill="1" borderId="22" applyBorder="1" xfId="0">
      <alignment horizontal="center" vertical="center" shrinkToFit="1"/>
    </xf>
    <xf numFmtId="0" applyNumberFormat="1" fontId="8" applyFont="1" fillId="2" applyFill="1" borderId="14" applyBorder="1" xfId="0">
      <alignment horizontal="center" vertical="center" shrinkToFit="1"/>
    </xf>
    <xf numFmtId="0" applyNumberFormat="1" fontId="7" applyFont="1" fillId="2" applyFill="1" borderId="4" applyBorder="1" xfId="0">
      <alignment horizontal="center" vertical="center" wrapText="1"/>
    </xf>
    <xf numFmtId="0" applyNumberFormat="1" fontId="8" applyFont="1" fillId="2" applyFill="1" borderId="5" applyBorder="1" xfId="0">
      <alignment horizontal="center" vertical="center" wrapText="1"/>
    </xf>
    <xf numFmtId="0" applyNumberFormat="1" fontId="8" applyFont="1" fillId="2" applyFill="1" borderId="6" applyBorder="1" xfId="0">
      <alignment horizontal="center" vertical="center" wrapText="1"/>
    </xf>
    <xf numFmtId="0" applyNumberFormat="1" fontId="13" applyFont="1" fillId="2" applyFill="1" borderId="4" applyBorder="1" xfId="0">
      <alignment horizontal="center" vertical="center" wrapText="1"/>
    </xf>
    <xf numFmtId="0" applyNumberFormat="1" fontId="13" applyFont="1" fillId="2" applyFill="1" borderId="5" applyBorder="1" xfId="0">
      <alignment horizontal="center" vertical="center" wrapText="1"/>
    </xf>
    <xf numFmtId="0" applyNumberFormat="1" fontId="13" applyFont="1" fillId="2" applyFill="1" borderId="6" applyBorder="1" xfId="0">
      <alignment horizontal="center" vertical="center" wrapText="1"/>
    </xf>
    <xf numFmtId="0" applyNumberFormat="1" fontId="4" applyFont="1" fillId="9" applyFill="1" borderId="10" applyBorder="1" xfId="0">
      <alignment horizontal="center" vertical="center" wrapText="1"/>
    </xf>
    <xf numFmtId="0" applyNumberFormat="1" fontId="4" applyFont="1" fillId="9" applyFill="1" borderId="10" applyBorder="1" xfId="0">
      <alignment horizontal="center" vertical="center" wrapText="1" shrinkToFit="1"/>
    </xf>
    <xf numFmtId="0" applyNumberFormat="1" fontId="7" applyFont="1" fillId="11" applyFill="1" borderId="10" applyBorder="1" xfId="0">
      <alignment horizontal="center" vertical="center" wrapText="1" shrinkToFit="1"/>
    </xf>
    <xf numFmtId="0" applyNumberFormat="1" fontId="8" applyFont="1" fillId="2" applyFill="1" borderId="15" applyBorder="1" xfId="0">
      <alignment horizontal="center" vertical="center" shrinkToFit="1" textRotation="90"/>
    </xf>
    <xf numFmtId="0" applyNumberFormat="1" fontId="8" applyFont="1" fillId="2" applyFill="1" borderId="17" applyBorder="1" xfId="0">
      <alignment horizontal="center" vertical="center" shrinkToFit="1" textRotation="90"/>
    </xf>
    <xf numFmtId="0" applyNumberFormat="1" fontId="8" applyFont="1" fillId="2" applyFill="1" borderId="18" applyBorder="1" xfId="0">
      <alignment horizontal="center" vertical="center" shrinkToFit="1" textRotation="90"/>
    </xf>
    <xf numFmtId="0" applyNumberFormat="1" fontId="14" applyFont="1" fillId="2" applyFill="1" borderId="4" applyBorder="1" xfId="0">
      <alignment horizontal="center" vertical="center" shrinkToFit="1"/>
    </xf>
    <xf numFmtId="0" applyNumberFormat="1" fontId="14" applyFont="1" fillId="2" applyFill="1" borderId="6" applyBorder="1" xfId="0">
      <alignment horizontal="center" vertical="center" shrinkToFit="1"/>
    </xf>
    <xf numFmtId="0" applyNumberFormat="1" fontId="15" applyFont="1" fillId="2" applyFill="1" borderId="15" applyBorder="1" xfId="0">
      <alignment horizontal="center" vertical="center" shrinkToFit="1" textRotation="90"/>
    </xf>
    <xf numFmtId="0" applyNumberFormat="1" fontId="15" applyFont="1" fillId="2" applyFill="1" borderId="17" applyBorder="1" xfId="0">
      <alignment horizontal="center" vertical="center" shrinkToFit="1" textRotation="90"/>
    </xf>
    <xf numFmtId="0" applyNumberFormat="1" fontId="15" applyFont="1" fillId="2" applyFill="1" borderId="18" applyBorder="1" xfId="0">
      <alignment horizontal="center" vertical="center" shrinkToFit="1" textRotation="90"/>
    </xf>
    <xf numFmtId="0" applyNumberFormat="1" fontId="16" applyFont="1" fillId="2" applyFill="1" borderId="4" applyBorder="1" xfId="0">
      <alignment horizontal="center" vertical="center" shrinkToFit="1"/>
    </xf>
    <xf numFmtId="0" applyNumberFormat="1" fontId="16" applyFont="1" fillId="2" applyFill="1" borderId="6" applyBorder="1" xfId="0">
      <alignment horizontal="center" vertical="center" shrinkToFit="1"/>
    </xf>
    <xf numFmtId="0" applyNumberFormat="1" fontId="21" applyFont="1" fillId="11" applyFill="1" borderId="15" applyBorder="1" xfId="0">
      <alignment horizontal="center" vertical="center" wrapText="1" shrinkToFit="1"/>
    </xf>
    <xf numFmtId="0" applyNumberFormat="1" fontId="21" applyFont="1" fillId="11" applyFill="1" borderId="18" applyBorder="1" xfId="0">
      <alignment horizontal="center" vertical="center" wrapText="1" shrinkToFit="1"/>
    </xf>
    <xf numFmtId="0" applyNumberFormat="1" fontId="8" applyFont="1" fillId="2" applyFill="1" borderId="15" applyBorder="1" xfId="0">
      <alignment horizontal="center" vertical="center"/>
    </xf>
    <xf numFmtId="0" applyNumberFormat="1" fontId="8" applyFont="1" fillId="2" applyFill="1" borderId="17" applyBorder="1" xfId="0">
      <alignment horizontal="center" vertical="center" shrinkToFit="1"/>
    </xf>
    <xf numFmtId="0" applyNumberFormat="1" fontId="8" applyFont="1" fillId="2" applyFill="1" borderId="18" applyBorder="1" xfId="0">
      <alignment horizontal="center" vertical="center" shrinkToFit="1"/>
    </xf>
    <xf numFmtId="0" applyNumberFormat="1" fontId="8" applyFont="1" fillId="2" applyFill="1" borderId="10" applyBorder="1" xfId="0">
      <alignment horizontal="center" vertical="center"/>
    </xf>
    <xf numFmtId="0" applyNumberFormat="1" fontId="12" applyFont="1" fillId="4" applyFill="1" borderId="10" applyBorder="1" xfId="0">
      <alignment horizontal="center" vertical="center"/>
    </xf>
    <xf numFmtId="0" applyNumberFormat="1" fontId="4" applyFont="1" fillId="2" applyFill="1" borderId="4" applyBorder="1" xfId="0">
      <alignment horizontal="center" vertical="center" wrapText="1"/>
    </xf>
    <xf numFmtId="0" applyNumberFormat="1" fontId="4" applyFont="1" fillId="2" applyFill="1" borderId="5" applyBorder="1" xfId="0">
      <alignment horizontal="center" vertical="center" wrapText="1"/>
    </xf>
    <xf numFmtId="0" applyNumberFormat="1" fontId="4" applyFont="1" fillId="2" applyFill="1" borderId="6" applyBorder="1" xfId="0">
      <alignment horizontal="center" vertical="center" wrapText="1"/>
    </xf>
    <xf numFmtId="0" applyNumberFormat="1" fontId="18" applyFont="1" fillId="4" applyFill="1" borderId="15" applyBorder="1" xfId="0">
      <alignment horizontal="center" vertical="center" textRotation="90"/>
    </xf>
    <xf numFmtId="0" applyNumberFormat="1" fontId="18" applyFont="1" fillId="4" applyFill="1" borderId="17" applyBorder="1" xfId="0">
      <alignment horizontal="center" vertical="center" textRotation="90"/>
    </xf>
    <xf numFmtId="0" applyNumberFormat="1" fontId="18" applyFont="1" fillId="4" applyFill="1" borderId="18" applyBorder="1" xfId="0">
      <alignment horizontal="center" vertical="center" textRotation="90"/>
    </xf>
    <xf numFmtId="0" applyNumberFormat="1" fontId="8" applyFont="1" fillId="2" applyFill="1" borderId="15" applyBorder="1" xfId="0">
      <alignment horizontal="center" vertical="center" wrapText="1"/>
    </xf>
    <xf numFmtId="0" applyNumberFormat="1" fontId="8" applyFont="1" fillId="2" applyFill="1" borderId="17" applyBorder="1" xfId="0">
      <alignment horizontal="center" vertical="center"/>
    </xf>
    <xf numFmtId="0" applyNumberFormat="1" fontId="8" applyFont="1" fillId="2" applyFill="1" borderId="18" applyBorder="1" xfId="0">
      <alignment horizontal="center" vertical="center"/>
    </xf>
    <xf numFmtId="0" applyNumberFormat="1" fontId="8" applyFont="1" fillId="2" applyFill="1" borderId="15" applyBorder="1" xfId="0">
      <alignment horizontal="center" vertical="center" textRotation="90"/>
    </xf>
    <xf numFmtId="0" applyNumberFormat="1" fontId="8" applyFont="1" fillId="2" applyFill="1" borderId="17" applyBorder="1" xfId="0">
      <alignment horizontal="center" vertical="center" textRotation="90"/>
    </xf>
    <xf numFmtId="0" applyNumberFormat="1" fontId="8" applyFont="1" fillId="2" applyFill="1" borderId="18" applyBorder="1" xfId="0">
      <alignment horizontal="center" vertical="center" textRotation="90"/>
    </xf>
    <xf numFmtId="0" applyNumberFormat="1" fontId="19" applyFont="1" fillId="4" applyFill="1" borderId="15" applyBorder="1" xfId="0">
      <alignment horizontal="center" vertical="center" textRotation="90"/>
    </xf>
    <xf numFmtId="0" applyNumberFormat="1" fontId="19" applyFont="1" fillId="4" applyFill="1" borderId="18" applyBorder="1" xfId="0">
      <alignment horizontal="center" vertical="center" textRotation="90"/>
    </xf>
    <xf numFmtId="0" applyNumberFormat="1" fontId="19" applyFont="1" fillId="4" applyFill="1" borderId="15" applyBorder="1" xfId="0">
      <alignment horizontal="center" vertical="center" wrapText="1" textRotation="90"/>
    </xf>
    <xf numFmtId="0" applyNumberFormat="1" fontId="19" applyFont="1" fillId="4" applyFill="1" borderId="18" applyBorder="1" xfId="0">
      <alignment horizontal="center" vertical="center" wrapText="1" textRotation="90"/>
    </xf>
    <xf numFmtId="0" applyNumberFormat="1" fontId="4" applyFont="1" fillId="2" applyFill="1" borderId="11" applyBorder="1" xfId="0">
      <alignment horizontal="center" vertical="center" wrapText="1"/>
    </xf>
    <xf numFmtId="0" applyNumberFormat="1" fontId="4" applyFont="1" fillId="2" applyFill="1" borderId="12" applyBorder="1" xfId="0">
      <alignment horizontal="center" vertical="center" wrapText="1"/>
    </xf>
    <xf numFmtId="0" applyNumberFormat="1" fontId="4" applyFont="1" fillId="2" applyFill="1" borderId="13" applyBorder="1" xfId="0">
      <alignment horizontal="center" vertical="center" wrapText="1"/>
    </xf>
    <xf numFmtId="0" applyNumberFormat="1" fontId="4" applyFont="1" fillId="2" applyFill="1" borderId="14" applyBorder="1" xfId="0">
      <alignment horizontal="center" vertical="center" wrapText="1"/>
    </xf>
    <xf numFmtId="0" applyNumberFormat="1" fontId="11" applyFont="1" fillId="4" applyFill="1" borderId="11" applyBorder="1" xfId="0">
      <alignment horizontal="center" vertical="center" wrapText="1"/>
    </xf>
    <xf numFmtId="0" applyNumberFormat="1" fontId="11" applyFont="1" fillId="4" applyFill="1" borderId="12" applyBorder="1" xfId="0">
      <alignment horizontal="center" vertical="center" wrapText="1"/>
    </xf>
    <xf numFmtId="0" applyNumberFormat="1" fontId="11" applyFont="1" fillId="4" applyFill="1" borderId="16" applyBorder="1" xfId="0">
      <alignment horizontal="center" vertical="center" wrapText="1"/>
    </xf>
    <xf numFmtId="0" applyNumberFormat="1" fontId="11" applyFont="1" fillId="4" applyFill="1" borderId="24" applyBorder="1" xfId="0">
      <alignment horizontal="center" vertical="center" wrapText="1"/>
    </xf>
    <xf numFmtId="0" applyNumberFormat="1" fontId="11" applyFont="1" fillId="4" applyFill="1" borderId="13" applyBorder="1" xfId="0">
      <alignment horizontal="center" vertical="center" wrapText="1"/>
    </xf>
    <xf numFmtId="0" applyNumberFormat="1" fontId="11" applyFont="1" fillId="4" applyFill="1" borderId="14" applyBorder="1" xfId="0">
      <alignment horizontal="center" vertical="center" wrapText="1"/>
    </xf>
    <xf numFmtId="0" applyNumberFormat="1" fontId="4" applyFont="1" fillId="2" applyFill="1" borderId="23" applyBorder="1" xfId="0">
      <alignment horizontal="center" vertical="center" wrapText="1"/>
    </xf>
    <xf numFmtId="0" applyNumberFormat="1" fontId="4" applyFont="1" fillId="2" applyFill="1" borderId="22" applyBorder="1" xfId="0">
      <alignment horizontal="center" vertical="center" wrapText="1"/>
    </xf>
    <xf numFmtId="0" applyNumberFormat="1" fontId="4" applyFont="1" fillId="2" applyFill="1" borderId="11" applyBorder="1" xfId="0">
      <alignment horizontal="center" vertical="center"/>
    </xf>
    <xf numFmtId="0" applyNumberFormat="1" fontId="4" applyFont="1" fillId="2" applyFill="1" borderId="23" applyBorder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  <xf numFmtId="0" applyNumberFormat="1" fontId="4" applyFont="1" fillId="2" applyFill="1" borderId="13" applyBorder="1" xfId="0">
      <alignment horizontal="center" vertical="center"/>
    </xf>
    <xf numFmtId="0" applyNumberFormat="1" fontId="4" applyFont="1" fillId="2" applyFill="1" borderId="22" applyBorder="1" xfId="0">
      <alignment horizontal="center" vertical="center"/>
    </xf>
    <xf numFmtId="0" applyNumberFormat="1" fontId="4" applyFont="1" fillId="2" applyFill="1" borderId="14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 wrapText="1"/>
    </xf>
    <xf numFmtId="0" applyNumberFormat="1" fontId="3" applyFont="1" fillId="2" applyFill="1" borderId="15" applyBorder="1" xfId="0">
      <alignment horizontal="center" vertical="center"/>
    </xf>
    <xf numFmtId="0" applyNumberFormat="1" fontId="3" applyFont="1" fillId="2" applyFill="1" borderId="17" applyBorder="1" xfId="0">
      <alignment horizontal="center" vertical="center"/>
    </xf>
    <xf numFmtId="0" applyNumberFormat="1" fontId="3" applyFont="1" fillId="2" applyFill="1" borderId="17" applyBorder="1" xfId="0">
      <alignment horizontal="center" vertical="center" shrinkToFit="1"/>
    </xf>
    <xf numFmtId="0" applyNumberFormat="1" fontId="3" applyFont="1" fillId="2" applyFill="1" borderId="18" applyBorder="1" xfId="0">
      <alignment horizontal="center" vertical="center" shrinkToFit="1"/>
    </xf>
    <xf numFmtId="0" applyNumberFormat="1" fontId="4" applyFont="1" fillId="2" applyFill="1" borderId="15" applyBorder="1" xfId="0">
      <alignment horizontal="center" vertical="center" wrapText="1"/>
    </xf>
    <xf numFmtId="0" applyNumberFormat="1" fontId="4" applyFont="1" fillId="2" applyFill="1" borderId="17" applyBorder="1" xfId="0">
      <alignment horizontal="center" vertical="center" wrapText="1"/>
    </xf>
    <xf numFmtId="0" applyNumberFormat="1" fontId="4" applyFont="1" fillId="2" applyFill="1" borderId="17" applyBorder="1" xfId="0">
      <alignment horizontal="center" vertical="center" wrapText="1" shrinkToFit="1"/>
    </xf>
    <xf numFmtId="0" applyNumberFormat="1" fontId="4" applyFont="1" fillId="2" applyFill="1" borderId="18" applyBorder="1" xfId="0">
      <alignment horizontal="center" vertical="center" wrapText="1" shrinkToFit="1"/>
    </xf>
    <xf numFmtId="0" applyNumberFormat="1" fontId="4" applyFont="1" fillId="2" applyFill="1" borderId="16" applyBorder="1" xfId="0">
      <alignment horizontal="center" vertical="center" wrapText="1"/>
    </xf>
    <xf numFmtId="0" applyNumberFormat="1" fontId="4" applyFont="1" fillId="2" applyFill="1" borderId="16" applyBorder="1" xfId="0">
      <alignment horizontal="center" vertical="center" wrapText="1" shrinkToFit="1"/>
    </xf>
    <xf numFmtId="0" applyNumberFormat="1" fontId="4" applyFont="1" fillId="2" applyFill="1" borderId="13" applyBorder="1" xfId="0">
      <alignment horizontal="center" vertical="center" wrapText="1" shrinkToFit="1"/>
    </xf>
    <xf numFmtId="0" applyNumberFormat="1" fontId="4" applyFont="1" fillId="9" applyFill="1" borderId="15" applyBorder="1" xfId="0">
      <alignment horizontal="center" vertical="center" wrapText="1"/>
    </xf>
    <xf numFmtId="0" applyNumberFormat="1" fontId="4" applyFont="1" fillId="9" applyFill="1" borderId="17" applyBorder="1" xfId="0">
      <alignment horizontal="center" vertical="center" wrapText="1" shrinkToFit="1"/>
    </xf>
    <xf numFmtId="0" applyNumberFormat="1" fontId="4" applyFont="1" fillId="9" applyFill="1" borderId="18" applyBorder="1" xfId="0">
      <alignment horizontal="center" vertical="center" wrapText="1" shrinkToFit="1"/>
    </xf>
    <xf numFmtId="0" applyNumberFormat="1" fontId="8" applyFont="1" fillId="4" applyFill="1" borderId="16" applyBorder="1" xfId="0">
      <alignment horizontal="center" vertical="center" shrinkToFit="1"/>
    </xf>
    <xf numFmtId="0" applyNumberFormat="1" fontId="8" applyFont="1" fillId="4" applyFill="1" borderId="13" applyBorder="1" xfId="0">
      <alignment horizontal="center" vertical="center" shrinkToFit="1"/>
    </xf>
    <xf numFmtId="0" applyNumberFormat="1" fontId="7" applyFont="1" fillId="2" applyFill="1" borderId="10" applyBorder="1" xfId="0">
      <alignment horizontal="center" vertical="center" wrapText="1"/>
    </xf>
    <xf numFmtId="0" applyNumberFormat="1" fontId="7" applyFont="1" fillId="2" applyFill="1" borderId="10" applyBorder="1" xfId="0">
      <alignment horizontal="center" vertical="center" wrapText="1" shrinkToFit="1"/>
    </xf>
    <xf numFmtId="0" applyNumberFormat="1" fontId="10" applyFont="1" fillId="4" applyFill="1" borderId="0" applyBorder="1" xfId="0">
      <alignment horizontal="center" vertical="center" wrapText="1"/>
    </xf>
    <xf numFmtId="0" applyNumberFormat="1" fontId="10" applyFont="1" fillId="4" applyFill="1" borderId="24" applyBorder="1" xfId="0">
      <alignment horizontal="center" vertical="center" wrapText="1"/>
    </xf>
    <xf numFmtId="0" applyNumberFormat="1" fontId="10" applyFont="1" fillId="4" applyFill="1" borderId="22" applyBorder="1" xfId="0">
      <alignment horizontal="center" vertical="center" wrapText="1" shrinkToFit="1"/>
    </xf>
    <xf numFmtId="0" applyNumberFormat="1" fontId="10" applyFont="1" fillId="4" applyFill="1" borderId="22" applyBorder="1" xfId="0">
      <alignment horizontal="center" vertical="center" wrapText="1"/>
    </xf>
    <xf numFmtId="0" applyNumberFormat="1" fontId="10" applyFont="1" fillId="4" applyFill="1" borderId="14" applyBorder="1" xfId="0">
      <alignment horizontal="center" vertical="center" wrapText="1"/>
    </xf>
    <xf numFmtId="0" applyNumberFormat="1" fontId="4" applyFont="1" fillId="4" applyFill="1" borderId="15" applyBorder="1" xfId="0">
      <alignment horizontal="center" vertical="center" wrapText="1"/>
    </xf>
    <xf numFmtId="0" applyNumberFormat="1" fontId="4" applyFont="1" fillId="4" applyFill="1" borderId="17" applyBorder="1" xfId="0">
      <alignment horizontal="center" vertical="center" wrapText="1"/>
    </xf>
    <xf numFmtId="0" applyNumberFormat="1" fontId="4" applyFont="1" fillId="4" applyFill="1" borderId="18" applyBorder="1" xfId="0">
      <alignment horizontal="center" vertical="center" wrapText="1"/>
    </xf>
    <xf numFmtId="0" applyNumberFormat="1" fontId="17" applyFont="1" fillId="4" applyFill="1" borderId="15" applyBorder="1" xfId="0">
      <alignment horizontal="center" vertical="center" wrapText="1"/>
    </xf>
    <xf numFmtId="0" applyNumberFormat="1" fontId="17" applyFont="1" fillId="4" applyFill="1" borderId="17" applyBorder="1" xfId="0">
      <alignment horizontal="center" vertical="center" wrapText="1"/>
    </xf>
    <xf numFmtId="0" applyNumberFormat="1" fontId="17" applyFont="1" fillId="4" applyFill="1" borderId="18" applyBorder="1" xfId="0">
      <alignment horizontal="center" vertical="center" wrapText="1"/>
    </xf>
    <xf numFmtId="0" applyNumberFormat="1" fontId="2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0" applyNumberFormat="1" fontId="2" applyFont="1" fillId="0" applyFill="1" borderId="22" applyBorder="1" xfId="0">
      <alignment horizontal="left" vertical="center" wrapText="1"/>
    </xf>
    <xf numFmtId="0" applyNumberFormat="1" fontId="8" applyFont="1" fillId="11" applyFill="1" borderId="15" applyBorder="1" xfId="0">
      <alignment horizontal="center" vertical="center"/>
    </xf>
    <xf numFmtId="0" applyNumberFormat="1" fontId="8" applyFont="1" fillId="4" applyFill="1" borderId="17" applyBorder="1" xfId="0">
      <alignment horizontal="center" vertical="center" shrinkToFit="1"/>
    </xf>
    <xf numFmtId="0" applyNumberFormat="1" fontId="10" applyFont="1" fillId="4" applyFill="1" borderId="11" applyBorder="1" xfId="0">
      <alignment horizontal="center" vertical="center" wrapText="1"/>
    </xf>
    <xf numFmtId="0" applyNumberFormat="1" fontId="10" applyFont="1" fillId="4" applyFill="1" borderId="23" applyBorder="1" xfId="0">
      <alignment horizontal="center" vertical="center" wrapText="1"/>
    </xf>
    <xf numFmtId="0" applyNumberFormat="1" fontId="10" applyFont="1" fillId="4" applyFill="1" borderId="12" applyBorder="1" xfId="0">
      <alignment horizontal="center" vertical="center" wrapText="1"/>
    </xf>
    <xf numFmtId="0" applyNumberFormat="1" fontId="10" applyFont="1" fillId="4" applyFill="1" borderId="13" applyBorder="1" xfId="0">
      <alignment horizontal="center" vertical="center" wrapText="1" shrinkToFit="1"/>
    </xf>
    <xf numFmtId="0" applyNumberFormat="1" fontId="10" applyFont="1" fillId="4" applyFill="1" borderId="14" applyBorder="1" xfId="0">
      <alignment horizontal="center" vertical="center" wrapText="1" shrinkToFit="1"/>
    </xf>
    <xf numFmtId="0" applyNumberFormat="1" fontId="8" applyFont="1" fillId="4" applyFill="1" borderId="23" applyBorder="1" xfId="0">
      <alignment horizontal="center" vertical="center"/>
    </xf>
    <xf numFmtId="0" applyNumberFormat="1" fontId="8" applyFont="1" fillId="4" applyFill="1" borderId="22" applyBorder="1" xfId="0">
      <alignment horizontal="center" vertical="center" shrinkToFit="1"/>
    </xf>
    <xf numFmtId="0" applyNumberFormat="1" fontId="8" applyFont="1" fillId="4" applyFill="1" borderId="14" applyBorder="1" xfId="0">
      <alignment horizontal="center" vertical="center" shrinkToFit="1"/>
    </xf>
    <xf numFmtId="0" applyNumberFormat="1" fontId="7" applyFont="1" fillId="4" applyFill="1" borderId="15" applyBorder="1" xfId="0">
      <alignment horizontal="center" vertical="center" wrapText="1" shrinkToFit="1"/>
    </xf>
    <xf numFmtId="0" applyNumberFormat="1" fontId="7" applyFont="1" fillId="4" applyFill="1" borderId="18" applyBorder="1" xfId="0">
      <alignment horizontal="center" vertical="center" shrinkToFit="1"/>
    </xf>
    <xf numFmtId="0" applyNumberFormat="1" fontId="8" applyFont="1" fillId="4" applyFill="1" borderId="15" applyBorder="1" xfId="0">
      <alignment horizontal="center" vertical="center" wrapText="1" textRotation="90"/>
    </xf>
    <xf numFmtId="0" applyNumberFormat="1" fontId="8" applyFont="1" fillId="4" applyFill="1" borderId="17" applyBorder="1" xfId="0">
      <alignment horizontal="center" vertical="center" wrapText="1" textRotation="90"/>
    </xf>
    <xf numFmtId="0" applyNumberFormat="1" fontId="8" applyFont="1" fillId="4" applyFill="1" borderId="18" applyBorder="1" xfId="0">
      <alignment horizontal="center" vertical="center" wrapText="1" textRotation="90"/>
    </xf>
    <xf numFmtId="0" applyNumberFormat="1" fontId="7" applyFont="1" fillId="4" applyFill="1" borderId="11" applyBorder="1" xfId="0">
      <alignment horizontal="center" vertical="center" wrapText="1"/>
    </xf>
    <xf numFmtId="0" applyNumberFormat="1" fontId="7" applyFont="1" fillId="4" applyFill="1" borderId="23" applyBorder="1" xfId="0">
      <alignment horizontal="center" vertical="center" wrapText="1"/>
    </xf>
    <xf numFmtId="0" applyNumberFormat="1" fontId="7" applyFont="1" fillId="4" applyFill="1" borderId="12" applyBorder="1" xfId="0">
      <alignment horizontal="center" vertical="center" wrapText="1"/>
    </xf>
    <xf numFmtId="0" applyNumberFormat="1" fontId="19" applyFont="1" fillId="4" applyFill="1" borderId="4" applyBorder="1" xfId="0">
      <alignment horizontal="center" vertical="center"/>
    </xf>
    <xf numFmtId="0" applyNumberFormat="1" fontId="19" applyFont="1" fillId="4" applyFill="1" borderId="6" applyBorder="1" xfId="0">
      <alignment horizontal="center" vertical="center"/>
    </xf>
    <xf numFmtId="0" applyNumberFormat="1" fontId="18" applyFont="1" fillId="4" applyFill="1" borderId="15" applyBorder="1" xfId="0">
      <alignment horizontal="center" vertical="center" wrapText="1" textRotation="90"/>
    </xf>
    <xf numFmtId="0" applyNumberFormat="1" fontId="18" applyFont="1" fillId="4" applyFill="1" borderId="17" applyBorder="1" xfId="0">
      <alignment horizontal="center" vertical="center" wrapText="1" textRotation="90"/>
    </xf>
    <xf numFmtId="0" applyNumberFormat="1" fontId="18" applyFont="1" fillId="4" applyFill="1" borderId="18" applyBorder="1" xfId="0">
      <alignment horizontal="center" vertical="center" wrapText="1" textRotation="90"/>
    </xf>
    <xf numFmtId="0" applyNumberFormat="1" fontId="8" applyFont="1" fillId="2" applyFill="1" borderId="15" applyBorder="1" xfId="0">
      <alignment horizontal="center" vertical="center" wrapText="1" shrinkToFit="1" textRotation="90"/>
    </xf>
    <xf numFmtId="0" applyNumberFormat="1" fontId="8" applyFont="1" fillId="2" applyFill="1" borderId="17" applyBorder="1" xfId="0">
      <alignment horizontal="center" vertical="center" wrapText="1" shrinkToFit="1" textRotation="90"/>
    </xf>
    <xf numFmtId="0" applyNumberFormat="1" fontId="8" applyFont="1" fillId="2" applyFill="1" borderId="18" applyBorder="1" xfId="0">
      <alignment horizontal="center" vertical="center" wrapText="1" shrinkToFit="1" textRotation="90"/>
    </xf>
    <xf numFmtId="0" applyNumberFormat="1" fontId="8" applyFont="1" fillId="2" applyFill="1" borderId="10" applyBorder="1" xfId="0">
      <alignment horizontal="center" vertical="center" wrapText="1" shrinkToFit="1"/>
    </xf>
    <xf numFmtId="0" applyNumberFormat="1" fontId="1" applyFont="1" fillId="2" applyFill="1" borderId="10" applyBorder="1" xfId="0">
      <alignment shrinkToFit="1"/>
    </xf>
    <xf numFmtId="0" applyNumberFormat="1" fontId="3" applyFont="1" fillId="9" applyFill="1" borderId="6" applyBorder="1" xfId="0">
      <alignment shrinkToFit="1"/>
    </xf>
    <xf numFmtId="0" applyNumberFormat="1" fontId="10" applyFont="1" fillId="4" applyFill="1" borderId="6" applyBorder="1" xfId="0">
      <alignment horizontal="right" vertical="center" shrinkToFit="1"/>
    </xf>
    <xf numFmtId="0" applyNumberFormat="1" fontId="10" applyFont="1" fillId="0" applyFill="1" borderId="18" applyBorder="1" xfId="0">
      <alignment horizontal="right" vertical="center" shrinkToFit="1"/>
      <protection locked="0"/>
    </xf>
    <xf numFmtId="0" applyNumberFormat="1" fontId="10" applyFont="1" fillId="4" applyFill="1" borderId="14" applyBorder="1" xfId="0">
      <alignment horizontal="right" vertical="center" shrinkToFit="1"/>
    </xf>
    <xf numFmtId="0" applyNumberFormat="1" fontId="10" applyFont="1" fillId="0" applyFill="1" borderId="14" applyBorder="1" xfId="0">
      <alignment horizontal="right" vertical="center" shrinkToFit="1"/>
      <protection locked="0"/>
    </xf>
    <xf numFmtId="0" applyNumberFormat="1" fontId="4" applyFont="1" fillId="9" applyFill="1" borderId="18" applyBorder="1" xfId="0">
      <alignment horizontal="right" vertical="center" shrinkToFit="1"/>
    </xf>
    <xf numFmtId="0" applyNumberFormat="1" fontId="10" applyFont="1" fillId="9" applyFill="1" borderId="18" applyBorder="1" xfId="0">
      <alignment horizontal="right" vertical="center" shrinkToFit="1"/>
    </xf>
    <xf numFmtId="0" applyNumberFormat="1" fontId="10" applyFont="1" fillId="2" applyFill="1" borderId="18" applyBorder="1" xfId="0">
      <alignment horizontal="right" vertical="center" shrinkToFit="1"/>
    </xf>
    <xf numFmtId="0" applyNumberFormat="1" fontId="10" applyFont="1" fillId="6" applyFill="1" borderId="18" applyBorder="1" xfId="0">
      <alignment horizontal="right" vertical="center" shrinkToFit="1"/>
      <protection locked="0"/>
    </xf>
    <xf numFmtId="0" applyNumberFormat="1" fontId="10" applyFont="1" fillId="11" applyFill="1" borderId="18" applyBorder="1" xfId="0">
      <alignment horizontal="right" vertical="center" shrinkToFit="1"/>
    </xf>
    <xf numFmtId="0" applyNumberFormat="1" fontId="4" applyFont="1" fillId="9" applyFill="1" borderId="14" applyBorder="1" xfId="0">
      <alignment horizontal="right" vertical="center" shrinkToFit="1"/>
    </xf>
    <xf numFmtId="0" applyNumberFormat="1" fontId="10" applyFont="1" fillId="4" applyFill="1" borderId="18" applyBorder="1" xfId="0">
      <alignment horizontal="right" vertical="center" shrinkToFit="1"/>
    </xf>
  </cellXfs>
  <cellStyles count="1">
    <cellStyle name="Normal" xfId="0" builtinId="0"/>
  </cellStyles>
  <dxfs count="20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Klaster\wymiana\Gospodarczy\ZylaBidasMischnerBogacz\sprawozdania%202016\SR%20Opole%20-%20Gospod%20i%20Upadl.%20(2016)%20v.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orzekających"/>
      <sheetName val="I-wyzn i zał"/>
      <sheetName val="styczeń 2016"/>
      <sheetName val="II-wyzn i zał"/>
      <sheetName val="luty 2016"/>
      <sheetName val="III-wyzn i zał "/>
      <sheetName val="marzec 2016"/>
      <sheetName val="IV-wyzn i zał"/>
      <sheetName val="kwiecień 2016"/>
      <sheetName val="V-wyzn i zał "/>
      <sheetName val="maj 2016"/>
      <sheetName val="VI-wyzn i zał"/>
      <sheetName val="czerwiec 2016"/>
      <sheetName val="VII-wyzn i zał"/>
      <sheetName val="lipiec 2016"/>
      <sheetName val="VIII-wyzn i zał"/>
      <sheetName val="sierpień 2016"/>
      <sheetName val="IX-wyzn i zał"/>
      <sheetName val="wrzesień 2016"/>
      <sheetName val="X-wyzn i zał"/>
      <sheetName val="październik 2016"/>
      <sheetName val="XI-wyzn i zał"/>
      <sheetName val="listopad 2016"/>
      <sheetName val="XII-wyzn i zał"/>
      <sheetName val="grudzień 2016"/>
      <sheetName val="zbiorcze-wyzn i zał"/>
      <sheetName val="zbiorcze 2016"/>
      <sheetName val="zbiorcze Wydział -wyzn i zał "/>
      <sheetName val="zbiorcze Wydział"/>
    </sheetNames>
    <sheetDataSet>
      <sheetData sheetId="0">
        <row r="4">
          <cell r="B4" t="str">
            <v>Gajda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BN8">
            <v>0</v>
          </cell>
        </row>
        <row r="28"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D28">
            <v>0</v>
          </cell>
          <cell r="CE28">
            <v>0</v>
          </cell>
        </row>
        <row r="29"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D29">
            <v>0</v>
          </cell>
          <cell r="CE29">
            <v>0</v>
          </cell>
        </row>
        <row r="30"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CD30">
            <v>0</v>
          </cell>
          <cell r="CE30">
            <v>0</v>
          </cell>
        </row>
        <row r="31"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D31">
            <v>0</v>
          </cell>
          <cell r="CE31">
            <v>0</v>
          </cell>
        </row>
        <row r="32"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D32">
            <v>0</v>
          </cell>
          <cell r="CE32">
            <v>0</v>
          </cell>
        </row>
        <row r="33"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CD33">
            <v>0</v>
          </cell>
          <cell r="CE33">
            <v>0</v>
          </cell>
        </row>
        <row r="34"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CD34">
            <v>0</v>
          </cell>
          <cell r="CE34">
            <v>0</v>
          </cell>
        </row>
        <row r="35"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CD35">
            <v>0</v>
          </cell>
          <cell r="CE35">
            <v>0</v>
          </cell>
        </row>
        <row r="36"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CD36">
            <v>0</v>
          </cell>
          <cell r="CE36">
            <v>0</v>
          </cell>
        </row>
        <row r="37"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D37">
            <v>0</v>
          </cell>
          <cell r="CE37">
            <v>0</v>
          </cell>
        </row>
        <row r="38"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CD38">
            <v>0</v>
          </cell>
          <cell r="CE38">
            <v>0</v>
          </cell>
        </row>
        <row r="39"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CD39">
            <v>0</v>
          </cell>
          <cell r="CE39">
            <v>0</v>
          </cell>
        </row>
        <row r="40"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CD40">
            <v>0</v>
          </cell>
          <cell r="CE40">
            <v>0</v>
          </cell>
        </row>
        <row r="41"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CD41">
            <v>0</v>
          </cell>
          <cell r="CE41">
            <v>0</v>
          </cell>
        </row>
        <row r="42"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CD42">
            <v>0</v>
          </cell>
          <cell r="CE42">
            <v>0</v>
          </cell>
        </row>
        <row r="43"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CD43">
            <v>0</v>
          </cell>
          <cell r="CE43">
            <v>0</v>
          </cell>
        </row>
        <row r="44"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CD44">
            <v>0</v>
          </cell>
          <cell r="CE44">
            <v>0</v>
          </cell>
        </row>
        <row r="45"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CD45">
            <v>0</v>
          </cell>
          <cell r="CE45">
            <v>0</v>
          </cell>
        </row>
        <row r="46"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CD46">
            <v>0</v>
          </cell>
          <cell r="CE46">
            <v>0</v>
          </cell>
        </row>
        <row r="47"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CD47">
            <v>0</v>
          </cell>
          <cell r="CE47">
            <v>0</v>
          </cell>
        </row>
        <row r="48"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CD48">
            <v>0</v>
          </cell>
          <cell r="CE48">
            <v>0</v>
          </cell>
        </row>
        <row r="49"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CD49">
            <v>0</v>
          </cell>
          <cell r="CE49">
            <v>0</v>
          </cell>
        </row>
        <row r="50"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CD50">
            <v>0</v>
          </cell>
          <cell r="CE5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1"/>
  <sheetViews>
    <sheetView tabSelected="1" workbookViewId="0">
      <selection activeCell="B55" sqref="B55"/>
    </sheetView>
  </sheetViews>
  <sheetFormatPr defaultColWidth="7" defaultRowHeight="13.8" x14ac:dyDescent="0.25"/>
  <cols>
    <col min="1" max="1" width="6.88671875" customWidth="1" style="1"/>
    <col min="2" max="2" width="27.44140625" customWidth="1" style="1"/>
    <col min="3" max="3" width="16.6640625" customWidth="1" style="1"/>
    <col min="4" max="4" width="7.5546875" customWidth="1" style="1"/>
    <col min="5" max="5" width="7.109375" customWidth="1" style="1"/>
    <col min="6" max="6" width="5.6640625" customWidth="1" style="1"/>
    <col min="7" max="7" width="5.44140625" customWidth="1" style="1"/>
    <col min="8" max="9" width="5.5546875" customWidth="1" style="1"/>
    <col min="10" max="14" width="5.44140625" customWidth="1" style="1"/>
    <col min="15" max="15" width="5.33203125" customWidth="1" style="1"/>
    <col min="16" max="16" width="5.5546875" customWidth="1" style="1"/>
    <col min="17" max="17" width="5.33203125" customWidth="1" style="1"/>
    <col min="18" max="18" width="5.5546875" customWidth="1" style="1"/>
    <col min="19" max="19" width="6" customWidth="1" style="1"/>
    <col min="20" max="21" width="5.6640625" customWidth="1" style="1"/>
    <col min="22" max="65" width="5.88671875" customWidth="1" style="1"/>
    <col min="66" max="66" width="7.44140625" customWidth="1" style="1"/>
    <col min="67" max="67" width="7.109375" customWidth="1" style="1"/>
    <col min="68" max="81" width="5.88671875" customWidth="1" style="1"/>
    <col min="82" max="82" width="6.5546875" customWidth="1" style="1"/>
    <col min="83" max="84" width="6.44140625" customWidth="1" style="1"/>
    <col min="85" max="85" width="6.33203125" customWidth="1" style="1"/>
    <col min="86" max="91" width="7" customWidth="1" style="1"/>
    <col min="92" max="92" width="7.5546875" customWidth="1" style="1"/>
    <col min="93" max="93" width="7.44140625" customWidth="1" style="1"/>
    <col min="94" max="94" width="7.88671875" customWidth="1" style="1"/>
    <col min="95" max="95" width="7" customWidth="1" style="1"/>
    <col min="96" max="127" width="5.88671875" customWidth="1" style="1"/>
    <col min="128" max="129" width="29" customWidth="1" style="1"/>
    <col min="130" max="130" width="7" customWidth="1" style="1"/>
    <col min="131" max="16384" width="7" customWidth="1" style="1"/>
  </cols>
  <sheetData>
    <row r="1" ht="24" customHeight="1">
      <c r="B1" s="2"/>
      <c r="C1" s="2"/>
      <c r="D1" s="105" t="s">
        <v>86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</row>
    <row r="2" ht="41.25" customHeight="1">
      <c r="A2" s="106" t="s">
        <v>1</v>
      </c>
      <c r="B2" s="107" t="s">
        <v>87</v>
      </c>
      <c r="C2" s="108" t="s">
        <v>3</v>
      </c>
      <c r="D2" s="109" t="s">
        <v>88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1"/>
      <c r="BN2" s="94" t="s">
        <v>89</v>
      </c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6"/>
      <c r="DX2" s="84" t="s">
        <v>90</v>
      </c>
      <c r="DY2" s="84"/>
    </row>
    <row r="3" ht="24.75" customHeight="1">
      <c r="A3" s="106"/>
      <c r="B3" s="107"/>
      <c r="C3" s="108"/>
      <c r="D3" s="82" t="s">
        <v>18</v>
      </c>
      <c r="E3" s="82"/>
      <c r="F3" s="81" t="s">
        <v>27</v>
      </c>
      <c r="G3" s="81"/>
      <c r="H3" s="85" t="s">
        <v>20</v>
      </c>
      <c r="I3" s="86"/>
      <c r="J3" s="85" t="s">
        <v>21</v>
      </c>
      <c r="K3" s="86"/>
      <c r="L3" s="85" t="s">
        <v>22</v>
      </c>
      <c r="M3" s="86"/>
      <c r="N3" s="85" t="s">
        <v>23</v>
      </c>
      <c r="O3" s="86"/>
      <c r="P3" s="85" t="s">
        <v>24</v>
      </c>
      <c r="Q3" s="86"/>
      <c r="R3" s="85" t="s">
        <v>25</v>
      </c>
      <c r="S3" s="86"/>
      <c r="T3" s="89" t="s">
        <v>91</v>
      </c>
      <c r="U3" s="89"/>
      <c r="V3" s="97" t="s">
        <v>92</v>
      </c>
      <c r="W3" s="98"/>
      <c r="X3" s="85" t="s">
        <v>93</v>
      </c>
      <c r="Y3" s="86"/>
      <c r="Z3" s="85" t="s">
        <v>94</v>
      </c>
      <c r="AA3" s="86"/>
      <c r="AB3" s="85" t="s">
        <v>95</v>
      </c>
      <c r="AC3" s="86"/>
      <c r="AD3" s="85" t="s">
        <v>96</v>
      </c>
      <c r="AE3" s="86"/>
      <c r="AF3" s="85" t="s">
        <v>97</v>
      </c>
      <c r="AG3" s="86"/>
      <c r="AH3" s="90" t="s">
        <v>98</v>
      </c>
      <c r="AI3" s="91"/>
      <c r="AJ3" s="85" t="s">
        <v>99</v>
      </c>
      <c r="AK3" s="86"/>
      <c r="AL3" s="85" t="s">
        <v>100</v>
      </c>
      <c r="AM3" s="86"/>
      <c r="AN3" s="85" t="s">
        <v>101</v>
      </c>
      <c r="AO3" s="86"/>
      <c r="AP3" s="85" t="s">
        <v>102</v>
      </c>
      <c r="AQ3" s="86"/>
      <c r="AR3" s="101" t="s">
        <v>103</v>
      </c>
      <c r="AS3" s="102"/>
      <c r="AT3" s="101" t="s">
        <v>104</v>
      </c>
      <c r="AU3" s="102"/>
      <c r="AV3" s="101" t="s">
        <v>105</v>
      </c>
      <c r="AW3" s="102"/>
      <c r="AX3" s="101" t="s">
        <v>106</v>
      </c>
      <c r="AY3" s="102"/>
      <c r="AZ3" s="101" t="s">
        <v>107</v>
      </c>
      <c r="BA3" s="102"/>
      <c r="BB3" s="101" t="s">
        <v>108</v>
      </c>
      <c r="BC3" s="102"/>
      <c r="BD3" s="101" t="s">
        <v>109</v>
      </c>
      <c r="BE3" s="102"/>
      <c r="BF3" s="101" t="s">
        <v>110</v>
      </c>
      <c r="BG3" s="102"/>
      <c r="BH3" s="101" t="s">
        <v>111</v>
      </c>
      <c r="BI3" s="102"/>
      <c r="BJ3" s="85" t="s">
        <v>112</v>
      </c>
      <c r="BK3" s="86"/>
      <c r="BL3" s="85" t="s">
        <v>25</v>
      </c>
      <c r="BM3" s="86"/>
      <c r="BN3" s="82" t="s">
        <v>18</v>
      </c>
      <c r="BO3" s="82"/>
      <c r="BP3" s="83" t="s">
        <v>19</v>
      </c>
      <c r="BQ3" s="83"/>
      <c r="BR3" s="81" t="s">
        <v>20</v>
      </c>
      <c r="BS3" s="81"/>
      <c r="BT3" s="81" t="s">
        <v>21</v>
      </c>
      <c r="BU3" s="81"/>
      <c r="BV3" s="81" t="s">
        <v>22</v>
      </c>
      <c r="BW3" s="81"/>
      <c r="BX3" s="79" t="s">
        <v>23</v>
      </c>
      <c r="BY3" s="79"/>
      <c r="BZ3" s="79" t="s">
        <v>24</v>
      </c>
      <c r="CA3" s="79"/>
      <c r="CB3" s="80" t="s">
        <v>25</v>
      </c>
      <c r="CC3" s="80"/>
      <c r="CD3" s="81" t="s">
        <v>91</v>
      </c>
      <c r="CE3" s="81"/>
      <c r="CF3" s="81" t="s">
        <v>92</v>
      </c>
      <c r="CG3" s="81"/>
      <c r="CH3" s="79" t="s">
        <v>93</v>
      </c>
      <c r="CI3" s="79"/>
      <c r="CJ3" s="80" t="s">
        <v>94</v>
      </c>
      <c r="CK3" s="80"/>
      <c r="CL3" s="80" t="s">
        <v>95</v>
      </c>
      <c r="CM3" s="80"/>
      <c r="CN3" s="80" t="s">
        <v>96</v>
      </c>
      <c r="CO3" s="80"/>
      <c r="CP3" s="80" t="s">
        <v>97</v>
      </c>
      <c r="CQ3" s="80"/>
      <c r="CR3" s="78" t="s">
        <v>98</v>
      </c>
      <c r="CS3" s="78"/>
      <c r="CT3" s="75" t="s">
        <v>99</v>
      </c>
      <c r="CU3" s="75"/>
      <c r="CV3" s="75" t="s">
        <v>100</v>
      </c>
      <c r="CW3" s="75"/>
      <c r="CX3" s="75" t="s">
        <v>101</v>
      </c>
      <c r="CY3" s="75"/>
      <c r="CZ3" s="75" t="s">
        <v>102</v>
      </c>
      <c r="DA3" s="75"/>
      <c r="DB3" s="77" t="s">
        <v>103</v>
      </c>
      <c r="DC3" s="77"/>
      <c r="DD3" s="77" t="s">
        <v>104</v>
      </c>
      <c r="DE3" s="77"/>
      <c r="DF3" s="77" t="s">
        <v>105</v>
      </c>
      <c r="DG3" s="77"/>
      <c r="DH3" s="77" t="s">
        <v>106</v>
      </c>
      <c r="DI3" s="77"/>
      <c r="DJ3" s="77" t="s">
        <v>107</v>
      </c>
      <c r="DK3" s="77"/>
      <c r="DL3" s="77" t="s">
        <v>108</v>
      </c>
      <c r="DM3" s="77"/>
      <c r="DN3" s="77" t="s">
        <v>109</v>
      </c>
      <c r="DO3" s="77"/>
      <c r="DP3" s="77" t="s">
        <v>110</v>
      </c>
      <c r="DQ3" s="77"/>
      <c r="DR3" s="77" t="s">
        <v>111</v>
      </c>
      <c r="DS3" s="77"/>
      <c r="DT3" s="75" t="s">
        <v>112</v>
      </c>
      <c r="DU3" s="75"/>
      <c r="DV3" s="75" t="s">
        <v>25</v>
      </c>
      <c r="DW3" s="75"/>
      <c r="DX3" s="84"/>
      <c r="DY3" s="84"/>
    </row>
    <row r="4" ht="16.5" customHeight="1">
      <c r="A4" s="106"/>
      <c r="B4" s="107"/>
      <c r="C4" s="108"/>
      <c r="D4" s="82"/>
      <c r="E4" s="82"/>
      <c r="F4" s="81"/>
      <c r="G4" s="81"/>
      <c r="H4" s="87"/>
      <c r="I4" s="88"/>
      <c r="J4" s="87"/>
      <c r="K4" s="88"/>
      <c r="L4" s="87"/>
      <c r="M4" s="88"/>
      <c r="N4" s="87"/>
      <c r="O4" s="88"/>
      <c r="P4" s="87"/>
      <c r="Q4" s="88"/>
      <c r="R4" s="87"/>
      <c r="S4" s="88"/>
      <c r="T4" s="89"/>
      <c r="U4" s="89"/>
      <c r="V4" s="99"/>
      <c r="W4" s="100"/>
      <c r="X4" s="87"/>
      <c r="Y4" s="88"/>
      <c r="Z4" s="87"/>
      <c r="AA4" s="88"/>
      <c r="AB4" s="87"/>
      <c r="AC4" s="88"/>
      <c r="AD4" s="87"/>
      <c r="AE4" s="88"/>
      <c r="AF4" s="87"/>
      <c r="AG4" s="88"/>
      <c r="AH4" s="92"/>
      <c r="AI4" s="93"/>
      <c r="AJ4" s="87"/>
      <c r="AK4" s="88"/>
      <c r="AL4" s="87"/>
      <c r="AM4" s="88"/>
      <c r="AN4" s="87"/>
      <c r="AO4" s="88"/>
      <c r="AP4" s="87"/>
      <c r="AQ4" s="88"/>
      <c r="AR4" s="103"/>
      <c r="AS4" s="104"/>
      <c r="AT4" s="103"/>
      <c r="AU4" s="104"/>
      <c r="AV4" s="103"/>
      <c r="AW4" s="104"/>
      <c r="AX4" s="103"/>
      <c r="AY4" s="104"/>
      <c r="AZ4" s="103"/>
      <c r="BA4" s="104"/>
      <c r="BB4" s="103"/>
      <c r="BC4" s="104"/>
      <c r="BD4" s="103"/>
      <c r="BE4" s="104"/>
      <c r="BF4" s="103"/>
      <c r="BG4" s="104"/>
      <c r="BH4" s="103"/>
      <c r="BI4" s="104"/>
      <c r="BJ4" s="87"/>
      <c r="BK4" s="88"/>
      <c r="BL4" s="87"/>
      <c r="BM4" s="88"/>
      <c r="BN4" s="82"/>
      <c r="BO4" s="82"/>
      <c r="BP4" s="83"/>
      <c r="BQ4" s="83"/>
      <c r="BR4" s="81"/>
      <c r="BS4" s="81"/>
      <c r="BT4" s="81"/>
      <c r="BU4" s="81"/>
      <c r="BV4" s="81"/>
      <c r="BW4" s="81"/>
      <c r="BX4" s="79"/>
      <c r="BY4" s="79"/>
      <c r="BZ4" s="79"/>
      <c r="CA4" s="79"/>
      <c r="CB4" s="80"/>
      <c r="CC4" s="80"/>
      <c r="CD4" s="81"/>
      <c r="CE4" s="81"/>
      <c r="CF4" s="81"/>
      <c r="CG4" s="81"/>
      <c r="CH4" s="79"/>
      <c r="CI4" s="79"/>
      <c r="CJ4" s="80"/>
      <c r="CK4" s="80"/>
      <c r="CL4" s="80"/>
      <c r="CM4" s="80"/>
      <c r="CN4" s="80"/>
      <c r="CO4" s="80"/>
      <c r="CP4" s="80"/>
      <c r="CQ4" s="80"/>
      <c r="CR4" s="78"/>
      <c r="CS4" s="78"/>
      <c r="CT4" s="75"/>
      <c r="CU4" s="75"/>
      <c r="CV4" s="75"/>
      <c r="CW4" s="75"/>
      <c r="CX4" s="75"/>
      <c r="CY4" s="75"/>
      <c r="CZ4" s="75"/>
      <c r="DA4" s="75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5"/>
      <c r="DU4" s="75"/>
      <c r="DV4" s="75"/>
      <c r="DW4" s="75"/>
      <c r="DX4" s="84"/>
      <c r="DY4" s="84"/>
    </row>
    <row r="5" ht="34.5" customHeight="1">
      <c r="A5" s="106"/>
      <c r="B5" s="107"/>
      <c r="C5" s="108"/>
      <c r="D5" s="76" t="s">
        <v>113</v>
      </c>
      <c r="E5" s="76" t="s">
        <v>114</v>
      </c>
      <c r="F5" s="66" t="s">
        <v>115</v>
      </c>
      <c r="G5" s="66" t="s">
        <v>116</v>
      </c>
      <c r="H5" s="69" t="s">
        <v>115</v>
      </c>
      <c r="I5" s="69" t="s">
        <v>116</v>
      </c>
      <c r="J5" s="69" t="s">
        <v>115</v>
      </c>
      <c r="K5" s="69" t="s">
        <v>116</v>
      </c>
      <c r="L5" s="69" t="s">
        <v>115</v>
      </c>
      <c r="M5" s="69" t="s">
        <v>116</v>
      </c>
      <c r="N5" s="69" t="s">
        <v>115</v>
      </c>
      <c r="O5" s="69" t="s">
        <v>116</v>
      </c>
      <c r="P5" s="69" t="s">
        <v>115</v>
      </c>
      <c r="Q5" s="69" t="s">
        <v>116</v>
      </c>
      <c r="R5" s="69" t="s">
        <v>115</v>
      </c>
      <c r="S5" s="69" t="s">
        <v>116</v>
      </c>
      <c r="T5" s="64" t="s">
        <v>113</v>
      </c>
      <c r="U5" s="64" t="s">
        <v>114</v>
      </c>
      <c r="V5" s="69" t="s">
        <v>113</v>
      </c>
      <c r="W5" s="69" t="s">
        <v>114</v>
      </c>
      <c r="X5" s="69" t="s">
        <v>113</v>
      </c>
      <c r="Y5" s="69" t="s">
        <v>114</v>
      </c>
      <c r="Z5" s="69" t="s">
        <v>113</v>
      </c>
      <c r="AA5" s="69" t="s">
        <v>114</v>
      </c>
      <c r="AB5" s="69" t="s">
        <v>113</v>
      </c>
      <c r="AC5" s="69" t="s">
        <v>114</v>
      </c>
      <c r="AD5" s="69" t="s">
        <v>113</v>
      </c>
      <c r="AE5" s="69" t="s">
        <v>114</v>
      </c>
      <c r="AF5" s="69" t="s">
        <v>113</v>
      </c>
      <c r="AG5" s="69" t="s">
        <v>114</v>
      </c>
      <c r="AH5" s="69" t="s">
        <v>113</v>
      </c>
      <c r="AI5" s="69" t="s">
        <v>114</v>
      </c>
      <c r="AJ5" s="69" t="s">
        <v>113</v>
      </c>
      <c r="AK5" s="69" t="s">
        <v>114</v>
      </c>
      <c r="AL5" s="69" t="s">
        <v>113</v>
      </c>
      <c r="AM5" s="69" t="s">
        <v>114</v>
      </c>
      <c r="AN5" s="69" t="s">
        <v>113</v>
      </c>
      <c r="AO5" s="69" t="s">
        <v>114</v>
      </c>
      <c r="AP5" s="69" t="s">
        <v>113</v>
      </c>
      <c r="AQ5" s="69" t="s">
        <v>114</v>
      </c>
      <c r="AR5" s="69" t="s">
        <v>113</v>
      </c>
      <c r="AS5" s="69" t="s">
        <v>114</v>
      </c>
      <c r="AT5" s="69" t="s">
        <v>113</v>
      </c>
      <c r="AU5" s="69" t="s">
        <v>114</v>
      </c>
      <c r="AV5" s="69" t="s">
        <v>113</v>
      </c>
      <c r="AW5" s="69" t="s">
        <v>114</v>
      </c>
      <c r="AX5" s="69" t="s">
        <v>113</v>
      </c>
      <c r="AY5" s="69" t="s">
        <v>114</v>
      </c>
      <c r="AZ5" s="69" t="s">
        <v>113</v>
      </c>
      <c r="BA5" s="69" t="s">
        <v>114</v>
      </c>
      <c r="BB5" s="69" t="s">
        <v>113</v>
      </c>
      <c r="BC5" s="69" t="s">
        <v>114</v>
      </c>
      <c r="BD5" s="69" t="s">
        <v>113</v>
      </c>
      <c r="BE5" s="69" t="s">
        <v>114</v>
      </c>
      <c r="BF5" s="69" t="s">
        <v>113</v>
      </c>
      <c r="BG5" s="69" t="s">
        <v>114</v>
      </c>
      <c r="BH5" s="69" t="s">
        <v>113</v>
      </c>
      <c r="BI5" s="69" t="s">
        <v>114</v>
      </c>
      <c r="BJ5" s="69" t="s">
        <v>113</v>
      </c>
      <c r="BK5" s="69" t="s">
        <v>114</v>
      </c>
      <c r="BL5" s="69" t="s">
        <v>113</v>
      </c>
      <c r="BM5" s="69" t="s">
        <v>114</v>
      </c>
      <c r="BN5" s="72" t="s">
        <v>115</v>
      </c>
      <c r="BO5" s="72" t="s">
        <v>116</v>
      </c>
      <c r="BP5" s="73" t="s">
        <v>115</v>
      </c>
      <c r="BQ5" s="67" t="s">
        <v>116</v>
      </c>
      <c r="BR5" s="66" t="s">
        <v>115</v>
      </c>
      <c r="BS5" s="66" t="s">
        <v>116</v>
      </c>
      <c r="BT5" s="66" t="s">
        <v>115</v>
      </c>
      <c r="BU5" s="66" t="s">
        <v>116</v>
      </c>
      <c r="BV5" s="66" t="s">
        <v>115</v>
      </c>
      <c r="BW5" s="66" t="s">
        <v>116</v>
      </c>
      <c r="BX5" s="66" t="s">
        <v>115</v>
      </c>
      <c r="BY5" s="66" t="s">
        <v>116</v>
      </c>
      <c r="BZ5" s="66" t="s">
        <v>115</v>
      </c>
      <c r="CA5" s="66" t="s">
        <v>116</v>
      </c>
      <c r="CB5" s="66" t="s">
        <v>115</v>
      </c>
      <c r="CC5" s="66" t="s">
        <v>116</v>
      </c>
      <c r="CD5" s="66" t="s">
        <v>115</v>
      </c>
      <c r="CE5" s="66" t="s">
        <v>116</v>
      </c>
      <c r="CF5" s="66" t="s">
        <v>115</v>
      </c>
      <c r="CG5" s="66" t="s">
        <v>116</v>
      </c>
      <c r="CH5" s="66" t="s">
        <v>115</v>
      </c>
      <c r="CI5" s="66" t="s">
        <v>116</v>
      </c>
      <c r="CJ5" s="66" t="s">
        <v>115</v>
      </c>
      <c r="CK5" s="66" t="s">
        <v>116</v>
      </c>
      <c r="CL5" s="66" t="s">
        <v>115</v>
      </c>
      <c r="CM5" s="66" t="s">
        <v>116</v>
      </c>
      <c r="CN5" s="66" t="s">
        <v>115</v>
      </c>
      <c r="CO5" s="66" t="s">
        <v>116</v>
      </c>
      <c r="CP5" s="66" t="s">
        <v>115</v>
      </c>
      <c r="CQ5" s="66" t="s">
        <v>116</v>
      </c>
      <c r="CR5" s="64" t="s">
        <v>113</v>
      </c>
      <c r="CS5" s="64" t="s">
        <v>114</v>
      </c>
      <c r="CT5" s="64" t="s">
        <v>113</v>
      </c>
      <c r="CU5" s="64" t="s">
        <v>114</v>
      </c>
      <c r="CV5" s="64" t="s">
        <v>113</v>
      </c>
      <c r="CW5" s="64" t="s">
        <v>114</v>
      </c>
      <c r="CX5" s="64" t="s">
        <v>113</v>
      </c>
      <c r="CY5" s="64" t="s">
        <v>114</v>
      </c>
      <c r="CZ5" s="64" t="s">
        <v>113</v>
      </c>
      <c r="DA5" s="64" t="s">
        <v>114</v>
      </c>
      <c r="DB5" s="64" t="s">
        <v>113</v>
      </c>
      <c r="DC5" s="64" t="s">
        <v>114</v>
      </c>
      <c r="DD5" s="64" t="s">
        <v>113</v>
      </c>
      <c r="DE5" s="64" t="s">
        <v>114</v>
      </c>
      <c r="DF5" s="64" t="s">
        <v>113</v>
      </c>
      <c r="DG5" s="64" t="s">
        <v>114</v>
      </c>
      <c r="DH5" s="64" t="s">
        <v>113</v>
      </c>
      <c r="DI5" s="64" t="s">
        <v>114</v>
      </c>
      <c r="DJ5" s="64" t="s">
        <v>113</v>
      </c>
      <c r="DK5" s="64" t="s">
        <v>114</v>
      </c>
      <c r="DL5" s="64" t="s">
        <v>113</v>
      </c>
      <c r="DM5" s="64" t="s">
        <v>114</v>
      </c>
      <c r="DN5" s="64" t="s">
        <v>113</v>
      </c>
      <c r="DO5" s="64" t="s">
        <v>114</v>
      </c>
      <c r="DP5" s="64" t="s">
        <v>113</v>
      </c>
      <c r="DQ5" s="64" t="s">
        <v>114</v>
      </c>
      <c r="DR5" s="64" t="s">
        <v>113</v>
      </c>
      <c r="DS5" s="64" t="s">
        <v>114</v>
      </c>
      <c r="DT5" s="64" t="s">
        <v>113</v>
      </c>
      <c r="DU5" s="64" t="s">
        <v>114</v>
      </c>
      <c r="DV5" s="64" t="s">
        <v>113</v>
      </c>
      <c r="DW5" s="64" t="s">
        <v>114</v>
      </c>
      <c r="DX5" s="84"/>
      <c r="DY5" s="84"/>
    </row>
    <row r="6" ht="12.75" customHeight="1">
      <c r="A6" s="106"/>
      <c r="B6" s="107"/>
      <c r="C6" s="108"/>
      <c r="D6" s="76"/>
      <c r="E6" s="76"/>
      <c r="F6" s="66"/>
      <c r="G6" s="66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64"/>
      <c r="U6" s="64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2"/>
      <c r="BO6" s="72"/>
      <c r="BP6" s="73"/>
      <c r="BQ6" s="67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5" t="s">
        <v>115</v>
      </c>
      <c r="DY6" s="65" t="s">
        <v>116</v>
      </c>
    </row>
    <row r="7" ht="46.5" customHeight="1">
      <c r="A7" s="106"/>
      <c r="B7" s="107"/>
      <c r="C7" s="108"/>
      <c r="D7" s="76"/>
      <c r="E7" s="76"/>
      <c r="F7" s="66"/>
      <c r="G7" s="66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64"/>
      <c r="U7" s="64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2"/>
      <c r="BO7" s="72"/>
      <c r="BP7" s="74"/>
      <c r="BQ7" s="68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5"/>
      <c r="DY7" s="65"/>
    </row>
    <row r="8" ht="15.6">
      <c r="A8" s="5"/>
      <c r="B8" s="5"/>
      <c r="C8" s="5"/>
      <c r="D8" s="6"/>
      <c r="E8" s="6"/>
      <c r="F8" s="7"/>
      <c r="G8" s="7"/>
      <c r="H8" s="8"/>
      <c r="I8" s="8"/>
      <c r="J8" s="8"/>
      <c r="K8" s="8"/>
      <c r="L8" s="8"/>
      <c r="M8" s="8"/>
      <c r="N8" s="9"/>
      <c r="O8" s="9"/>
      <c r="P8" s="8"/>
      <c r="Q8" s="8"/>
      <c r="R8" s="8"/>
      <c r="S8" s="8"/>
      <c r="T8" s="10"/>
      <c r="U8" s="1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2"/>
      <c r="BO8" s="12"/>
      <c r="BP8" s="13"/>
      <c r="BQ8" s="13"/>
      <c r="BR8" s="14"/>
      <c r="BS8" s="14"/>
      <c r="BT8" s="14"/>
      <c r="BU8" s="14"/>
      <c r="BV8" s="14"/>
      <c r="BW8" s="14"/>
      <c r="BX8" s="14"/>
      <c r="BY8" s="14"/>
      <c r="BZ8" s="8"/>
      <c r="CA8" s="8"/>
      <c r="CB8" s="8"/>
      <c r="CC8" s="8"/>
      <c r="CD8" s="13"/>
      <c r="CE8" s="13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5"/>
      <c r="DY8" s="15"/>
    </row>
    <row r="9" ht="15.6">
      <c r="A9" s="5"/>
      <c r="B9" s="5"/>
      <c r="C9" s="5"/>
      <c r="D9" s="6"/>
      <c r="E9" s="6"/>
      <c r="F9" s="7"/>
      <c r="G9" s="7"/>
      <c r="H9" s="8"/>
      <c r="I9" s="8"/>
      <c r="J9" s="8"/>
      <c r="K9" s="8"/>
      <c r="L9" s="8"/>
      <c r="M9" s="8"/>
      <c r="N9" s="9"/>
      <c r="O9" s="9"/>
      <c r="P9" s="8"/>
      <c r="Q9" s="8"/>
      <c r="R9" s="8"/>
      <c r="S9" s="8"/>
      <c r="T9" s="10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2"/>
      <c r="BO9" s="12"/>
      <c r="BP9" s="13"/>
      <c r="BQ9" s="13"/>
      <c r="BR9" s="14"/>
      <c r="BS9" s="14"/>
      <c r="BT9" s="14"/>
      <c r="BU9" s="14"/>
      <c r="BV9" s="14"/>
      <c r="BW9" s="14"/>
      <c r="BX9" s="14"/>
      <c r="BY9" s="14"/>
      <c r="BZ9" s="8"/>
      <c r="CA9" s="8"/>
      <c r="CB9" s="8"/>
      <c r="CC9" s="8"/>
      <c r="CD9" s="13"/>
      <c r="CE9" s="13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6"/>
      <c r="DY9" s="16"/>
    </row>
    <row r="10" ht="15.6">
      <c r="A10" s="5"/>
      <c r="B10" s="5"/>
      <c r="C10" s="5"/>
      <c r="D10" s="6"/>
      <c r="E10" s="6"/>
      <c r="F10" s="7"/>
      <c r="G10" s="7"/>
      <c r="H10" s="8"/>
      <c r="I10" s="8"/>
      <c r="J10" s="8"/>
      <c r="K10" s="8"/>
      <c r="L10" s="8"/>
      <c r="M10" s="8"/>
      <c r="N10" s="9"/>
      <c r="O10" s="9"/>
      <c r="P10" s="8"/>
      <c r="Q10" s="8"/>
      <c r="R10" s="8"/>
      <c r="S10" s="8"/>
      <c r="T10" s="10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2"/>
      <c r="BO10" s="12"/>
      <c r="BP10" s="13"/>
      <c r="BQ10" s="13"/>
      <c r="BR10" s="14"/>
      <c r="BS10" s="14"/>
      <c r="BT10" s="14"/>
      <c r="BU10" s="14"/>
      <c r="BV10" s="14"/>
      <c r="BW10" s="14"/>
      <c r="BX10" s="14"/>
      <c r="BY10" s="14"/>
      <c r="BZ10" s="8"/>
      <c r="CA10" s="8"/>
      <c r="CB10" s="8"/>
      <c r="CC10" s="8"/>
      <c r="CD10" s="13"/>
      <c r="CE10" s="13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6"/>
      <c r="DY10" s="16"/>
    </row>
    <row r="11" ht="15.6">
      <c r="A11" s="5"/>
      <c r="B11" s="5"/>
      <c r="C11" s="5"/>
      <c r="D11" s="6"/>
      <c r="E11" s="6"/>
      <c r="F11" s="7"/>
      <c r="G11" s="7"/>
      <c r="H11" s="8"/>
      <c r="I11" s="8"/>
      <c r="J11" s="8"/>
      <c r="K11" s="8"/>
      <c r="L11" s="8"/>
      <c r="M11" s="8"/>
      <c r="N11" s="9"/>
      <c r="O11" s="9"/>
      <c r="P11" s="8"/>
      <c r="Q11" s="8"/>
      <c r="R11" s="8"/>
      <c r="S11" s="8"/>
      <c r="T11" s="10"/>
      <c r="U11" s="1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2"/>
      <c r="BO11" s="12"/>
      <c r="BP11" s="13"/>
      <c r="BQ11" s="13"/>
      <c r="BR11" s="14"/>
      <c r="BS11" s="14"/>
      <c r="BT11" s="14"/>
      <c r="BU11" s="14"/>
      <c r="BV11" s="14"/>
      <c r="BW11" s="14"/>
      <c r="BX11" s="14"/>
      <c r="BY11" s="14"/>
      <c r="BZ11" s="8"/>
      <c r="CA11" s="8"/>
      <c r="CB11" s="8"/>
      <c r="CC11" s="8"/>
      <c r="CD11" s="13"/>
      <c r="CE11" s="13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6"/>
      <c r="DY11" s="16"/>
    </row>
    <row r="12" ht="15" customHeight="1">
      <c r="A12" s="5"/>
      <c r="B12" s="5"/>
      <c r="C12" s="5"/>
      <c r="D12" s="6"/>
      <c r="E12" s="6"/>
      <c r="F12" s="7"/>
      <c r="G12" s="7"/>
      <c r="H12" s="8"/>
      <c r="I12" s="8"/>
      <c r="J12" s="8"/>
      <c r="K12" s="8"/>
      <c r="L12" s="8"/>
      <c r="M12" s="8"/>
      <c r="N12" s="9"/>
      <c r="O12" s="9"/>
      <c r="P12" s="8"/>
      <c r="Q12" s="8"/>
      <c r="R12" s="8"/>
      <c r="S12" s="8"/>
      <c r="T12" s="10"/>
      <c r="U12" s="1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2"/>
      <c r="BO12" s="12"/>
      <c r="BP12" s="13"/>
      <c r="BQ12" s="13"/>
      <c r="BR12" s="14"/>
      <c r="BS12" s="14"/>
      <c r="BT12" s="14"/>
      <c r="BU12" s="14"/>
      <c r="BV12" s="14"/>
      <c r="BW12" s="14"/>
      <c r="BX12" s="14"/>
      <c r="BY12" s="14"/>
      <c r="BZ12" s="8"/>
      <c r="CA12" s="8"/>
      <c r="CB12" s="8"/>
      <c r="CC12" s="8"/>
      <c r="CD12" s="13"/>
      <c r="CE12" s="13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6"/>
      <c r="DY12" s="16"/>
    </row>
    <row r="13" ht="15" customHeight="1">
      <c r="A13" s="5"/>
      <c r="B13" s="5"/>
      <c r="C13" s="5"/>
      <c r="D13" s="6"/>
      <c r="E13" s="6"/>
      <c r="F13" s="7"/>
      <c r="G13" s="7"/>
      <c r="H13" s="8"/>
      <c r="I13" s="8"/>
      <c r="J13" s="8"/>
      <c r="K13" s="8"/>
      <c r="L13" s="8"/>
      <c r="M13" s="8"/>
      <c r="N13" s="9"/>
      <c r="O13" s="9"/>
      <c r="P13" s="8"/>
      <c r="Q13" s="8"/>
      <c r="R13" s="8"/>
      <c r="S13" s="8"/>
      <c r="T13" s="10"/>
      <c r="U13" s="10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2"/>
      <c r="BO13" s="12"/>
      <c r="BP13" s="13"/>
      <c r="BQ13" s="13"/>
      <c r="BR13" s="14"/>
      <c r="BS13" s="14"/>
      <c r="BT13" s="14"/>
      <c r="BU13" s="14"/>
      <c r="BV13" s="14"/>
      <c r="BW13" s="14"/>
      <c r="BX13" s="14"/>
      <c r="BY13" s="14"/>
      <c r="BZ13" s="8"/>
      <c r="CA13" s="8"/>
      <c r="CB13" s="8"/>
      <c r="CC13" s="8"/>
      <c r="CD13" s="13"/>
      <c r="CE13" s="13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6"/>
      <c r="DY13" s="16"/>
    </row>
    <row r="14" ht="15" customHeight="1">
      <c r="A14" s="5"/>
      <c r="B14" s="5"/>
      <c r="C14" s="5"/>
      <c r="D14" s="6"/>
      <c r="E14" s="6"/>
      <c r="F14" s="7"/>
      <c r="G14" s="7"/>
      <c r="H14" s="8"/>
      <c r="I14" s="8"/>
      <c r="J14" s="8"/>
      <c r="K14" s="8"/>
      <c r="L14" s="8"/>
      <c r="M14" s="8"/>
      <c r="N14" s="9"/>
      <c r="O14" s="9"/>
      <c r="P14" s="8"/>
      <c r="Q14" s="8"/>
      <c r="R14" s="8"/>
      <c r="S14" s="8"/>
      <c r="T14" s="10"/>
      <c r="U14" s="10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2"/>
      <c r="BO14" s="12"/>
      <c r="BP14" s="13"/>
      <c r="BQ14" s="13"/>
      <c r="BR14" s="14"/>
      <c r="BS14" s="14"/>
      <c r="BT14" s="14"/>
      <c r="BU14" s="14"/>
      <c r="BV14" s="14"/>
      <c r="BW14" s="14"/>
      <c r="BX14" s="14"/>
      <c r="BY14" s="14"/>
      <c r="BZ14" s="8"/>
      <c r="CA14" s="8"/>
      <c r="CB14" s="8"/>
      <c r="CC14" s="8"/>
      <c r="CD14" s="13"/>
      <c r="CE14" s="13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6"/>
      <c r="DY14" s="16"/>
    </row>
    <row r="15" ht="15" customHeight="1">
      <c r="A15" s="5"/>
      <c r="B15" s="5"/>
      <c r="C15" s="5"/>
      <c r="D15" s="6"/>
      <c r="E15" s="6"/>
      <c r="F15" s="7"/>
      <c r="G15" s="7"/>
      <c r="H15" s="8"/>
      <c r="I15" s="8"/>
      <c r="J15" s="8"/>
      <c r="K15" s="8"/>
      <c r="L15" s="8"/>
      <c r="M15" s="8"/>
      <c r="N15" s="9"/>
      <c r="O15" s="9"/>
      <c r="P15" s="8"/>
      <c r="Q15" s="8"/>
      <c r="R15" s="8"/>
      <c r="S15" s="8"/>
      <c r="T15" s="10"/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2"/>
      <c r="BO15" s="12"/>
      <c r="BP15" s="13"/>
      <c r="BQ15" s="13"/>
      <c r="BR15" s="14"/>
      <c r="BS15" s="14"/>
      <c r="BT15" s="14"/>
      <c r="BU15" s="14"/>
      <c r="BV15" s="14"/>
      <c r="BW15" s="14"/>
      <c r="BX15" s="14"/>
      <c r="BY15" s="14"/>
      <c r="BZ15" s="8"/>
      <c r="CA15" s="8"/>
      <c r="CB15" s="8"/>
      <c r="CC15" s="8"/>
      <c r="CD15" s="13"/>
      <c r="CE15" s="13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6"/>
      <c r="DY15" s="16"/>
    </row>
    <row r="16" ht="15" customHeight="1">
      <c r="A16" s="5"/>
      <c r="B16" s="5"/>
      <c r="C16" s="5"/>
      <c r="D16" s="6"/>
      <c r="E16" s="6"/>
      <c r="F16" s="7"/>
      <c r="G16" s="7"/>
      <c r="H16" s="8"/>
      <c r="I16" s="8"/>
      <c r="J16" s="8"/>
      <c r="K16" s="8"/>
      <c r="L16" s="8"/>
      <c r="M16" s="8"/>
      <c r="N16" s="9"/>
      <c r="O16" s="9"/>
      <c r="P16" s="8"/>
      <c r="Q16" s="8"/>
      <c r="R16" s="8"/>
      <c r="S16" s="8"/>
      <c r="T16" s="10"/>
      <c r="U16" s="1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2"/>
      <c r="BO16" s="12"/>
      <c r="BP16" s="13"/>
      <c r="BQ16" s="13"/>
      <c r="BR16" s="14"/>
      <c r="BS16" s="14"/>
      <c r="BT16" s="14"/>
      <c r="BU16" s="14"/>
      <c r="BV16" s="14"/>
      <c r="BW16" s="14"/>
      <c r="BX16" s="14"/>
      <c r="BY16" s="14"/>
      <c r="BZ16" s="8"/>
      <c r="CA16" s="8"/>
      <c r="CB16" s="8"/>
      <c r="CC16" s="8"/>
      <c r="CD16" s="13"/>
      <c r="CE16" s="13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6"/>
      <c r="DY16" s="16"/>
    </row>
    <row r="17" ht="15" customHeight="1">
      <c r="A17" s="5"/>
      <c r="B17" s="5"/>
      <c r="C17" s="5"/>
      <c r="D17" s="6"/>
      <c r="E17" s="6"/>
      <c r="F17" s="7"/>
      <c r="G17" s="7"/>
      <c r="H17" s="8"/>
      <c r="I17" s="8"/>
      <c r="J17" s="8"/>
      <c r="K17" s="8"/>
      <c r="L17" s="8"/>
      <c r="M17" s="8"/>
      <c r="N17" s="9"/>
      <c r="O17" s="9"/>
      <c r="P17" s="8"/>
      <c r="Q17" s="8"/>
      <c r="R17" s="8"/>
      <c r="S17" s="8"/>
      <c r="T17" s="10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2"/>
      <c r="BO17" s="12"/>
      <c r="BP17" s="13"/>
      <c r="BQ17" s="13"/>
      <c r="BR17" s="14"/>
      <c r="BS17" s="14"/>
      <c r="BT17" s="14"/>
      <c r="BU17" s="14"/>
      <c r="BV17" s="14"/>
      <c r="BW17" s="14"/>
      <c r="BX17" s="14"/>
      <c r="BY17" s="14"/>
      <c r="BZ17" s="8"/>
      <c r="CA17" s="8"/>
      <c r="CB17" s="8"/>
      <c r="CC17" s="8"/>
      <c r="CD17" s="13"/>
      <c r="CE17" s="13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6"/>
      <c r="DY17" s="16"/>
    </row>
    <row r="18" ht="15.6">
      <c r="A18" s="5"/>
      <c r="B18" s="5"/>
      <c r="C18" s="5"/>
      <c r="D18" s="6"/>
      <c r="E18" s="6"/>
      <c r="F18" s="7"/>
      <c r="G18" s="7"/>
      <c r="H18" s="8"/>
      <c r="I18" s="8"/>
      <c r="J18" s="8"/>
      <c r="K18" s="8"/>
      <c r="L18" s="8"/>
      <c r="M18" s="8"/>
      <c r="N18" s="9"/>
      <c r="O18" s="9"/>
      <c r="P18" s="8"/>
      <c r="Q18" s="8"/>
      <c r="R18" s="8"/>
      <c r="S18" s="8"/>
      <c r="T18" s="10"/>
      <c r="U18" s="10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2"/>
      <c r="BO18" s="12"/>
      <c r="BP18" s="13"/>
      <c r="BQ18" s="13"/>
      <c r="BR18" s="14"/>
      <c r="BS18" s="14"/>
      <c r="BT18" s="14"/>
      <c r="BU18" s="14"/>
      <c r="BV18" s="14"/>
      <c r="BW18" s="14"/>
      <c r="BX18" s="14"/>
      <c r="BY18" s="14"/>
      <c r="BZ18" s="8"/>
      <c r="CA18" s="8"/>
      <c r="CB18" s="8"/>
      <c r="CC18" s="8"/>
      <c r="CD18" s="13"/>
      <c r="CE18" s="13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6"/>
      <c r="DY18" s="16"/>
    </row>
    <row r="19" ht="15.6">
      <c r="A19" s="5"/>
      <c r="B19" s="5"/>
      <c r="C19" s="5"/>
      <c r="D19" s="6"/>
      <c r="E19" s="6"/>
      <c r="F19" s="7"/>
      <c r="G19" s="7"/>
      <c r="H19" s="17"/>
      <c r="I19" s="17"/>
      <c r="J19" s="17"/>
      <c r="K19" s="17"/>
      <c r="L19" s="17"/>
      <c r="M19" s="17"/>
      <c r="N19" s="9"/>
      <c r="O19" s="9"/>
      <c r="P19" s="17"/>
      <c r="Q19" s="17"/>
      <c r="R19" s="17"/>
      <c r="S19" s="17"/>
      <c r="T19" s="10"/>
      <c r="U19" s="1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2"/>
      <c r="BO19" s="12"/>
      <c r="BP19" s="13"/>
      <c r="BQ19" s="13"/>
      <c r="BR19" s="9"/>
      <c r="BS19" s="9"/>
      <c r="BT19" s="9"/>
      <c r="BU19" s="9"/>
      <c r="BV19" s="9"/>
      <c r="BW19" s="9"/>
      <c r="BX19" s="9"/>
      <c r="BY19" s="9"/>
      <c r="BZ19" s="17"/>
      <c r="CA19" s="17"/>
      <c r="CB19" s="17"/>
      <c r="CC19" s="17"/>
      <c r="CD19" s="13"/>
      <c r="CE19" s="13"/>
      <c r="CF19" s="9"/>
      <c r="CG19" s="9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6"/>
      <c r="DY19" s="16"/>
    </row>
    <row r="20" ht="15.6">
      <c r="A20" s="5"/>
      <c r="B20" s="5"/>
      <c r="C20" s="5"/>
      <c r="D20" s="6"/>
      <c r="E20" s="6"/>
      <c r="F20" s="7"/>
      <c r="G20" s="7"/>
      <c r="H20" s="17"/>
      <c r="I20" s="17"/>
      <c r="J20" s="17"/>
      <c r="K20" s="17"/>
      <c r="L20" s="17"/>
      <c r="M20" s="17"/>
      <c r="N20" s="9"/>
      <c r="O20" s="9"/>
      <c r="P20" s="17"/>
      <c r="Q20" s="17"/>
      <c r="R20" s="17"/>
      <c r="S20" s="17"/>
      <c r="T20" s="10"/>
      <c r="U20" s="1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2"/>
      <c r="BO20" s="12"/>
      <c r="BP20" s="13"/>
      <c r="BQ20" s="13"/>
      <c r="BR20" s="9"/>
      <c r="BS20" s="9"/>
      <c r="BT20" s="9"/>
      <c r="BU20" s="9"/>
      <c r="BV20" s="9"/>
      <c r="BW20" s="9"/>
      <c r="BX20" s="9"/>
      <c r="BY20" s="9"/>
      <c r="BZ20" s="17"/>
      <c r="CA20" s="17"/>
      <c r="CB20" s="17"/>
      <c r="CC20" s="17"/>
      <c r="CD20" s="13"/>
      <c r="CE20" s="13"/>
      <c r="CF20" s="9"/>
      <c r="CG20" s="9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6"/>
      <c r="DY20" s="16"/>
    </row>
    <row r="21" ht="15.6">
      <c r="A21" s="5"/>
      <c r="B21" s="5"/>
      <c r="C21" s="5"/>
      <c r="D21" s="6"/>
      <c r="E21" s="6"/>
      <c r="F21" s="7"/>
      <c r="G21" s="7"/>
      <c r="H21" s="17"/>
      <c r="I21" s="17"/>
      <c r="J21" s="17"/>
      <c r="K21" s="17"/>
      <c r="L21" s="17"/>
      <c r="M21" s="17"/>
      <c r="N21" s="9"/>
      <c r="O21" s="9"/>
      <c r="P21" s="17"/>
      <c r="Q21" s="17"/>
      <c r="R21" s="17"/>
      <c r="S21" s="17"/>
      <c r="T21" s="10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2"/>
      <c r="BO21" s="12"/>
      <c r="BP21" s="13"/>
      <c r="BQ21" s="13"/>
      <c r="BR21" s="9"/>
      <c r="BS21" s="9"/>
      <c r="BT21" s="9"/>
      <c r="BU21" s="9"/>
      <c r="BV21" s="9"/>
      <c r="BW21" s="9"/>
      <c r="BX21" s="9"/>
      <c r="BY21" s="9"/>
      <c r="BZ21" s="17"/>
      <c r="CA21" s="17"/>
      <c r="CB21" s="17"/>
      <c r="CC21" s="17"/>
      <c r="CD21" s="13"/>
      <c r="CE21" s="13"/>
      <c r="CF21" s="9"/>
      <c r="CG21" s="9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6"/>
      <c r="DY21" s="16"/>
    </row>
    <row r="22" ht="15.6">
      <c r="A22" s="5"/>
      <c r="B22" s="5"/>
      <c r="C22" s="5"/>
      <c r="D22" s="6"/>
      <c r="E22" s="6"/>
      <c r="F22" s="7"/>
      <c r="G22" s="7"/>
      <c r="H22" s="17"/>
      <c r="I22" s="17"/>
      <c r="J22" s="17"/>
      <c r="K22" s="17"/>
      <c r="L22" s="17"/>
      <c r="M22" s="17"/>
      <c r="N22" s="9"/>
      <c r="O22" s="9"/>
      <c r="P22" s="17"/>
      <c r="Q22" s="17"/>
      <c r="R22" s="17"/>
      <c r="S22" s="17"/>
      <c r="T22" s="10"/>
      <c r="U22" s="10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2"/>
      <c r="BO22" s="12"/>
      <c r="BP22" s="13"/>
      <c r="BQ22" s="13"/>
      <c r="BR22" s="9"/>
      <c r="BS22" s="9"/>
      <c r="BT22" s="9"/>
      <c r="BU22" s="9"/>
      <c r="BV22" s="9"/>
      <c r="BW22" s="9"/>
      <c r="BX22" s="9"/>
      <c r="BY22" s="9"/>
      <c r="BZ22" s="17"/>
      <c r="CA22" s="17"/>
      <c r="CB22" s="17"/>
      <c r="CC22" s="17"/>
      <c r="CD22" s="13"/>
      <c r="CE22" s="13"/>
      <c r="CF22" s="9"/>
      <c r="CG22" s="9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6"/>
      <c r="DY22" s="16"/>
    </row>
    <row r="23" ht="15.6">
      <c r="A23" s="5"/>
      <c r="B23" s="5"/>
      <c r="C23" s="5"/>
      <c r="D23" s="6"/>
      <c r="E23" s="6"/>
      <c r="F23" s="7"/>
      <c r="G23" s="7"/>
      <c r="H23" s="17"/>
      <c r="I23" s="17"/>
      <c r="J23" s="17"/>
      <c r="K23" s="17"/>
      <c r="L23" s="17"/>
      <c r="M23" s="17"/>
      <c r="N23" s="9"/>
      <c r="O23" s="9"/>
      <c r="P23" s="17"/>
      <c r="Q23" s="17"/>
      <c r="R23" s="17"/>
      <c r="S23" s="17"/>
      <c r="T23" s="10"/>
      <c r="U23" s="10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2"/>
      <c r="BO23" s="12"/>
      <c r="BP23" s="13"/>
      <c r="BQ23" s="13"/>
      <c r="BR23" s="9"/>
      <c r="BS23" s="9"/>
      <c r="BT23" s="9"/>
      <c r="BU23" s="9"/>
      <c r="BV23" s="9"/>
      <c r="BW23" s="9"/>
      <c r="BX23" s="9"/>
      <c r="BY23" s="9"/>
      <c r="BZ23" s="17"/>
      <c r="CA23" s="17"/>
      <c r="CB23" s="17"/>
      <c r="CC23" s="17"/>
      <c r="CD23" s="13"/>
      <c r="CE23" s="13"/>
      <c r="CF23" s="9"/>
      <c r="CG23" s="9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6"/>
      <c r="DY23" s="16"/>
    </row>
    <row r="24" ht="15.6">
      <c r="A24" s="5"/>
      <c r="B24" s="5"/>
      <c r="C24" s="5"/>
      <c r="D24" s="6"/>
      <c r="E24" s="6"/>
      <c r="F24" s="7"/>
      <c r="G24" s="7"/>
      <c r="H24" s="17"/>
      <c r="I24" s="17"/>
      <c r="J24" s="17"/>
      <c r="K24" s="17"/>
      <c r="L24" s="17"/>
      <c r="M24" s="17"/>
      <c r="N24" s="9"/>
      <c r="O24" s="9"/>
      <c r="P24" s="17"/>
      <c r="Q24" s="17"/>
      <c r="R24" s="17"/>
      <c r="S24" s="17"/>
      <c r="T24" s="10"/>
      <c r="U24" s="1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2"/>
      <c r="BO24" s="12"/>
      <c r="BP24" s="13"/>
      <c r="BQ24" s="13"/>
      <c r="BR24" s="9"/>
      <c r="BS24" s="9"/>
      <c r="BT24" s="9"/>
      <c r="BU24" s="9"/>
      <c r="BV24" s="9"/>
      <c r="BW24" s="9"/>
      <c r="BX24" s="9"/>
      <c r="BY24" s="9"/>
      <c r="BZ24" s="17"/>
      <c r="CA24" s="17"/>
      <c r="CB24" s="17"/>
      <c r="CC24" s="17"/>
      <c r="CD24" s="13"/>
      <c r="CE24" s="13"/>
      <c r="CF24" s="9"/>
      <c r="CG24" s="9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6"/>
      <c r="DY24" s="16"/>
    </row>
    <row r="25" ht="15.6">
      <c r="A25" s="5"/>
      <c r="B25" s="5"/>
      <c r="C25" s="5"/>
      <c r="D25" s="6"/>
      <c r="E25" s="6"/>
      <c r="F25" s="7"/>
      <c r="G25" s="7"/>
      <c r="H25" s="17"/>
      <c r="I25" s="17"/>
      <c r="J25" s="17"/>
      <c r="K25" s="17"/>
      <c r="L25" s="17"/>
      <c r="M25" s="17"/>
      <c r="N25" s="9"/>
      <c r="O25" s="9"/>
      <c r="P25" s="17"/>
      <c r="Q25" s="17"/>
      <c r="R25" s="17"/>
      <c r="S25" s="17"/>
      <c r="T25" s="10"/>
      <c r="U25" s="10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2"/>
      <c r="BO25" s="12"/>
      <c r="BP25" s="13"/>
      <c r="BQ25" s="13"/>
      <c r="BR25" s="9"/>
      <c r="BS25" s="9"/>
      <c r="BT25" s="9"/>
      <c r="BU25" s="9"/>
      <c r="BV25" s="9"/>
      <c r="BW25" s="9"/>
      <c r="BX25" s="9"/>
      <c r="BY25" s="9"/>
      <c r="BZ25" s="17"/>
      <c r="CA25" s="17"/>
      <c r="CB25" s="17"/>
      <c r="CC25" s="17"/>
      <c r="CD25" s="13"/>
      <c r="CE25" s="13"/>
      <c r="CF25" s="9"/>
      <c r="CG25" s="9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6"/>
      <c r="DY25" s="16"/>
    </row>
    <row r="26" ht="15.6">
      <c r="A26" s="5"/>
      <c r="B26" s="5"/>
      <c r="C26" s="5"/>
      <c r="D26" s="6"/>
      <c r="E26" s="6"/>
      <c r="F26" s="7"/>
      <c r="G26" s="7"/>
      <c r="H26" s="17"/>
      <c r="I26" s="17"/>
      <c r="J26" s="17"/>
      <c r="K26" s="17"/>
      <c r="L26" s="17"/>
      <c r="M26" s="17"/>
      <c r="N26" s="9"/>
      <c r="O26" s="9"/>
      <c r="P26" s="17"/>
      <c r="Q26" s="17"/>
      <c r="R26" s="17"/>
      <c r="S26" s="17"/>
      <c r="T26" s="10"/>
      <c r="U26" s="10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2"/>
      <c r="BO26" s="12"/>
      <c r="BP26" s="13"/>
      <c r="BQ26" s="13"/>
      <c r="BR26" s="9"/>
      <c r="BS26" s="9"/>
      <c r="BT26" s="9"/>
      <c r="BU26" s="9"/>
      <c r="BV26" s="9"/>
      <c r="BW26" s="9"/>
      <c r="BX26" s="9"/>
      <c r="BY26" s="9"/>
      <c r="BZ26" s="17"/>
      <c r="CA26" s="17"/>
      <c r="CB26" s="17"/>
      <c r="CC26" s="17"/>
      <c r="CD26" s="13"/>
      <c r="CE26" s="13"/>
      <c r="CF26" s="9"/>
      <c r="CG26" s="9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6"/>
      <c r="DY26" s="16"/>
    </row>
    <row r="27" ht="15.6">
      <c r="A27" s="5"/>
      <c r="B27" s="5"/>
      <c r="C27" s="5"/>
      <c r="D27" s="6"/>
      <c r="E27" s="6"/>
      <c r="F27" s="7"/>
      <c r="G27" s="7"/>
      <c r="H27" s="17"/>
      <c r="I27" s="17"/>
      <c r="J27" s="17"/>
      <c r="K27" s="17"/>
      <c r="L27" s="17"/>
      <c r="M27" s="17"/>
      <c r="N27" s="9"/>
      <c r="O27" s="9"/>
      <c r="P27" s="17"/>
      <c r="Q27" s="17"/>
      <c r="R27" s="17"/>
      <c r="S27" s="17"/>
      <c r="T27" s="10"/>
      <c r="U27" s="10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2"/>
      <c r="BO27" s="12"/>
      <c r="BP27" s="13"/>
      <c r="BQ27" s="13"/>
      <c r="BR27" s="9"/>
      <c r="BS27" s="9"/>
      <c r="BT27" s="9"/>
      <c r="BU27" s="9"/>
      <c r="BV27" s="9"/>
      <c r="BW27" s="9"/>
      <c r="BX27" s="9"/>
      <c r="BY27" s="9"/>
      <c r="BZ27" s="17"/>
      <c r="CA27" s="17"/>
      <c r="CB27" s="17"/>
      <c r="CC27" s="17"/>
      <c r="CD27" s="13"/>
      <c r="CE27" s="13"/>
      <c r="CF27" s="9"/>
      <c r="CG27" s="9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6"/>
      <c r="DY27" s="16"/>
    </row>
    <row r="28" ht="0" hidden="1">
      <c r="A28" s="5"/>
      <c r="B28" s="5"/>
      <c r="C28" s="5"/>
      <c r="D28" s="6"/>
      <c r="E28" s="6"/>
      <c r="F28" s="7"/>
      <c r="G28" s="7"/>
      <c r="H28" s="17"/>
      <c r="I28" s="17"/>
      <c r="J28" s="17"/>
      <c r="K28" s="17"/>
      <c r="L28" s="17"/>
      <c r="M28" s="17"/>
      <c r="N28" s="18"/>
      <c r="O28" s="18"/>
      <c r="P28" s="17"/>
      <c r="Q28" s="17"/>
      <c r="R28" s="17"/>
      <c r="S28" s="17"/>
      <c r="T28" s="10"/>
      <c r="U28" s="10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2"/>
      <c r="BO28" s="12"/>
      <c r="BP28" s="13"/>
      <c r="BQ28" s="13"/>
      <c r="BR28" s="18"/>
      <c r="BS28" s="18"/>
      <c r="BT28" s="18"/>
      <c r="BU28" s="18"/>
      <c r="BV28" s="18"/>
      <c r="BW28" s="18"/>
      <c r="BX28" s="9"/>
      <c r="BY28" s="9"/>
      <c r="BZ28" s="17"/>
      <c r="CA28" s="17"/>
      <c r="CB28" s="17"/>
      <c r="CC28" s="17"/>
      <c r="CD28" s="13"/>
      <c r="CE28" s="13"/>
      <c r="CF28" s="9"/>
      <c r="CG28" s="9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6"/>
      <c r="DY28" s="16"/>
    </row>
    <row r="29" ht="0" hidden="1">
      <c r="A29" s="5"/>
      <c r="B29" s="5"/>
      <c r="C29" s="5"/>
      <c r="D29" s="6"/>
      <c r="E29" s="6"/>
      <c r="F29" s="7"/>
      <c r="G29" s="7"/>
      <c r="H29" s="17"/>
      <c r="I29" s="17"/>
      <c r="J29" s="17"/>
      <c r="K29" s="17"/>
      <c r="L29" s="17"/>
      <c r="M29" s="17"/>
      <c r="N29" s="18"/>
      <c r="O29" s="18"/>
      <c r="P29" s="17"/>
      <c r="Q29" s="17"/>
      <c r="R29" s="17"/>
      <c r="S29" s="17"/>
      <c r="T29" s="10"/>
      <c r="U29" s="10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2"/>
      <c r="BO29" s="12"/>
      <c r="BP29" s="13"/>
      <c r="BQ29" s="13"/>
      <c r="BR29" s="18"/>
      <c r="BS29" s="18"/>
      <c r="BT29" s="18"/>
      <c r="BU29" s="18"/>
      <c r="BV29" s="18"/>
      <c r="BW29" s="18"/>
      <c r="BX29" s="9"/>
      <c r="BY29" s="9"/>
      <c r="BZ29" s="17"/>
      <c r="CA29" s="17"/>
      <c r="CB29" s="17"/>
      <c r="CC29" s="17"/>
      <c r="CD29" s="13"/>
      <c r="CE29" s="13"/>
      <c r="CF29" s="9"/>
      <c r="CG29" s="9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6"/>
      <c r="DY29" s="16"/>
    </row>
    <row r="30" ht="0" hidden="1">
      <c r="A30" s="5"/>
      <c r="B30" s="5"/>
      <c r="C30" s="5"/>
      <c r="D30" s="6"/>
      <c r="E30" s="6"/>
      <c r="F30" s="7"/>
      <c r="G30" s="7"/>
      <c r="H30" s="17"/>
      <c r="I30" s="17"/>
      <c r="J30" s="17"/>
      <c r="K30" s="17"/>
      <c r="L30" s="17"/>
      <c r="M30" s="17"/>
      <c r="N30" s="18"/>
      <c r="O30" s="18"/>
      <c r="P30" s="17"/>
      <c r="Q30" s="17"/>
      <c r="R30" s="17"/>
      <c r="S30" s="17"/>
      <c r="T30" s="10"/>
      <c r="U30" s="10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2"/>
      <c r="BO30" s="12"/>
      <c r="BP30" s="13"/>
      <c r="BQ30" s="13"/>
      <c r="BR30" s="18"/>
      <c r="BS30" s="18"/>
      <c r="BT30" s="18"/>
      <c r="BU30" s="18"/>
      <c r="BV30" s="18"/>
      <c r="BW30" s="18"/>
      <c r="BX30" s="9"/>
      <c r="BY30" s="9"/>
      <c r="BZ30" s="17"/>
      <c r="CA30" s="17"/>
      <c r="CB30" s="17"/>
      <c r="CC30" s="17"/>
      <c r="CD30" s="13"/>
      <c r="CE30" s="13"/>
      <c r="CF30" s="9"/>
      <c r="CG30" s="9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6"/>
      <c r="DY30" s="16"/>
    </row>
    <row r="31" ht="0" hidden="1">
      <c r="A31" s="5"/>
      <c r="B31" s="5"/>
      <c r="C31" s="5"/>
      <c r="D31" s="6"/>
      <c r="E31" s="6"/>
      <c r="F31" s="7"/>
      <c r="G31" s="7"/>
      <c r="H31" s="17"/>
      <c r="I31" s="17"/>
      <c r="J31" s="17"/>
      <c r="K31" s="17"/>
      <c r="L31" s="17"/>
      <c r="M31" s="17"/>
      <c r="N31" s="18"/>
      <c r="O31" s="18"/>
      <c r="P31" s="17"/>
      <c r="Q31" s="17"/>
      <c r="R31" s="17"/>
      <c r="S31" s="17"/>
      <c r="T31" s="10"/>
      <c r="U31" s="10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2"/>
      <c r="BO31" s="12"/>
      <c r="BP31" s="13"/>
      <c r="BQ31" s="13"/>
      <c r="BR31" s="18"/>
      <c r="BS31" s="18"/>
      <c r="BT31" s="18"/>
      <c r="BU31" s="18"/>
      <c r="BV31" s="18"/>
      <c r="BW31" s="18"/>
      <c r="BX31" s="9"/>
      <c r="BY31" s="9"/>
      <c r="BZ31" s="17"/>
      <c r="CA31" s="17"/>
      <c r="CB31" s="17"/>
      <c r="CC31" s="17"/>
      <c r="CD31" s="13"/>
      <c r="CE31" s="13"/>
      <c r="CF31" s="9"/>
      <c r="CG31" s="9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6"/>
      <c r="DY31" s="16"/>
    </row>
    <row r="32" ht="0" hidden="1">
      <c r="A32" s="5"/>
      <c r="B32" s="5"/>
      <c r="C32" s="5"/>
      <c r="D32" s="6"/>
      <c r="E32" s="6"/>
      <c r="F32" s="7"/>
      <c r="G32" s="7"/>
      <c r="H32" s="17"/>
      <c r="I32" s="17"/>
      <c r="J32" s="17"/>
      <c r="K32" s="17"/>
      <c r="L32" s="17"/>
      <c r="M32" s="17"/>
      <c r="N32" s="18"/>
      <c r="O32" s="18"/>
      <c r="P32" s="9"/>
      <c r="Q32" s="17"/>
      <c r="R32" s="17"/>
      <c r="S32" s="17"/>
      <c r="T32" s="10"/>
      <c r="U32" s="10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2"/>
      <c r="BO32" s="12"/>
      <c r="BP32" s="13"/>
      <c r="BQ32" s="13"/>
      <c r="BR32" s="18"/>
      <c r="BS32" s="18"/>
      <c r="BT32" s="18"/>
      <c r="BU32" s="18"/>
      <c r="BV32" s="18"/>
      <c r="BW32" s="18"/>
      <c r="BX32" s="9"/>
      <c r="BY32" s="9"/>
      <c r="BZ32" s="17"/>
      <c r="CA32" s="17"/>
      <c r="CB32" s="17"/>
      <c r="CC32" s="17"/>
      <c r="CD32" s="13"/>
      <c r="CE32" s="13"/>
      <c r="CF32" s="9"/>
      <c r="CG32" s="9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6"/>
      <c r="DY32" s="16"/>
    </row>
    <row r="33" ht="0" hidden="1">
      <c r="A33" s="5"/>
      <c r="B33" s="5"/>
      <c r="C33" s="5"/>
      <c r="D33" s="6"/>
      <c r="E33" s="6"/>
      <c r="F33" s="7"/>
      <c r="G33" s="7"/>
      <c r="H33" s="20"/>
      <c r="I33" s="20"/>
      <c r="J33" s="20"/>
      <c r="K33" s="20"/>
      <c r="L33" s="20"/>
      <c r="M33" s="20"/>
      <c r="N33" s="18"/>
      <c r="O33" s="18"/>
      <c r="P33" s="18"/>
      <c r="Q33" s="20"/>
      <c r="R33" s="20"/>
      <c r="S33" s="20"/>
      <c r="T33" s="10"/>
      <c r="U33" s="10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2"/>
      <c r="BO33" s="12"/>
      <c r="BP33" s="13"/>
      <c r="BQ33" s="13"/>
      <c r="BR33" s="18"/>
      <c r="BS33" s="18"/>
      <c r="BT33" s="18"/>
      <c r="BU33" s="18"/>
      <c r="BV33" s="18"/>
      <c r="BW33" s="18"/>
      <c r="BX33" s="18"/>
      <c r="BY33" s="20"/>
      <c r="BZ33" s="20"/>
      <c r="CA33" s="20"/>
      <c r="CB33" s="20"/>
      <c r="CC33" s="20"/>
      <c r="CD33" s="13"/>
      <c r="CE33" s="13"/>
      <c r="CF33" s="18"/>
      <c r="CG33" s="18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6"/>
      <c r="DY33" s="16"/>
    </row>
    <row r="34" ht="0" hidden="1">
      <c r="A34" s="5"/>
      <c r="B34" s="5"/>
      <c r="C34" s="5"/>
      <c r="D34" s="6"/>
      <c r="E34" s="6"/>
      <c r="F34" s="7"/>
      <c r="G34" s="7"/>
      <c r="H34" s="21"/>
      <c r="I34" s="21"/>
      <c r="J34" s="21"/>
      <c r="K34" s="21"/>
      <c r="L34" s="21"/>
      <c r="M34" s="21"/>
      <c r="N34" s="18"/>
      <c r="O34" s="18"/>
      <c r="P34" s="21"/>
      <c r="Q34" s="21"/>
      <c r="R34" s="21"/>
      <c r="S34" s="21"/>
      <c r="T34" s="10"/>
      <c r="U34" s="10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12"/>
      <c r="BO34" s="12"/>
      <c r="BP34" s="13"/>
      <c r="BQ34" s="13"/>
      <c r="BR34" s="18"/>
      <c r="BS34" s="18"/>
      <c r="BT34" s="18"/>
      <c r="BU34" s="18"/>
      <c r="BV34" s="18"/>
      <c r="BW34" s="18"/>
      <c r="BX34" s="21"/>
      <c r="BY34" s="21"/>
      <c r="BZ34" s="21"/>
      <c r="CA34" s="21"/>
      <c r="CB34" s="21"/>
      <c r="CC34" s="21"/>
      <c r="CD34" s="13"/>
      <c r="CE34" s="13"/>
      <c r="CF34" s="18"/>
      <c r="CG34" s="18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16"/>
      <c r="DY34" s="16"/>
    </row>
    <row r="35" ht="0" hidden="1">
      <c r="A35" s="5"/>
      <c r="B35" s="5"/>
      <c r="C35" s="5"/>
      <c r="D35" s="6"/>
      <c r="E35" s="6"/>
      <c r="F35" s="7"/>
      <c r="G35" s="7"/>
      <c r="H35" s="20"/>
      <c r="I35" s="20"/>
      <c r="J35" s="20"/>
      <c r="K35" s="20"/>
      <c r="L35" s="20"/>
      <c r="M35" s="20"/>
      <c r="N35" s="18"/>
      <c r="O35" s="18"/>
      <c r="P35" s="18"/>
      <c r="Q35" s="20"/>
      <c r="R35" s="20"/>
      <c r="S35" s="20"/>
      <c r="T35" s="10"/>
      <c r="U35" s="10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2"/>
      <c r="BO35" s="12"/>
      <c r="BP35" s="13"/>
      <c r="BQ35" s="13"/>
      <c r="BR35" s="18"/>
      <c r="BS35" s="18"/>
      <c r="BT35" s="18"/>
      <c r="BU35" s="18"/>
      <c r="BV35" s="18"/>
      <c r="BW35" s="18"/>
      <c r="BX35" s="18"/>
      <c r="BY35" s="20"/>
      <c r="BZ35" s="20"/>
      <c r="CA35" s="20"/>
      <c r="CB35" s="20"/>
      <c r="CC35" s="20"/>
      <c r="CD35" s="13"/>
      <c r="CE35" s="13"/>
      <c r="CF35" s="18"/>
      <c r="CG35" s="18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6"/>
      <c r="DY35" s="16"/>
    </row>
    <row r="36" ht="0" hidden="1">
      <c r="A36" s="5"/>
      <c r="B36" s="5"/>
      <c r="C36" s="5"/>
      <c r="D36" s="6"/>
      <c r="E36" s="6"/>
      <c r="F36" s="7"/>
      <c r="G36" s="7"/>
      <c r="H36" s="20"/>
      <c r="I36" s="20"/>
      <c r="J36" s="20"/>
      <c r="K36" s="20"/>
      <c r="L36" s="20"/>
      <c r="M36" s="20"/>
      <c r="N36" s="18"/>
      <c r="O36" s="18"/>
      <c r="P36" s="18"/>
      <c r="Q36" s="20"/>
      <c r="R36" s="20"/>
      <c r="S36" s="20"/>
      <c r="T36" s="10"/>
      <c r="U36" s="10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2"/>
      <c r="BO36" s="12"/>
      <c r="BP36" s="13"/>
      <c r="BQ36" s="13"/>
      <c r="BR36" s="18"/>
      <c r="BS36" s="18"/>
      <c r="BT36" s="18"/>
      <c r="BU36" s="18"/>
      <c r="BV36" s="18"/>
      <c r="BW36" s="18"/>
      <c r="BX36" s="18"/>
      <c r="BY36" s="20"/>
      <c r="BZ36" s="20"/>
      <c r="CA36" s="20"/>
      <c r="CB36" s="20"/>
      <c r="CC36" s="20"/>
      <c r="CD36" s="13"/>
      <c r="CE36" s="13"/>
      <c r="CF36" s="18"/>
      <c r="CG36" s="18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6"/>
      <c r="DY36" s="16"/>
    </row>
    <row r="37" ht="0" hidden="1">
      <c r="A37" s="5"/>
      <c r="B37" s="5"/>
      <c r="C37" s="5"/>
      <c r="D37" s="6"/>
      <c r="E37" s="6"/>
      <c r="F37" s="7"/>
      <c r="G37" s="7"/>
      <c r="H37" s="20"/>
      <c r="I37" s="20"/>
      <c r="J37" s="20"/>
      <c r="K37" s="20"/>
      <c r="L37" s="20"/>
      <c r="M37" s="20"/>
      <c r="N37" s="18"/>
      <c r="O37" s="18"/>
      <c r="P37" s="18"/>
      <c r="Q37" s="20"/>
      <c r="R37" s="20"/>
      <c r="S37" s="20"/>
      <c r="T37" s="10"/>
      <c r="U37" s="10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2"/>
      <c r="BO37" s="12"/>
      <c r="BP37" s="13"/>
      <c r="BQ37" s="13"/>
      <c r="BR37" s="18"/>
      <c r="BS37" s="18"/>
      <c r="BT37" s="18"/>
      <c r="BU37" s="18"/>
      <c r="BV37" s="18"/>
      <c r="BW37" s="18"/>
      <c r="BX37" s="18"/>
      <c r="BY37" s="20"/>
      <c r="BZ37" s="20"/>
      <c r="CA37" s="20"/>
      <c r="CB37" s="20"/>
      <c r="CC37" s="20"/>
      <c r="CD37" s="13"/>
      <c r="CE37" s="13"/>
      <c r="CF37" s="18"/>
      <c r="CG37" s="18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6"/>
      <c r="DY37" s="16"/>
    </row>
    <row r="38" ht="0" hidden="1">
      <c r="A38" s="5"/>
      <c r="B38" s="5"/>
      <c r="C38" s="5"/>
      <c r="D38" s="6"/>
      <c r="E38" s="6"/>
      <c r="F38" s="7"/>
      <c r="G38" s="7"/>
      <c r="H38" s="20"/>
      <c r="I38" s="20"/>
      <c r="J38" s="20"/>
      <c r="K38" s="20"/>
      <c r="L38" s="20"/>
      <c r="M38" s="20"/>
      <c r="N38" s="18"/>
      <c r="O38" s="18"/>
      <c r="P38" s="18"/>
      <c r="Q38" s="20"/>
      <c r="R38" s="20"/>
      <c r="S38" s="20"/>
      <c r="T38" s="10"/>
      <c r="U38" s="10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2"/>
      <c r="BO38" s="12"/>
      <c r="BP38" s="13"/>
      <c r="BQ38" s="13"/>
      <c r="BR38" s="18"/>
      <c r="BS38" s="18"/>
      <c r="BT38" s="18"/>
      <c r="BU38" s="18"/>
      <c r="BV38" s="18"/>
      <c r="BW38" s="18"/>
      <c r="BX38" s="18"/>
      <c r="BY38" s="20"/>
      <c r="BZ38" s="20"/>
      <c r="CA38" s="20"/>
      <c r="CB38" s="20"/>
      <c r="CC38" s="20"/>
      <c r="CD38" s="13"/>
      <c r="CE38" s="13"/>
      <c r="CF38" s="18"/>
      <c r="CG38" s="18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6"/>
      <c r="DY38" s="16"/>
    </row>
    <row r="39" ht="0" hidden="1">
      <c r="A39" s="5"/>
      <c r="B39" s="5"/>
      <c r="C39" s="5"/>
      <c r="D39" s="6"/>
      <c r="E39" s="6"/>
      <c r="F39" s="7"/>
      <c r="G39" s="7"/>
      <c r="H39" s="20"/>
      <c r="I39" s="20"/>
      <c r="J39" s="20"/>
      <c r="K39" s="20"/>
      <c r="L39" s="20"/>
      <c r="M39" s="20"/>
      <c r="N39" s="18"/>
      <c r="O39" s="18"/>
      <c r="P39" s="18"/>
      <c r="Q39" s="20"/>
      <c r="R39" s="20"/>
      <c r="S39" s="20"/>
      <c r="T39" s="10"/>
      <c r="U39" s="10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2"/>
      <c r="BO39" s="12"/>
      <c r="BP39" s="13"/>
      <c r="BQ39" s="13"/>
      <c r="BR39" s="18"/>
      <c r="BS39" s="18"/>
      <c r="BT39" s="18"/>
      <c r="BU39" s="18"/>
      <c r="BV39" s="18"/>
      <c r="BW39" s="18"/>
      <c r="BX39" s="18"/>
      <c r="BY39" s="20"/>
      <c r="BZ39" s="20"/>
      <c r="CA39" s="20"/>
      <c r="CB39" s="20"/>
      <c r="CC39" s="20"/>
      <c r="CD39" s="13"/>
      <c r="CE39" s="13"/>
      <c r="CF39" s="18"/>
      <c r="CG39" s="18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6"/>
      <c r="DY39" s="16"/>
    </row>
    <row r="40" ht="0" hidden="1">
      <c r="A40" s="5"/>
      <c r="B40" s="5"/>
      <c r="C40" s="5"/>
      <c r="D40" s="6"/>
      <c r="E40" s="6"/>
      <c r="F40" s="7"/>
      <c r="G40" s="7"/>
      <c r="H40" s="20"/>
      <c r="I40" s="20"/>
      <c r="J40" s="20"/>
      <c r="K40" s="20"/>
      <c r="L40" s="20"/>
      <c r="M40" s="20"/>
      <c r="N40" s="18"/>
      <c r="O40" s="18"/>
      <c r="P40" s="18"/>
      <c r="Q40" s="20"/>
      <c r="R40" s="20"/>
      <c r="S40" s="20"/>
      <c r="T40" s="10"/>
      <c r="U40" s="10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2"/>
      <c r="BO40" s="12"/>
      <c r="BP40" s="13"/>
      <c r="BQ40" s="13"/>
      <c r="BR40" s="18"/>
      <c r="BS40" s="18"/>
      <c r="BT40" s="18"/>
      <c r="BU40" s="18"/>
      <c r="BV40" s="18"/>
      <c r="BW40" s="18"/>
      <c r="BX40" s="18"/>
      <c r="BY40" s="20"/>
      <c r="BZ40" s="20"/>
      <c r="CA40" s="20"/>
      <c r="CB40" s="20"/>
      <c r="CC40" s="20"/>
      <c r="CD40" s="13"/>
      <c r="CE40" s="13"/>
      <c r="CF40" s="18"/>
      <c r="CG40" s="18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6"/>
      <c r="DY40" s="16"/>
    </row>
    <row r="41" ht="0" hidden="1">
      <c r="A41" s="5"/>
      <c r="B41" s="5"/>
      <c r="C41" s="5"/>
      <c r="D41" s="6"/>
      <c r="E41" s="6"/>
      <c r="F41" s="7"/>
      <c r="G41" s="7"/>
      <c r="H41" s="20"/>
      <c r="I41" s="20"/>
      <c r="J41" s="20"/>
      <c r="K41" s="20"/>
      <c r="L41" s="20"/>
      <c r="M41" s="20"/>
      <c r="N41" s="18"/>
      <c r="O41" s="18"/>
      <c r="P41" s="18"/>
      <c r="Q41" s="20"/>
      <c r="R41" s="20"/>
      <c r="S41" s="20"/>
      <c r="T41" s="10"/>
      <c r="U41" s="10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2"/>
      <c r="BO41" s="12"/>
      <c r="BP41" s="13"/>
      <c r="BQ41" s="13"/>
      <c r="BR41" s="18"/>
      <c r="BS41" s="18"/>
      <c r="BT41" s="18"/>
      <c r="BU41" s="18"/>
      <c r="BV41" s="18"/>
      <c r="BW41" s="18"/>
      <c r="BX41" s="18"/>
      <c r="BY41" s="20"/>
      <c r="BZ41" s="20"/>
      <c r="CA41" s="20"/>
      <c r="CB41" s="20"/>
      <c r="CC41" s="20"/>
      <c r="CD41" s="13"/>
      <c r="CE41" s="13"/>
      <c r="CF41" s="18"/>
      <c r="CG41" s="18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6"/>
      <c r="DY41" s="16"/>
    </row>
    <row r="42" ht="0" hidden="1">
      <c r="A42" s="5"/>
      <c r="B42" s="5"/>
      <c r="C42" s="5"/>
      <c r="D42" s="6"/>
      <c r="E42" s="6"/>
      <c r="F42" s="7"/>
      <c r="G42" s="7"/>
      <c r="H42" s="20"/>
      <c r="I42" s="20"/>
      <c r="J42" s="20"/>
      <c r="K42" s="20"/>
      <c r="L42" s="20"/>
      <c r="M42" s="20"/>
      <c r="N42" s="18"/>
      <c r="O42" s="18"/>
      <c r="P42" s="18"/>
      <c r="Q42" s="20"/>
      <c r="R42" s="20"/>
      <c r="S42" s="20"/>
      <c r="T42" s="10"/>
      <c r="U42" s="10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2"/>
      <c r="BO42" s="12"/>
      <c r="BP42" s="13"/>
      <c r="BQ42" s="13"/>
      <c r="BR42" s="18"/>
      <c r="BS42" s="18"/>
      <c r="BT42" s="18"/>
      <c r="BU42" s="18"/>
      <c r="BV42" s="18"/>
      <c r="BW42" s="18"/>
      <c r="BX42" s="18"/>
      <c r="BY42" s="20"/>
      <c r="BZ42" s="20"/>
      <c r="CA42" s="20"/>
      <c r="CB42" s="20"/>
      <c r="CC42" s="20"/>
      <c r="CD42" s="13"/>
      <c r="CE42" s="13"/>
      <c r="CF42" s="18"/>
      <c r="CG42" s="18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6"/>
      <c r="DY42" s="16"/>
    </row>
    <row r="43" ht="0" hidden="1">
      <c r="A43" s="5"/>
      <c r="B43" s="5"/>
      <c r="C43" s="5"/>
      <c r="D43" s="6"/>
      <c r="E43" s="6"/>
      <c r="F43" s="7"/>
      <c r="G43" s="7"/>
      <c r="H43" s="20"/>
      <c r="I43" s="20"/>
      <c r="J43" s="20"/>
      <c r="K43" s="20"/>
      <c r="L43" s="20"/>
      <c r="M43" s="20"/>
      <c r="N43" s="18"/>
      <c r="O43" s="18"/>
      <c r="P43" s="18"/>
      <c r="Q43" s="20"/>
      <c r="R43" s="20"/>
      <c r="S43" s="20"/>
      <c r="T43" s="10"/>
      <c r="U43" s="10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2"/>
      <c r="BO43" s="12"/>
      <c r="BP43" s="13"/>
      <c r="BQ43" s="13"/>
      <c r="BR43" s="18"/>
      <c r="BS43" s="18"/>
      <c r="BT43" s="18"/>
      <c r="BU43" s="18"/>
      <c r="BV43" s="18"/>
      <c r="BW43" s="18"/>
      <c r="BX43" s="18"/>
      <c r="BY43" s="20"/>
      <c r="BZ43" s="20"/>
      <c r="CA43" s="20"/>
      <c r="CB43" s="20"/>
      <c r="CC43" s="20"/>
      <c r="CD43" s="13"/>
      <c r="CE43" s="13"/>
      <c r="CF43" s="18"/>
      <c r="CG43" s="18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6"/>
      <c r="DY43" s="16"/>
    </row>
    <row r="44" ht="0" hidden="1">
      <c r="A44" s="5"/>
      <c r="B44" s="5"/>
      <c r="C44" s="5"/>
      <c r="D44" s="6"/>
      <c r="E44" s="6"/>
      <c r="F44" s="7"/>
      <c r="G44" s="7"/>
      <c r="H44" s="20"/>
      <c r="I44" s="20"/>
      <c r="J44" s="20"/>
      <c r="K44" s="20"/>
      <c r="L44" s="20"/>
      <c r="M44" s="20"/>
      <c r="N44" s="18"/>
      <c r="O44" s="18"/>
      <c r="P44" s="18"/>
      <c r="Q44" s="20"/>
      <c r="R44" s="20"/>
      <c r="S44" s="20"/>
      <c r="T44" s="10"/>
      <c r="U44" s="10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2"/>
      <c r="BO44" s="12"/>
      <c r="BP44" s="13"/>
      <c r="BQ44" s="13"/>
      <c r="BR44" s="18"/>
      <c r="BS44" s="18"/>
      <c r="BT44" s="18"/>
      <c r="BU44" s="18"/>
      <c r="BV44" s="18"/>
      <c r="BW44" s="18"/>
      <c r="BX44" s="18"/>
      <c r="BY44" s="20"/>
      <c r="BZ44" s="20"/>
      <c r="CA44" s="20"/>
      <c r="CB44" s="20"/>
      <c r="CC44" s="20"/>
      <c r="CD44" s="13"/>
      <c r="CE44" s="13"/>
      <c r="CF44" s="18"/>
      <c r="CG44" s="18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6"/>
      <c r="DY44" s="16"/>
    </row>
    <row r="45" ht="0" hidden="1">
      <c r="A45" s="5"/>
      <c r="B45" s="5"/>
      <c r="C45" s="5"/>
      <c r="D45" s="6"/>
      <c r="E45" s="6"/>
      <c r="F45" s="7"/>
      <c r="G45" s="7"/>
      <c r="H45" s="21"/>
      <c r="I45" s="21"/>
      <c r="J45" s="21"/>
      <c r="K45" s="21"/>
      <c r="L45" s="21"/>
      <c r="M45" s="21"/>
      <c r="N45" s="18"/>
      <c r="O45" s="18"/>
      <c r="P45" s="21"/>
      <c r="Q45" s="21"/>
      <c r="R45" s="21"/>
      <c r="S45" s="21"/>
      <c r="T45" s="10"/>
      <c r="U45" s="10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12"/>
      <c r="BO45" s="12"/>
      <c r="BP45" s="13"/>
      <c r="BQ45" s="13"/>
      <c r="BR45" s="18"/>
      <c r="BS45" s="18"/>
      <c r="BT45" s="18"/>
      <c r="BU45" s="18"/>
      <c r="BV45" s="18"/>
      <c r="BW45" s="18"/>
      <c r="BX45" s="21"/>
      <c r="BY45" s="21"/>
      <c r="BZ45" s="21"/>
      <c r="CA45" s="21"/>
      <c r="CB45" s="21"/>
      <c r="CC45" s="21"/>
      <c r="CD45" s="13"/>
      <c r="CE45" s="13"/>
      <c r="CF45" s="18"/>
      <c r="CG45" s="18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16"/>
      <c r="DY45" s="16"/>
    </row>
    <row r="46" ht="0" hidden="1">
      <c r="A46" s="5"/>
      <c r="B46" s="5"/>
      <c r="C46" s="5"/>
      <c r="D46" s="6"/>
      <c r="E46" s="6"/>
      <c r="F46" s="7"/>
      <c r="G46" s="7"/>
      <c r="H46" s="23"/>
      <c r="I46" s="23"/>
      <c r="J46" s="23"/>
      <c r="K46" s="23"/>
      <c r="L46" s="23"/>
      <c r="M46" s="23"/>
      <c r="N46" s="18"/>
      <c r="O46" s="18"/>
      <c r="P46" s="24"/>
      <c r="Q46" s="25"/>
      <c r="R46" s="25"/>
      <c r="S46" s="25"/>
      <c r="T46" s="10"/>
      <c r="U46" s="10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12"/>
      <c r="BO46" s="12"/>
      <c r="BP46" s="13"/>
      <c r="BQ46" s="13"/>
      <c r="BR46" s="18"/>
      <c r="BS46" s="18"/>
      <c r="BT46" s="18"/>
      <c r="BU46" s="18"/>
      <c r="BV46" s="18"/>
      <c r="BW46" s="18"/>
      <c r="BX46" s="24"/>
      <c r="BY46" s="25"/>
      <c r="BZ46" s="25"/>
      <c r="CA46" s="25"/>
      <c r="CB46" s="25"/>
      <c r="CC46" s="25"/>
      <c r="CD46" s="13"/>
      <c r="CE46" s="13"/>
      <c r="CF46" s="18"/>
      <c r="CG46" s="18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16"/>
      <c r="DY46" s="16"/>
    </row>
    <row r="47" ht="0" hidden="1">
      <c r="A47" s="5"/>
      <c r="B47" s="5"/>
      <c r="C47" s="5"/>
      <c r="D47" s="6"/>
      <c r="E47" s="6"/>
      <c r="F47" s="7"/>
      <c r="G47" s="7"/>
      <c r="H47" s="23"/>
      <c r="I47" s="23"/>
      <c r="J47" s="23"/>
      <c r="K47" s="23"/>
      <c r="L47" s="23"/>
      <c r="M47" s="23"/>
      <c r="N47" s="18"/>
      <c r="O47" s="18"/>
      <c r="P47" s="24"/>
      <c r="Q47" s="25"/>
      <c r="R47" s="25"/>
      <c r="S47" s="25"/>
      <c r="T47" s="10"/>
      <c r="U47" s="10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12"/>
      <c r="BO47" s="12"/>
      <c r="BP47" s="13"/>
      <c r="BQ47" s="13"/>
      <c r="BR47" s="18"/>
      <c r="BS47" s="18"/>
      <c r="BT47" s="18"/>
      <c r="BU47" s="18"/>
      <c r="BV47" s="18"/>
      <c r="BW47" s="18"/>
      <c r="BX47" s="24"/>
      <c r="BY47" s="25"/>
      <c r="BZ47" s="25"/>
      <c r="CA47" s="25"/>
      <c r="CB47" s="25"/>
      <c r="CC47" s="25"/>
      <c r="CD47" s="13"/>
      <c r="CE47" s="13"/>
      <c r="CF47" s="18"/>
      <c r="CG47" s="18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16"/>
      <c r="DY47" s="16"/>
    </row>
    <row r="48" ht="0" hidden="1">
      <c r="A48" s="5"/>
      <c r="B48" s="5"/>
      <c r="C48" s="5"/>
      <c r="D48" s="6"/>
      <c r="E48" s="6"/>
      <c r="F48" s="7"/>
      <c r="G48" s="7"/>
      <c r="H48" s="23"/>
      <c r="I48" s="23"/>
      <c r="J48" s="23"/>
      <c r="K48" s="23"/>
      <c r="L48" s="23"/>
      <c r="M48" s="23"/>
      <c r="N48" s="18"/>
      <c r="O48" s="18"/>
      <c r="P48" s="24"/>
      <c r="Q48" s="25"/>
      <c r="R48" s="25"/>
      <c r="S48" s="25"/>
      <c r="T48" s="10"/>
      <c r="U48" s="10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12"/>
      <c r="BO48" s="12"/>
      <c r="BP48" s="13"/>
      <c r="BQ48" s="13"/>
      <c r="BR48" s="18"/>
      <c r="BS48" s="18"/>
      <c r="BT48" s="18"/>
      <c r="BU48" s="18"/>
      <c r="BV48" s="18"/>
      <c r="BW48" s="18"/>
      <c r="BX48" s="24"/>
      <c r="BY48" s="25"/>
      <c r="BZ48" s="25"/>
      <c r="CA48" s="25"/>
      <c r="CB48" s="25"/>
      <c r="CC48" s="25"/>
      <c r="CD48" s="13"/>
      <c r="CE48" s="13"/>
      <c r="CF48" s="18"/>
      <c r="CG48" s="18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16"/>
      <c r="DY48" s="16"/>
    </row>
    <row r="49" ht="0" hidden="1">
      <c r="A49" s="5"/>
      <c r="B49" s="5"/>
      <c r="C49" s="5"/>
      <c r="D49" s="6"/>
      <c r="E49" s="6"/>
      <c r="F49" s="7"/>
      <c r="G49" s="7"/>
      <c r="H49" s="23"/>
      <c r="I49" s="23"/>
      <c r="J49" s="23"/>
      <c r="K49" s="23"/>
      <c r="L49" s="23"/>
      <c r="M49" s="23"/>
      <c r="N49" s="18"/>
      <c r="O49" s="18"/>
      <c r="P49" s="24"/>
      <c r="Q49" s="25"/>
      <c r="R49" s="25"/>
      <c r="S49" s="25"/>
      <c r="T49" s="10"/>
      <c r="U49" s="10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12"/>
      <c r="BO49" s="12"/>
      <c r="BP49" s="13"/>
      <c r="BQ49" s="13"/>
      <c r="BR49" s="18"/>
      <c r="BS49" s="18"/>
      <c r="BT49" s="18"/>
      <c r="BU49" s="18"/>
      <c r="BV49" s="18"/>
      <c r="BW49" s="18"/>
      <c r="BX49" s="24"/>
      <c r="BY49" s="25"/>
      <c r="BZ49" s="25"/>
      <c r="CA49" s="25"/>
      <c r="CB49" s="25"/>
      <c r="CC49" s="25"/>
      <c r="CD49" s="13"/>
      <c r="CE49" s="13"/>
      <c r="CF49" s="18"/>
      <c r="CG49" s="18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16"/>
      <c r="DY49" s="16"/>
    </row>
    <row r="50" ht="0" hidden="1">
      <c r="A50" s="5"/>
      <c r="B50" s="5"/>
      <c r="C50" s="5"/>
      <c r="D50" s="6"/>
      <c r="E50" s="6"/>
      <c r="F50" s="7"/>
      <c r="G50" s="7"/>
      <c r="H50" s="23"/>
      <c r="I50" s="23"/>
      <c r="J50" s="23"/>
      <c r="K50" s="23"/>
      <c r="L50" s="23"/>
      <c r="M50" s="23"/>
      <c r="N50" s="18"/>
      <c r="O50" s="18"/>
      <c r="P50" s="24"/>
      <c r="Q50" s="25"/>
      <c r="R50" s="25"/>
      <c r="S50" s="25"/>
      <c r="T50" s="10"/>
      <c r="U50" s="10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12"/>
      <c r="BO50" s="12"/>
      <c r="BP50" s="13"/>
      <c r="BQ50" s="13"/>
      <c r="BR50" s="18"/>
      <c r="BS50" s="18"/>
      <c r="BT50" s="18"/>
      <c r="BU50" s="18"/>
      <c r="BV50" s="18"/>
      <c r="BW50" s="18"/>
      <c r="BX50" s="24"/>
      <c r="BY50" s="25"/>
      <c r="BZ50" s="25"/>
      <c r="CA50" s="25"/>
      <c r="CB50" s="25"/>
      <c r="CC50" s="25"/>
      <c r="CD50" s="13"/>
      <c r="CE50" s="13"/>
      <c r="CF50" s="18"/>
      <c r="CG50" s="18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16"/>
      <c r="DY50" s="16"/>
    </row>
    <row r="51" ht="15.6">
      <c r="A51" s="5"/>
      <c r="B51" s="5"/>
      <c r="C51" s="5"/>
      <c r="D51" s="6"/>
      <c r="E51" s="6"/>
      <c r="F51" s="7"/>
      <c r="G51" s="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0"/>
      <c r="U51" s="10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12"/>
      <c r="BO51" s="12"/>
      <c r="BP51" s="13"/>
      <c r="BQ51" s="13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3"/>
      <c r="CE51" s="13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16"/>
      <c r="DY51" s="16"/>
    </row>
  </sheetData>
  <mergeCells>
    <mergeCell ref="BD3:BE4"/>
    <mergeCell ref="BF3:BG4"/>
    <mergeCell ref="BH3:BI4"/>
    <mergeCell ref="BJ3:BK4"/>
    <mergeCell ref="D1:AG1"/>
    <mergeCell ref="A2:A7"/>
    <mergeCell ref="B2:B7"/>
    <mergeCell ref="C2:C7"/>
    <mergeCell ref="D2:BM2"/>
    <mergeCell ref="BL3:BM4"/>
    <mergeCell ref="S5:S7"/>
    <mergeCell ref="T5:T7"/>
    <mergeCell ref="U5:U7"/>
    <mergeCell ref="V5:V7"/>
    <mergeCell ref="W5:W7"/>
    <mergeCell ref="X5:X7"/>
    <mergeCell ref="Y5:Y7"/>
    <mergeCell ref="Z5:Z7"/>
    <mergeCell ref="AA5:AA7"/>
    <mergeCell ref="AB5:AB7"/>
    <mergeCell ref="Z3:AA4"/>
    <mergeCell ref="AB3:AC4"/>
    <mergeCell ref="AP3:AQ4"/>
    <mergeCell ref="AR3:AS4"/>
    <mergeCell ref="AT3:AU4"/>
    <mergeCell ref="AV3:AW4"/>
    <mergeCell ref="AX3:AY4"/>
    <mergeCell ref="AZ3:BA4"/>
    <mergeCell ref="BB3:BC4"/>
    <mergeCell ref="BN3:BO4"/>
    <mergeCell ref="BP3:BQ4"/>
    <mergeCell ref="BR3:BS4"/>
    <mergeCell ref="BT3:BU4"/>
    <mergeCell ref="BV3:BW4"/>
    <mergeCell ref="DX2:DY5"/>
    <mergeCell ref="D3:E4"/>
    <mergeCell ref="F3:G4"/>
    <mergeCell ref="H3:I4"/>
    <mergeCell ref="J3:K4"/>
    <mergeCell ref="L3:M4"/>
    <mergeCell ref="N3:O4"/>
    <mergeCell ref="P3:Q4"/>
    <mergeCell ref="R3:S4"/>
    <mergeCell ref="T3:U4"/>
    <mergeCell ref="AD3:AE4"/>
    <mergeCell ref="AF3:AG4"/>
    <mergeCell ref="AH3:AI4"/>
    <mergeCell ref="AJ3:AK4"/>
    <mergeCell ref="AL3:AM4"/>
    <mergeCell ref="AN3:AO4"/>
    <mergeCell ref="BN2:DW2"/>
    <mergeCell ref="V3:W4"/>
    <mergeCell ref="X3:Y4"/>
    <mergeCell ref="CH3:CI4"/>
    <mergeCell ref="CJ3:CK4"/>
    <mergeCell ref="CL3:CM4"/>
    <mergeCell ref="CN3:CO4"/>
    <mergeCell ref="CP3:CQ4"/>
    <mergeCell ref="BX3:BY4"/>
    <mergeCell ref="BZ3:CA4"/>
    <mergeCell ref="CB3:CC4"/>
    <mergeCell ref="CD3:CE4"/>
    <mergeCell ref="CF3:CG4"/>
    <mergeCell ref="DR3:DS4"/>
    <mergeCell ref="DT3:DU4"/>
    <mergeCell ref="DB3:DC4"/>
    <mergeCell ref="DD3:DE4"/>
    <mergeCell ref="DF3:DG4"/>
    <mergeCell ref="DH3:DI4"/>
    <mergeCell ref="DJ3:DK4"/>
    <mergeCell ref="CR3:CS4"/>
    <mergeCell ref="CT3:CU4"/>
    <mergeCell ref="CV3:CW4"/>
    <mergeCell ref="CX3:CY4"/>
    <mergeCell ref="CZ3:DA4"/>
    <mergeCell ref="AC5:AC7"/>
    <mergeCell ref="AD5:AD7"/>
    <mergeCell ref="AE5:AE7"/>
    <mergeCell ref="AF5:AF7"/>
    <mergeCell ref="AG5:AG7"/>
    <mergeCell ref="DV3:DW4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DL3:DM4"/>
    <mergeCell ref="DN3:DO4"/>
    <mergeCell ref="DP3:DQ4"/>
    <mergeCell ref="AM5:AM7"/>
    <mergeCell ref="AN5:AN7"/>
    <mergeCell ref="AO5:AO7"/>
    <mergeCell ref="AP5:AP7"/>
    <mergeCell ref="AQ5:AQ7"/>
    <mergeCell ref="AH5:AH7"/>
    <mergeCell ref="AI5:AI7"/>
    <mergeCell ref="AJ5:AJ7"/>
    <mergeCell ref="AK5:AK7"/>
    <mergeCell ref="AL5:AL7"/>
    <mergeCell ref="AW5:AW7"/>
    <mergeCell ref="AX5:AX7"/>
    <mergeCell ref="AY5:AY7"/>
    <mergeCell ref="AZ5:AZ7"/>
    <mergeCell ref="BA5:BA7"/>
    <mergeCell ref="AR5:AR7"/>
    <mergeCell ref="AS5:AS7"/>
    <mergeCell ref="AT5:AT7"/>
    <mergeCell ref="AU5:AU7"/>
    <mergeCell ref="AV5:AV7"/>
    <mergeCell ref="BG5:BG7"/>
    <mergeCell ref="BH5:BH7"/>
    <mergeCell ref="BI5:BI7"/>
    <mergeCell ref="BJ5:BJ7"/>
    <mergeCell ref="BK5:BK7"/>
    <mergeCell ref="BB5:BB7"/>
    <mergeCell ref="BC5:BC7"/>
    <mergeCell ref="BD5:BD7"/>
    <mergeCell ref="BE5:BE7"/>
    <mergeCell ref="BF5:BF7"/>
    <mergeCell ref="BQ5:BQ7"/>
    <mergeCell ref="BR5:BR7"/>
    <mergeCell ref="BS5:BS7"/>
    <mergeCell ref="BT5:BT7"/>
    <mergeCell ref="BU5:BU7"/>
    <mergeCell ref="BL5:BL7"/>
    <mergeCell ref="BM5:BM7"/>
    <mergeCell ref="BN5:BN7"/>
    <mergeCell ref="BO5:BO7"/>
    <mergeCell ref="BP5:BP7"/>
    <mergeCell ref="CA5:CA7"/>
    <mergeCell ref="CB5:CB7"/>
    <mergeCell ref="CC5:CC7"/>
    <mergeCell ref="CD5:CD7"/>
    <mergeCell ref="CE5:CE7"/>
    <mergeCell ref="BV5:BV7"/>
    <mergeCell ref="BW5:BW7"/>
    <mergeCell ref="BX5:BX7"/>
    <mergeCell ref="BY5:BY7"/>
    <mergeCell ref="BZ5:BZ7"/>
    <mergeCell ref="CK5:CK7"/>
    <mergeCell ref="CL5:CL7"/>
    <mergeCell ref="CM5:CM7"/>
    <mergeCell ref="CN5:CN7"/>
    <mergeCell ref="CO5:CO7"/>
    <mergeCell ref="CF5:CF7"/>
    <mergeCell ref="CG5:CG7"/>
    <mergeCell ref="CH5:CH7"/>
    <mergeCell ref="CI5:CI7"/>
    <mergeCell ref="CJ5:CJ7"/>
    <mergeCell ref="DY6:DY7"/>
    <mergeCell ref="DU5:DU7"/>
    <mergeCell ref="DV5:DV7"/>
    <mergeCell ref="DJ5:DJ7"/>
    <mergeCell ref="DK5:DK7"/>
    <mergeCell ref="DL5:DL7"/>
    <mergeCell ref="DM5:DM7"/>
    <mergeCell ref="DN5:DN7"/>
    <mergeCell ref="DE5:DE7"/>
    <mergeCell ref="DF5:DF7"/>
    <mergeCell ref="DG5:DG7"/>
    <mergeCell ref="DH5:DH7"/>
    <mergeCell ref="DI5:DI7"/>
    <mergeCell ref="DQ5:DQ7"/>
    <mergeCell ref="DR5:DR7"/>
    <mergeCell ref="DS5:DS7"/>
    <mergeCell ref="DT5:DT7"/>
    <mergeCell ref="DO5:DO7"/>
    <mergeCell ref="DP5:DP7"/>
    <mergeCell ref="DW5:DW7"/>
    <mergeCell ref="DX6:DX7"/>
    <mergeCell ref="CZ5:CZ7"/>
    <mergeCell ref="DA5:DA7"/>
    <mergeCell ref="DB5:DB7"/>
    <mergeCell ref="DC5:DC7"/>
    <mergeCell ref="DD5:DD7"/>
    <mergeCell ref="CU5:CU7"/>
    <mergeCell ref="CV5:CV7"/>
    <mergeCell ref="CW5:CW7"/>
    <mergeCell ref="CX5:CX7"/>
    <mergeCell ref="CY5:CY7"/>
    <mergeCell ref="CP5:CP7"/>
    <mergeCell ref="CQ5:CQ7"/>
    <mergeCell ref="CR5:CR7"/>
    <mergeCell ref="CS5:CS7"/>
    <mergeCell ref="CT5:CT7"/>
  </mergeCells>
  <conditionalFormatting sqref="DX8:DY50">
    <cfRule type="expression" dxfId="0" priority="2" stopIfTrue="1">
      <formula>NOT(ISERROR(SEARCH("załatwienia",DX8)))</formula>
    </cfRule>
  </conditionalFormatting>
  <conditionalFormatting sqref="DX51:DY51">
    <cfRule type="expression" dxfId="0" priority="1" stopIfTrue="1">
      <formula>NOT(ISERROR(SEARCH("załatwienia",DX51)))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54"/>
  <sheetViews>
    <sheetView topLeftCell="A2" workbookViewId="0">
      <selection activeCell="E2" sqref="E2:S2"/>
    </sheetView>
  </sheetViews>
  <sheetFormatPr defaultColWidth="9.109375" defaultRowHeight="13.8" x14ac:dyDescent="0.25"/>
  <cols>
    <col min="1" max="1" width="3.88671875" customWidth="1" style="1"/>
    <col min="2" max="2" width="27.44140625" customWidth="1" style="1"/>
    <col min="3" max="3" width="16.6640625" customWidth="1" style="1"/>
    <col min="4" max="4" width="9.6640625" customWidth="1" style="1"/>
    <col min="5" max="5" width="8" customWidth="1" style="1"/>
    <col min="6" max="6" width="5.5546875" customWidth="1" style="1"/>
    <col min="7" max="7" width="5.44140625" customWidth="1" style="1"/>
    <col min="8" max="9" width="6" customWidth="1" style="1"/>
    <col min="10" max="11" width="5.88671875" customWidth="1" style="1"/>
    <col min="12" max="12" width="7.6640625" customWidth="1" style="1"/>
    <col min="13" max="34" width="5.88671875" customWidth="1" style="1"/>
    <col min="35" max="35" width="9.88671875" customWidth="1" style="1"/>
    <col min="36" max="36" width="7.88671875" customWidth="1" style="1"/>
    <col min="37" max="42" width="6.109375" customWidth="1" style="1"/>
    <col min="43" max="43" width="8.109375" customWidth="1" style="1"/>
    <col min="44" max="66" width="6.109375" customWidth="1" style="1"/>
    <col min="67" max="67" width="5.33203125" customWidth="1" style="1"/>
    <col min="68" max="68" width="5.109375" customWidth="1" style="1"/>
    <col min="69" max="69" width="6.33203125" customWidth="1" style="1"/>
    <col min="70" max="71" width="5.109375" customWidth="1" style="1"/>
    <col min="72" max="72" width="9.6640625" customWidth="1" style="1"/>
    <col min="73" max="74" width="8.44140625" customWidth="1" style="1"/>
    <col min="75" max="77" width="6.88671875" customWidth="1" style="1"/>
    <col min="78" max="78" width="9.88671875" customWidth="1" style="1"/>
    <col min="79" max="79" width="8.109375" customWidth="1" style="1"/>
    <col min="80" max="85" width="6.109375" customWidth="1" style="1"/>
    <col min="86" max="86" width="8.33203125" customWidth="1" style="1"/>
    <col min="87" max="108" width="5.88671875" customWidth="1" style="1"/>
    <col min="109" max="109" width="9.88671875" customWidth="1" style="1"/>
    <col min="110" max="110" width="8.5546875" customWidth="1" style="1"/>
    <col min="111" max="114" width="8.33203125" customWidth="1" style="1"/>
    <col min="115" max="115" width="9.33203125" customWidth="1" style="1"/>
    <col min="116" max="116" width="9.88671875" customWidth="1" style="1"/>
    <col min="117" max="117" width="9.44140625" customWidth="1" style="1"/>
    <col min="118" max="119" width="8.5546875" customWidth="1" style="1"/>
    <col min="120" max="120" width="7.88671875" customWidth="1" style="1"/>
    <col min="121" max="123" width="8.44140625" customWidth="1" style="1"/>
    <col min="124" max="124" width="9.6640625" customWidth="1" style="1"/>
    <col min="125" max="125" width="10" customWidth="1" style="1"/>
    <col min="126" max="126" width="9.5546875" customWidth="1" style="1"/>
    <col min="127" max="127" width="8.33203125" customWidth="1" style="1"/>
    <col min="128" max="128" width="9.44140625" customWidth="1" style="1"/>
    <col min="129" max="129" width="13.6640625" customWidth="1" style="1"/>
    <col min="130" max="130" width="12.109375" customWidth="1" style="1"/>
    <col min="131" max="132" width="6" customWidth="1" style="1"/>
    <col min="133" max="138" width="5.88671875" customWidth="1" style="1"/>
    <col min="139" max="139" width="7" customWidth="1" style="1"/>
    <col min="140" max="140" width="12" customWidth="1" style="1"/>
    <col min="141" max="141" width="13" customWidth="1" style="1"/>
    <col min="142" max="142" width="14.33203125" customWidth="1" style="1"/>
    <col min="143" max="143" width="5" customWidth="1" style="1"/>
    <col min="144" max="144" width="5.6640625" customWidth="1" style="1"/>
    <col min="145" max="146" width="6.109375" customWidth="1" style="1"/>
    <col min="147" max="147" width="5.33203125" customWidth="1" style="1"/>
    <col min="148" max="148" width="5.44140625" customWidth="1" style="1"/>
    <col min="149" max="149" width="12.33203125" customWidth="1" style="1"/>
    <col min="150" max="151" width="8" customWidth="1" style="1"/>
    <col min="152" max="152" width="12.33203125" customWidth="1" style="1"/>
    <col min="153" max="154" width="8.5546875" customWidth="1" style="1"/>
    <col min="155" max="155" width="86.88671875" customWidth="1" style="1"/>
    <col min="156" max="156" width="9.109375" customWidth="1" style="1"/>
    <col min="157" max="16384" width="9.109375" customWidth="1" style="1"/>
  </cols>
  <sheetData>
    <row r="1" ht="24" customHeight="1">
      <c r="B1" s="235"/>
      <c r="C1" s="235"/>
      <c r="D1" s="235" t="s">
        <v>0</v>
      </c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ht="15.75" customHeight="1">
      <c r="B2" s="27"/>
      <c r="C2" s="27"/>
      <c r="D2" s="2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ht="30" customHeight="1">
      <c r="A3" s="206" t="s">
        <v>1</v>
      </c>
      <c r="B3" s="210" t="s">
        <v>2</v>
      </c>
      <c r="C3" s="210" t="s">
        <v>3</v>
      </c>
      <c r="D3" s="171" t="s">
        <v>4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3"/>
      <c r="AI3" s="171" t="s">
        <v>5</v>
      </c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3"/>
      <c r="BN3" s="171" t="s">
        <v>6</v>
      </c>
      <c r="BO3" s="172"/>
      <c r="BP3" s="172"/>
      <c r="BQ3" s="172"/>
      <c r="BR3" s="172"/>
      <c r="BS3" s="173"/>
      <c r="BT3" s="205" t="s">
        <v>7</v>
      </c>
      <c r="BU3" s="205"/>
      <c r="BV3" s="205"/>
      <c r="BW3" s="187" t="s">
        <v>8</v>
      </c>
      <c r="BX3" s="197"/>
      <c r="BY3" s="188"/>
      <c r="BZ3" s="171" t="s">
        <v>9</v>
      </c>
      <c r="CA3" s="172"/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CP3" s="172"/>
      <c r="CQ3" s="172"/>
      <c r="CR3" s="172"/>
      <c r="CS3" s="172"/>
      <c r="CT3" s="172"/>
      <c r="CU3" s="172"/>
      <c r="CV3" s="172"/>
      <c r="CW3" s="172"/>
      <c r="CX3" s="172"/>
      <c r="CY3" s="172"/>
      <c r="CZ3" s="172"/>
      <c r="DA3" s="172"/>
      <c r="DB3" s="172"/>
      <c r="DC3" s="172"/>
      <c r="DD3" s="173"/>
      <c r="DE3" s="171" t="s">
        <v>10</v>
      </c>
      <c r="DF3" s="172"/>
      <c r="DG3" s="172"/>
      <c r="DH3" s="172"/>
      <c r="DI3" s="172"/>
      <c r="DJ3" s="172"/>
      <c r="DK3" s="172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3"/>
      <c r="DX3" s="187" t="s">
        <v>11</v>
      </c>
      <c r="DY3" s="197"/>
      <c r="DZ3" s="197"/>
      <c r="EA3" s="197"/>
      <c r="EB3" s="197"/>
      <c r="EC3" s="197"/>
      <c r="ED3" s="197"/>
      <c r="EE3" s="197"/>
      <c r="EF3" s="197"/>
      <c r="EG3" s="197"/>
      <c r="EH3" s="188"/>
      <c r="EI3" s="187" t="s">
        <v>12</v>
      </c>
      <c r="EJ3" s="188"/>
      <c r="EK3" s="191" t="s">
        <v>13</v>
      </c>
      <c r="EL3" s="192"/>
      <c r="EM3" s="187" t="s">
        <v>14</v>
      </c>
      <c r="EN3" s="197"/>
      <c r="EO3" s="188"/>
      <c r="EP3" s="199" t="s">
        <v>15</v>
      </c>
      <c r="EQ3" s="200"/>
      <c r="ER3" s="201"/>
      <c r="ES3" s="205" t="s">
        <v>16</v>
      </c>
      <c r="ET3" s="205"/>
      <c r="EU3" s="205"/>
      <c r="EV3" s="205"/>
      <c r="EW3" s="205"/>
      <c r="EX3" s="205"/>
      <c r="EY3" s="170" t="s">
        <v>17</v>
      </c>
      <c r="EZ3" s="59"/>
    </row>
    <row r="4" ht="40.5" customHeight="1">
      <c r="A4" s="207"/>
      <c r="B4" s="211"/>
      <c r="C4" s="214"/>
      <c r="D4" s="217" t="s">
        <v>18</v>
      </c>
      <c r="E4" s="83" t="s">
        <v>19</v>
      </c>
      <c r="F4" s="85" t="s">
        <v>20</v>
      </c>
      <c r="G4" s="75" t="s">
        <v>21</v>
      </c>
      <c r="H4" s="75" t="s">
        <v>22</v>
      </c>
      <c r="I4" s="75" t="s">
        <v>23</v>
      </c>
      <c r="J4" s="75" t="s">
        <v>24</v>
      </c>
      <c r="K4" s="75" t="s">
        <v>25</v>
      </c>
      <c r="L4" s="85" t="s">
        <v>26</v>
      </c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86"/>
      <c r="AI4" s="151" t="s">
        <v>18</v>
      </c>
      <c r="AJ4" s="222" t="s">
        <v>27</v>
      </c>
      <c r="AK4" s="166" t="s">
        <v>20</v>
      </c>
      <c r="AL4" s="169" t="s">
        <v>21</v>
      </c>
      <c r="AM4" s="169" t="s">
        <v>22</v>
      </c>
      <c r="AN4" s="169" t="s">
        <v>23</v>
      </c>
      <c r="AO4" s="169" t="s">
        <v>24</v>
      </c>
      <c r="AP4" s="169" t="s">
        <v>25</v>
      </c>
      <c r="AQ4" s="139" t="s">
        <v>26</v>
      </c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1"/>
      <c r="BN4" s="145" t="s">
        <v>28</v>
      </c>
      <c r="BO4" s="146"/>
      <c r="BP4" s="147"/>
      <c r="BQ4" s="148" t="s">
        <v>29</v>
      </c>
      <c r="BR4" s="149"/>
      <c r="BS4" s="150"/>
      <c r="BT4" s="205"/>
      <c r="BU4" s="205"/>
      <c r="BV4" s="205"/>
      <c r="BW4" s="189"/>
      <c r="BX4" s="198"/>
      <c r="BY4" s="190"/>
      <c r="BZ4" s="151" t="s">
        <v>18</v>
      </c>
      <c r="CA4" s="83" t="s">
        <v>19</v>
      </c>
      <c r="CB4" s="238" t="s">
        <v>20</v>
      </c>
      <c r="CC4" s="75" t="s">
        <v>21</v>
      </c>
      <c r="CD4" s="75" t="s">
        <v>22</v>
      </c>
      <c r="CE4" s="75" t="s">
        <v>23</v>
      </c>
      <c r="CF4" s="75" t="s">
        <v>24</v>
      </c>
      <c r="CG4" s="75" t="s">
        <v>25</v>
      </c>
      <c r="CH4" s="85" t="s">
        <v>26</v>
      </c>
      <c r="CI4" s="245"/>
      <c r="CJ4" s="245"/>
      <c r="CK4" s="245"/>
      <c r="CL4" s="245"/>
      <c r="CM4" s="245"/>
      <c r="CN4" s="245"/>
      <c r="CO4" s="245"/>
      <c r="CP4" s="245"/>
      <c r="CQ4" s="245"/>
      <c r="CR4" s="245"/>
      <c r="CS4" s="245"/>
      <c r="CT4" s="245"/>
      <c r="CU4" s="245"/>
      <c r="CV4" s="245"/>
      <c r="CW4" s="245"/>
      <c r="CX4" s="245"/>
      <c r="CY4" s="245"/>
      <c r="CZ4" s="245"/>
      <c r="DA4" s="245"/>
      <c r="DB4" s="245"/>
      <c r="DC4" s="245"/>
      <c r="DD4" s="86"/>
      <c r="DE4" s="217" t="s">
        <v>18</v>
      </c>
      <c r="DF4" s="240" t="s">
        <v>30</v>
      </c>
      <c r="DG4" s="241"/>
      <c r="DH4" s="241"/>
      <c r="DI4" s="241"/>
      <c r="DJ4" s="241"/>
      <c r="DK4" s="241"/>
      <c r="DL4" s="241"/>
      <c r="DM4" s="241"/>
      <c r="DN4" s="242"/>
      <c r="DO4" s="28"/>
      <c r="DP4" s="224" t="s">
        <v>31</v>
      </c>
      <c r="DQ4" s="224"/>
      <c r="DR4" s="224"/>
      <c r="DS4" s="224"/>
      <c r="DT4" s="224"/>
      <c r="DU4" s="224"/>
      <c r="DV4" s="224"/>
      <c r="DW4" s="225"/>
      <c r="DX4" s="189"/>
      <c r="DY4" s="198"/>
      <c r="DZ4" s="198"/>
      <c r="EA4" s="198"/>
      <c r="EB4" s="198"/>
      <c r="EC4" s="198"/>
      <c r="ED4" s="198"/>
      <c r="EE4" s="198"/>
      <c r="EF4" s="198"/>
      <c r="EG4" s="198"/>
      <c r="EH4" s="190"/>
      <c r="EI4" s="189"/>
      <c r="EJ4" s="190"/>
      <c r="EK4" s="193"/>
      <c r="EL4" s="194"/>
      <c r="EM4" s="189"/>
      <c r="EN4" s="198"/>
      <c r="EO4" s="190"/>
      <c r="EP4" s="202"/>
      <c r="EQ4" s="203"/>
      <c r="ER4" s="204"/>
      <c r="ES4" s="171" t="s">
        <v>32</v>
      </c>
      <c r="ET4" s="172"/>
      <c r="EU4" s="173"/>
      <c r="EV4" s="171" t="s">
        <v>33</v>
      </c>
      <c r="EW4" s="172"/>
      <c r="EX4" s="173"/>
      <c r="EY4" s="170"/>
      <c r="EZ4" s="59"/>
    </row>
    <row r="5" ht="14.25" customHeight="1">
      <c r="A5" s="208" t="s">
        <v>34</v>
      </c>
      <c r="B5" s="212" t="s">
        <v>35</v>
      </c>
      <c r="C5" s="215" t="s">
        <v>36</v>
      </c>
      <c r="D5" s="218" t="s">
        <v>37</v>
      </c>
      <c r="E5" s="153" t="s">
        <v>37</v>
      </c>
      <c r="F5" s="220" t="s">
        <v>37</v>
      </c>
      <c r="G5" s="133" t="s">
        <v>37</v>
      </c>
      <c r="H5" s="133" t="s">
        <v>37</v>
      </c>
      <c r="I5" s="133" t="s">
        <v>37</v>
      </c>
      <c r="J5" s="133" t="s">
        <v>37</v>
      </c>
      <c r="K5" s="133" t="s">
        <v>37</v>
      </c>
      <c r="L5" s="221" t="s">
        <v>37</v>
      </c>
      <c r="M5" s="246" t="s">
        <v>37</v>
      </c>
      <c r="N5" s="246" t="s">
        <v>37</v>
      </c>
      <c r="O5" s="246" t="s">
        <v>37</v>
      </c>
      <c r="P5" s="246" t="s">
        <v>37</v>
      </c>
      <c r="Q5" s="246" t="s">
        <v>37</v>
      </c>
      <c r="R5" s="246" t="s">
        <v>37</v>
      </c>
      <c r="S5" s="246" t="s">
        <v>37</v>
      </c>
      <c r="T5" s="246" t="s">
        <v>37</v>
      </c>
      <c r="U5" s="246" t="s">
        <v>37</v>
      </c>
      <c r="V5" s="246" t="s">
        <v>37</v>
      </c>
      <c r="W5" s="246" t="s">
        <v>37</v>
      </c>
      <c r="X5" s="246" t="s">
        <v>37</v>
      </c>
      <c r="Y5" s="246" t="s">
        <v>37</v>
      </c>
      <c r="Z5" s="246" t="s">
        <v>37</v>
      </c>
      <c r="AA5" s="246" t="s">
        <v>37</v>
      </c>
      <c r="AB5" s="246" t="s">
        <v>37</v>
      </c>
      <c r="AC5" s="246" t="s">
        <v>37</v>
      </c>
      <c r="AD5" s="246" t="s">
        <v>37</v>
      </c>
      <c r="AE5" s="246" t="s">
        <v>37</v>
      </c>
      <c r="AF5" s="246" t="s">
        <v>37</v>
      </c>
      <c r="AG5" s="246" t="s">
        <v>37</v>
      </c>
      <c r="AH5" s="247" t="s">
        <v>37</v>
      </c>
      <c r="AI5" s="152" t="s">
        <v>37</v>
      </c>
      <c r="AJ5" s="223" t="s">
        <v>37</v>
      </c>
      <c r="AK5" s="167" t="s">
        <v>37</v>
      </c>
      <c r="AL5" s="136" t="s">
        <v>37</v>
      </c>
      <c r="AM5" s="136" t="s">
        <v>37</v>
      </c>
      <c r="AN5" s="136" t="s">
        <v>37</v>
      </c>
      <c r="AO5" s="136" t="s">
        <v>37</v>
      </c>
      <c r="AP5" s="136" t="s">
        <v>37</v>
      </c>
      <c r="AQ5" s="142" t="s">
        <v>37</v>
      </c>
      <c r="AR5" s="143" t="s">
        <v>37</v>
      </c>
      <c r="AS5" s="143" t="s">
        <v>37</v>
      </c>
      <c r="AT5" s="143" t="s">
        <v>37</v>
      </c>
      <c r="AU5" s="143" t="s">
        <v>37</v>
      </c>
      <c r="AV5" s="143" t="s">
        <v>37</v>
      </c>
      <c r="AW5" s="143" t="s">
        <v>37</v>
      </c>
      <c r="AX5" s="143" t="s">
        <v>37</v>
      </c>
      <c r="AY5" s="143" t="s">
        <v>37</v>
      </c>
      <c r="AZ5" s="143" t="s">
        <v>37</v>
      </c>
      <c r="BA5" s="143" t="s">
        <v>37</v>
      </c>
      <c r="BB5" s="143" t="s">
        <v>37</v>
      </c>
      <c r="BC5" s="143" t="s">
        <v>37</v>
      </c>
      <c r="BD5" s="143" t="s">
        <v>37</v>
      </c>
      <c r="BE5" s="143" t="s">
        <v>37</v>
      </c>
      <c r="BF5" s="143" t="s">
        <v>37</v>
      </c>
      <c r="BG5" s="143" t="s">
        <v>37</v>
      </c>
      <c r="BH5" s="143" t="s">
        <v>37</v>
      </c>
      <c r="BI5" s="143" t="s">
        <v>37</v>
      </c>
      <c r="BJ5" s="143" t="s">
        <v>37</v>
      </c>
      <c r="BK5" s="143" t="s">
        <v>37</v>
      </c>
      <c r="BL5" s="143" t="s">
        <v>37</v>
      </c>
      <c r="BM5" s="144" t="s">
        <v>37</v>
      </c>
      <c r="BN5" s="154" t="s">
        <v>37</v>
      </c>
      <c r="BO5" s="157" t="s">
        <v>37</v>
      </c>
      <c r="BP5" s="158" t="s">
        <v>37</v>
      </c>
      <c r="BQ5" s="159" t="s">
        <v>37</v>
      </c>
      <c r="BR5" s="162" t="s">
        <v>37</v>
      </c>
      <c r="BS5" s="163" t="s">
        <v>37</v>
      </c>
      <c r="BT5" s="134" t="s">
        <v>37</v>
      </c>
      <c r="BU5" s="136" t="s">
        <v>37</v>
      </c>
      <c r="BV5" s="136" t="s">
        <v>37</v>
      </c>
      <c r="BW5" s="154" t="s">
        <v>37</v>
      </c>
      <c r="BX5" s="261" t="s">
        <v>37</v>
      </c>
      <c r="BY5" s="261" t="s">
        <v>37</v>
      </c>
      <c r="BZ5" s="152" t="s">
        <v>37</v>
      </c>
      <c r="CA5" s="153" t="s">
        <v>37</v>
      </c>
      <c r="CB5" s="239" t="s">
        <v>37</v>
      </c>
      <c r="CC5" s="133" t="s">
        <v>37</v>
      </c>
      <c r="CD5" s="133" t="s">
        <v>37</v>
      </c>
      <c r="CE5" s="133" t="s">
        <v>37</v>
      </c>
      <c r="CF5" s="133" t="s">
        <v>37</v>
      </c>
      <c r="CG5" s="133" t="s">
        <v>37</v>
      </c>
      <c r="CH5" s="221" t="s">
        <v>37</v>
      </c>
      <c r="CI5" s="246" t="s">
        <v>37</v>
      </c>
      <c r="CJ5" s="246" t="s">
        <v>37</v>
      </c>
      <c r="CK5" s="246" t="s">
        <v>37</v>
      </c>
      <c r="CL5" s="246" t="s">
        <v>37</v>
      </c>
      <c r="CM5" s="246" t="s">
        <v>37</v>
      </c>
      <c r="CN5" s="246" t="s">
        <v>37</v>
      </c>
      <c r="CO5" s="246" t="s">
        <v>37</v>
      </c>
      <c r="CP5" s="246" t="s">
        <v>37</v>
      </c>
      <c r="CQ5" s="246" t="s">
        <v>37</v>
      </c>
      <c r="CR5" s="246" t="s">
        <v>37</v>
      </c>
      <c r="CS5" s="246" t="s">
        <v>37</v>
      </c>
      <c r="CT5" s="246" t="s">
        <v>37</v>
      </c>
      <c r="CU5" s="246" t="s">
        <v>37</v>
      </c>
      <c r="CV5" s="246" t="s">
        <v>37</v>
      </c>
      <c r="CW5" s="246" t="s">
        <v>37</v>
      </c>
      <c r="CX5" s="246" t="s">
        <v>37</v>
      </c>
      <c r="CY5" s="246" t="s">
        <v>37</v>
      </c>
      <c r="CZ5" s="246" t="s">
        <v>37</v>
      </c>
      <c r="DA5" s="246" t="s">
        <v>37</v>
      </c>
      <c r="DB5" s="246" t="s">
        <v>37</v>
      </c>
      <c r="DC5" s="246" t="s">
        <v>37</v>
      </c>
      <c r="DD5" s="247" t="s">
        <v>37</v>
      </c>
      <c r="DE5" s="218" t="s">
        <v>37</v>
      </c>
      <c r="DF5" s="243" t="s">
        <v>37</v>
      </c>
      <c r="DG5" s="226" t="s">
        <v>37</v>
      </c>
      <c r="DH5" s="226" t="s">
        <v>37</v>
      </c>
      <c r="DI5" s="226" t="s">
        <v>37</v>
      </c>
      <c r="DJ5" s="226" t="s">
        <v>37</v>
      </c>
      <c r="DK5" s="226" t="s">
        <v>37</v>
      </c>
      <c r="DL5" s="226" t="s">
        <v>37</v>
      </c>
      <c r="DM5" s="226" t="s">
        <v>37</v>
      </c>
      <c r="DN5" s="244" t="s">
        <v>37</v>
      </c>
      <c r="DO5" s="63" t="s">
        <v>37</v>
      </c>
      <c r="DP5" s="226" t="s">
        <v>37</v>
      </c>
      <c r="DQ5" s="226" t="s">
        <v>37</v>
      </c>
      <c r="DR5" s="226" t="s">
        <v>37</v>
      </c>
      <c r="DS5" s="226" t="s">
        <v>37</v>
      </c>
      <c r="DT5" s="226" t="s">
        <v>37</v>
      </c>
      <c r="DU5" s="226" t="s">
        <v>37</v>
      </c>
      <c r="DV5" s="227"/>
      <c r="DW5" s="228"/>
      <c r="DX5" s="229" t="s">
        <v>38</v>
      </c>
      <c r="DY5" s="232" t="s">
        <v>39</v>
      </c>
      <c r="DZ5" s="232" t="s">
        <v>40</v>
      </c>
      <c r="EA5" s="250" t="s">
        <v>41</v>
      </c>
      <c r="EB5" s="250" t="s">
        <v>42</v>
      </c>
      <c r="EC5" s="253" t="s">
        <v>43</v>
      </c>
      <c r="ED5" s="254"/>
      <c r="EE5" s="254"/>
      <c r="EF5" s="254"/>
      <c r="EG5" s="254"/>
      <c r="EH5" s="255"/>
      <c r="EI5" s="114" t="s">
        <v>44</v>
      </c>
      <c r="EJ5" s="29" t="s">
        <v>45</v>
      </c>
      <c r="EK5" s="195"/>
      <c r="EL5" s="196"/>
      <c r="EM5" s="174" t="s">
        <v>46</v>
      </c>
      <c r="EN5" s="256" t="s">
        <v>47</v>
      </c>
      <c r="EO5" s="257"/>
      <c r="EP5" s="258" t="s">
        <v>48</v>
      </c>
      <c r="EQ5" s="256" t="s">
        <v>47</v>
      </c>
      <c r="ER5" s="257"/>
      <c r="ES5" s="177" t="s">
        <v>49</v>
      </c>
      <c r="ET5" s="180" t="s">
        <v>50</v>
      </c>
      <c r="EU5" s="180" t="s">
        <v>51</v>
      </c>
      <c r="EV5" s="177" t="s">
        <v>52</v>
      </c>
      <c r="EW5" s="180" t="s">
        <v>50</v>
      </c>
      <c r="EX5" s="180" t="s">
        <v>51</v>
      </c>
      <c r="EY5" s="170"/>
      <c r="EZ5" s="59"/>
    </row>
    <row r="6" ht="21.75" customHeight="1">
      <c r="A6" s="208" t="s">
        <v>53</v>
      </c>
      <c r="B6" s="212" t="s">
        <v>54</v>
      </c>
      <c r="C6" s="215" t="s">
        <v>55</v>
      </c>
      <c r="D6" s="218" t="s">
        <v>37</v>
      </c>
      <c r="E6" s="153" t="s">
        <v>37</v>
      </c>
      <c r="F6" s="220" t="s">
        <v>37</v>
      </c>
      <c r="G6" s="133" t="s">
        <v>37</v>
      </c>
      <c r="H6" s="133" t="s">
        <v>37</v>
      </c>
      <c r="I6" s="133" t="s">
        <v>37</v>
      </c>
      <c r="J6" s="133" t="s">
        <v>37</v>
      </c>
      <c r="K6" s="133" t="s">
        <v>37</v>
      </c>
      <c r="L6" s="248" t="s">
        <v>37</v>
      </c>
      <c r="M6" s="131" t="s">
        <v>37</v>
      </c>
      <c r="N6" s="124" t="s">
        <v>37</v>
      </c>
      <c r="O6" s="124" t="s">
        <v>37</v>
      </c>
      <c r="P6" s="124" t="s">
        <v>37</v>
      </c>
      <c r="Q6" s="124" t="s">
        <v>37</v>
      </c>
      <c r="R6" s="124" t="s">
        <v>37</v>
      </c>
      <c r="S6" s="164" t="s">
        <v>37</v>
      </c>
      <c r="T6" s="124" t="s">
        <v>37</v>
      </c>
      <c r="U6" s="124" t="s">
        <v>37</v>
      </c>
      <c r="V6" s="124" t="s">
        <v>37</v>
      </c>
      <c r="W6" s="124" t="s">
        <v>37</v>
      </c>
      <c r="X6" s="122" t="s">
        <v>37</v>
      </c>
      <c r="Y6" s="122" t="s">
        <v>37</v>
      </c>
      <c r="Z6" s="122" t="s">
        <v>37</v>
      </c>
      <c r="AA6" s="122" t="s">
        <v>37</v>
      </c>
      <c r="AB6" s="122" t="s">
        <v>37</v>
      </c>
      <c r="AC6" s="122" t="s">
        <v>37</v>
      </c>
      <c r="AD6" s="122" t="s">
        <v>37</v>
      </c>
      <c r="AE6" s="122" t="s">
        <v>37</v>
      </c>
      <c r="AF6" s="122" t="s">
        <v>37</v>
      </c>
      <c r="AG6" s="124" t="s">
        <v>37</v>
      </c>
      <c r="AH6" s="126" t="s">
        <v>37</v>
      </c>
      <c r="AI6" s="152" t="s">
        <v>37</v>
      </c>
      <c r="AJ6" s="223" t="s">
        <v>37</v>
      </c>
      <c r="AK6" s="167" t="s">
        <v>37</v>
      </c>
      <c r="AL6" s="136" t="s">
        <v>37</v>
      </c>
      <c r="AM6" s="136" t="s">
        <v>37</v>
      </c>
      <c r="AN6" s="136" t="s">
        <v>37</v>
      </c>
      <c r="AO6" s="136" t="s">
        <v>37</v>
      </c>
      <c r="AP6" s="136" t="s">
        <v>37</v>
      </c>
      <c r="AQ6" s="264" t="s">
        <v>37</v>
      </c>
      <c r="AR6" s="131" t="s">
        <v>37</v>
      </c>
      <c r="AS6" s="124" t="s">
        <v>37</v>
      </c>
      <c r="AT6" s="124" t="s">
        <v>37</v>
      </c>
      <c r="AU6" s="124" t="s">
        <v>37</v>
      </c>
      <c r="AV6" s="124" t="s">
        <v>37</v>
      </c>
      <c r="AW6" s="124" t="s">
        <v>37</v>
      </c>
      <c r="AX6" s="164" t="s">
        <v>37</v>
      </c>
      <c r="AY6" s="124" t="s">
        <v>37</v>
      </c>
      <c r="AZ6" s="124" t="s">
        <v>37</v>
      </c>
      <c r="BA6" s="124" t="s">
        <v>37</v>
      </c>
      <c r="BB6" s="124" t="s">
        <v>37</v>
      </c>
      <c r="BC6" s="122" t="s">
        <v>37</v>
      </c>
      <c r="BD6" s="122" t="s">
        <v>37</v>
      </c>
      <c r="BE6" s="122" t="s">
        <v>37</v>
      </c>
      <c r="BF6" s="122" t="s">
        <v>37</v>
      </c>
      <c r="BG6" s="122" t="s">
        <v>37</v>
      </c>
      <c r="BH6" s="122" t="s">
        <v>37</v>
      </c>
      <c r="BI6" s="122" t="s">
        <v>37</v>
      </c>
      <c r="BJ6" s="122" t="s">
        <v>37</v>
      </c>
      <c r="BK6" s="122" t="s">
        <v>37</v>
      </c>
      <c r="BL6" s="124" t="s">
        <v>37</v>
      </c>
      <c r="BM6" s="126" t="s">
        <v>37</v>
      </c>
      <c r="BN6" s="155" t="s">
        <v>37</v>
      </c>
      <c r="BO6" s="137" t="s">
        <v>37</v>
      </c>
      <c r="BP6" s="137" t="s">
        <v>37</v>
      </c>
      <c r="BQ6" s="160" t="s">
        <v>37</v>
      </c>
      <c r="BR6" s="129" t="s">
        <v>37</v>
      </c>
      <c r="BS6" s="129" t="s">
        <v>37</v>
      </c>
      <c r="BT6" s="134" t="s">
        <v>37</v>
      </c>
      <c r="BU6" s="136" t="s">
        <v>37</v>
      </c>
      <c r="BV6" s="136" t="s">
        <v>37</v>
      </c>
      <c r="BW6" s="155" t="s">
        <v>37</v>
      </c>
      <c r="BX6" s="155" t="s">
        <v>37</v>
      </c>
      <c r="BY6" s="262" t="s">
        <v>37</v>
      </c>
      <c r="BZ6" s="152" t="s">
        <v>37</v>
      </c>
      <c r="CA6" s="153" t="s">
        <v>37</v>
      </c>
      <c r="CB6" s="239" t="s">
        <v>37</v>
      </c>
      <c r="CC6" s="133" t="s">
        <v>37</v>
      </c>
      <c r="CD6" s="133" t="s">
        <v>37</v>
      </c>
      <c r="CE6" s="133" t="s">
        <v>37</v>
      </c>
      <c r="CF6" s="133" t="s">
        <v>37</v>
      </c>
      <c r="CG6" s="133" t="s">
        <v>37</v>
      </c>
      <c r="CH6" s="128" t="s">
        <v>37</v>
      </c>
      <c r="CI6" s="131" t="s">
        <v>37</v>
      </c>
      <c r="CJ6" s="124" t="s">
        <v>37</v>
      </c>
      <c r="CK6" s="124" t="s">
        <v>37</v>
      </c>
      <c r="CL6" s="124" t="s">
        <v>37</v>
      </c>
      <c r="CM6" s="124" t="s">
        <v>37</v>
      </c>
      <c r="CN6" s="124" t="s">
        <v>37</v>
      </c>
      <c r="CO6" s="164" t="s">
        <v>37</v>
      </c>
      <c r="CP6" s="124" t="s">
        <v>37</v>
      </c>
      <c r="CQ6" s="124" t="s">
        <v>37</v>
      </c>
      <c r="CR6" s="124" t="s">
        <v>37</v>
      </c>
      <c r="CS6" s="124" t="s">
        <v>37</v>
      </c>
      <c r="CT6" s="122" t="s">
        <v>37</v>
      </c>
      <c r="CU6" s="122" t="s">
        <v>37</v>
      </c>
      <c r="CV6" s="122" t="s">
        <v>37</v>
      </c>
      <c r="CW6" s="122" t="s">
        <v>37</v>
      </c>
      <c r="CX6" s="122" t="s">
        <v>37</v>
      </c>
      <c r="CY6" s="122" t="s">
        <v>37</v>
      </c>
      <c r="CZ6" s="122" t="s">
        <v>37</v>
      </c>
      <c r="DA6" s="122" t="s">
        <v>37</v>
      </c>
      <c r="DB6" s="122" t="s">
        <v>37</v>
      </c>
      <c r="DC6" s="124" t="s">
        <v>37</v>
      </c>
      <c r="DD6" s="126" t="s">
        <v>37</v>
      </c>
      <c r="DE6" s="218" t="s">
        <v>37</v>
      </c>
      <c r="DF6" s="128" t="s">
        <v>37</v>
      </c>
      <c r="DG6" s="118" t="s">
        <v>37</v>
      </c>
      <c r="DH6" s="118" t="s">
        <v>37</v>
      </c>
      <c r="DI6" s="118" t="s">
        <v>37</v>
      </c>
      <c r="DJ6" s="118" t="s">
        <v>37</v>
      </c>
      <c r="DK6" s="118" t="s">
        <v>37</v>
      </c>
      <c r="DL6" s="118" t="s">
        <v>37</v>
      </c>
      <c r="DM6" s="118" t="s">
        <v>37</v>
      </c>
      <c r="DN6" s="118" t="s">
        <v>37</v>
      </c>
      <c r="DO6" s="128" t="s">
        <v>37</v>
      </c>
      <c r="DP6" s="118" t="s">
        <v>37</v>
      </c>
      <c r="DQ6" s="118" t="s">
        <v>37</v>
      </c>
      <c r="DR6" s="118" t="s">
        <v>37</v>
      </c>
      <c r="DS6" s="118" t="s">
        <v>37</v>
      </c>
      <c r="DT6" s="118" t="s">
        <v>37</v>
      </c>
      <c r="DU6" s="118" t="s">
        <v>37</v>
      </c>
      <c r="DV6" s="120" t="s">
        <v>56</v>
      </c>
      <c r="DW6" s="120" t="s">
        <v>57</v>
      </c>
      <c r="DX6" s="230"/>
      <c r="DY6" s="233"/>
      <c r="DZ6" s="233"/>
      <c r="EA6" s="251"/>
      <c r="EB6" s="251"/>
      <c r="EC6" s="112" t="s">
        <v>58</v>
      </c>
      <c r="ED6" s="113"/>
      <c r="EE6" s="112" t="s">
        <v>59</v>
      </c>
      <c r="EF6" s="113"/>
      <c r="EG6" s="112" t="s">
        <v>60</v>
      </c>
      <c r="EH6" s="113"/>
      <c r="EI6" s="115"/>
      <c r="EJ6" s="114" t="s">
        <v>61</v>
      </c>
      <c r="EK6" s="116" t="s">
        <v>62</v>
      </c>
      <c r="EL6" s="116" t="s">
        <v>63</v>
      </c>
      <c r="EM6" s="175"/>
      <c r="EN6" s="183" t="s">
        <v>44</v>
      </c>
      <c r="EO6" s="183" t="s">
        <v>64</v>
      </c>
      <c r="EP6" s="259"/>
      <c r="EQ6" s="183" t="s">
        <v>44</v>
      </c>
      <c r="ER6" s="185" t="s">
        <v>65</v>
      </c>
      <c r="ES6" s="178"/>
      <c r="ET6" s="181"/>
      <c r="EU6" s="181"/>
      <c r="EV6" s="178"/>
      <c r="EW6" s="181"/>
      <c r="EX6" s="181"/>
      <c r="EY6" s="170"/>
      <c r="EZ6" s="59"/>
    </row>
    <row r="7" ht="90" customHeight="1">
      <c r="A7" s="209" t="s">
        <v>66</v>
      </c>
      <c r="B7" s="213" t="s">
        <v>54</v>
      </c>
      <c r="C7" s="216" t="s">
        <v>67</v>
      </c>
      <c r="D7" s="219" t="s">
        <v>37</v>
      </c>
      <c r="E7" s="153" t="s">
        <v>37</v>
      </c>
      <c r="F7" s="221" t="s">
        <v>37</v>
      </c>
      <c r="G7" s="133" t="s">
        <v>37</v>
      </c>
      <c r="H7" s="133" t="s">
        <v>37</v>
      </c>
      <c r="I7" s="133" t="s">
        <v>37</v>
      </c>
      <c r="J7" s="133" t="s">
        <v>37</v>
      </c>
      <c r="K7" s="133" t="s">
        <v>37</v>
      </c>
      <c r="L7" s="249" t="s">
        <v>37</v>
      </c>
      <c r="M7" s="132" t="s">
        <v>37</v>
      </c>
      <c r="N7" s="125" t="s">
        <v>37</v>
      </c>
      <c r="O7" s="125" t="s">
        <v>37</v>
      </c>
      <c r="P7" s="125" t="s">
        <v>37</v>
      </c>
      <c r="Q7" s="125" t="s">
        <v>37</v>
      </c>
      <c r="R7" s="125" t="s">
        <v>37</v>
      </c>
      <c r="S7" s="165" t="s">
        <v>37</v>
      </c>
      <c r="T7" s="125" t="s">
        <v>37</v>
      </c>
      <c r="U7" s="125" t="s">
        <v>37</v>
      </c>
      <c r="V7" s="125" t="s">
        <v>37</v>
      </c>
      <c r="W7" s="125" t="s">
        <v>37</v>
      </c>
      <c r="X7" s="123" t="s">
        <v>37</v>
      </c>
      <c r="Y7" s="123" t="s">
        <v>37</v>
      </c>
      <c r="Z7" s="123" t="s">
        <v>37</v>
      </c>
      <c r="AA7" s="123" t="s">
        <v>37</v>
      </c>
      <c r="AB7" s="123" t="s">
        <v>37</v>
      </c>
      <c r="AC7" s="123" t="s">
        <v>37</v>
      </c>
      <c r="AD7" s="123" t="s">
        <v>37</v>
      </c>
      <c r="AE7" s="123" t="s">
        <v>37</v>
      </c>
      <c r="AF7" s="123" t="s">
        <v>37</v>
      </c>
      <c r="AG7" s="125" t="s">
        <v>37</v>
      </c>
      <c r="AH7" s="127" t="s">
        <v>37</v>
      </c>
      <c r="AI7" s="152" t="s">
        <v>37</v>
      </c>
      <c r="AJ7" s="223" t="s">
        <v>37</v>
      </c>
      <c r="AK7" s="168" t="s">
        <v>37</v>
      </c>
      <c r="AL7" s="136" t="s">
        <v>37</v>
      </c>
      <c r="AM7" s="136" t="s">
        <v>37</v>
      </c>
      <c r="AN7" s="136" t="s">
        <v>37</v>
      </c>
      <c r="AO7" s="136" t="s">
        <v>37</v>
      </c>
      <c r="AP7" s="136" t="s">
        <v>37</v>
      </c>
      <c r="AQ7" s="136" t="s">
        <v>37</v>
      </c>
      <c r="AR7" s="132" t="s">
        <v>37</v>
      </c>
      <c r="AS7" s="125" t="s">
        <v>37</v>
      </c>
      <c r="AT7" s="125" t="s">
        <v>37</v>
      </c>
      <c r="AU7" s="125" t="s">
        <v>37</v>
      </c>
      <c r="AV7" s="125" t="s">
        <v>37</v>
      </c>
      <c r="AW7" s="125" t="s">
        <v>37</v>
      </c>
      <c r="AX7" s="165" t="s">
        <v>37</v>
      </c>
      <c r="AY7" s="125" t="s">
        <v>37</v>
      </c>
      <c r="AZ7" s="125" t="s">
        <v>37</v>
      </c>
      <c r="BA7" s="125" t="s">
        <v>37</v>
      </c>
      <c r="BB7" s="125" t="s">
        <v>37</v>
      </c>
      <c r="BC7" s="123" t="s">
        <v>37</v>
      </c>
      <c r="BD7" s="123" t="s">
        <v>37</v>
      </c>
      <c r="BE7" s="123" t="s">
        <v>37</v>
      </c>
      <c r="BF7" s="123" t="s">
        <v>37</v>
      </c>
      <c r="BG7" s="123" t="s">
        <v>37</v>
      </c>
      <c r="BH7" s="123" t="s">
        <v>37</v>
      </c>
      <c r="BI7" s="123" t="s">
        <v>37</v>
      </c>
      <c r="BJ7" s="123" t="s">
        <v>37</v>
      </c>
      <c r="BK7" s="123" t="s">
        <v>37</v>
      </c>
      <c r="BL7" s="125" t="s">
        <v>37</v>
      </c>
      <c r="BM7" s="127" t="s">
        <v>37</v>
      </c>
      <c r="BN7" s="156" t="s">
        <v>37</v>
      </c>
      <c r="BO7" s="138" t="s">
        <v>37</v>
      </c>
      <c r="BP7" s="138" t="s">
        <v>37</v>
      </c>
      <c r="BQ7" s="161" t="s">
        <v>37</v>
      </c>
      <c r="BR7" s="130" t="s">
        <v>37</v>
      </c>
      <c r="BS7" s="130" t="s">
        <v>37</v>
      </c>
      <c r="BT7" s="135" t="s">
        <v>37</v>
      </c>
      <c r="BU7" s="136" t="s">
        <v>37</v>
      </c>
      <c r="BV7" s="136" t="s">
        <v>37</v>
      </c>
      <c r="BW7" s="156" t="s">
        <v>37</v>
      </c>
      <c r="BX7" s="156" t="s">
        <v>37</v>
      </c>
      <c r="BY7" s="263" t="s">
        <v>37</v>
      </c>
      <c r="BZ7" s="152" t="s">
        <v>37</v>
      </c>
      <c r="CA7" s="153" t="s">
        <v>37</v>
      </c>
      <c r="CB7" s="125" t="s">
        <v>37</v>
      </c>
      <c r="CC7" s="133" t="s">
        <v>37</v>
      </c>
      <c r="CD7" s="133" t="s">
        <v>37</v>
      </c>
      <c r="CE7" s="133" t="s">
        <v>37</v>
      </c>
      <c r="CF7" s="133" t="s">
        <v>37</v>
      </c>
      <c r="CG7" s="133" t="s">
        <v>37</v>
      </c>
      <c r="CH7" s="125" t="s">
        <v>37</v>
      </c>
      <c r="CI7" s="132" t="s">
        <v>37</v>
      </c>
      <c r="CJ7" s="125" t="s">
        <v>37</v>
      </c>
      <c r="CK7" s="125" t="s">
        <v>37</v>
      </c>
      <c r="CL7" s="125" t="s">
        <v>37</v>
      </c>
      <c r="CM7" s="125" t="s">
        <v>37</v>
      </c>
      <c r="CN7" s="125" t="s">
        <v>37</v>
      </c>
      <c r="CO7" s="165" t="s">
        <v>37</v>
      </c>
      <c r="CP7" s="125" t="s">
        <v>37</v>
      </c>
      <c r="CQ7" s="125" t="s">
        <v>37</v>
      </c>
      <c r="CR7" s="125" t="s">
        <v>37</v>
      </c>
      <c r="CS7" s="125" t="s">
        <v>37</v>
      </c>
      <c r="CT7" s="123" t="s">
        <v>37</v>
      </c>
      <c r="CU7" s="123" t="s">
        <v>37</v>
      </c>
      <c r="CV7" s="123" t="s">
        <v>37</v>
      </c>
      <c r="CW7" s="123" t="s">
        <v>37</v>
      </c>
      <c r="CX7" s="123" t="s">
        <v>37</v>
      </c>
      <c r="CY7" s="123" t="s">
        <v>37</v>
      </c>
      <c r="CZ7" s="123" t="s">
        <v>37</v>
      </c>
      <c r="DA7" s="123" t="s">
        <v>37</v>
      </c>
      <c r="DB7" s="123" t="s">
        <v>37</v>
      </c>
      <c r="DC7" s="125" t="s">
        <v>37</v>
      </c>
      <c r="DD7" s="127" t="s">
        <v>37</v>
      </c>
      <c r="DE7" s="219" t="s">
        <v>37</v>
      </c>
      <c r="DF7" s="125" t="s">
        <v>37</v>
      </c>
      <c r="DG7" s="119" t="s">
        <v>37</v>
      </c>
      <c r="DH7" s="119" t="s">
        <v>37</v>
      </c>
      <c r="DI7" s="119" t="s">
        <v>37</v>
      </c>
      <c r="DJ7" s="119" t="s">
        <v>37</v>
      </c>
      <c r="DK7" s="119" t="s">
        <v>37</v>
      </c>
      <c r="DL7" s="119" t="s">
        <v>37</v>
      </c>
      <c r="DM7" s="119" t="s">
        <v>37</v>
      </c>
      <c r="DN7" s="119" t="s">
        <v>37</v>
      </c>
      <c r="DO7" s="125" t="s">
        <v>37</v>
      </c>
      <c r="DP7" s="119" t="s">
        <v>37</v>
      </c>
      <c r="DQ7" s="119" t="s">
        <v>37</v>
      </c>
      <c r="DR7" s="119" t="s">
        <v>37</v>
      </c>
      <c r="DS7" s="119" t="s">
        <v>37</v>
      </c>
      <c r="DT7" s="119" t="s">
        <v>37</v>
      </c>
      <c r="DU7" s="119" t="s">
        <v>37</v>
      </c>
      <c r="DV7" s="121"/>
      <c r="DW7" s="121"/>
      <c r="DX7" s="231"/>
      <c r="DY7" s="234"/>
      <c r="DZ7" s="234"/>
      <c r="EA7" s="252"/>
      <c r="EB7" s="252"/>
      <c r="EC7" s="30" t="s">
        <v>68</v>
      </c>
      <c r="ED7" s="30" t="s">
        <v>69</v>
      </c>
      <c r="EE7" s="30" t="s">
        <v>68</v>
      </c>
      <c r="EF7" s="30" t="s">
        <v>69</v>
      </c>
      <c r="EG7" s="30" t="s">
        <v>68</v>
      </c>
      <c r="EH7" s="30" t="s">
        <v>69</v>
      </c>
      <c r="EI7" s="115"/>
      <c r="EJ7" s="115"/>
      <c r="EK7" s="117"/>
      <c r="EL7" s="117"/>
      <c r="EM7" s="176"/>
      <c r="EN7" s="184"/>
      <c r="EO7" s="184"/>
      <c r="EP7" s="260"/>
      <c r="EQ7" s="184"/>
      <c r="ER7" s="186"/>
      <c r="ES7" s="179"/>
      <c r="ET7" s="182"/>
      <c r="EU7" s="182"/>
      <c r="EV7" s="179"/>
      <c r="EW7" s="182"/>
      <c r="EX7" s="182"/>
      <c r="EY7" s="170"/>
      <c r="EZ7" s="59"/>
    </row>
    <row r="8">
      <c r="A8" s="265" t="s">
        <v>34</v>
      </c>
      <c r="B8" s="265" t="s">
        <v>35</v>
      </c>
      <c r="C8" s="265" t="s">
        <v>36</v>
      </c>
      <c r="D8" s="266" t="s">
        <v>37</v>
      </c>
      <c r="E8" s="267" t="s">
        <v>37</v>
      </c>
      <c r="F8" s="268" t="s">
        <v>37</v>
      </c>
      <c r="G8" s="268" t="s">
        <v>37</v>
      </c>
      <c r="H8" s="268" t="s">
        <v>37</v>
      </c>
      <c r="I8" s="268" t="s">
        <v>37</v>
      </c>
      <c r="J8" s="268" t="s">
        <v>37</v>
      </c>
      <c r="K8" s="268" t="s">
        <v>37</v>
      </c>
      <c r="L8" s="269" t="s">
        <v>37</v>
      </c>
      <c r="M8" s="270" t="s">
        <v>37</v>
      </c>
      <c r="N8" s="270" t="s">
        <v>37</v>
      </c>
      <c r="O8" s="270" t="s">
        <v>37</v>
      </c>
      <c r="P8" s="270" t="s">
        <v>37</v>
      </c>
      <c r="Q8" s="270" t="s">
        <v>37</v>
      </c>
      <c r="R8" s="270" t="s">
        <v>37</v>
      </c>
      <c r="S8" s="270" t="s">
        <v>37</v>
      </c>
      <c r="T8" s="270" t="s">
        <v>37</v>
      </c>
      <c r="U8" s="270" t="s">
        <v>37</v>
      </c>
      <c r="V8" s="270" t="s">
        <v>37</v>
      </c>
      <c r="W8" s="270" t="s">
        <v>37</v>
      </c>
      <c r="X8" s="270" t="s">
        <v>37</v>
      </c>
      <c r="Y8" s="270" t="s">
        <v>37</v>
      </c>
      <c r="Z8" s="270" t="s">
        <v>37</v>
      </c>
      <c r="AA8" s="270" t="s">
        <v>37</v>
      </c>
      <c r="AB8" s="270" t="s">
        <v>37</v>
      </c>
      <c r="AC8" s="270" t="s">
        <v>37</v>
      </c>
      <c r="AD8" s="270" t="s">
        <v>37</v>
      </c>
      <c r="AE8" s="270" t="s">
        <v>37</v>
      </c>
      <c r="AF8" s="270" t="s">
        <v>37</v>
      </c>
      <c r="AG8" s="270" t="s">
        <v>37</v>
      </c>
      <c r="AH8" s="270" t="s">
        <v>37</v>
      </c>
      <c r="AI8" s="271" t="s">
        <v>37</v>
      </c>
      <c r="AJ8" s="272" t="s">
        <v>37</v>
      </c>
      <c r="AK8" s="272" t="s">
        <v>37</v>
      </c>
      <c r="AL8" s="272" t="s">
        <v>37</v>
      </c>
      <c r="AM8" s="272" t="s">
        <v>37</v>
      </c>
      <c r="AN8" s="272" t="s">
        <v>37</v>
      </c>
      <c r="AO8" s="272" t="s">
        <v>37</v>
      </c>
      <c r="AP8" s="272" t="s">
        <v>37</v>
      </c>
      <c r="AQ8" s="272" t="s">
        <v>37</v>
      </c>
      <c r="AR8" s="272" t="s">
        <v>37</v>
      </c>
      <c r="AS8" s="272" t="s">
        <v>37</v>
      </c>
      <c r="AT8" s="272" t="s">
        <v>37</v>
      </c>
      <c r="AU8" s="272" t="s">
        <v>37</v>
      </c>
      <c r="AV8" s="272" t="s">
        <v>37</v>
      </c>
      <c r="AW8" s="272" t="s">
        <v>37</v>
      </c>
      <c r="AX8" s="272" t="s">
        <v>37</v>
      </c>
      <c r="AY8" s="272" t="s">
        <v>37</v>
      </c>
      <c r="AZ8" s="272" t="s">
        <v>37</v>
      </c>
      <c r="BA8" s="272" t="s">
        <v>37</v>
      </c>
      <c r="BB8" s="272" t="s">
        <v>37</v>
      </c>
      <c r="BC8" s="272" t="s">
        <v>37</v>
      </c>
      <c r="BD8" s="272" t="s">
        <v>37</v>
      </c>
      <c r="BE8" s="272" t="s">
        <v>37</v>
      </c>
      <c r="BF8" s="272" t="s">
        <v>37</v>
      </c>
      <c r="BG8" s="272" t="s">
        <v>37</v>
      </c>
      <c r="BH8" s="272" t="s">
        <v>37</v>
      </c>
      <c r="BI8" s="272" t="s">
        <v>37</v>
      </c>
      <c r="BJ8" s="272" t="s">
        <v>37</v>
      </c>
      <c r="BK8" s="272" t="s">
        <v>37</v>
      </c>
      <c r="BL8" s="272" t="s">
        <v>37</v>
      </c>
      <c r="BM8" s="272" t="s">
        <v>37</v>
      </c>
      <c r="BN8" s="273" t="s">
        <v>37</v>
      </c>
      <c r="BO8" s="268" t="s">
        <v>37</v>
      </c>
      <c r="BP8" s="268" t="s">
        <v>37</v>
      </c>
      <c r="BQ8" s="273" t="s">
        <v>37</v>
      </c>
      <c r="BR8" s="268" t="s">
        <v>37</v>
      </c>
      <c r="BS8" s="268" t="s">
        <v>37</v>
      </c>
      <c r="BT8" s="274" t="s">
        <v>37</v>
      </c>
      <c r="BU8" s="268" t="s">
        <v>37</v>
      </c>
      <c r="BV8" s="268" t="s">
        <v>37</v>
      </c>
      <c r="BW8" s="268" t="s">
        <v>37</v>
      </c>
      <c r="BX8" s="268" t="s">
        <v>37</v>
      </c>
      <c r="BY8" s="275" t="s">
        <v>37</v>
      </c>
      <c r="BZ8" s="271" t="s">
        <v>37</v>
      </c>
      <c r="CA8" s="275" t="s">
        <v>37</v>
      </c>
      <c r="CB8" s="268" t="s">
        <v>37</v>
      </c>
      <c r="CC8" s="268" t="s">
        <v>37</v>
      </c>
      <c r="CD8" s="268" t="s">
        <v>37</v>
      </c>
      <c r="CE8" s="268" t="s">
        <v>37</v>
      </c>
      <c r="CF8" s="268" t="s">
        <v>37</v>
      </c>
      <c r="CG8" s="268" t="s">
        <v>37</v>
      </c>
      <c r="CH8" s="269" t="s">
        <v>37</v>
      </c>
      <c r="CI8" s="270" t="s">
        <v>37</v>
      </c>
      <c r="CJ8" s="270" t="s">
        <v>37</v>
      </c>
      <c r="CK8" s="270" t="s">
        <v>37</v>
      </c>
      <c r="CL8" s="270" t="s">
        <v>37</v>
      </c>
      <c r="CM8" s="270" t="s">
        <v>37</v>
      </c>
      <c r="CN8" s="270" t="s">
        <v>37</v>
      </c>
      <c r="CO8" s="270" t="s">
        <v>37</v>
      </c>
      <c r="CP8" s="270" t="s">
        <v>37</v>
      </c>
      <c r="CQ8" s="270" t="s">
        <v>37</v>
      </c>
      <c r="CR8" s="270" t="s">
        <v>37</v>
      </c>
      <c r="CS8" s="270" t="s">
        <v>37</v>
      </c>
      <c r="CT8" s="270" t="s">
        <v>37</v>
      </c>
      <c r="CU8" s="270" t="s">
        <v>37</v>
      </c>
      <c r="CV8" s="270" t="s">
        <v>37</v>
      </c>
      <c r="CW8" s="270" t="s">
        <v>37</v>
      </c>
      <c r="CX8" s="270" t="s">
        <v>37</v>
      </c>
      <c r="CY8" s="270" t="s">
        <v>37</v>
      </c>
      <c r="CZ8" s="270" t="s">
        <v>37</v>
      </c>
      <c r="DA8" s="270" t="s">
        <v>37</v>
      </c>
      <c r="DB8" s="270" t="s">
        <v>37</v>
      </c>
      <c r="DC8" s="270" t="s">
        <v>37</v>
      </c>
      <c r="DD8" s="270" t="s">
        <v>37</v>
      </c>
      <c r="DE8" s="276" t="s">
        <v>37</v>
      </c>
      <c r="DF8" s="269" t="s">
        <v>37</v>
      </c>
      <c r="DG8" s="268" t="s">
        <v>37</v>
      </c>
      <c r="DH8" s="268" t="s">
        <v>37</v>
      </c>
      <c r="DI8" s="268" t="s">
        <v>37</v>
      </c>
      <c r="DJ8" s="268" t="s">
        <v>37</v>
      </c>
      <c r="DK8" s="268" t="s">
        <v>37</v>
      </c>
      <c r="DL8" s="268" t="s">
        <v>37</v>
      </c>
      <c r="DM8" s="268" t="s">
        <v>37</v>
      </c>
      <c r="DN8" s="268" t="s">
        <v>37</v>
      </c>
      <c r="DO8" s="277" t="s">
        <v>37</v>
      </c>
      <c r="DP8" s="268" t="s">
        <v>37</v>
      </c>
      <c r="DQ8" s="268" t="s">
        <v>37</v>
      </c>
      <c r="DR8" s="268" t="s">
        <v>37</v>
      </c>
      <c r="DS8" s="268" t="s">
        <v>37</v>
      </c>
      <c r="DT8" s="268" t="s">
        <v>37</v>
      </c>
      <c r="DU8" s="268" t="s">
        <v>37</v>
      </c>
      <c r="DV8" s="11"/>
      <c r="DW8" s="11"/>
      <c r="DX8" s="10"/>
      <c r="DY8" s="11"/>
      <c r="DZ8" s="37"/>
      <c r="EA8" s="37"/>
      <c r="EB8" s="37"/>
      <c r="EC8" s="42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43"/>
      <c r="ET8" s="44"/>
      <c r="EU8" s="44"/>
      <c r="EV8" s="43"/>
      <c r="EW8" s="44"/>
      <c r="EX8" s="44"/>
      <c r="EY8" s="45"/>
      <c r="EZ8" s="59"/>
      <c r="FA8" s="60"/>
    </row>
    <row r="9">
      <c r="A9" s="265" t="s">
        <v>53</v>
      </c>
      <c r="B9" s="265" t="s">
        <v>54</v>
      </c>
      <c r="C9" s="265" t="s">
        <v>55</v>
      </c>
      <c r="D9" s="266" t="s">
        <v>37</v>
      </c>
      <c r="E9" s="267" t="s">
        <v>37</v>
      </c>
      <c r="F9" s="268" t="s">
        <v>37</v>
      </c>
      <c r="G9" s="268" t="s">
        <v>37</v>
      </c>
      <c r="H9" s="268" t="s">
        <v>37</v>
      </c>
      <c r="I9" s="268" t="s">
        <v>37</v>
      </c>
      <c r="J9" s="268" t="s">
        <v>37</v>
      </c>
      <c r="K9" s="268" t="s">
        <v>37</v>
      </c>
      <c r="L9" s="269" t="s">
        <v>37</v>
      </c>
      <c r="M9" s="270" t="s">
        <v>37</v>
      </c>
      <c r="N9" s="270" t="s">
        <v>37</v>
      </c>
      <c r="O9" s="270" t="s">
        <v>37</v>
      </c>
      <c r="P9" s="270" t="s">
        <v>37</v>
      </c>
      <c r="Q9" s="270" t="s">
        <v>37</v>
      </c>
      <c r="R9" s="270" t="s">
        <v>37</v>
      </c>
      <c r="S9" s="270" t="s">
        <v>37</v>
      </c>
      <c r="T9" s="270" t="s">
        <v>37</v>
      </c>
      <c r="U9" s="270" t="s">
        <v>37</v>
      </c>
      <c r="V9" s="270" t="s">
        <v>37</v>
      </c>
      <c r="W9" s="270" t="s">
        <v>37</v>
      </c>
      <c r="X9" s="270" t="s">
        <v>37</v>
      </c>
      <c r="Y9" s="270" t="s">
        <v>37</v>
      </c>
      <c r="Z9" s="270" t="s">
        <v>37</v>
      </c>
      <c r="AA9" s="270" t="s">
        <v>37</v>
      </c>
      <c r="AB9" s="270" t="s">
        <v>37</v>
      </c>
      <c r="AC9" s="270" t="s">
        <v>37</v>
      </c>
      <c r="AD9" s="270" t="s">
        <v>37</v>
      </c>
      <c r="AE9" s="270" t="s">
        <v>37</v>
      </c>
      <c r="AF9" s="270" t="s">
        <v>37</v>
      </c>
      <c r="AG9" s="270" t="s">
        <v>37</v>
      </c>
      <c r="AH9" s="270" t="s">
        <v>37</v>
      </c>
      <c r="AI9" s="271" t="s">
        <v>37</v>
      </c>
      <c r="AJ9" s="272" t="s">
        <v>37</v>
      </c>
      <c r="AK9" s="272" t="s">
        <v>37</v>
      </c>
      <c r="AL9" s="272" t="s">
        <v>37</v>
      </c>
      <c r="AM9" s="272" t="s">
        <v>37</v>
      </c>
      <c r="AN9" s="272" t="s">
        <v>37</v>
      </c>
      <c r="AO9" s="272" t="s">
        <v>37</v>
      </c>
      <c r="AP9" s="272" t="s">
        <v>37</v>
      </c>
      <c r="AQ9" s="272" t="s">
        <v>37</v>
      </c>
      <c r="AR9" s="272" t="s">
        <v>37</v>
      </c>
      <c r="AS9" s="272" t="s">
        <v>37</v>
      </c>
      <c r="AT9" s="272" t="s">
        <v>37</v>
      </c>
      <c r="AU9" s="272" t="s">
        <v>37</v>
      </c>
      <c r="AV9" s="272" t="s">
        <v>37</v>
      </c>
      <c r="AW9" s="272" t="s">
        <v>37</v>
      </c>
      <c r="AX9" s="272" t="s">
        <v>37</v>
      </c>
      <c r="AY9" s="272" t="s">
        <v>37</v>
      </c>
      <c r="AZ9" s="272" t="s">
        <v>37</v>
      </c>
      <c r="BA9" s="272" t="s">
        <v>37</v>
      </c>
      <c r="BB9" s="272" t="s">
        <v>37</v>
      </c>
      <c r="BC9" s="272" t="s">
        <v>37</v>
      </c>
      <c r="BD9" s="272" t="s">
        <v>37</v>
      </c>
      <c r="BE9" s="272" t="s">
        <v>37</v>
      </c>
      <c r="BF9" s="272" t="s">
        <v>37</v>
      </c>
      <c r="BG9" s="272" t="s">
        <v>37</v>
      </c>
      <c r="BH9" s="272" t="s">
        <v>37</v>
      </c>
      <c r="BI9" s="272" t="s">
        <v>37</v>
      </c>
      <c r="BJ9" s="272" t="s">
        <v>37</v>
      </c>
      <c r="BK9" s="272" t="s">
        <v>37</v>
      </c>
      <c r="BL9" s="272" t="s">
        <v>37</v>
      </c>
      <c r="BM9" s="272" t="s">
        <v>37</v>
      </c>
      <c r="BN9" s="273" t="s">
        <v>37</v>
      </c>
      <c r="BO9" s="268" t="s">
        <v>37</v>
      </c>
      <c r="BP9" s="268" t="s">
        <v>37</v>
      </c>
      <c r="BQ9" s="273" t="s">
        <v>37</v>
      </c>
      <c r="BR9" s="268" t="s">
        <v>37</v>
      </c>
      <c r="BS9" s="268" t="s">
        <v>37</v>
      </c>
      <c r="BT9" s="274" t="s">
        <v>37</v>
      </c>
      <c r="BU9" s="268" t="s">
        <v>37</v>
      </c>
      <c r="BV9" s="268" t="s">
        <v>37</v>
      </c>
      <c r="BW9" s="268" t="s">
        <v>37</v>
      </c>
      <c r="BX9" s="268" t="s">
        <v>37</v>
      </c>
      <c r="BY9" s="275" t="s">
        <v>37</v>
      </c>
      <c r="BZ9" s="271" t="s">
        <v>37</v>
      </c>
      <c r="CA9" s="275" t="s">
        <v>37</v>
      </c>
      <c r="CB9" s="268" t="s">
        <v>37</v>
      </c>
      <c r="CC9" s="268" t="s">
        <v>37</v>
      </c>
      <c r="CD9" s="268" t="s">
        <v>37</v>
      </c>
      <c r="CE9" s="268" t="s">
        <v>37</v>
      </c>
      <c r="CF9" s="268" t="s">
        <v>37</v>
      </c>
      <c r="CG9" s="268" t="s">
        <v>37</v>
      </c>
      <c r="CH9" s="269" t="s">
        <v>37</v>
      </c>
      <c r="CI9" s="270" t="s">
        <v>37</v>
      </c>
      <c r="CJ9" s="270" t="s">
        <v>37</v>
      </c>
      <c r="CK9" s="270" t="s">
        <v>37</v>
      </c>
      <c r="CL9" s="270" t="s">
        <v>37</v>
      </c>
      <c r="CM9" s="270" t="s">
        <v>37</v>
      </c>
      <c r="CN9" s="270" t="s">
        <v>37</v>
      </c>
      <c r="CO9" s="270" t="s">
        <v>37</v>
      </c>
      <c r="CP9" s="270" t="s">
        <v>37</v>
      </c>
      <c r="CQ9" s="270" t="s">
        <v>37</v>
      </c>
      <c r="CR9" s="270" t="s">
        <v>37</v>
      </c>
      <c r="CS9" s="270" t="s">
        <v>37</v>
      </c>
      <c r="CT9" s="270" t="s">
        <v>37</v>
      </c>
      <c r="CU9" s="270" t="s">
        <v>37</v>
      </c>
      <c r="CV9" s="270" t="s">
        <v>37</v>
      </c>
      <c r="CW9" s="270" t="s">
        <v>37</v>
      </c>
      <c r="CX9" s="270" t="s">
        <v>37</v>
      </c>
      <c r="CY9" s="270" t="s">
        <v>37</v>
      </c>
      <c r="CZ9" s="270" t="s">
        <v>37</v>
      </c>
      <c r="DA9" s="270" t="s">
        <v>37</v>
      </c>
      <c r="DB9" s="270" t="s">
        <v>37</v>
      </c>
      <c r="DC9" s="270" t="s">
        <v>37</v>
      </c>
      <c r="DD9" s="270" t="s">
        <v>37</v>
      </c>
      <c r="DE9" s="276" t="s">
        <v>37</v>
      </c>
      <c r="DF9" s="269" t="s">
        <v>37</v>
      </c>
      <c r="DG9" s="268" t="s">
        <v>37</v>
      </c>
      <c r="DH9" s="268" t="s">
        <v>37</v>
      </c>
      <c r="DI9" s="268" t="s">
        <v>37</v>
      </c>
      <c r="DJ9" s="268" t="s">
        <v>37</v>
      </c>
      <c r="DK9" s="268" t="s">
        <v>37</v>
      </c>
      <c r="DL9" s="268" t="s">
        <v>37</v>
      </c>
      <c r="DM9" s="268" t="s">
        <v>37</v>
      </c>
      <c r="DN9" s="268" t="s">
        <v>37</v>
      </c>
      <c r="DO9" s="277" t="s">
        <v>37</v>
      </c>
      <c r="DP9" s="268" t="s">
        <v>37</v>
      </c>
      <c r="DQ9" s="268" t="s">
        <v>37</v>
      </c>
      <c r="DR9" s="268" t="s">
        <v>37</v>
      </c>
      <c r="DS9" s="268" t="s">
        <v>37</v>
      </c>
      <c r="DT9" s="268" t="s">
        <v>37</v>
      </c>
      <c r="DU9" s="268" t="s">
        <v>37</v>
      </c>
      <c r="DV9" s="11"/>
      <c r="DW9" s="11"/>
      <c r="DX9" s="10"/>
      <c r="DY9" s="11"/>
      <c r="DZ9" s="37"/>
      <c r="EA9" s="37"/>
      <c r="EB9" s="37"/>
      <c r="EC9" s="42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43"/>
      <c r="ET9" s="44"/>
      <c r="EU9" s="44"/>
      <c r="EV9" s="43"/>
      <c r="EW9" s="44"/>
      <c r="EX9" s="44"/>
      <c r="EY9" s="45"/>
      <c r="EZ9" s="59"/>
      <c r="FA9" s="60"/>
    </row>
    <row r="10">
      <c r="A10" s="265" t="s">
        <v>66</v>
      </c>
      <c r="B10" s="265" t="s">
        <v>54</v>
      </c>
      <c r="C10" s="265" t="s">
        <v>67</v>
      </c>
      <c r="D10" s="266" t="s">
        <v>37</v>
      </c>
      <c r="E10" s="267" t="s">
        <v>37</v>
      </c>
      <c r="F10" s="268" t="s">
        <v>37</v>
      </c>
      <c r="G10" s="268" t="s">
        <v>37</v>
      </c>
      <c r="H10" s="268" t="s">
        <v>37</v>
      </c>
      <c r="I10" s="268" t="s">
        <v>37</v>
      </c>
      <c r="J10" s="268" t="s">
        <v>37</v>
      </c>
      <c r="K10" s="268" t="s">
        <v>37</v>
      </c>
      <c r="L10" s="269" t="s">
        <v>37</v>
      </c>
      <c r="M10" s="270" t="s">
        <v>37</v>
      </c>
      <c r="N10" s="270" t="s">
        <v>37</v>
      </c>
      <c r="O10" s="270" t="s">
        <v>37</v>
      </c>
      <c r="P10" s="270" t="s">
        <v>37</v>
      </c>
      <c r="Q10" s="270" t="s">
        <v>37</v>
      </c>
      <c r="R10" s="270" t="s">
        <v>37</v>
      </c>
      <c r="S10" s="270" t="s">
        <v>37</v>
      </c>
      <c r="T10" s="270" t="s">
        <v>37</v>
      </c>
      <c r="U10" s="270" t="s">
        <v>37</v>
      </c>
      <c r="V10" s="270" t="s">
        <v>37</v>
      </c>
      <c r="W10" s="270" t="s">
        <v>37</v>
      </c>
      <c r="X10" s="270" t="s">
        <v>37</v>
      </c>
      <c r="Y10" s="270" t="s">
        <v>37</v>
      </c>
      <c r="Z10" s="270" t="s">
        <v>37</v>
      </c>
      <c r="AA10" s="270" t="s">
        <v>37</v>
      </c>
      <c r="AB10" s="270" t="s">
        <v>37</v>
      </c>
      <c r="AC10" s="270" t="s">
        <v>37</v>
      </c>
      <c r="AD10" s="270" t="s">
        <v>37</v>
      </c>
      <c r="AE10" s="270" t="s">
        <v>37</v>
      </c>
      <c r="AF10" s="270" t="s">
        <v>37</v>
      </c>
      <c r="AG10" s="270" t="s">
        <v>37</v>
      </c>
      <c r="AH10" s="270" t="s">
        <v>37</v>
      </c>
      <c r="AI10" s="271" t="s">
        <v>37</v>
      </c>
      <c r="AJ10" s="272" t="s">
        <v>37</v>
      </c>
      <c r="AK10" s="272" t="s">
        <v>37</v>
      </c>
      <c r="AL10" s="272" t="s">
        <v>37</v>
      </c>
      <c r="AM10" s="272" t="s">
        <v>37</v>
      </c>
      <c r="AN10" s="272" t="s">
        <v>37</v>
      </c>
      <c r="AO10" s="272" t="s">
        <v>37</v>
      </c>
      <c r="AP10" s="272" t="s">
        <v>37</v>
      </c>
      <c r="AQ10" s="272" t="s">
        <v>37</v>
      </c>
      <c r="AR10" s="272" t="s">
        <v>37</v>
      </c>
      <c r="AS10" s="272" t="s">
        <v>37</v>
      </c>
      <c r="AT10" s="272" t="s">
        <v>37</v>
      </c>
      <c r="AU10" s="272" t="s">
        <v>37</v>
      </c>
      <c r="AV10" s="272" t="s">
        <v>37</v>
      </c>
      <c r="AW10" s="272" t="s">
        <v>37</v>
      </c>
      <c r="AX10" s="272" t="s">
        <v>37</v>
      </c>
      <c r="AY10" s="272" t="s">
        <v>37</v>
      </c>
      <c r="AZ10" s="272" t="s">
        <v>37</v>
      </c>
      <c r="BA10" s="272" t="s">
        <v>37</v>
      </c>
      <c r="BB10" s="272" t="s">
        <v>37</v>
      </c>
      <c r="BC10" s="272" t="s">
        <v>37</v>
      </c>
      <c r="BD10" s="272" t="s">
        <v>37</v>
      </c>
      <c r="BE10" s="272" t="s">
        <v>37</v>
      </c>
      <c r="BF10" s="272" t="s">
        <v>37</v>
      </c>
      <c r="BG10" s="272" t="s">
        <v>37</v>
      </c>
      <c r="BH10" s="272" t="s">
        <v>37</v>
      </c>
      <c r="BI10" s="272" t="s">
        <v>37</v>
      </c>
      <c r="BJ10" s="272" t="s">
        <v>37</v>
      </c>
      <c r="BK10" s="272" t="s">
        <v>37</v>
      </c>
      <c r="BL10" s="272" t="s">
        <v>37</v>
      </c>
      <c r="BM10" s="272" t="s">
        <v>37</v>
      </c>
      <c r="BN10" s="273" t="s">
        <v>37</v>
      </c>
      <c r="BO10" s="268" t="s">
        <v>37</v>
      </c>
      <c r="BP10" s="268" t="s">
        <v>37</v>
      </c>
      <c r="BQ10" s="273" t="s">
        <v>37</v>
      </c>
      <c r="BR10" s="268" t="s">
        <v>37</v>
      </c>
      <c r="BS10" s="268" t="s">
        <v>37</v>
      </c>
      <c r="BT10" s="274" t="s">
        <v>37</v>
      </c>
      <c r="BU10" s="268" t="s">
        <v>37</v>
      </c>
      <c r="BV10" s="268" t="s">
        <v>37</v>
      </c>
      <c r="BW10" s="268" t="s">
        <v>37</v>
      </c>
      <c r="BX10" s="268" t="s">
        <v>37</v>
      </c>
      <c r="BY10" s="275" t="s">
        <v>37</v>
      </c>
      <c r="BZ10" s="271" t="s">
        <v>37</v>
      </c>
      <c r="CA10" s="275" t="s">
        <v>37</v>
      </c>
      <c r="CB10" s="268" t="s">
        <v>37</v>
      </c>
      <c r="CC10" s="268" t="s">
        <v>37</v>
      </c>
      <c r="CD10" s="268" t="s">
        <v>37</v>
      </c>
      <c r="CE10" s="268" t="s">
        <v>37</v>
      </c>
      <c r="CF10" s="268" t="s">
        <v>37</v>
      </c>
      <c r="CG10" s="268" t="s">
        <v>37</v>
      </c>
      <c r="CH10" s="269" t="s">
        <v>37</v>
      </c>
      <c r="CI10" s="270" t="s">
        <v>37</v>
      </c>
      <c r="CJ10" s="270" t="s">
        <v>37</v>
      </c>
      <c r="CK10" s="270" t="s">
        <v>37</v>
      </c>
      <c r="CL10" s="270" t="s">
        <v>37</v>
      </c>
      <c r="CM10" s="270" t="s">
        <v>37</v>
      </c>
      <c r="CN10" s="270" t="s">
        <v>37</v>
      </c>
      <c r="CO10" s="270" t="s">
        <v>37</v>
      </c>
      <c r="CP10" s="270" t="s">
        <v>37</v>
      </c>
      <c r="CQ10" s="270" t="s">
        <v>37</v>
      </c>
      <c r="CR10" s="270" t="s">
        <v>37</v>
      </c>
      <c r="CS10" s="270" t="s">
        <v>37</v>
      </c>
      <c r="CT10" s="270" t="s">
        <v>37</v>
      </c>
      <c r="CU10" s="270" t="s">
        <v>37</v>
      </c>
      <c r="CV10" s="270" t="s">
        <v>37</v>
      </c>
      <c r="CW10" s="270" t="s">
        <v>37</v>
      </c>
      <c r="CX10" s="270" t="s">
        <v>37</v>
      </c>
      <c r="CY10" s="270" t="s">
        <v>37</v>
      </c>
      <c r="CZ10" s="270" t="s">
        <v>37</v>
      </c>
      <c r="DA10" s="270" t="s">
        <v>37</v>
      </c>
      <c r="DB10" s="270" t="s">
        <v>37</v>
      </c>
      <c r="DC10" s="270" t="s">
        <v>37</v>
      </c>
      <c r="DD10" s="270" t="s">
        <v>37</v>
      </c>
      <c r="DE10" s="276" t="s">
        <v>37</v>
      </c>
      <c r="DF10" s="269" t="s">
        <v>37</v>
      </c>
      <c r="DG10" s="268" t="s">
        <v>37</v>
      </c>
      <c r="DH10" s="268" t="s">
        <v>37</v>
      </c>
      <c r="DI10" s="268" t="s">
        <v>37</v>
      </c>
      <c r="DJ10" s="268" t="s">
        <v>37</v>
      </c>
      <c r="DK10" s="268" t="s">
        <v>37</v>
      </c>
      <c r="DL10" s="268" t="s">
        <v>37</v>
      </c>
      <c r="DM10" s="268" t="s">
        <v>37</v>
      </c>
      <c r="DN10" s="268" t="s">
        <v>37</v>
      </c>
      <c r="DO10" s="277" t="s">
        <v>37</v>
      </c>
      <c r="DP10" s="268" t="s">
        <v>37</v>
      </c>
      <c r="DQ10" s="268" t="s">
        <v>37</v>
      </c>
      <c r="DR10" s="268" t="s">
        <v>37</v>
      </c>
      <c r="DS10" s="268" t="s">
        <v>37</v>
      </c>
      <c r="DT10" s="268" t="s">
        <v>37</v>
      </c>
      <c r="DU10" s="268" t="s">
        <v>37</v>
      </c>
      <c r="DV10" s="11"/>
      <c r="DW10" s="11"/>
      <c r="DX10" s="10"/>
      <c r="DY10" s="11"/>
      <c r="DZ10" s="37"/>
      <c r="EA10" s="37"/>
      <c r="EB10" s="37"/>
      <c r="EC10" s="42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43"/>
      <c r="ET10" s="44"/>
      <c r="EU10" s="44"/>
      <c r="EV10" s="43"/>
      <c r="EW10" s="44"/>
      <c r="EX10" s="44"/>
      <c r="EY10" s="45"/>
      <c r="EZ10" s="59"/>
      <c r="FA10" s="60"/>
    </row>
    <row r="11">
      <c r="A11" s="265" t="s">
        <v>70</v>
      </c>
      <c r="B11" s="265" t="s">
        <v>71</v>
      </c>
      <c r="C11" s="265" t="s">
        <v>72</v>
      </c>
      <c r="D11" s="266" t="s">
        <v>37</v>
      </c>
      <c r="E11" s="267" t="s">
        <v>37</v>
      </c>
      <c r="F11" s="268" t="s">
        <v>37</v>
      </c>
      <c r="G11" s="268" t="s">
        <v>37</v>
      </c>
      <c r="H11" s="268" t="s">
        <v>37</v>
      </c>
      <c r="I11" s="268" t="s">
        <v>37</v>
      </c>
      <c r="J11" s="268" t="s">
        <v>37</v>
      </c>
      <c r="K11" s="268" t="s">
        <v>37</v>
      </c>
      <c r="L11" s="269" t="s">
        <v>37</v>
      </c>
      <c r="M11" s="270" t="s">
        <v>37</v>
      </c>
      <c r="N11" s="270" t="s">
        <v>37</v>
      </c>
      <c r="O11" s="270" t="s">
        <v>37</v>
      </c>
      <c r="P11" s="270" t="s">
        <v>37</v>
      </c>
      <c r="Q11" s="270" t="s">
        <v>37</v>
      </c>
      <c r="R11" s="270" t="s">
        <v>37</v>
      </c>
      <c r="S11" s="270" t="s">
        <v>37</v>
      </c>
      <c r="T11" s="270" t="s">
        <v>37</v>
      </c>
      <c r="U11" s="270" t="s">
        <v>37</v>
      </c>
      <c r="V11" s="270" t="s">
        <v>37</v>
      </c>
      <c r="W11" s="270" t="s">
        <v>37</v>
      </c>
      <c r="X11" s="270" t="s">
        <v>37</v>
      </c>
      <c r="Y11" s="270" t="s">
        <v>37</v>
      </c>
      <c r="Z11" s="270" t="s">
        <v>37</v>
      </c>
      <c r="AA11" s="270" t="s">
        <v>37</v>
      </c>
      <c r="AB11" s="270" t="s">
        <v>37</v>
      </c>
      <c r="AC11" s="270" t="s">
        <v>37</v>
      </c>
      <c r="AD11" s="270" t="s">
        <v>37</v>
      </c>
      <c r="AE11" s="270" t="s">
        <v>37</v>
      </c>
      <c r="AF11" s="270" t="s">
        <v>37</v>
      </c>
      <c r="AG11" s="270" t="s">
        <v>37</v>
      </c>
      <c r="AH11" s="270" t="s">
        <v>37</v>
      </c>
      <c r="AI11" s="271" t="s">
        <v>37</v>
      </c>
      <c r="AJ11" s="272" t="s">
        <v>37</v>
      </c>
      <c r="AK11" s="272" t="s">
        <v>37</v>
      </c>
      <c r="AL11" s="272" t="s">
        <v>37</v>
      </c>
      <c r="AM11" s="272" t="s">
        <v>37</v>
      </c>
      <c r="AN11" s="272" t="s">
        <v>37</v>
      </c>
      <c r="AO11" s="272" t="s">
        <v>37</v>
      </c>
      <c r="AP11" s="272" t="s">
        <v>37</v>
      </c>
      <c r="AQ11" s="272" t="s">
        <v>37</v>
      </c>
      <c r="AR11" s="272" t="s">
        <v>37</v>
      </c>
      <c r="AS11" s="272" t="s">
        <v>37</v>
      </c>
      <c r="AT11" s="272" t="s">
        <v>37</v>
      </c>
      <c r="AU11" s="272" t="s">
        <v>37</v>
      </c>
      <c r="AV11" s="272" t="s">
        <v>37</v>
      </c>
      <c r="AW11" s="272" t="s">
        <v>37</v>
      </c>
      <c r="AX11" s="272" t="s">
        <v>37</v>
      </c>
      <c r="AY11" s="272" t="s">
        <v>37</v>
      </c>
      <c r="AZ11" s="272" t="s">
        <v>37</v>
      </c>
      <c r="BA11" s="272" t="s">
        <v>37</v>
      </c>
      <c r="BB11" s="272" t="s">
        <v>37</v>
      </c>
      <c r="BC11" s="272" t="s">
        <v>37</v>
      </c>
      <c r="BD11" s="272" t="s">
        <v>37</v>
      </c>
      <c r="BE11" s="272" t="s">
        <v>37</v>
      </c>
      <c r="BF11" s="272" t="s">
        <v>37</v>
      </c>
      <c r="BG11" s="272" t="s">
        <v>37</v>
      </c>
      <c r="BH11" s="272" t="s">
        <v>37</v>
      </c>
      <c r="BI11" s="272" t="s">
        <v>37</v>
      </c>
      <c r="BJ11" s="272" t="s">
        <v>37</v>
      </c>
      <c r="BK11" s="272" t="s">
        <v>37</v>
      </c>
      <c r="BL11" s="272" t="s">
        <v>37</v>
      </c>
      <c r="BM11" s="272" t="s">
        <v>37</v>
      </c>
      <c r="BN11" s="273" t="s">
        <v>37</v>
      </c>
      <c r="BO11" s="268" t="s">
        <v>37</v>
      </c>
      <c r="BP11" s="268" t="s">
        <v>37</v>
      </c>
      <c r="BQ11" s="273" t="s">
        <v>37</v>
      </c>
      <c r="BR11" s="268" t="s">
        <v>37</v>
      </c>
      <c r="BS11" s="268" t="s">
        <v>37</v>
      </c>
      <c r="BT11" s="274" t="s">
        <v>37</v>
      </c>
      <c r="BU11" s="268" t="s">
        <v>37</v>
      </c>
      <c r="BV11" s="268" t="s">
        <v>37</v>
      </c>
      <c r="BW11" s="268" t="s">
        <v>37</v>
      </c>
      <c r="BX11" s="268" t="s">
        <v>37</v>
      </c>
      <c r="BY11" s="275" t="s">
        <v>37</v>
      </c>
      <c r="BZ11" s="271" t="s">
        <v>37</v>
      </c>
      <c r="CA11" s="275" t="s">
        <v>37</v>
      </c>
      <c r="CB11" s="268" t="s">
        <v>37</v>
      </c>
      <c r="CC11" s="268" t="s">
        <v>37</v>
      </c>
      <c r="CD11" s="268" t="s">
        <v>37</v>
      </c>
      <c r="CE11" s="268" t="s">
        <v>37</v>
      </c>
      <c r="CF11" s="268" t="s">
        <v>37</v>
      </c>
      <c r="CG11" s="268" t="s">
        <v>37</v>
      </c>
      <c r="CH11" s="269" t="s">
        <v>37</v>
      </c>
      <c r="CI11" s="270" t="s">
        <v>37</v>
      </c>
      <c r="CJ11" s="270" t="s">
        <v>37</v>
      </c>
      <c r="CK11" s="270" t="s">
        <v>37</v>
      </c>
      <c r="CL11" s="270" t="s">
        <v>37</v>
      </c>
      <c r="CM11" s="270" t="s">
        <v>37</v>
      </c>
      <c r="CN11" s="270" t="s">
        <v>37</v>
      </c>
      <c r="CO11" s="270" t="s">
        <v>37</v>
      </c>
      <c r="CP11" s="270" t="s">
        <v>37</v>
      </c>
      <c r="CQ11" s="270" t="s">
        <v>37</v>
      </c>
      <c r="CR11" s="270" t="s">
        <v>37</v>
      </c>
      <c r="CS11" s="270" t="s">
        <v>37</v>
      </c>
      <c r="CT11" s="270" t="s">
        <v>37</v>
      </c>
      <c r="CU11" s="270" t="s">
        <v>37</v>
      </c>
      <c r="CV11" s="270" t="s">
        <v>37</v>
      </c>
      <c r="CW11" s="270" t="s">
        <v>37</v>
      </c>
      <c r="CX11" s="270" t="s">
        <v>37</v>
      </c>
      <c r="CY11" s="270" t="s">
        <v>37</v>
      </c>
      <c r="CZ11" s="270" t="s">
        <v>37</v>
      </c>
      <c r="DA11" s="270" t="s">
        <v>37</v>
      </c>
      <c r="DB11" s="270" t="s">
        <v>37</v>
      </c>
      <c r="DC11" s="270" t="s">
        <v>37</v>
      </c>
      <c r="DD11" s="270" t="s">
        <v>37</v>
      </c>
      <c r="DE11" s="276" t="s">
        <v>37</v>
      </c>
      <c r="DF11" s="269" t="s">
        <v>37</v>
      </c>
      <c r="DG11" s="268" t="s">
        <v>37</v>
      </c>
      <c r="DH11" s="268" t="s">
        <v>37</v>
      </c>
      <c r="DI11" s="268" t="s">
        <v>37</v>
      </c>
      <c r="DJ11" s="268" t="s">
        <v>37</v>
      </c>
      <c r="DK11" s="268" t="s">
        <v>37</v>
      </c>
      <c r="DL11" s="268" t="s">
        <v>37</v>
      </c>
      <c r="DM11" s="268" t="s">
        <v>37</v>
      </c>
      <c r="DN11" s="268" t="s">
        <v>37</v>
      </c>
      <c r="DO11" s="277" t="s">
        <v>37</v>
      </c>
      <c r="DP11" s="268" t="s">
        <v>37</v>
      </c>
      <c r="DQ11" s="268" t="s">
        <v>37</v>
      </c>
      <c r="DR11" s="268" t="s">
        <v>37</v>
      </c>
      <c r="DS11" s="268" t="s">
        <v>37</v>
      </c>
      <c r="DT11" s="268" t="s">
        <v>37</v>
      </c>
      <c r="DU11" s="268" t="s">
        <v>37</v>
      </c>
      <c r="DV11" s="11"/>
      <c r="DW11" s="11"/>
      <c r="DX11" s="10"/>
      <c r="DY11" s="11"/>
      <c r="DZ11" s="37"/>
      <c r="EA11" s="37"/>
      <c r="EB11" s="37"/>
      <c r="EC11" s="42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43"/>
      <c r="ET11" s="44"/>
      <c r="EU11" s="44"/>
      <c r="EV11" s="43"/>
      <c r="EW11" s="44"/>
      <c r="EX11" s="44"/>
      <c r="EY11" s="45"/>
      <c r="EZ11" s="59"/>
      <c r="FA11" s="60"/>
    </row>
    <row r="12" ht="15" customHeight="1">
      <c r="A12" s="265" t="s">
        <v>73</v>
      </c>
      <c r="B12" s="265" t="s">
        <v>74</v>
      </c>
      <c r="C12" s="265" t="s">
        <v>75</v>
      </c>
      <c r="D12" s="266" t="s">
        <v>37</v>
      </c>
      <c r="E12" s="267" t="s">
        <v>37</v>
      </c>
      <c r="F12" s="268" t="s">
        <v>37</v>
      </c>
      <c r="G12" s="268" t="s">
        <v>37</v>
      </c>
      <c r="H12" s="268" t="s">
        <v>37</v>
      </c>
      <c r="I12" s="268" t="s">
        <v>37</v>
      </c>
      <c r="J12" s="268" t="s">
        <v>37</v>
      </c>
      <c r="K12" s="268" t="s">
        <v>37</v>
      </c>
      <c r="L12" s="269" t="s">
        <v>37</v>
      </c>
      <c r="M12" s="270" t="s">
        <v>37</v>
      </c>
      <c r="N12" s="270" t="s">
        <v>37</v>
      </c>
      <c r="O12" s="270" t="s">
        <v>37</v>
      </c>
      <c r="P12" s="270" t="s">
        <v>37</v>
      </c>
      <c r="Q12" s="270" t="s">
        <v>37</v>
      </c>
      <c r="R12" s="270" t="s">
        <v>37</v>
      </c>
      <c r="S12" s="270" t="s">
        <v>37</v>
      </c>
      <c r="T12" s="270" t="s">
        <v>37</v>
      </c>
      <c r="U12" s="270" t="s">
        <v>37</v>
      </c>
      <c r="V12" s="270" t="s">
        <v>37</v>
      </c>
      <c r="W12" s="270" t="s">
        <v>37</v>
      </c>
      <c r="X12" s="270" t="s">
        <v>37</v>
      </c>
      <c r="Y12" s="270" t="s">
        <v>37</v>
      </c>
      <c r="Z12" s="270" t="s">
        <v>37</v>
      </c>
      <c r="AA12" s="270" t="s">
        <v>37</v>
      </c>
      <c r="AB12" s="270" t="s">
        <v>37</v>
      </c>
      <c r="AC12" s="270" t="s">
        <v>37</v>
      </c>
      <c r="AD12" s="270" t="s">
        <v>37</v>
      </c>
      <c r="AE12" s="270" t="s">
        <v>37</v>
      </c>
      <c r="AF12" s="270" t="s">
        <v>37</v>
      </c>
      <c r="AG12" s="270" t="s">
        <v>37</v>
      </c>
      <c r="AH12" s="270" t="s">
        <v>37</v>
      </c>
      <c r="AI12" s="271" t="s">
        <v>37</v>
      </c>
      <c r="AJ12" s="272" t="s">
        <v>37</v>
      </c>
      <c r="AK12" s="272" t="s">
        <v>37</v>
      </c>
      <c r="AL12" s="272" t="s">
        <v>37</v>
      </c>
      <c r="AM12" s="272" t="s">
        <v>37</v>
      </c>
      <c r="AN12" s="272" t="s">
        <v>37</v>
      </c>
      <c r="AO12" s="272" t="s">
        <v>37</v>
      </c>
      <c r="AP12" s="272" t="s">
        <v>37</v>
      </c>
      <c r="AQ12" s="272" t="s">
        <v>37</v>
      </c>
      <c r="AR12" s="272" t="s">
        <v>37</v>
      </c>
      <c r="AS12" s="272" t="s">
        <v>37</v>
      </c>
      <c r="AT12" s="272" t="s">
        <v>37</v>
      </c>
      <c r="AU12" s="272" t="s">
        <v>37</v>
      </c>
      <c r="AV12" s="272" t="s">
        <v>37</v>
      </c>
      <c r="AW12" s="272" t="s">
        <v>37</v>
      </c>
      <c r="AX12" s="272" t="s">
        <v>37</v>
      </c>
      <c r="AY12" s="272" t="s">
        <v>37</v>
      </c>
      <c r="AZ12" s="272" t="s">
        <v>37</v>
      </c>
      <c r="BA12" s="272" t="s">
        <v>37</v>
      </c>
      <c r="BB12" s="272" t="s">
        <v>37</v>
      </c>
      <c r="BC12" s="272" t="s">
        <v>37</v>
      </c>
      <c r="BD12" s="272" t="s">
        <v>37</v>
      </c>
      <c r="BE12" s="272" t="s">
        <v>37</v>
      </c>
      <c r="BF12" s="272" t="s">
        <v>37</v>
      </c>
      <c r="BG12" s="272" t="s">
        <v>37</v>
      </c>
      <c r="BH12" s="272" t="s">
        <v>37</v>
      </c>
      <c r="BI12" s="272" t="s">
        <v>37</v>
      </c>
      <c r="BJ12" s="272" t="s">
        <v>37</v>
      </c>
      <c r="BK12" s="272" t="s">
        <v>37</v>
      </c>
      <c r="BL12" s="272" t="s">
        <v>37</v>
      </c>
      <c r="BM12" s="272" t="s">
        <v>37</v>
      </c>
      <c r="BN12" s="273" t="s">
        <v>37</v>
      </c>
      <c r="BO12" s="268" t="s">
        <v>37</v>
      </c>
      <c r="BP12" s="268" t="s">
        <v>37</v>
      </c>
      <c r="BQ12" s="273" t="s">
        <v>37</v>
      </c>
      <c r="BR12" s="268" t="s">
        <v>37</v>
      </c>
      <c r="BS12" s="268" t="s">
        <v>37</v>
      </c>
      <c r="BT12" s="274" t="s">
        <v>37</v>
      </c>
      <c r="BU12" s="268" t="s">
        <v>37</v>
      </c>
      <c r="BV12" s="268" t="s">
        <v>37</v>
      </c>
      <c r="BW12" s="268" t="s">
        <v>37</v>
      </c>
      <c r="BX12" s="268" t="s">
        <v>37</v>
      </c>
      <c r="BY12" s="275" t="s">
        <v>37</v>
      </c>
      <c r="BZ12" s="271" t="s">
        <v>37</v>
      </c>
      <c r="CA12" s="275" t="s">
        <v>37</v>
      </c>
      <c r="CB12" s="268" t="s">
        <v>37</v>
      </c>
      <c r="CC12" s="268" t="s">
        <v>37</v>
      </c>
      <c r="CD12" s="268" t="s">
        <v>37</v>
      </c>
      <c r="CE12" s="268" t="s">
        <v>37</v>
      </c>
      <c r="CF12" s="268" t="s">
        <v>37</v>
      </c>
      <c r="CG12" s="268" t="s">
        <v>37</v>
      </c>
      <c r="CH12" s="269" t="s">
        <v>37</v>
      </c>
      <c r="CI12" s="270" t="s">
        <v>37</v>
      </c>
      <c r="CJ12" s="270" t="s">
        <v>37</v>
      </c>
      <c r="CK12" s="270" t="s">
        <v>37</v>
      </c>
      <c r="CL12" s="270" t="s">
        <v>37</v>
      </c>
      <c r="CM12" s="270" t="s">
        <v>37</v>
      </c>
      <c r="CN12" s="270" t="s">
        <v>37</v>
      </c>
      <c r="CO12" s="270" t="s">
        <v>37</v>
      </c>
      <c r="CP12" s="270" t="s">
        <v>37</v>
      </c>
      <c r="CQ12" s="270" t="s">
        <v>37</v>
      </c>
      <c r="CR12" s="270" t="s">
        <v>37</v>
      </c>
      <c r="CS12" s="270" t="s">
        <v>37</v>
      </c>
      <c r="CT12" s="270" t="s">
        <v>37</v>
      </c>
      <c r="CU12" s="270" t="s">
        <v>37</v>
      </c>
      <c r="CV12" s="270" t="s">
        <v>37</v>
      </c>
      <c r="CW12" s="270" t="s">
        <v>37</v>
      </c>
      <c r="CX12" s="270" t="s">
        <v>37</v>
      </c>
      <c r="CY12" s="270" t="s">
        <v>37</v>
      </c>
      <c r="CZ12" s="270" t="s">
        <v>37</v>
      </c>
      <c r="DA12" s="270" t="s">
        <v>37</v>
      </c>
      <c r="DB12" s="270" t="s">
        <v>37</v>
      </c>
      <c r="DC12" s="270" t="s">
        <v>37</v>
      </c>
      <c r="DD12" s="270" t="s">
        <v>37</v>
      </c>
      <c r="DE12" s="276" t="s">
        <v>37</v>
      </c>
      <c r="DF12" s="269" t="s">
        <v>37</v>
      </c>
      <c r="DG12" s="268" t="s">
        <v>37</v>
      </c>
      <c r="DH12" s="268" t="s">
        <v>37</v>
      </c>
      <c r="DI12" s="268" t="s">
        <v>37</v>
      </c>
      <c r="DJ12" s="268" t="s">
        <v>37</v>
      </c>
      <c r="DK12" s="268" t="s">
        <v>37</v>
      </c>
      <c r="DL12" s="268" t="s">
        <v>37</v>
      </c>
      <c r="DM12" s="268" t="s">
        <v>37</v>
      </c>
      <c r="DN12" s="268" t="s">
        <v>37</v>
      </c>
      <c r="DO12" s="277" t="s">
        <v>37</v>
      </c>
      <c r="DP12" s="268" t="s">
        <v>37</v>
      </c>
      <c r="DQ12" s="268" t="s">
        <v>37</v>
      </c>
      <c r="DR12" s="268" t="s">
        <v>37</v>
      </c>
      <c r="DS12" s="268" t="s">
        <v>37</v>
      </c>
      <c r="DT12" s="268" t="s">
        <v>37</v>
      </c>
      <c r="DU12" s="268" t="s">
        <v>37</v>
      </c>
      <c r="DV12" s="11"/>
      <c r="DW12" s="11"/>
      <c r="DX12" s="10"/>
      <c r="DY12" s="11"/>
      <c r="DZ12" s="37"/>
      <c r="EA12" s="37"/>
      <c r="EB12" s="37"/>
      <c r="EC12" s="42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43"/>
      <c r="ET12" s="44"/>
      <c r="EU12" s="44"/>
      <c r="EV12" s="43"/>
      <c r="EW12" s="44"/>
      <c r="EX12" s="44"/>
      <c r="EY12" s="45"/>
      <c r="EZ12" s="59"/>
      <c r="FA12" s="60"/>
    </row>
    <row r="13" ht="15" customHeight="1">
      <c r="A13" s="265" t="s">
        <v>76</v>
      </c>
      <c r="B13" s="265" t="s">
        <v>77</v>
      </c>
      <c r="C13" s="265" t="s">
        <v>78</v>
      </c>
      <c r="D13" s="266" t="s">
        <v>37</v>
      </c>
      <c r="E13" s="267" t="s">
        <v>37</v>
      </c>
      <c r="F13" s="268" t="s">
        <v>37</v>
      </c>
      <c r="G13" s="268" t="s">
        <v>37</v>
      </c>
      <c r="H13" s="268" t="s">
        <v>37</v>
      </c>
      <c r="I13" s="268" t="s">
        <v>37</v>
      </c>
      <c r="J13" s="268" t="s">
        <v>37</v>
      </c>
      <c r="K13" s="268" t="s">
        <v>37</v>
      </c>
      <c r="L13" s="269" t="s">
        <v>37</v>
      </c>
      <c r="M13" s="270" t="s">
        <v>37</v>
      </c>
      <c r="N13" s="270" t="s">
        <v>37</v>
      </c>
      <c r="O13" s="270" t="s">
        <v>37</v>
      </c>
      <c r="P13" s="270" t="s">
        <v>37</v>
      </c>
      <c r="Q13" s="270" t="s">
        <v>37</v>
      </c>
      <c r="R13" s="270" t="s">
        <v>37</v>
      </c>
      <c r="S13" s="270" t="s">
        <v>37</v>
      </c>
      <c r="T13" s="270" t="s">
        <v>37</v>
      </c>
      <c r="U13" s="270" t="s">
        <v>37</v>
      </c>
      <c r="V13" s="270" t="s">
        <v>37</v>
      </c>
      <c r="W13" s="270" t="s">
        <v>37</v>
      </c>
      <c r="X13" s="270" t="s">
        <v>37</v>
      </c>
      <c r="Y13" s="270" t="s">
        <v>37</v>
      </c>
      <c r="Z13" s="270" t="s">
        <v>37</v>
      </c>
      <c r="AA13" s="270" t="s">
        <v>37</v>
      </c>
      <c r="AB13" s="270" t="s">
        <v>37</v>
      </c>
      <c r="AC13" s="270" t="s">
        <v>37</v>
      </c>
      <c r="AD13" s="270" t="s">
        <v>37</v>
      </c>
      <c r="AE13" s="270" t="s">
        <v>37</v>
      </c>
      <c r="AF13" s="270" t="s">
        <v>37</v>
      </c>
      <c r="AG13" s="270" t="s">
        <v>37</v>
      </c>
      <c r="AH13" s="270" t="s">
        <v>37</v>
      </c>
      <c r="AI13" s="271" t="s">
        <v>37</v>
      </c>
      <c r="AJ13" s="272" t="s">
        <v>37</v>
      </c>
      <c r="AK13" s="272" t="s">
        <v>37</v>
      </c>
      <c r="AL13" s="272" t="s">
        <v>37</v>
      </c>
      <c r="AM13" s="272" t="s">
        <v>37</v>
      </c>
      <c r="AN13" s="272" t="s">
        <v>37</v>
      </c>
      <c r="AO13" s="272" t="s">
        <v>37</v>
      </c>
      <c r="AP13" s="272" t="s">
        <v>37</v>
      </c>
      <c r="AQ13" s="272" t="s">
        <v>37</v>
      </c>
      <c r="AR13" s="272" t="s">
        <v>37</v>
      </c>
      <c r="AS13" s="272" t="s">
        <v>37</v>
      </c>
      <c r="AT13" s="272" t="s">
        <v>37</v>
      </c>
      <c r="AU13" s="272" t="s">
        <v>37</v>
      </c>
      <c r="AV13" s="272" t="s">
        <v>37</v>
      </c>
      <c r="AW13" s="272" t="s">
        <v>37</v>
      </c>
      <c r="AX13" s="272" t="s">
        <v>37</v>
      </c>
      <c r="AY13" s="272" t="s">
        <v>37</v>
      </c>
      <c r="AZ13" s="272" t="s">
        <v>37</v>
      </c>
      <c r="BA13" s="272" t="s">
        <v>37</v>
      </c>
      <c r="BB13" s="272" t="s">
        <v>37</v>
      </c>
      <c r="BC13" s="272" t="s">
        <v>37</v>
      </c>
      <c r="BD13" s="272" t="s">
        <v>37</v>
      </c>
      <c r="BE13" s="272" t="s">
        <v>37</v>
      </c>
      <c r="BF13" s="272" t="s">
        <v>37</v>
      </c>
      <c r="BG13" s="272" t="s">
        <v>37</v>
      </c>
      <c r="BH13" s="272" t="s">
        <v>37</v>
      </c>
      <c r="BI13" s="272" t="s">
        <v>37</v>
      </c>
      <c r="BJ13" s="272" t="s">
        <v>37</v>
      </c>
      <c r="BK13" s="272" t="s">
        <v>37</v>
      </c>
      <c r="BL13" s="272" t="s">
        <v>37</v>
      </c>
      <c r="BM13" s="272" t="s">
        <v>37</v>
      </c>
      <c r="BN13" s="273" t="s">
        <v>37</v>
      </c>
      <c r="BO13" s="268" t="s">
        <v>37</v>
      </c>
      <c r="BP13" s="268" t="s">
        <v>37</v>
      </c>
      <c r="BQ13" s="273" t="s">
        <v>37</v>
      </c>
      <c r="BR13" s="268" t="s">
        <v>37</v>
      </c>
      <c r="BS13" s="268" t="s">
        <v>37</v>
      </c>
      <c r="BT13" s="274" t="s">
        <v>37</v>
      </c>
      <c r="BU13" s="268" t="s">
        <v>37</v>
      </c>
      <c r="BV13" s="268" t="s">
        <v>37</v>
      </c>
      <c r="BW13" s="268" t="s">
        <v>37</v>
      </c>
      <c r="BX13" s="268" t="s">
        <v>37</v>
      </c>
      <c r="BY13" s="275" t="s">
        <v>37</v>
      </c>
      <c r="BZ13" s="271" t="s">
        <v>37</v>
      </c>
      <c r="CA13" s="275" t="s">
        <v>37</v>
      </c>
      <c r="CB13" s="268" t="s">
        <v>37</v>
      </c>
      <c r="CC13" s="268" t="s">
        <v>37</v>
      </c>
      <c r="CD13" s="268" t="s">
        <v>37</v>
      </c>
      <c r="CE13" s="268" t="s">
        <v>37</v>
      </c>
      <c r="CF13" s="268" t="s">
        <v>37</v>
      </c>
      <c r="CG13" s="268" t="s">
        <v>37</v>
      </c>
      <c r="CH13" s="269" t="s">
        <v>37</v>
      </c>
      <c r="CI13" s="270" t="s">
        <v>37</v>
      </c>
      <c r="CJ13" s="270" t="s">
        <v>37</v>
      </c>
      <c r="CK13" s="270" t="s">
        <v>37</v>
      </c>
      <c r="CL13" s="270" t="s">
        <v>37</v>
      </c>
      <c r="CM13" s="270" t="s">
        <v>37</v>
      </c>
      <c r="CN13" s="270" t="s">
        <v>37</v>
      </c>
      <c r="CO13" s="270" t="s">
        <v>37</v>
      </c>
      <c r="CP13" s="270" t="s">
        <v>37</v>
      </c>
      <c r="CQ13" s="270" t="s">
        <v>37</v>
      </c>
      <c r="CR13" s="270" t="s">
        <v>37</v>
      </c>
      <c r="CS13" s="270" t="s">
        <v>37</v>
      </c>
      <c r="CT13" s="270" t="s">
        <v>37</v>
      </c>
      <c r="CU13" s="270" t="s">
        <v>37</v>
      </c>
      <c r="CV13" s="270" t="s">
        <v>37</v>
      </c>
      <c r="CW13" s="270" t="s">
        <v>37</v>
      </c>
      <c r="CX13" s="270" t="s">
        <v>37</v>
      </c>
      <c r="CY13" s="270" t="s">
        <v>37</v>
      </c>
      <c r="CZ13" s="270" t="s">
        <v>37</v>
      </c>
      <c r="DA13" s="270" t="s">
        <v>37</v>
      </c>
      <c r="DB13" s="270" t="s">
        <v>37</v>
      </c>
      <c r="DC13" s="270" t="s">
        <v>37</v>
      </c>
      <c r="DD13" s="270" t="s">
        <v>37</v>
      </c>
      <c r="DE13" s="276" t="s">
        <v>37</v>
      </c>
      <c r="DF13" s="269" t="s">
        <v>37</v>
      </c>
      <c r="DG13" s="268" t="s">
        <v>37</v>
      </c>
      <c r="DH13" s="268" t="s">
        <v>37</v>
      </c>
      <c r="DI13" s="268" t="s">
        <v>37</v>
      </c>
      <c r="DJ13" s="268" t="s">
        <v>37</v>
      </c>
      <c r="DK13" s="268" t="s">
        <v>37</v>
      </c>
      <c r="DL13" s="268" t="s">
        <v>37</v>
      </c>
      <c r="DM13" s="268" t="s">
        <v>37</v>
      </c>
      <c r="DN13" s="268" t="s">
        <v>37</v>
      </c>
      <c r="DO13" s="277" t="s">
        <v>37</v>
      </c>
      <c r="DP13" s="268" t="s">
        <v>37</v>
      </c>
      <c r="DQ13" s="268" t="s">
        <v>37</v>
      </c>
      <c r="DR13" s="268" t="s">
        <v>37</v>
      </c>
      <c r="DS13" s="268" t="s">
        <v>37</v>
      </c>
      <c r="DT13" s="268" t="s">
        <v>37</v>
      </c>
      <c r="DU13" s="268" t="s">
        <v>37</v>
      </c>
      <c r="DV13" s="11"/>
      <c r="DW13" s="11"/>
      <c r="DX13" s="10"/>
      <c r="DY13" s="11"/>
      <c r="DZ13" s="37"/>
      <c r="EA13" s="37"/>
      <c r="EB13" s="37"/>
      <c r="EC13" s="42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43"/>
      <c r="ET13" s="44"/>
      <c r="EU13" s="44"/>
      <c r="EV13" s="43"/>
      <c r="EW13" s="44"/>
      <c r="EX13" s="44"/>
      <c r="EY13" s="45"/>
      <c r="EZ13" s="59"/>
      <c r="FA13" s="60"/>
    </row>
    <row r="14" ht="15" customHeight="1">
      <c r="A14" s="265" t="s">
        <v>79</v>
      </c>
      <c r="B14" s="265" t="s">
        <v>80</v>
      </c>
      <c r="C14" s="265" t="s">
        <v>81</v>
      </c>
      <c r="D14" s="266" t="s">
        <v>37</v>
      </c>
      <c r="E14" s="267" t="s">
        <v>37</v>
      </c>
      <c r="F14" s="268" t="s">
        <v>37</v>
      </c>
      <c r="G14" s="268" t="s">
        <v>37</v>
      </c>
      <c r="H14" s="268" t="s">
        <v>37</v>
      </c>
      <c r="I14" s="268" t="s">
        <v>37</v>
      </c>
      <c r="J14" s="268" t="s">
        <v>37</v>
      </c>
      <c r="K14" s="268" t="s">
        <v>37</v>
      </c>
      <c r="L14" s="269" t="s">
        <v>37</v>
      </c>
      <c r="M14" s="270" t="s">
        <v>37</v>
      </c>
      <c r="N14" s="270" t="s">
        <v>37</v>
      </c>
      <c r="O14" s="270" t="s">
        <v>37</v>
      </c>
      <c r="P14" s="270" t="s">
        <v>37</v>
      </c>
      <c r="Q14" s="270" t="s">
        <v>37</v>
      </c>
      <c r="R14" s="270" t="s">
        <v>37</v>
      </c>
      <c r="S14" s="270" t="s">
        <v>37</v>
      </c>
      <c r="T14" s="270" t="s">
        <v>37</v>
      </c>
      <c r="U14" s="270" t="s">
        <v>37</v>
      </c>
      <c r="V14" s="270" t="s">
        <v>37</v>
      </c>
      <c r="W14" s="270" t="s">
        <v>37</v>
      </c>
      <c r="X14" s="270" t="s">
        <v>37</v>
      </c>
      <c r="Y14" s="270" t="s">
        <v>37</v>
      </c>
      <c r="Z14" s="270" t="s">
        <v>37</v>
      </c>
      <c r="AA14" s="270" t="s">
        <v>37</v>
      </c>
      <c r="AB14" s="270" t="s">
        <v>37</v>
      </c>
      <c r="AC14" s="270" t="s">
        <v>37</v>
      </c>
      <c r="AD14" s="270" t="s">
        <v>37</v>
      </c>
      <c r="AE14" s="270" t="s">
        <v>37</v>
      </c>
      <c r="AF14" s="270" t="s">
        <v>37</v>
      </c>
      <c r="AG14" s="270" t="s">
        <v>37</v>
      </c>
      <c r="AH14" s="270" t="s">
        <v>37</v>
      </c>
      <c r="AI14" s="271" t="s">
        <v>37</v>
      </c>
      <c r="AJ14" s="272" t="s">
        <v>37</v>
      </c>
      <c r="AK14" s="272" t="s">
        <v>37</v>
      </c>
      <c r="AL14" s="272" t="s">
        <v>37</v>
      </c>
      <c r="AM14" s="272" t="s">
        <v>37</v>
      </c>
      <c r="AN14" s="272" t="s">
        <v>37</v>
      </c>
      <c r="AO14" s="272" t="s">
        <v>37</v>
      </c>
      <c r="AP14" s="272" t="s">
        <v>37</v>
      </c>
      <c r="AQ14" s="272" t="s">
        <v>37</v>
      </c>
      <c r="AR14" s="272" t="s">
        <v>37</v>
      </c>
      <c r="AS14" s="272" t="s">
        <v>37</v>
      </c>
      <c r="AT14" s="272" t="s">
        <v>37</v>
      </c>
      <c r="AU14" s="272" t="s">
        <v>37</v>
      </c>
      <c r="AV14" s="272" t="s">
        <v>37</v>
      </c>
      <c r="AW14" s="272" t="s">
        <v>37</v>
      </c>
      <c r="AX14" s="272" t="s">
        <v>37</v>
      </c>
      <c r="AY14" s="272" t="s">
        <v>37</v>
      </c>
      <c r="AZ14" s="272" t="s">
        <v>37</v>
      </c>
      <c r="BA14" s="272" t="s">
        <v>37</v>
      </c>
      <c r="BB14" s="272" t="s">
        <v>37</v>
      </c>
      <c r="BC14" s="272" t="s">
        <v>37</v>
      </c>
      <c r="BD14" s="272" t="s">
        <v>37</v>
      </c>
      <c r="BE14" s="272" t="s">
        <v>37</v>
      </c>
      <c r="BF14" s="272" t="s">
        <v>37</v>
      </c>
      <c r="BG14" s="272" t="s">
        <v>37</v>
      </c>
      <c r="BH14" s="272" t="s">
        <v>37</v>
      </c>
      <c r="BI14" s="272" t="s">
        <v>37</v>
      </c>
      <c r="BJ14" s="272" t="s">
        <v>37</v>
      </c>
      <c r="BK14" s="272" t="s">
        <v>37</v>
      </c>
      <c r="BL14" s="272" t="s">
        <v>37</v>
      </c>
      <c r="BM14" s="272" t="s">
        <v>37</v>
      </c>
      <c r="BN14" s="273" t="s">
        <v>37</v>
      </c>
      <c r="BO14" s="268" t="s">
        <v>37</v>
      </c>
      <c r="BP14" s="268" t="s">
        <v>37</v>
      </c>
      <c r="BQ14" s="273" t="s">
        <v>37</v>
      </c>
      <c r="BR14" s="268" t="s">
        <v>37</v>
      </c>
      <c r="BS14" s="268" t="s">
        <v>37</v>
      </c>
      <c r="BT14" s="274" t="s">
        <v>37</v>
      </c>
      <c r="BU14" s="268" t="s">
        <v>37</v>
      </c>
      <c r="BV14" s="268" t="s">
        <v>37</v>
      </c>
      <c r="BW14" s="268" t="s">
        <v>37</v>
      </c>
      <c r="BX14" s="268" t="s">
        <v>37</v>
      </c>
      <c r="BY14" s="275" t="s">
        <v>37</v>
      </c>
      <c r="BZ14" s="271" t="s">
        <v>37</v>
      </c>
      <c r="CA14" s="275" t="s">
        <v>37</v>
      </c>
      <c r="CB14" s="268" t="s">
        <v>37</v>
      </c>
      <c r="CC14" s="268" t="s">
        <v>37</v>
      </c>
      <c r="CD14" s="268" t="s">
        <v>37</v>
      </c>
      <c r="CE14" s="268" t="s">
        <v>37</v>
      </c>
      <c r="CF14" s="268" t="s">
        <v>37</v>
      </c>
      <c r="CG14" s="268" t="s">
        <v>37</v>
      </c>
      <c r="CH14" s="269" t="s">
        <v>37</v>
      </c>
      <c r="CI14" s="270" t="s">
        <v>37</v>
      </c>
      <c r="CJ14" s="270" t="s">
        <v>37</v>
      </c>
      <c r="CK14" s="270" t="s">
        <v>37</v>
      </c>
      <c r="CL14" s="270" t="s">
        <v>37</v>
      </c>
      <c r="CM14" s="270" t="s">
        <v>37</v>
      </c>
      <c r="CN14" s="270" t="s">
        <v>37</v>
      </c>
      <c r="CO14" s="270" t="s">
        <v>37</v>
      </c>
      <c r="CP14" s="270" t="s">
        <v>37</v>
      </c>
      <c r="CQ14" s="270" t="s">
        <v>37</v>
      </c>
      <c r="CR14" s="270" t="s">
        <v>37</v>
      </c>
      <c r="CS14" s="270" t="s">
        <v>37</v>
      </c>
      <c r="CT14" s="270" t="s">
        <v>37</v>
      </c>
      <c r="CU14" s="270" t="s">
        <v>37</v>
      </c>
      <c r="CV14" s="270" t="s">
        <v>37</v>
      </c>
      <c r="CW14" s="270" t="s">
        <v>37</v>
      </c>
      <c r="CX14" s="270" t="s">
        <v>37</v>
      </c>
      <c r="CY14" s="270" t="s">
        <v>37</v>
      </c>
      <c r="CZ14" s="270" t="s">
        <v>37</v>
      </c>
      <c r="DA14" s="270" t="s">
        <v>37</v>
      </c>
      <c r="DB14" s="270" t="s">
        <v>37</v>
      </c>
      <c r="DC14" s="270" t="s">
        <v>37</v>
      </c>
      <c r="DD14" s="270" t="s">
        <v>37</v>
      </c>
      <c r="DE14" s="276" t="s">
        <v>37</v>
      </c>
      <c r="DF14" s="269" t="s">
        <v>37</v>
      </c>
      <c r="DG14" s="268" t="s">
        <v>37</v>
      </c>
      <c r="DH14" s="268" t="s">
        <v>37</v>
      </c>
      <c r="DI14" s="268" t="s">
        <v>37</v>
      </c>
      <c r="DJ14" s="268" t="s">
        <v>37</v>
      </c>
      <c r="DK14" s="268" t="s">
        <v>37</v>
      </c>
      <c r="DL14" s="268" t="s">
        <v>37</v>
      </c>
      <c r="DM14" s="268" t="s">
        <v>37</v>
      </c>
      <c r="DN14" s="268" t="s">
        <v>37</v>
      </c>
      <c r="DO14" s="277" t="s">
        <v>37</v>
      </c>
      <c r="DP14" s="268" t="s">
        <v>37</v>
      </c>
      <c r="DQ14" s="268" t="s">
        <v>37</v>
      </c>
      <c r="DR14" s="268" t="s">
        <v>37</v>
      </c>
      <c r="DS14" s="268" t="s">
        <v>37</v>
      </c>
      <c r="DT14" s="268" t="s">
        <v>37</v>
      </c>
      <c r="DU14" s="268" t="s">
        <v>37</v>
      </c>
      <c r="DV14" s="11"/>
      <c r="DW14" s="11"/>
      <c r="DX14" s="10"/>
      <c r="DY14" s="11"/>
      <c r="DZ14" s="37"/>
      <c r="EA14" s="37"/>
      <c r="EB14" s="37"/>
      <c r="EC14" s="42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43"/>
      <c r="ET14" s="44"/>
      <c r="EU14" s="44"/>
      <c r="EV14" s="43"/>
      <c r="EW14" s="44"/>
      <c r="EX14" s="44"/>
      <c r="EY14" s="45"/>
      <c r="EZ14" s="59"/>
      <c r="FA14" s="60"/>
    </row>
    <row r="15" ht="15" customHeight="1">
      <c r="A15" s="31"/>
      <c r="B15" s="31" t="s">
        <v>82</v>
      </c>
      <c r="C15" s="31"/>
      <c r="D15" s="32" t="s">
        <v>37</v>
      </c>
      <c r="E15" s="33" t="s">
        <v>37</v>
      </c>
      <c r="F15" s="11" t="s">
        <v>37</v>
      </c>
      <c r="G15" s="11" t="s">
        <v>37</v>
      </c>
      <c r="H15" s="11" t="s">
        <v>37</v>
      </c>
      <c r="I15" s="11" t="s">
        <v>37</v>
      </c>
      <c r="J15" s="11" t="s">
        <v>37</v>
      </c>
      <c r="K15" s="11" t="s">
        <v>37</v>
      </c>
      <c r="L15" s="34" t="s">
        <v>37</v>
      </c>
      <c r="M15" s="35" t="s">
        <v>37</v>
      </c>
      <c r="N15" s="35" t="s">
        <v>37</v>
      </c>
      <c r="O15" s="35" t="s">
        <v>37</v>
      </c>
      <c r="P15" s="35" t="s">
        <v>37</v>
      </c>
      <c r="Q15" s="35" t="s">
        <v>37</v>
      </c>
      <c r="R15" s="35" t="s">
        <v>37</v>
      </c>
      <c r="S15" s="35" t="s">
        <v>37</v>
      </c>
      <c r="T15" s="35" t="s">
        <v>37</v>
      </c>
      <c r="U15" s="35" t="s">
        <v>37</v>
      </c>
      <c r="V15" s="35" t="s">
        <v>37</v>
      </c>
      <c r="W15" s="35" t="s">
        <v>37</v>
      </c>
      <c r="X15" s="35" t="s">
        <v>37</v>
      </c>
      <c r="Y15" s="35" t="s">
        <v>37</v>
      </c>
      <c r="Z15" s="35" t="s">
        <v>37</v>
      </c>
      <c r="AA15" s="35" t="s">
        <v>37</v>
      </c>
      <c r="AB15" s="35" t="s">
        <v>37</v>
      </c>
      <c r="AC15" s="35" t="s">
        <v>37</v>
      </c>
      <c r="AD15" s="35" t="s">
        <v>37</v>
      </c>
      <c r="AE15" s="35" t="s">
        <v>37</v>
      </c>
      <c r="AF15" s="35" t="s">
        <v>37</v>
      </c>
      <c r="AG15" s="35" t="s">
        <v>37</v>
      </c>
      <c r="AH15" s="35" t="s">
        <v>37</v>
      </c>
      <c r="AI15" s="36" t="s">
        <v>37</v>
      </c>
      <c r="AJ15" s="37" t="s">
        <v>37</v>
      </c>
      <c r="AK15" s="37" t="s">
        <v>37</v>
      </c>
      <c r="AL15" s="37" t="s">
        <v>37</v>
      </c>
      <c r="AM15" s="37" t="s">
        <v>37</v>
      </c>
      <c r="AN15" s="37" t="s">
        <v>37</v>
      </c>
      <c r="AO15" s="37" t="s">
        <v>37</v>
      </c>
      <c r="AP15" s="37" t="s">
        <v>37</v>
      </c>
      <c r="AQ15" s="37" t="s">
        <v>37</v>
      </c>
      <c r="AR15" s="37" t="s">
        <v>37</v>
      </c>
      <c r="AS15" s="37" t="s">
        <v>37</v>
      </c>
      <c r="AT15" s="37" t="s">
        <v>37</v>
      </c>
      <c r="AU15" s="37" t="s">
        <v>37</v>
      </c>
      <c r="AV15" s="37" t="s">
        <v>37</v>
      </c>
      <c r="AW15" s="37" t="s">
        <v>37</v>
      </c>
      <c r="AX15" s="37" t="s">
        <v>37</v>
      </c>
      <c r="AY15" s="37" t="s">
        <v>37</v>
      </c>
      <c r="AZ15" s="37" t="s">
        <v>37</v>
      </c>
      <c r="BA15" s="37" t="s">
        <v>37</v>
      </c>
      <c r="BB15" s="37" t="s">
        <v>37</v>
      </c>
      <c r="BC15" s="37" t="s">
        <v>37</v>
      </c>
      <c r="BD15" s="37" t="s">
        <v>37</v>
      </c>
      <c r="BE15" s="37" t="s">
        <v>37</v>
      </c>
      <c r="BF15" s="37" t="s">
        <v>37</v>
      </c>
      <c r="BG15" s="37" t="s">
        <v>37</v>
      </c>
      <c r="BH15" s="37" t="s">
        <v>37</v>
      </c>
      <c r="BI15" s="37" t="s">
        <v>37</v>
      </c>
      <c r="BJ15" s="37" t="s">
        <v>37</v>
      </c>
      <c r="BK15" s="37" t="s">
        <v>37</v>
      </c>
      <c r="BL15" s="37" t="s">
        <v>37</v>
      </c>
      <c r="BM15" s="37" t="s">
        <v>37</v>
      </c>
      <c r="BN15" s="38" t="s">
        <v>37</v>
      </c>
      <c r="BO15" s="11" t="s">
        <v>37</v>
      </c>
      <c r="BP15" s="11" t="s">
        <v>37</v>
      </c>
      <c r="BQ15" s="38" t="s">
        <v>37</v>
      </c>
      <c r="BR15" s="11" t="s">
        <v>37</v>
      </c>
      <c r="BS15" s="11" t="s">
        <v>37</v>
      </c>
      <c r="BT15" s="39" t="s">
        <v>37</v>
      </c>
      <c r="BU15" s="11" t="s">
        <v>37</v>
      </c>
      <c r="BV15" s="11" t="s">
        <v>37</v>
      </c>
      <c r="BW15" s="11" t="s">
        <v>37</v>
      </c>
      <c r="BX15" s="11" t="s">
        <v>37</v>
      </c>
      <c r="BY15" s="40" t="s">
        <v>37</v>
      </c>
      <c r="BZ15" s="36" t="s">
        <v>37</v>
      </c>
      <c r="CA15" s="40" t="s">
        <v>37</v>
      </c>
      <c r="CB15" s="11" t="s">
        <v>37</v>
      </c>
      <c r="CC15" s="11" t="s">
        <v>37</v>
      </c>
      <c r="CD15" s="11" t="s">
        <v>37</v>
      </c>
      <c r="CE15" s="11" t="s">
        <v>37</v>
      </c>
      <c r="CF15" s="11" t="s">
        <v>37</v>
      </c>
      <c r="CG15" s="11" t="s">
        <v>37</v>
      </c>
      <c r="CH15" s="34" t="s">
        <v>37</v>
      </c>
      <c r="CI15" s="35" t="s">
        <v>37</v>
      </c>
      <c r="CJ15" s="35" t="s">
        <v>37</v>
      </c>
      <c r="CK15" s="35" t="s">
        <v>37</v>
      </c>
      <c r="CL15" s="35" t="s">
        <v>37</v>
      </c>
      <c r="CM15" s="35" t="s">
        <v>37</v>
      </c>
      <c r="CN15" s="35" t="s">
        <v>37</v>
      </c>
      <c r="CO15" s="35" t="s">
        <v>37</v>
      </c>
      <c r="CP15" s="35" t="s">
        <v>37</v>
      </c>
      <c r="CQ15" s="35" t="s">
        <v>37</v>
      </c>
      <c r="CR15" s="35" t="s">
        <v>37</v>
      </c>
      <c r="CS15" s="35" t="s">
        <v>37</v>
      </c>
      <c r="CT15" s="35" t="s">
        <v>37</v>
      </c>
      <c r="CU15" s="35" t="s">
        <v>37</v>
      </c>
      <c r="CV15" s="35" t="s">
        <v>37</v>
      </c>
      <c r="CW15" s="35" t="s">
        <v>37</v>
      </c>
      <c r="CX15" s="35" t="s">
        <v>37</v>
      </c>
      <c r="CY15" s="35" t="s">
        <v>37</v>
      </c>
      <c r="CZ15" s="35" t="s">
        <v>37</v>
      </c>
      <c r="DA15" s="35" t="s">
        <v>37</v>
      </c>
      <c r="DB15" s="35" t="s">
        <v>37</v>
      </c>
      <c r="DC15" s="35" t="s">
        <v>37</v>
      </c>
      <c r="DD15" s="35" t="s">
        <v>37</v>
      </c>
      <c r="DE15" s="41" t="s">
        <v>37</v>
      </c>
      <c r="DF15" s="34" t="s">
        <v>37</v>
      </c>
      <c r="DG15" s="11" t="s">
        <v>37</v>
      </c>
      <c r="DH15" s="11" t="s">
        <v>37</v>
      </c>
      <c r="DI15" s="11" t="s">
        <v>37</v>
      </c>
      <c r="DJ15" s="11" t="s">
        <v>37</v>
      </c>
      <c r="DK15" s="11" t="s">
        <v>37</v>
      </c>
      <c r="DL15" s="11" t="s">
        <v>37</v>
      </c>
      <c r="DM15" s="11" t="s">
        <v>37</v>
      </c>
      <c r="DN15" s="11" t="s">
        <v>37</v>
      </c>
      <c r="DO15" s="10" t="s">
        <v>37</v>
      </c>
      <c r="DP15" s="11" t="s">
        <v>37</v>
      </c>
      <c r="DQ15" s="11" t="s">
        <v>37</v>
      </c>
      <c r="DR15" s="11" t="s">
        <v>37</v>
      </c>
      <c r="DS15" s="11" t="s">
        <v>37</v>
      </c>
      <c r="DT15" s="11" t="s">
        <v>37</v>
      </c>
      <c r="DU15" s="11" t="s">
        <v>37</v>
      </c>
      <c r="DV15" s="11" t="s">
        <v>37</v>
      </c>
      <c r="DW15" s="11" t="s">
        <v>37</v>
      </c>
      <c r="DX15" s="10" t="s">
        <v>37</v>
      </c>
      <c r="DY15" s="11"/>
      <c r="DZ15" s="37"/>
      <c r="EA15" s="37"/>
      <c r="EB15" s="37"/>
      <c r="EC15" s="42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43"/>
      <c r="ET15" s="44"/>
      <c r="EU15" s="44"/>
      <c r="EV15" s="43"/>
      <c r="EW15" s="44"/>
      <c r="EX15" s="44"/>
      <c r="EY15" s="45"/>
      <c r="EZ15" s="59"/>
      <c r="FA15" s="60"/>
    </row>
    <row r="16" ht="15" customHeight="1">
      <c r="A16" s="31"/>
      <c r="B16" s="31"/>
      <c r="C16" s="31"/>
      <c r="D16" s="32"/>
      <c r="E16" s="33"/>
      <c r="F16" s="11"/>
      <c r="G16" s="11"/>
      <c r="H16" s="11"/>
      <c r="I16" s="11"/>
      <c r="J16" s="11"/>
      <c r="K16" s="11"/>
      <c r="L16" s="3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8"/>
      <c r="BO16" s="11"/>
      <c r="BP16" s="11"/>
      <c r="BQ16" s="38"/>
      <c r="BR16" s="11"/>
      <c r="BS16" s="11"/>
      <c r="BT16" s="39"/>
      <c r="BU16" s="11"/>
      <c r="BV16" s="11"/>
      <c r="BW16" s="11"/>
      <c r="BX16" s="11"/>
      <c r="BY16" s="40"/>
      <c r="BZ16" s="36"/>
      <c r="CA16" s="40"/>
      <c r="CB16" s="11"/>
      <c r="CC16" s="11"/>
      <c r="CD16" s="11"/>
      <c r="CE16" s="11"/>
      <c r="CF16" s="11"/>
      <c r="CG16" s="11"/>
      <c r="CH16" s="34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41"/>
      <c r="DF16" s="34"/>
      <c r="DG16" s="11"/>
      <c r="DH16" s="11"/>
      <c r="DI16" s="11"/>
      <c r="DJ16" s="11"/>
      <c r="DK16" s="11"/>
      <c r="DL16" s="11"/>
      <c r="DM16" s="11"/>
      <c r="DN16" s="11"/>
      <c r="DO16" s="10"/>
      <c r="DP16" s="11"/>
      <c r="DQ16" s="11"/>
      <c r="DR16" s="11"/>
      <c r="DS16" s="11"/>
      <c r="DT16" s="11"/>
      <c r="DU16" s="11"/>
      <c r="DV16" s="11"/>
      <c r="DW16" s="11"/>
      <c r="DX16" s="10"/>
      <c r="DY16" s="11"/>
      <c r="DZ16" s="37"/>
      <c r="EA16" s="37"/>
      <c r="EB16" s="37"/>
      <c r="EC16" s="42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43"/>
      <c r="ET16" s="44"/>
      <c r="EU16" s="44"/>
      <c r="EV16" s="43"/>
      <c r="EW16" s="44"/>
      <c r="EX16" s="44"/>
      <c r="EY16" s="45"/>
      <c r="EZ16" s="59"/>
      <c r="FA16" s="60"/>
    </row>
    <row r="17" ht="15" customHeight="1">
      <c r="A17" s="31"/>
      <c r="B17" s="31"/>
      <c r="C17" s="31"/>
      <c r="D17" s="32"/>
      <c r="E17" s="33"/>
      <c r="F17" s="11"/>
      <c r="G17" s="11"/>
      <c r="H17" s="11"/>
      <c r="I17" s="11"/>
      <c r="J17" s="11"/>
      <c r="K17" s="11"/>
      <c r="L17" s="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6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8"/>
      <c r="BO17" s="11"/>
      <c r="BP17" s="11"/>
      <c r="BQ17" s="38"/>
      <c r="BR17" s="11"/>
      <c r="BS17" s="11"/>
      <c r="BT17" s="39"/>
      <c r="BU17" s="11"/>
      <c r="BV17" s="11"/>
      <c r="BW17" s="11"/>
      <c r="BX17" s="11"/>
      <c r="BY17" s="40"/>
      <c r="BZ17" s="36"/>
      <c r="CA17" s="40"/>
      <c r="CB17" s="11"/>
      <c r="CC17" s="11"/>
      <c r="CD17" s="11"/>
      <c r="CE17" s="11"/>
      <c r="CF17" s="11"/>
      <c r="CG17" s="11"/>
      <c r="CH17" s="34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41"/>
      <c r="DF17" s="34"/>
      <c r="DG17" s="11"/>
      <c r="DH17" s="11"/>
      <c r="DI17" s="11"/>
      <c r="DJ17" s="11"/>
      <c r="DK17" s="11"/>
      <c r="DL17" s="11"/>
      <c r="DM17" s="11"/>
      <c r="DN17" s="11"/>
      <c r="DO17" s="10"/>
      <c r="DP17" s="11"/>
      <c r="DQ17" s="11"/>
      <c r="DR17" s="11"/>
      <c r="DS17" s="11"/>
      <c r="DT17" s="11"/>
      <c r="DU17" s="11"/>
      <c r="DV17" s="11"/>
      <c r="DW17" s="11"/>
      <c r="DX17" s="10"/>
      <c r="DY17" s="11"/>
      <c r="DZ17" s="37"/>
      <c r="EA17" s="37"/>
      <c r="EB17" s="37"/>
      <c r="EC17" s="42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43"/>
      <c r="ET17" s="44"/>
      <c r="EU17" s="44"/>
      <c r="EV17" s="43"/>
      <c r="EW17" s="44"/>
      <c r="EX17" s="44"/>
      <c r="EY17" s="45"/>
      <c r="EZ17" s="59"/>
      <c r="FA17" s="60"/>
    </row>
    <row r="18">
      <c r="A18" s="31"/>
      <c r="B18" s="31"/>
      <c r="C18" s="31"/>
      <c r="D18" s="32"/>
      <c r="E18" s="33"/>
      <c r="F18" s="11"/>
      <c r="G18" s="11"/>
      <c r="H18" s="11"/>
      <c r="I18" s="11"/>
      <c r="J18" s="11"/>
      <c r="K18" s="11"/>
      <c r="L18" s="3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8"/>
      <c r="BO18" s="11"/>
      <c r="BP18" s="11"/>
      <c r="BQ18" s="38"/>
      <c r="BR18" s="11"/>
      <c r="BS18" s="11"/>
      <c r="BT18" s="39"/>
      <c r="BU18" s="11"/>
      <c r="BV18" s="11"/>
      <c r="BW18" s="11"/>
      <c r="BX18" s="11"/>
      <c r="BY18" s="40"/>
      <c r="BZ18" s="36"/>
      <c r="CA18" s="40"/>
      <c r="CB18" s="11"/>
      <c r="CC18" s="11"/>
      <c r="CD18" s="11"/>
      <c r="CE18" s="11"/>
      <c r="CF18" s="11"/>
      <c r="CG18" s="11"/>
      <c r="CH18" s="34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41"/>
      <c r="DF18" s="34"/>
      <c r="DG18" s="11"/>
      <c r="DH18" s="11"/>
      <c r="DI18" s="11"/>
      <c r="DJ18" s="11"/>
      <c r="DK18" s="11"/>
      <c r="DL18" s="11"/>
      <c r="DM18" s="11"/>
      <c r="DN18" s="11"/>
      <c r="DO18" s="10"/>
      <c r="DP18" s="11"/>
      <c r="DQ18" s="11"/>
      <c r="DR18" s="11"/>
      <c r="DS18" s="11"/>
      <c r="DT18" s="11"/>
      <c r="DU18" s="11"/>
      <c r="DV18" s="11"/>
      <c r="DW18" s="11"/>
      <c r="DX18" s="10"/>
      <c r="DY18" s="11"/>
      <c r="DZ18" s="37"/>
      <c r="EA18" s="37"/>
      <c r="EB18" s="37"/>
      <c r="EC18" s="42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43"/>
      <c r="ET18" s="44"/>
      <c r="EU18" s="44"/>
      <c r="EV18" s="43"/>
      <c r="EW18" s="44"/>
      <c r="EX18" s="44"/>
      <c r="EY18" s="45"/>
      <c r="EZ18" s="59"/>
      <c r="FA18" s="60"/>
    </row>
    <row r="19">
      <c r="A19" s="31"/>
      <c r="B19" s="31"/>
      <c r="C19" s="31"/>
      <c r="D19" s="32"/>
      <c r="E19" s="33"/>
      <c r="F19" s="11"/>
      <c r="G19" s="11"/>
      <c r="H19" s="11"/>
      <c r="I19" s="11"/>
      <c r="J19" s="11"/>
      <c r="K19" s="11"/>
      <c r="L19" s="3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6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8"/>
      <c r="BO19" s="11"/>
      <c r="BP19" s="11"/>
      <c r="BQ19" s="38"/>
      <c r="BR19" s="11"/>
      <c r="BS19" s="11"/>
      <c r="BT19" s="39"/>
      <c r="BU19" s="11"/>
      <c r="BV19" s="11"/>
      <c r="BW19" s="11"/>
      <c r="BX19" s="11"/>
      <c r="BY19" s="40"/>
      <c r="BZ19" s="36"/>
      <c r="CA19" s="40"/>
      <c r="CB19" s="11"/>
      <c r="CC19" s="11"/>
      <c r="CD19" s="11"/>
      <c r="CE19" s="11"/>
      <c r="CF19" s="11"/>
      <c r="CG19" s="11"/>
      <c r="CH19" s="34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41"/>
      <c r="DF19" s="34"/>
      <c r="DG19" s="11"/>
      <c r="DH19" s="11"/>
      <c r="DI19" s="11"/>
      <c r="DJ19" s="11"/>
      <c r="DK19" s="11"/>
      <c r="DL19" s="11"/>
      <c r="DM19" s="11"/>
      <c r="DN19" s="11"/>
      <c r="DO19" s="10"/>
      <c r="DP19" s="11"/>
      <c r="DQ19" s="11"/>
      <c r="DR19" s="11"/>
      <c r="DS19" s="11"/>
      <c r="DT19" s="11"/>
      <c r="DU19" s="11"/>
      <c r="DV19" s="11"/>
      <c r="DW19" s="11"/>
      <c r="DX19" s="10"/>
      <c r="DY19" s="11"/>
      <c r="DZ19" s="37"/>
      <c r="EA19" s="37"/>
      <c r="EB19" s="37"/>
      <c r="EC19" s="42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43"/>
      <c r="ET19" s="44"/>
      <c r="EU19" s="44"/>
      <c r="EV19" s="43"/>
      <c r="EW19" s="44"/>
      <c r="EX19" s="44"/>
      <c r="EY19" s="45"/>
      <c r="EZ19" s="59"/>
      <c r="FA19" s="60"/>
    </row>
    <row r="20">
      <c r="A20" s="31"/>
      <c r="B20" s="31"/>
      <c r="C20" s="31"/>
      <c r="D20" s="32"/>
      <c r="E20" s="33"/>
      <c r="F20" s="11"/>
      <c r="G20" s="11"/>
      <c r="H20" s="11"/>
      <c r="I20" s="11"/>
      <c r="J20" s="11"/>
      <c r="K20" s="11"/>
      <c r="L20" s="3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8"/>
      <c r="BO20" s="11"/>
      <c r="BP20" s="11"/>
      <c r="BQ20" s="38"/>
      <c r="BR20" s="11"/>
      <c r="BS20" s="11"/>
      <c r="BT20" s="39"/>
      <c r="BU20" s="11"/>
      <c r="BV20" s="11"/>
      <c r="BW20" s="11"/>
      <c r="BX20" s="11"/>
      <c r="BY20" s="40"/>
      <c r="BZ20" s="36"/>
      <c r="CA20" s="40"/>
      <c r="CB20" s="11"/>
      <c r="CC20" s="11"/>
      <c r="CD20" s="11"/>
      <c r="CE20" s="11"/>
      <c r="CF20" s="11"/>
      <c r="CG20" s="11"/>
      <c r="CH20" s="34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41"/>
      <c r="DF20" s="34"/>
      <c r="DG20" s="11"/>
      <c r="DH20" s="11"/>
      <c r="DI20" s="11"/>
      <c r="DJ20" s="11"/>
      <c r="DK20" s="11"/>
      <c r="DL20" s="11"/>
      <c r="DM20" s="11"/>
      <c r="DN20" s="11"/>
      <c r="DO20" s="10"/>
      <c r="DP20" s="11"/>
      <c r="DQ20" s="11"/>
      <c r="DR20" s="11"/>
      <c r="DS20" s="11"/>
      <c r="DT20" s="11"/>
      <c r="DU20" s="11"/>
      <c r="DV20" s="11"/>
      <c r="DW20" s="11"/>
      <c r="DX20" s="10"/>
      <c r="DY20" s="11"/>
      <c r="DZ20" s="37"/>
      <c r="EA20" s="37"/>
      <c r="EB20" s="37"/>
      <c r="EC20" s="42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43"/>
      <c r="ET20" s="44"/>
      <c r="EU20" s="44"/>
      <c r="EV20" s="43"/>
      <c r="EW20" s="44"/>
      <c r="EX20" s="44"/>
      <c r="EY20" s="45"/>
      <c r="EZ20" s="59"/>
      <c r="FA20" s="60"/>
    </row>
    <row r="21">
      <c r="A21" s="31"/>
      <c r="B21" s="31"/>
      <c r="C21" s="31"/>
      <c r="D21" s="32"/>
      <c r="E21" s="33"/>
      <c r="F21" s="11"/>
      <c r="G21" s="11"/>
      <c r="H21" s="11"/>
      <c r="I21" s="11"/>
      <c r="J21" s="11"/>
      <c r="K21" s="11"/>
      <c r="L21" s="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6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8"/>
      <c r="BO21" s="11"/>
      <c r="BP21" s="11"/>
      <c r="BQ21" s="38"/>
      <c r="BR21" s="11"/>
      <c r="BS21" s="11"/>
      <c r="BT21" s="39"/>
      <c r="BU21" s="11"/>
      <c r="BV21" s="11"/>
      <c r="BW21" s="11"/>
      <c r="BX21" s="11"/>
      <c r="BY21" s="40"/>
      <c r="BZ21" s="36"/>
      <c r="CA21" s="40"/>
      <c r="CB21" s="11"/>
      <c r="CC21" s="11"/>
      <c r="CD21" s="11"/>
      <c r="CE21" s="11"/>
      <c r="CF21" s="11"/>
      <c r="CG21" s="11"/>
      <c r="CH21" s="34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41"/>
      <c r="DF21" s="34"/>
      <c r="DG21" s="11"/>
      <c r="DH21" s="11"/>
      <c r="DI21" s="11"/>
      <c r="DJ21" s="11"/>
      <c r="DK21" s="11"/>
      <c r="DL21" s="11"/>
      <c r="DM21" s="11"/>
      <c r="DN21" s="11"/>
      <c r="DO21" s="10"/>
      <c r="DP21" s="11"/>
      <c r="DQ21" s="11"/>
      <c r="DR21" s="11"/>
      <c r="DS21" s="11"/>
      <c r="DT21" s="11"/>
      <c r="DU21" s="11"/>
      <c r="DV21" s="11"/>
      <c r="DW21" s="11"/>
      <c r="DX21" s="10"/>
      <c r="DY21" s="11"/>
      <c r="DZ21" s="37"/>
      <c r="EA21" s="37"/>
      <c r="EB21" s="37"/>
      <c r="EC21" s="42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43"/>
      <c r="ET21" s="44"/>
      <c r="EU21" s="44"/>
      <c r="EV21" s="43"/>
      <c r="EW21" s="44"/>
      <c r="EX21" s="44"/>
      <c r="EY21" s="45"/>
      <c r="EZ21" s="59"/>
      <c r="FA21" s="60"/>
    </row>
    <row r="22">
      <c r="A22" s="31"/>
      <c r="B22" s="31"/>
      <c r="C22" s="31"/>
      <c r="D22" s="32"/>
      <c r="E22" s="33"/>
      <c r="F22" s="11"/>
      <c r="G22" s="11"/>
      <c r="H22" s="11"/>
      <c r="I22" s="11"/>
      <c r="J22" s="11"/>
      <c r="K22" s="11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8"/>
      <c r="BO22" s="11"/>
      <c r="BP22" s="11"/>
      <c r="BQ22" s="38"/>
      <c r="BR22" s="11"/>
      <c r="BS22" s="11"/>
      <c r="BT22" s="39"/>
      <c r="BU22" s="11"/>
      <c r="BV22" s="11"/>
      <c r="BW22" s="11"/>
      <c r="BX22" s="11"/>
      <c r="BY22" s="40"/>
      <c r="BZ22" s="36"/>
      <c r="CA22" s="40"/>
      <c r="CB22" s="11"/>
      <c r="CC22" s="11"/>
      <c r="CD22" s="11"/>
      <c r="CE22" s="11"/>
      <c r="CF22" s="11"/>
      <c r="CG22" s="11"/>
      <c r="CH22" s="34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41"/>
      <c r="DF22" s="34"/>
      <c r="DG22" s="11"/>
      <c r="DH22" s="11"/>
      <c r="DI22" s="11"/>
      <c r="DJ22" s="11"/>
      <c r="DK22" s="11"/>
      <c r="DL22" s="11"/>
      <c r="DM22" s="11"/>
      <c r="DN22" s="11"/>
      <c r="DO22" s="10"/>
      <c r="DP22" s="11"/>
      <c r="DQ22" s="11"/>
      <c r="DR22" s="11"/>
      <c r="DS22" s="11"/>
      <c r="DT22" s="11"/>
      <c r="DU22" s="11"/>
      <c r="DV22" s="11"/>
      <c r="DW22" s="11"/>
      <c r="DX22" s="10"/>
      <c r="DY22" s="11"/>
      <c r="DZ22" s="37"/>
      <c r="EA22" s="37"/>
      <c r="EB22" s="37"/>
      <c r="EC22" s="42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43"/>
      <c r="ET22" s="44"/>
      <c r="EU22" s="44"/>
      <c r="EV22" s="43"/>
      <c r="EW22" s="44"/>
      <c r="EX22" s="44"/>
      <c r="EY22" s="45"/>
      <c r="EZ22" s="59"/>
      <c r="FA22" s="60"/>
    </row>
    <row r="23">
      <c r="A23" s="31"/>
      <c r="B23" s="31"/>
      <c r="C23" s="31"/>
      <c r="D23" s="32"/>
      <c r="E23" s="33"/>
      <c r="F23" s="11"/>
      <c r="G23" s="11"/>
      <c r="H23" s="11"/>
      <c r="I23" s="11"/>
      <c r="J23" s="11"/>
      <c r="K23" s="11"/>
      <c r="L23" s="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6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8"/>
      <c r="BO23" s="11"/>
      <c r="BP23" s="11"/>
      <c r="BQ23" s="38"/>
      <c r="BR23" s="11"/>
      <c r="BS23" s="11"/>
      <c r="BT23" s="39"/>
      <c r="BU23" s="11"/>
      <c r="BV23" s="11"/>
      <c r="BW23" s="11"/>
      <c r="BX23" s="11"/>
      <c r="BY23" s="40"/>
      <c r="BZ23" s="36"/>
      <c r="CA23" s="40"/>
      <c r="CB23" s="11"/>
      <c r="CC23" s="11"/>
      <c r="CD23" s="11"/>
      <c r="CE23" s="11"/>
      <c r="CF23" s="11"/>
      <c r="CG23" s="11"/>
      <c r="CH23" s="34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41"/>
      <c r="DF23" s="34"/>
      <c r="DG23" s="11"/>
      <c r="DH23" s="11"/>
      <c r="DI23" s="11"/>
      <c r="DJ23" s="11"/>
      <c r="DK23" s="11"/>
      <c r="DL23" s="11"/>
      <c r="DM23" s="11"/>
      <c r="DN23" s="11"/>
      <c r="DO23" s="10"/>
      <c r="DP23" s="11"/>
      <c r="DQ23" s="11"/>
      <c r="DR23" s="11"/>
      <c r="DS23" s="11"/>
      <c r="DT23" s="11"/>
      <c r="DU23" s="11"/>
      <c r="DV23" s="11"/>
      <c r="DW23" s="11"/>
      <c r="DX23" s="10"/>
      <c r="DY23" s="11"/>
      <c r="DZ23" s="37"/>
      <c r="EA23" s="37"/>
      <c r="EB23" s="37"/>
      <c r="EC23" s="42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43"/>
      <c r="ET23" s="44"/>
      <c r="EU23" s="44"/>
      <c r="EV23" s="43"/>
      <c r="EW23" s="44"/>
      <c r="EX23" s="44"/>
      <c r="EY23" s="45"/>
      <c r="EZ23" s="59"/>
      <c r="FA23" s="60"/>
    </row>
    <row r="24">
      <c r="A24" s="31"/>
      <c r="B24" s="31"/>
      <c r="C24" s="31"/>
      <c r="D24" s="32"/>
      <c r="E24" s="33"/>
      <c r="F24" s="11"/>
      <c r="G24" s="11"/>
      <c r="H24" s="11"/>
      <c r="I24" s="11"/>
      <c r="J24" s="11"/>
      <c r="K24" s="11"/>
      <c r="L24" s="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8"/>
      <c r="BO24" s="11"/>
      <c r="BP24" s="11"/>
      <c r="BQ24" s="38"/>
      <c r="BR24" s="11"/>
      <c r="BS24" s="11"/>
      <c r="BT24" s="39"/>
      <c r="BU24" s="11"/>
      <c r="BV24" s="11"/>
      <c r="BW24" s="11"/>
      <c r="BX24" s="11"/>
      <c r="BY24" s="40"/>
      <c r="BZ24" s="36"/>
      <c r="CA24" s="40"/>
      <c r="CB24" s="11"/>
      <c r="CC24" s="11"/>
      <c r="CD24" s="11"/>
      <c r="CE24" s="11"/>
      <c r="CF24" s="11"/>
      <c r="CG24" s="11"/>
      <c r="CH24" s="34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41"/>
      <c r="DF24" s="34"/>
      <c r="DG24" s="11"/>
      <c r="DH24" s="11"/>
      <c r="DI24" s="11"/>
      <c r="DJ24" s="11"/>
      <c r="DK24" s="11"/>
      <c r="DL24" s="11"/>
      <c r="DM24" s="11"/>
      <c r="DN24" s="11"/>
      <c r="DO24" s="10"/>
      <c r="DP24" s="11"/>
      <c r="DQ24" s="11"/>
      <c r="DR24" s="11"/>
      <c r="DS24" s="11"/>
      <c r="DT24" s="11"/>
      <c r="DU24" s="11"/>
      <c r="DV24" s="11"/>
      <c r="DW24" s="11"/>
      <c r="DX24" s="10"/>
      <c r="DY24" s="11"/>
      <c r="DZ24" s="37"/>
      <c r="EA24" s="37"/>
      <c r="EB24" s="37"/>
      <c r="EC24" s="42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43"/>
      <c r="ET24" s="44"/>
      <c r="EU24" s="44"/>
      <c r="EV24" s="43"/>
      <c r="EW24" s="44"/>
      <c r="EX24" s="44"/>
      <c r="EY24" s="45"/>
      <c r="EZ24" s="59"/>
      <c r="FA24" s="60"/>
    </row>
    <row r="25">
      <c r="A25" s="31"/>
      <c r="B25" s="31"/>
      <c r="C25" s="31"/>
      <c r="D25" s="32"/>
      <c r="E25" s="33"/>
      <c r="F25" s="11"/>
      <c r="G25" s="11"/>
      <c r="H25" s="11"/>
      <c r="I25" s="11"/>
      <c r="J25" s="11"/>
      <c r="K25" s="11"/>
      <c r="L25" s="3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6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8"/>
      <c r="BO25" s="11"/>
      <c r="BP25" s="11"/>
      <c r="BQ25" s="38"/>
      <c r="BR25" s="11"/>
      <c r="BS25" s="11"/>
      <c r="BT25" s="39"/>
      <c r="BU25" s="11"/>
      <c r="BV25" s="11"/>
      <c r="BW25" s="11"/>
      <c r="BX25" s="11"/>
      <c r="BY25" s="40"/>
      <c r="BZ25" s="36"/>
      <c r="CA25" s="40"/>
      <c r="CB25" s="11"/>
      <c r="CC25" s="11"/>
      <c r="CD25" s="11"/>
      <c r="CE25" s="11"/>
      <c r="CF25" s="11"/>
      <c r="CG25" s="11"/>
      <c r="CH25" s="34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41"/>
      <c r="DF25" s="34"/>
      <c r="DG25" s="11"/>
      <c r="DH25" s="11"/>
      <c r="DI25" s="11"/>
      <c r="DJ25" s="11"/>
      <c r="DK25" s="11"/>
      <c r="DL25" s="11"/>
      <c r="DM25" s="11"/>
      <c r="DN25" s="11"/>
      <c r="DO25" s="10"/>
      <c r="DP25" s="11"/>
      <c r="DQ25" s="11"/>
      <c r="DR25" s="11"/>
      <c r="DS25" s="11"/>
      <c r="DT25" s="11"/>
      <c r="DU25" s="11"/>
      <c r="DV25" s="11"/>
      <c r="DW25" s="11"/>
      <c r="DX25" s="10"/>
      <c r="DY25" s="11"/>
      <c r="DZ25" s="37"/>
      <c r="EA25" s="37"/>
      <c r="EB25" s="37"/>
      <c r="EC25" s="42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43"/>
      <c r="ET25" s="44"/>
      <c r="EU25" s="44"/>
      <c r="EV25" s="43"/>
      <c r="EW25" s="44"/>
      <c r="EX25" s="44"/>
      <c r="EY25" s="45"/>
      <c r="EZ25" s="59"/>
      <c r="FA25" s="60"/>
    </row>
    <row r="26">
      <c r="A26" s="31"/>
      <c r="B26" s="31"/>
      <c r="C26" s="31"/>
      <c r="D26" s="32"/>
      <c r="E26" s="33"/>
      <c r="F26" s="11"/>
      <c r="G26" s="11"/>
      <c r="H26" s="11"/>
      <c r="I26" s="11"/>
      <c r="J26" s="11"/>
      <c r="K26" s="11"/>
      <c r="L26" s="3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8"/>
      <c r="BO26" s="11"/>
      <c r="BP26" s="11"/>
      <c r="BQ26" s="38"/>
      <c r="BR26" s="11"/>
      <c r="BS26" s="11"/>
      <c r="BT26" s="39"/>
      <c r="BU26" s="11"/>
      <c r="BV26" s="11"/>
      <c r="BW26" s="11"/>
      <c r="BX26" s="11"/>
      <c r="BY26" s="40"/>
      <c r="BZ26" s="36"/>
      <c r="CA26" s="40"/>
      <c r="CB26" s="11"/>
      <c r="CC26" s="11"/>
      <c r="CD26" s="11"/>
      <c r="CE26" s="11"/>
      <c r="CF26" s="11"/>
      <c r="CG26" s="11"/>
      <c r="CH26" s="34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41"/>
      <c r="DF26" s="34"/>
      <c r="DG26" s="11"/>
      <c r="DH26" s="11"/>
      <c r="DI26" s="11"/>
      <c r="DJ26" s="11"/>
      <c r="DK26" s="11"/>
      <c r="DL26" s="11"/>
      <c r="DM26" s="11"/>
      <c r="DN26" s="11"/>
      <c r="DO26" s="10"/>
      <c r="DP26" s="11"/>
      <c r="DQ26" s="11"/>
      <c r="DR26" s="11"/>
      <c r="DS26" s="11"/>
      <c r="DT26" s="11"/>
      <c r="DU26" s="11"/>
      <c r="DV26" s="11"/>
      <c r="DW26" s="11"/>
      <c r="DX26" s="10"/>
      <c r="DY26" s="11"/>
      <c r="DZ26" s="37"/>
      <c r="EA26" s="37"/>
      <c r="EB26" s="37"/>
      <c r="EC26" s="42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43"/>
      <c r="ET26" s="44"/>
      <c r="EU26" s="44"/>
      <c r="EV26" s="43"/>
      <c r="EW26" s="44"/>
      <c r="EX26" s="44"/>
      <c r="EY26" s="45"/>
      <c r="EZ26" s="59"/>
      <c r="FA26" s="60"/>
    </row>
    <row r="27">
      <c r="A27" s="31"/>
      <c r="B27" s="31"/>
      <c r="C27" s="31"/>
      <c r="D27" s="32"/>
      <c r="E27" s="33"/>
      <c r="F27" s="11"/>
      <c r="G27" s="11"/>
      <c r="H27" s="11"/>
      <c r="I27" s="11"/>
      <c r="J27" s="11"/>
      <c r="K27" s="11"/>
      <c r="L27" s="34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6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8"/>
      <c r="BO27" s="11"/>
      <c r="BP27" s="11"/>
      <c r="BQ27" s="38"/>
      <c r="BR27" s="11"/>
      <c r="BS27" s="11"/>
      <c r="BT27" s="39"/>
      <c r="BU27" s="11"/>
      <c r="BV27" s="11"/>
      <c r="BW27" s="11"/>
      <c r="BX27" s="11"/>
      <c r="BY27" s="40"/>
      <c r="BZ27" s="36"/>
      <c r="CA27" s="40"/>
      <c r="CB27" s="11"/>
      <c r="CC27" s="11"/>
      <c r="CD27" s="11"/>
      <c r="CE27" s="11"/>
      <c r="CF27" s="11"/>
      <c r="CG27" s="11"/>
      <c r="CH27" s="34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41"/>
      <c r="DF27" s="34"/>
      <c r="DG27" s="11"/>
      <c r="DH27" s="11"/>
      <c r="DI27" s="11"/>
      <c r="DJ27" s="11"/>
      <c r="DK27" s="11"/>
      <c r="DL27" s="11"/>
      <c r="DM27" s="11"/>
      <c r="DN27" s="11"/>
      <c r="DO27" s="10"/>
      <c r="DP27" s="11"/>
      <c r="DQ27" s="11"/>
      <c r="DR27" s="11"/>
      <c r="DS27" s="11"/>
      <c r="DT27" s="11"/>
      <c r="DU27" s="11"/>
      <c r="DV27" s="11"/>
      <c r="DW27" s="11"/>
      <c r="DX27" s="10"/>
      <c r="DY27" s="11"/>
      <c r="DZ27" s="37"/>
      <c r="EA27" s="37"/>
      <c r="EB27" s="37"/>
      <c r="EC27" s="42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43"/>
      <c r="ET27" s="44"/>
      <c r="EU27" s="44"/>
      <c r="EV27" s="43"/>
      <c r="EW27" s="44"/>
      <c r="EX27" s="44"/>
      <c r="EY27" s="45"/>
      <c r="EZ27" s="59"/>
      <c r="FA27" s="60"/>
    </row>
    <row r="28" ht="0" hidden="1">
      <c r="A28" s="31">
        <v>21</v>
      </c>
      <c r="B28" s="31">
        <f>'[1]lista orzekających'!B24</f>
        <v>0</v>
      </c>
      <c r="C28" s="31">
        <f>'[1]lista orzekających'!C24</f>
        <v>0</v>
      </c>
      <c r="D28" s="32">
        <f ref="D28:D50" t="shared" si="0">SUM(E28,L28)</f>
        <v>0</v>
      </c>
      <c r="E28" s="33">
        <f ref="E28:E50" t="shared" si="1">SUM(F28,G28:K28)</f>
        <v>0</v>
      </c>
      <c r="F28" s="19"/>
      <c r="G28" s="19"/>
      <c r="H28" s="19"/>
      <c r="I28" s="19"/>
      <c r="J28" s="19"/>
      <c r="K28" s="19"/>
      <c r="L28" s="34">
        <f ref="L28:L50" t="shared" si="2">SUM(M28:AH28)</f>
        <v>0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36">
        <f>SUM('[1]VIII-wyzn i zał'!BN28:BO28)</f>
        <v>0</v>
      </c>
      <c r="AJ28" s="37">
        <f>SUM('[1]VIII-wyzn i zał'!BP28:BQ28)</f>
        <v>0</v>
      </c>
      <c r="AK28" s="37">
        <f>SUM('[1]VIII-wyzn i zał'!BR28:BS28)</f>
        <v>0</v>
      </c>
      <c r="AL28" s="37">
        <f>SUM('[1]VIII-wyzn i zał'!BT28:BU28)</f>
        <v>0</v>
      </c>
      <c r="AM28" s="37">
        <f>SUM('[1]VIII-wyzn i zał'!BV28:BW28)</f>
        <v>0</v>
      </c>
      <c r="AN28" s="37">
        <f>SUM('[1]VIII-wyzn i zał'!BX28:BY28)</f>
        <v>0</v>
      </c>
      <c r="AO28" s="37">
        <f>SUM('[1]VIII-wyzn i zał'!BZ28:CA28)</f>
        <v>0</v>
      </c>
      <c r="AP28" s="37">
        <f>SUM('[1]VIII-wyzn i zał'!CB28:CC28)</f>
        <v>0</v>
      </c>
      <c r="AQ28" s="37">
        <f>SUM('[1]VIII-wyzn i zał'!CD28:CE28)</f>
        <v>0</v>
      </c>
      <c r="AR28" s="37">
        <f>SUM('[1]VIII-wyzn i zał'!CF28:CG28)</f>
        <v>0</v>
      </c>
      <c r="AS28" s="37">
        <f>SUM('[1]VIII-wyzn i zał'!CH28:CI28)</f>
        <v>0</v>
      </c>
      <c r="AT28" s="37">
        <f>SUM('[1]VIII-wyzn i zał'!CJ28:CK28)</f>
        <v>0</v>
      </c>
      <c r="AU28" s="37">
        <f>SUM('[1]VIII-wyzn i zał'!CL28:CM28)</f>
        <v>0</v>
      </c>
      <c r="AV28" s="37">
        <f>SUM('[1]VIII-wyzn i zał'!CN28:CO28)</f>
        <v>0</v>
      </c>
      <c r="AW28" s="37">
        <f>SUM('[1]VIII-wyzn i zał'!CP28:CQ28)</f>
        <v>0</v>
      </c>
      <c r="AX28" s="37">
        <f>SUM('[1]VIII-wyzn i zał'!CR28:CS28)</f>
        <v>0</v>
      </c>
      <c r="AY28" s="37">
        <f>SUM('[1]VIII-wyzn i zał'!CT28:CU28)</f>
        <v>0</v>
      </c>
      <c r="AZ28" s="37">
        <f>SUM('[1]VIII-wyzn i zał'!CV28:CW28)</f>
        <v>0</v>
      </c>
      <c r="BA28" s="37">
        <f>SUM('[1]VIII-wyzn i zał'!CX28:CY28)</f>
        <v>0</v>
      </c>
      <c r="BB28" s="37">
        <f>SUM('[1]VIII-wyzn i zał'!CZ28:DA28)</f>
        <v>0</v>
      </c>
      <c r="BC28" s="37">
        <f>SUM('[1]VIII-wyzn i zał'!DB28:DC28)</f>
        <v>0</v>
      </c>
      <c r="BD28" s="37">
        <f>SUM('[1]VIII-wyzn i zał'!DD28:DE28)</f>
        <v>0</v>
      </c>
      <c r="BE28" s="37">
        <f>SUM('[1]VIII-wyzn i zał'!DF28:DG28)</f>
        <v>0</v>
      </c>
      <c r="BF28" s="37">
        <f>SUM('[1]VIII-wyzn i zał'!DH28:DI28)</f>
        <v>0</v>
      </c>
      <c r="BG28" s="37">
        <f>SUM('[1]VIII-wyzn i zał'!DJ28:DK28)</f>
        <v>0</v>
      </c>
      <c r="BH28" s="37">
        <f>SUM('[1]VIII-wyzn i zał'!DL28:DM28)</f>
        <v>0</v>
      </c>
      <c r="BI28" s="37">
        <f>SUM('[1]VIII-wyzn i zał'!DN28:DO28)</f>
        <v>0</v>
      </c>
      <c r="BJ28" s="37">
        <f>SUM('[1]VIII-wyzn i zał'!DP28:DQ28)</f>
        <v>0</v>
      </c>
      <c r="BK28" s="37">
        <f>SUM('[1]VIII-wyzn i zał'!DR28:DS28)</f>
        <v>0</v>
      </c>
      <c r="BL28" s="37">
        <f>SUM('[1]VIII-wyzn i zał'!DT28:DU28)</f>
        <v>0</v>
      </c>
      <c r="BM28" s="37">
        <f>SUM('[1]VIII-wyzn i zał'!DV28:DW28)</f>
        <v>0</v>
      </c>
      <c r="BN28" s="38">
        <f ref="BN28:BN50" t="shared" si="3">SUM(BO28, BP28)</f>
        <v>0</v>
      </c>
      <c r="BO28" s="19"/>
      <c r="BP28" s="19"/>
      <c r="BQ28" s="19"/>
      <c r="BR28" s="19"/>
      <c r="BS28" s="19"/>
      <c r="BT28" s="47"/>
      <c r="BU28" s="19"/>
      <c r="BV28" s="19"/>
      <c r="BW28" s="19"/>
      <c r="BX28" s="19"/>
      <c r="BY28" s="40">
        <f ref="BY28:BY50" t="shared" si="4">SUM(BW28:BX28,BT28)</f>
        <v>0</v>
      </c>
      <c r="BZ28" s="36">
        <f ref="BZ28:BZ50" t="shared" si="5">SUM(CA28,CH28)</f>
        <v>0</v>
      </c>
      <c r="CA28" s="40">
        <f ref="CA28:CA50" t="shared" si="6">SUM(CB28,CC28:CG28)</f>
        <v>0</v>
      </c>
      <c r="CB28" s="19"/>
      <c r="CC28" s="19"/>
      <c r="CD28" s="19"/>
      <c r="CE28" s="19"/>
      <c r="CF28" s="19"/>
      <c r="CG28" s="19"/>
      <c r="CH28" s="34">
        <f ref="CH28:CH50" t="shared" si="7">SUM(CI28:DD28)</f>
        <v>0</v>
      </c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1">
        <f ref="DE28:DE50" t="shared" si="8">SUM(DF28,DO28)</f>
        <v>0</v>
      </c>
      <c r="DF28" s="34">
        <f ref="DF28:DF50" t="shared" si="9">SUM(DG28:DN28)</f>
        <v>0</v>
      </c>
      <c r="DG28" s="19"/>
      <c r="DH28" s="19"/>
      <c r="DI28" s="19"/>
      <c r="DJ28" s="19"/>
      <c r="DK28" s="19"/>
      <c r="DL28" s="19"/>
      <c r="DM28" s="19"/>
      <c r="DN28" s="19"/>
      <c r="DO28" s="10">
        <f ref="DO28:DO50" t="shared" si="10">SUM(DP28:DW28)</f>
        <v>0</v>
      </c>
      <c r="DP28" s="19"/>
      <c r="DQ28" s="19"/>
      <c r="DR28" s="19"/>
      <c r="DS28" s="19"/>
      <c r="DT28" s="19"/>
      <c r="DU28" s="19"/>
      <c r="DV28" s="19"/>
      <c r="DW28" s="19"/>
      <c r="DX28" s="10">
        <f ref="DX28:DX50" t="shared" si="11">SUM(DY28,DZ28)</f>
        <v>0</v>
      </c>
      <c r="DY28" s="19"/>
      <c r="DZ28" s="48">
        <f ref="DZ28:DZ50" t="shared" si="12">SUM(EC28:EH28)</f>
        <v>0</v>
      </c>
      <c r="EA28" s="48">
        <f ref="EA28:EB50" t="shared" si="13">SUM(EC28,EE28,EG28)</f>
        <v>0</v>
      </c>
      <c r="EB28" s="48">
        <f t="shared" si="13"/>
        <v>0</v>
      </c>
      <c r="EC28" s="49"/>
      <c r="ED28" s="19"/>
      <c r="EE28" s="19"/>
      <c r="EF28" s="19"/>
      <c r="EG28" s="19"/>
      <c r="EH28" s="19"/>
      <c r="EI28" s="19"/>
      <c r="EJ28" s="19"/>
      <c r="EK28" s="11"/>
      <c r="EL28" s="11"/>
      <c r="EM28" s="19"/>
      <c r="EN28" s="19"/>
      <c r="EO28" s="19"/>
      <c r="EP28" s="19"/>
      <c r="EQ28" s="19"/>
      <c r="ER28" s="19"/>
      <c r="ES28" s="43">
        <f ref="ES28:ES50" t="shared" si="14">SUM(ET28:EU28)</f>
        <v>0</v>
      </c>
      <c r="ET28" s="50"/>
      <c r="EU28" s="50"/>
      <c r="EV28" s="43">
        <f ref="EV28:EV50" t="shared" si="15">SUM(EW28:EX28)</f>
        <v>0</v>
      </c>
      <c r="EW28" s="50"/>
      <c r="EX28" s="50"/>
      <c r="EY28" s="51"/>
      <c r="EZ28" s="59"/>
      <c r="FA28" s="60"/>
    </row>
    <row r="29" ht="0" hidden="1">
      <c r="A29" s="31">
        <v>22</v>
      </c>
      <c r="B29" s="31">
        <f>'[1]lista orzekających'!B25</f>
        <v>0</v>
      </c>
      <c r="C29" s="31">
        <f>'[1]lista orzekających'!C25</f>
        <v>0</v>
      </c>
      <c r="D29" s="32">
        <f t="shared" si="0"/>
        <v>0</v>
      </c>
      <c r="E29" s="33">
        <f t="shared" si="1"/>
        <v>0</v>
      </c>
      <c r="F29" s="19"/>
      <c r="G29" s="19"/>
      <c r="H29" s="19"/>
      <c r="I29" s="19"/>
      <c r="J29" s="19"/>
      <c r="K29" s="19"/>
      <c r="L29" s="34">
        <f t="shared" si="2"/>
        <v>0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36">
        <f>SUM('[1]VIII-wyzn i zał'!BN29:BO29)</f>
        <v>0</v>
      </c>
      <c r="AJ29" s="37">
        <f>SUM('[1]VIII-wyzn i zał'!BP29:BQ29)</f>
        <v>0</v>
      </c>
      <c r="AK29" s="37">
        <f>SUM('[1]VIII-wyzn i zał'!BR29:BS29)</f>
        <v>0</v>
      </c>
      <c r="AL29" s="37">
        <f>SUM('[1]VIII-wyzn i zał'!BT29:BU29)</f>
        <v>0</v>
      </c>
      <c r="AM29" s="37">
        <f>SUM('[1]VIII-wyzn i zał'!BV29:BW29)</f>
        <v>0</v>
      </c>
      <c r="AN29" s="37">
        <f>SUM('[1]VIII-wyzn i zał'!BX29:BY29)</f>
        <v>0</v>
      </c>
      <c r="AO29" s="37">
        <f>SUM('[1]VIII-wyzn i zał'!BZ29:CA29)</f>
        <v>0</v>
      </c>
      <c r="AP29" s="37">
        <f>SUM('[1]VIII-wyzn i zał'!CB29:CC29)</f>
        <v>0</v>
      </c>
      <c r="AQ29" s="37">
        <f>SUM('[1]VIII-wyzn i zał'!CD29:CE29)</f>
        <v>0</v>
      </c>
      <c r="AR29" s="37">
        <f>SUM('[1]VIII-wyzn i zał'!CF29:CG29)</f>
        <v>0</v>
      </c>
      <c r="AS29" s="37">
        <f>SUM('[1]VIII-wyzn i zał'!CH29:CI29)</f>
        <v>0</v>
      </c>
      <c r="AT29" s="37">
        <f>SUM('[1]VIII-wyzn i zał'!CJ29:CK29)</f>
        <v>0</v>
      </c>
      <c r="AU29" s="37">
        <f>SUM('[1]VIII-wyzn i zał'!CL29:CM29)</f>
        <v>0</v>
      </c>
      <c r="AV29" s="37">
        <f>SUM('[1]VIII-wyzn i zał'!CN29:CO29)</f>
        <v>0</v>
      </c>
      <c r="AW29" s="37">
        <f>SUM('[1]VIII-wyzn i zał'!CP29:CQ29)</f>
        <v>0</v>
      </c>
      <c r="AX29" s="37">
        <f>SUM('[1]VIII-wyzn i zał'!CR29:CS29)</f>
        <v>0</v>
      </c>
      <c r="AY29" s="37">
        <f>SUM('[1]VIII-wyzn i zał'!CT29:CU29)</f>
        <v>0</v>
      </c>
      <c r="AZ29" s="37">
        <f>SUM('[1]VIII-wyzn i zał'!CV29:CW29)</f>
        <v>0</v>
      </c>
      <c r="BA29" s="37">
        <f>SUM('[1]VIII-wyzn i zał'!CX29:CY29)</f>
        <v>0</v>
      </c>
      <c r="BB29" s="37">
        <f>SUM('[1]VIII-wyzn i zał'!CZ29:DA29)</f>
        <v>0</v>
      </c>
      <c r="BC29" s="37">
        <f>SUM('[1]VIII-wyzn i zał'!DB29:DC29)</f>
        <v>0</v>
      </c>
      <c r="BD29" s="37">
        <f>SUM('[1]VIII-wyzn i zał'!DD29:DE29)</f>
        <v>0</v>
      </c>
      <c r="BE29" s="37">
        <f>SUM('[1]VIII-wyzn i zał'!DF29:DG29)</f>
        <v>0</v>
      </c>
      <c r="BF29" s="37">
        <f>SUM('[1]VIII-wyzn i zał'!DH29:DI29)</f>
        <v>0</v>
      </c>
      <c r="BG29" s="37">
        <f>SUM('[1]VIII-wyzn i zał'!DJ29:DK29)</f>
        <v>0</v>
      </c>
      <c r="BH29" s="37">
        <f>SUM('[1]VIII-wyzn i zał'!DL29:DM29)</f>
        <v>0</v>
      </c>
      <c r="BI29" s="37">
        <f>SUM('[1]VIII-wyzn i zał'!DN29:DO29)</f>
        <v>0</v>
      </c>
      <c r="BJ29" s="37">
        <f>SUM('[1]VIII-wyzn i zał'!DP29:DQ29)</f>
        <v>0</v>
      </c>
      <c r="BK29" s="37">
        <f>SUM('[1]VIII-wyzn i zał'!DR29:DS29)</f>
        <v>0</v>
      </c>
      <c r="BL29" s="37">
        <f>SUM('[1]VIII-wyzn i zał'!DT29:DU29)</f>
        <v>0</v>
      </c>
      <c r="BM29" s="37">
        <f>SUM('[1]VIII-wyzn i zał'!DV29:DW29)</f>
        <v>0</v>
      </c>
      <c r="BN29" s="38">
        <f t="shared" si="3"/>
        <v>0</v>
      </c>
      <c r="BO29" s="19"/>
      <c r="BP29" s="19"/>
      <c r="BQ29" s="19"/>
      <c r="BR29" s="19"/>
      <c r="BS29" s="19"/>
      <c r="BT29" s="47"/>
      <c r="BU29" s="19"/>
      <c r="BV29" s="19"/>
      <c r="BW29" s="19"/>
      <c r="BX29" s="19"/>
      <c r="BY29" s="40">
        <f t="shared" si="4"/>
        <v>0</v>
      </c>
      <c r="BZ29" s="36">
        <f t="shared" si="5"/>
        <v>0</v>
      </c>
      <c r="CA29" s="40">
        <f t="shared" si="6"/>
        <v>0</v>
      </c>
      <c r="CB29" s="19"/>
      <c r="CC29" s="19"/>
      <c r="CD29" s="19"/>
      <c r="CE29" s="19"/>
      <c r="CF29" s="19"/>
      <c r="CG29" s="19"/>
      <c r="CH29" s="34">
        <f t="shared" si="7"/>
        <v>0</v>
      </c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1">
        <f t="shared" si="8"/>
        <v>0</v>
      </c>
      <c r="DF29" s="34">
        <f t="shared" si="9"/>
        <v>0</v>
      </c>
      <c r="DG29" s="19"/>
      <c r="DH29" s="19"/>
      <c r="DI29" s="19"/>
      <c r="DJ29" s="19"/>
      <c r="DK29" s="19"/>
      <c r="DL29" s="19"/>
      <c r="DM29" s="19"/>
      <c r="DN29" s="19"/>
      <c r="DO29" s="10">
        <f t="shared" si="10"/>
        <v>0</v>
      </c>
      <c r="DP29" s="19"/>
      <c r="DQ29" s="19"/>
      <c r="DR29" s="19"/>
      <c r="DS29" s="19"/>
      <c r="DT29" s="19"/>
      <c r="DU29" s="19"/>
      <c r="DV29" s="19"/>
      <c r="DW29" s="19"/>
      <c r="DX29" s="10">
        <f t="shared" si="11"/>
        <v>0</v>
      </c>
      <c r="DY29" s="19"/>
      <c r="DZ29" s="48">
        <f t="shared" si="12"/>
        <v>0</v>
      </c>
      <c r="EA29" s="48">
        <f t="shared" si="13"/>
        <v>0</v>
      </c>
      <c r="EB29" s="48">
        <f t="shared" si="13"/>
        <v>0</v>
      </c>
      <c r="EC29" s="49"/>
      <c r="ED29" s="19"/>
      <c r="EE29" s="19"/>
      <c r="EF29" s="19"/>
      <c r="EG29" s="19"/>
      <c r="EH29" s="19"/>
      <c r="EI29" s="19"/>
      <c r="EJ29" s="19"/>
      <c r="EK29" s="11"/>
      <c r="EL29" s="11"/>
      <c r="EM29" s="19"/>
      <c r="EN29" s="19"/>
      <c r="EO29" s="19"/>
      <c r="EP29" s="19"/>
      <c r="EQ29" s="19"/>
      <c r="ER29" s="19"/>
      <c r="ES29" s="43">
        <f t="shared" si="14"/>
        <v>0</v>
      </c>
      <c r="ET29" s="50"/>
      <c r="EU29" s="50"/>
      <c r="EV29" s="43">
        <f t="shared" si="15"/>
        <v>0</v>
      </c>
      <c r="EW29" s="50"/>
      <c r="EX29" s="50"/>
      <c r="EY29" s="51"/>
      <c r="EZ29" s="59"/>
      <c r="FA29" s="60"/>
    </row>
    <row r="30" ht="0" hidden="1">
      <c r="A30" s="31">
        <v>23</v>
      </c>
      <c r="B30" s="31">
        <f>'[1]lista orzekających'!B26</f>
        <v>0</v>
      </c>
      <c r="C30" s="31">
        <f>'[1]lista orzekających'!C26</f>
        <v>0</v>
      </c>
      <c r="D30" s="32">
        <f t="shared" si="0"/>
        <v>0</v>
      </c>
      <c r="E30" s="33">
        <f t="shared" si="1"/>
        <v>0</v>
      </c>
      <c r="F30" s="19"/>
      <c r="G30" s="19"/>
      <c r="H30" s="19"/>
      <c r="I30" s="19"/>
      <c r="J30" s="19"/>
      <c r="K30" s="19"/>
      <c r="L30" s="34">
        <f t="shared" si="2"/>
        <v>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36">
        <f>SUM('[1]VIII-wyzn i zał'!BN30:BO30)</f>
        <v>0</v>
      </c>
      <c r="AJ30" s="37">
        <f>SUM('[1]VIII-wyzn i zał'!BP30:BQ30)</f>
        <v>0</v>
      </c>
      <c r="AK30" s="37">
        <f>SUM('[1]VIII-wyzn i zał'!BR30:BS30)</f>
        <v>0</v>
      </c>
      <c r="AL30" s="37">
        <f>SUM('[1]VIII-wyzn i zał'!BT30:BU30)</f>
        <v>0</v>
      </c>
      <c r="AM30" s="37">
        <f>SUM('[1]VIII-wyzn i zał'!BV30:BW30)</f>
        <v>0</v>
      </c>
      <c r="AN30" s="37">
        <f>SUM('[1]VIII-wyzn i zał'!BX30:BY30)</f>
        <v>0</v>
      </c>
      <c r="AO30" s="37">
        <f>SUM('[1]VIII-wyzn i zał'!BZ30:CA30)</f>
        <v>0</v>
      </c>
      <c r="AP30" s="37">
        <f>SUM('[1]VIII-wyzn i zał'!CB30:CC30)</f>
        <v>0</v>
      </c>
      <c r="AQ30" s="37">
        <f>SUM('[1]VIII-wyzn i zał'!CD30:CE30)</f>
        <v>0</v>
      </c>
      <c r="AR30" s="37">
        <f>SUM('[1]VIII-wyzn i zał'!CF30:CG30)</f>
        <v>0</v>
      </c>
      <c r="AS30" s="37">
        <f>SUM('[1]VIII-wyzn i zał'!CH30:CI30)</f>
        <v>0</v>
      </c>
      <c r="AT30" s="37">
        <f>SUM('[1]VIII-wyzn i zał'!CJ30:CK30)</f>
        <v>0</v>
      </c>
      <c r="AU30" s="37">
        <f>SUM('[1]VIII-wyzn i zał'!CL30:CM30)</f>
        <v>0</v>
      </c>
      <c r="AV30" s="37">
        <f>SUM('[1]VIII-wyzn i zał'!CN30:CO30)</f>
        <v>0</v>
      </c>
      <c r="AW30" s="37">
        <f>SUM('[1]VIII-wyzn i zał'!CP30:CQ30)</f>
        <v>0</v>
      </c>
      <c r="AX30" s="37">
        <f>SUM('[1]VIII-wyzn i zał'!CR30:CS30)</f>
        <v>0</v>
      </c>
      <c r="AY30" s="37">
        <f>SUM('[1]VIII-wyzn i zał'!CT30:CU30)</f>
        <v>0</v>
      </c>
      <c r="AZ30" s="37">
        <f>SUM('[1]VIII-wyzn i zał'!CV30:CW30)</f>
        <v>0</v>
      </c>
      <c r="BA30" s="37">
        <f>SUM('[1]VIII-wyzn i zał'!CX30:CY30)</f>
        <v>0</v>
      </c>
      <c r="BB30" s="37">
        <f>SUM('[1]VIII-wyzn i zał'!CZ30:DA30)</f>
        <v>0</v>
      </c>
      <c r="BC30" s="37">
        <f>SUM('[1]VIII-wyzn i zał'!DB30:DC30)</f>
        <v>0</v>
      </c>
      <c r="BD30" s="37">
        <f>SUM('[1]VIII-wyzn i zał'!DD30:DE30)</f>
        <v>0</v>
      </c>
      <c r="BE30" s="37">
        <f>SUM('[1]VIII-wyzn i zał'!DF30:DG30)</f>
        <v>0</v>
      </c>
      <c r="BF30" s="37">
        <f>SUM('[1]VIII-wyzn i zał'!DH30:DI30)</f>
        <v>0</v>
      </c>
      <c r="BG30" s="37">
        <f>SUM('[1]VIII-wyzn i zał'!DJ30:DK30)</f>
        <v>0</v>
      </c>
      <c r="BH30" s="37">
        <f>SUM('[1]VIII-wyzn i zał'!DL30:DM30)</f>
        <v>0</v>
      </c>
      <c r="BI30" s="37">
        <f>SUM('[1]VIII-wyzn i zał'!DN30:DO30)</f>
        <v>0</v>
      </c>
      <c r="BJ30" s="37">
        <f>SUM('[1]VIII-wyzn i zał'!DP30:DQ30)</f>
        <v>0</v>
      </c>
      <c r="BK30" s="37">
        <f>SUM('[1]VIII-wyzn i zał'!DR30:DS30)</f>
        <v>0</v>
      </c>
      <c r="BL30" s="37">
        <f>SUM('[1]VIII-wyzn i zał'!DT30:DU30)</f>
        <v>0</v>
      </c>
      <c r="BM30" s="37">
        <f>SUM('[1]VIII-wyzn i zał'!DV30:DW30)</f>
        <v>0</v>
      </c>
      <c r="BN30" s="38">
        <f t="shared" si="3"/>
        <v>0</v>
      </c>
      <c r="BO30" s="19"/>
      <c r="BP30" s="19"/>
      <c r="BQ30" s="19"/>
      <c r="BR30" s="19"/>
      <c r="BS30" s="19"/>
      <c r="BT30" s="47"/>
      <c r="BU30" s="19"/>
      <c r="BV30" s="19"/>
      <c r="BW30" s="19"/>
      <c r="BX30" s="19"/>
      <c r="BY30" s="40">
        <f t="shared" si="4"/>
        <v>0</v>
      </c>
      <c r="BZ30" s="36">
        <f t="shared" si="5"/>
        <v>0</v>
      </c>
      <c r="CA30" s="40">
        <f t="shared" si="6"/>
        <v>0</v>
      </c>
      <c r="CB30" s="19"/>
      <c r="CC30" s="19"/>
      <c r="CD30" s="19"/>
      <c r="CE30" s="19"/>
      <c r="CF30" s="19"/>
      <c r="CG30" s="19"/>
      <c r="CH30" s="34">
        <f t="shared" si="7"/>
        <v>0</v>
      </c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1">
        <f t="shared" si="8"/>
        <v>0</v>
      </c>
      <c r="DF30" s="34">
        <f t="shared" si="9"/>
        <v>0</v>
      </c>
      <c r="DG30" s="19"/>
      <c r="DH30" s="19"/>
      <c r="DI30" s="19"/>
      <c r="DJ30" s="19"/>
      <c r="DK30" s="19"/>
      <c r="DL30" s="19"/>
      <c r="DM30" s="19"/>
      <c r="DN30" s="19"/>
      <c r="DO30" s="10">
        <f t="shared" si="10"/>
        <v>0</v>
      </c>
      <c r="DP30" s="19"/>
      <c r="DQ30" s="19"/>
      <c r="DR30" s="19"/>
      <c r="DS30" s="19"/>
      <c r="DT30" s="19"/>
      <c r="DU30" s="19"/>
      <c r="DV30" s="19"/>
      <c r="DW30" s="19"/>
      <c r="DX30" s="10">
        <f t="shared" si="11"/>
        <v>0</v>
      </c>
      <c r="DY30" s="19"/>
      <c r="DZ30" s="48">
        <f t="shared" si="12"/>
        <v>0</v>
      </c>
      <c r="EA30" s="48">
        <f t="shared" si="13"/>
        <v>0</v>
      </c>
      <c r="EB30" s="48">
        <f t="shared" si="13"/>
        <v>0</v>
      </c>
      <c r="EC30" s="49"/>
      <c r="ED30" s="19"/>
      <c r="EE30" s="19"/>
      <c r="EF30" s="19"/>
      <c r="EG30" s="19"/>
      <c r="EH30" s="19"/>
      <c r="EI30" s="19"/>
      <c r="EJ30" s="19"/>
      <c r="EK30" s="11"/>
      <c r="EL30" s="11"/>
      <c r="EM30" s="19"/>
      <c r="EN30" s="19"/>
      <c r="EO30" s="19"/>
      <c r="EP30" s="19"/>
      <c r="EQ30" s="19"/>
      <c r="ER30" s="19"/>
      <c r="ES30" s="43">
        <f t="shared" si="14"/>
        <v>0</v>
      </c>
      <c r="ET30" s="50"/>
      <c r="EU30" s="50"/>
      <c r="EV30" s="43">
        <f t="shared" si="15"/>
        <v>0</v>
      </c>
      <c r="EW30" s="50"/>
      <c r="EX30" s="50"/>
      <c r="EY30" s="51"/>
      <c r="EZ30" s="59"/>
      <c r="FA30" s="60"/>
    </row>
    <row r="31" ht="0" hidden="1">
      <c r="A31" s="31">
        <v>24</v>
      </c>
      <c r="B31" s="31">
        <f>'[1]lista orzekających'!B27</f>
        <v>0</v>
      </c>
      <c r="C31" s="31">
        <f>'[1]lista orzekających'!C27</f>
        <v>0</v>
      </c>
      <c r="D31" s="32">
        <f t="shared" si="0"/>
        <v>0</v>
      </c>
      <c r="E31" s="33">
        <f t="shared" si="1"/>
        <v>0</v>
      </c>
      <c r="F31" s="19"/>
      <c r="G31" s="19"/>
      <c r="H31" s="19"/>
      <c r="I31" s="19"/>
      <c r="J31" s="19"/>
      <c r="K31" s="19"/>
      <c r="L31" s="34">
        <f t="shared" si="2"/>
        <v>0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36">
        <f>SUM('[1]VIII-wyzn i zał'!BN31:BO31)</f>
        <v>0</v>
      </c>
      <c r="AJ31" s="37">
        <f>SUM('[1]VIII-wyzn i zał'!BP31:BQ31)</f>
        <v>0</v>
      </c>
      <c r="AK31" s="37">
        <f>SUM('[1]VIII-wyzn i zał'!BR31:BS31)</f>
        <v>0</v>
      </c>
      <c r="AL31" s="37">
        <f>SUM('[1]VIII-wyzn i zał'!BT31:BU31)</f>
        <v>0</v>
      </c>
      <c r="AM31" s="37">
        <f>SUM('[1]VIII-wyzn i zał'!BV31:BW31)</f>
        <v>0</v>
      </c>
      <c r="AN31" s="37">
        <f>SUM('[1]VIII-wyzn i zał'!BX31:BY31)</f>
        <v>0</v>
      </c>
      <c r="AO31" s="37">
        <f>SUM('[1]VIII-wyzn i zał'!BZ31:CA31)</f>
        <v>0</v>
      </c>
      <c r="AP31" s="37">
        <f>SUM('[1]VIII-wyzn i zał'!CB31:CC31)</f>
        <v>0</v>
      </c>
      <c r="AQ31" s="37">
        <f>SUM('[1]VIII-wyzn i zał'!CD31:CE31)</f>
        <v>0</v>
      </c>
      <c r="AR31" s="37">
        <f>SUM('[1]VIII-wyzn i zał'!CF31:CG31)</f>
        <v>0</v>
      </c>
      <c r="AS31" s="37">
        <f>SUM('[1]VIII-wyzn i zał'!CH31:CI31)</f>
        <v>0</v>
      </c>
      <c r="AT31" s="37">
        <f>SUM('[1]VIII-wyzn i zał'!CJ31:CK31)</f>
        <v>0</v>
      </c>
      <c r="AU31" s="37">
        <f>SUM('[1]VIII-wyzn i zał'!CL31:CM31)</f>
        <v>0</v>
      </c>
      <c r="AV31" s="37">
        <f>SUM('[1]VIII-wyzn i zał'!CN31:CO31)</f>
        <v>0</v>
      </c>
      <c r="AW31" s="37">
        <f>SUM('[1]VIII-wyzn i zał'!CP31:CQ31)</f>
        <v>0</v>
      </c>
      <c r="AX31" s="37">
        <f>SUM('[1]VIII-wyzn i zał'!CR31:CS31)</f>
        <v>0</v>
      </c>
      <c r="AY31" s="37">
        <f>SUM('[1]VIII-wyzn i zał'!CT31:CU31)</f>
        <v>0</v>
      </c>
      <c r="AZ31" s="37">
        <f>SUM('[1]VIII-wyzn i zał'!CV31:CW31)</f>
        <v>0</v>
      </c>
      <c r="BA31" s="37">
        <f>SUM('[1]VIII-wyzn i zał'!CX31:CY31)</f>
        <v>0</v>
      </c>
      <c r="BB31" s="37">
        <f>SUM('[1]VIII-wyzn i zał'!CZ31:DA31)</f>
        <v>0</v>
      </c>
      <c r="BC31" s="37">
        <f>SUM('[1]VIII-wyzn i zał'!DB31:DC31)</f>
        <v>0</v>
      </c>
      <c r="BD31" s="37">
        <f>SUM('[1]VIII-wyzn i zał'!DD31:DE31)</f>
        <v>0</v>
      </c>
      <c r="BE31" s="37">
        <f>SUM('[1]VIII-wyzn i zał'!DF31:DG31)</f>
        <v>0</v>
      </c>
      <c r="BF31" s="37">
        <f>SUM('[1]VIII-wyzn i zał'!DH31:DI31)</f>
        <v>0</v>
      </c>
      <c r="BG31" s="37">
        <f>SUM('[1]VIII-wyzn i zał'!DJ31:DK31)</f>
        <v>0</v>
      </c>
      <c r="BH31" s="37">
        <f>SUM('[1]VIII-wyzn i zał'!DL31:DM31)</f>
        <v>0</v>
      </c>
      <c r="BI31" s="37">
        <f>SUM('[1]VIII-wyzn i zał'!DN31:DO31)</f>
        <v>0</v>
      </c>
      <c r="BJ31" s="37">
        <f>SUM('[1]VIII-wyzn i zał'!DP31:DQ31)</f>
        <v>0</v>
      </c>
      <c r="BK31" s="37">
        <f>SUM('[1]VIII-wyzn i zał'!DR31:DS31)</f>
        <v>0</v>
      </c>
      <c r="BL31" s="37">
        <f>SUM('[1]VIII-wyzn i zał'!DT31:DU31)</f>
        <v>0</v>
      </c>
      <c r="BM31" s="37">
        <f>SUM('[1]VIII-wyzn i zał'!DV31:DW31)</f>
        <v>0</v>
      </c>
      <c r="BN31" s="38">
        <f t="shared" si="3"/>
        <v>0</v>
      </c>
      <c r="BO31" s="19"/>
      <c r="BP31" s="19"/>
      <c r="BQ31" s="19"/>
      <c r="BR31" s="19"/>
      <c r="BS31" s="19"/>
      <c r="BT31" s="47"/>
      <c r="BU31" s="19"/>
      <c r="BV31" s="19"/>
      <c r="BW31" s="19"/>
      <c r="BX31" s="19"/>
      <c r="BY31" s="40">
        <f t="shared" si="4"/>
        <v>0</v>
      </c>
      <c r="BZ31" s="36">
        <f t="shared" si="5"/>
        <v>0</v>
      </c>
      <c r="CA31" s="40">
        <f t="shared" si="6"/>
        <v>0</v>
      </c>
      <c r="CB31" s="19"/>
      <c r="CC31" s="19"/>
      <c r="CD31" s="19"/>
      <c r="CE31" s="19"/>
      <c r="CF31" s="19"/>
      <c r="CG31" s="19"/>
      <c r="CH31" s="34">
        <f t="shared" si="7"/>
        <v>0</v>
      </c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1">
        <f t="shared" si="8"/>
        <v>0</v>
      </c>
      <c r="DF31" s="34">
        <f t="shared" si="9"/>
        <v>0</v>
      </c>
      <c r="DG31" s="19"/>
      <c r="DH31" s="19"/>
      <c r="DI31" s="19"/>
      <c r="DJ31" s="19"/>
      <c r="DK31" s="19"/>
      <c r="DL31" s="19"/>
      <c r="DM31" s="19"/>
      <c r="DN31" s="19"/>
      <c r="DO31" s="10">
        <f t="shared" si="10"/>
        <v>0</v>
      </c>
      <c r="DP31" s="19"/>
      <c r="DQ31" s="19"/>
      <c r="DR31" s="19"/>
      <c r="DS31" s="19"/>
      <c r="DT31" s="19"/>
      <c r="DU31" s="19"/>
      <c r="DV31" s="19"/>
      <c r="DW31" s="19"/>
      <c r="DX31" s="10">
        <f t="shared" si="11"/>
        <v>0</v>
      </c>
      <c r="DY31" s="19"/>
      <c r="DZ31" s="48">
        <f t="shared" si="12"/>
        <v>0</v>
      </c>
      <c r="EA31" s="48">
        <f t="shared" si="13"/>
        <v>0</v>
      </c>
      <c r="EB31" s="48">
        <f t="shared" si="13"/>
        <v>0</v>
      </c>
      <c r="EC31" s="49"/>
      <c r="ED31" s="19"/>
      <c r="EE31" s="19"/>
      <c r="EF31" s="19"/>
      <c r="EG31" s="19"/>
      <c r="EH31" s="19"/>
      <c r="EI31" s="19"/>
      <c r="EJ31" s="19"/>
      <c r="EK31" s="11"/>
      <c r="EL31" s="11"/>
      <c r="EM31" s="19"/>
      <c r="EN31" s="19"/>
      <c r="EO31" s="19"/>
      <c r="EP31" s="19"/>
      <c r="EQ31" s="19"/>
      <c r="ER31" s="19"/>
      <c r="ES31" s="43">
        <f t="shared" si="14"/>
        <v>0</v>
      </c>
      <c r="ET31" s="50"/>
      <c r="EU31" s="50"/>
      <c r="EV31" s="43">
        <f t="shared" si="15"/>
        <v>0</v>
      </c>
      <c r="EW31" s="50"/>
      <c r="EX31" s="50"/>
      <c r="EY31" s="51"/>
      <c r="EZ31" s="59"/>
      <c r="FA31" s="60"/>
    </row>
    <row r="32" ht="0" hidden="1">
      <c r="A32" s="31">
        <v>25</v>
      </c>
      <c r="B32" s="31">
        <f>'[1]lista orzekających'!B28</f>
        <v>0</v>
      </c>
      <c r="C32" s="31">
        <f>'[1]lista orzekających'!C28</f>
        <v>0</v>
      </c>
      <c r="D32" s="32">
        <f t="shared" si="0"/>
        <v>0</v>
      </c>
      <c r="E32" s="33">
        <f t="shared" si="1"/>
        <v>0</v>
      </c>
      <c r="F32" s="19"/>
      <c r="G32" s="19"/>
      <c r="H32" s="19"/>
      <c r="I32" s="19"/>
      <c r="J32" s="19"/>
      <c r="K32" s="19"/>
      <c r="L32" s="34">
        <f t="shared" si="2"/>
        <v>0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36">
        <f>SUM('[1]VIII-wyzn i zał'!BN32:BO32)</f>
        <v>0</v>
      </c>
      <c r="AJ32" s="37">
        <f>SUM('[1]VIII-wyzn i zał'!BP32:BQ32)</f>
        <v>0</v>
      </c>
      <c r="AK32" s="37">
        <f>SUM('[1]VIII-wyzn i zał'!BR32:BS32)</f>
        <v>0</v>
      </c>
      <c r="AL32" s="37">
        <f>SUM('[1]VIII-wyzn i zał'!BT32:BU32)</f>
        <v>0</v>
      </c>
      <c r="AM32" s="37">
        <f>SUM('[1]VIII-wyzn i zał'!BV32:BW32)</f>
        <v>0</v>
      </c>
      <c r="AN32" s="37">
        <f>SUM('[1]VIII-wyzn i zał'!BX32:BY32)</f>
        <v>0</v>
      </c>
      <c r="AO32" s="37">
        <f>SUM('[1]VIII-wyzn i zał'!BZ32:CA32)</f>
        <v>0</v>
      </c>
      <c r="AP32" s="37">
        <f>SUM('[1]VIII-wyzn i zał'!CB32:CC32)</f>
        <v>0</v>
      </c>
      <c r="AQ32" s="37">
        <f>SUM('[1]VIII-wyzn i zał'!CD32:CE32)</f>
        <v>0</v>
      </c>
      <c r="AR32" s="37">
        <f>SUM('[1]VIII-wyzn i zał'!CF32:CG32)</f>
        <v>0</v>
      </c>
      <c r="AS32" s="37">
        <f>SUM('[1]VIII-wyzn i zał'!CH32:CI32)</f>
        <v>0</v>
      </c>
      <c r="AT32" s="37">
        <f>SUM('[1]VIII-wyzn i zał'!CJ32:CK32)</f>
        <v>0</v>
      </c>
      <c r="AU32" s="37">
        <f>SUM('[1]VIII-wyzn i zał'!CL32:CM32)</f>
        <v>0</v>
      </c>
      <c r="AV32" s="37">
        <f>SUM('[1]VIII-wyzn i zał'!CN32:CO32)</f>
        <v>0</v>
      </c>
      <c r="AW32" s="37">
        <f>SUM('[1]VIII-wyzn i zał'!CP32:CQ32)</f>
        <v>0</v>
      </c>
      <c r="AX32" s="37">
        <f>SUM('[1]VIII-wyzn i zał'!CR32:CS32)</f>
        <v>0</v>
      </c>
      <c r="AY32" s="37">
        <f>SUM('[1]VIII-wyzn i zał'!CT32:CU32)</f>
        <v>0</v>
      </c>
      <c r="AZ32" s="37">
        <f>SUM('[1]VIII-wyzn i zał'!CV32:CW32)</f>
        <v>0</v>
      </c>
      <c r="BA32" s="37">
        <f>SUM('[1]VIII-wyzn i zał'!CX32:CY32)</f>
        <v>0</v>
      </c>
      <c r="BB32" s="37">
        <f>SUM('[1]VIII-wyzn i zał'!CZ32:DA32)</f>
        <v>0</v>
      </c>
      <c r="BC32" s="37">
        <f>SUM('[1]VIII-wyzn i zał'!DB32:DC32)</f>
        <v>0</v>
      </c>
      <c r="BD32" s="37">
        <f>SUM('[1]VIII-wyzn i zał'!DD32:DE32)</f>
        <v>0</v>
      </c>
      <c r="BE32" s="37">
        <f>SUM('[1]VIII-wyzn i zał'!DF32:DG32)</f>
        <v>0</v>
      </c>
      <c r="BF32" s="37">
        <f>SUM('[1]VIII-wyzn i zał'!DH32:DI32)</f>
        <v>0</v>
      </c>
      <c r="BG32" s="37">
        <f>SUM('[1]VIII-wyzn i zał'!DJ32:DK32)</f>
        <v>0</v>
      </c>
      <c r="BH32" s="37">
        <f>SUM('[1]VIII-wyzn i zał'!DL32:DM32)</f>
        <v>0</v>
      </c>
      <c r="BI32" s="37">
        <f>SUM('[1]VIII-wyzn i zał'!DN32:DO32)</f>
        <v>0</v>
      </c>
      <c r="BJ32" s="37">
        <f>SUM('[1]VIII-wyzn i zał'!DP32:DQ32)</f>
        <v>0</v>
      </c>
      <c r="BK32" s="37">
        <f>SUM('[1]VIII-wyzn i zał'!DR32:DS32)</f>
        <v>0</v>
      </c>
      <c r="BL32" s="37">
        <f>SUM('[1]VIII-wyzn i zał'!DT32:DU32)</f>
        <v>0</v>
      </c>
      <c r="BM32" s="37">
        <f>SUM('[1]VIII-wyzn i zał'!DV32:DW32)</f>
        <v>0</v>
      </c>
      <c r="BN32" s="38">
        <f t="shared" si="3"/>
        <v>0</v>
      </c>
      <c r="BO32" s="19"/>
      <c r="BP32" s="19"/>
      <c r="BQ32" s="19"/>
      <c r="BR32" s="19"/>
      <c r="BS32" s="19"/>
      <c r="BT32" s="47"/>
      <c r="BU32" s="19"/>
      <c r="BV32" s="19"/>
      <c r="BW32" s="49"/>
      <c r="BX32" s="49"/>
      <c r="BY32" s="40">
        <f t="shared" si="4"/>
        <v>0</v>
      </c>
      <c r="BZ32" s="36">
        <f t="shared" si="5"/>
        <v>0</v>
      </c>
      <c r="CA32" s="40">
        <f t="shared" si="6"/>
        <v>0</v>
      </c>
      <c r="CB32" s="19"/>
      <c r="CC32" s="19"/>
      <c r="CD32" s="19"/>
      <c r="CE32" s="19"/>
      <c r="CF32" s="19"/>
      <c r="CG32" s="19"/>
      <c r="CH32" s="34">
        <f t="shared" si="7"/>
        <v>0</v>
      </c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1">
        <f t="shared" si="8"/>
        <v>0</v>
      </c>
      <c r="DF32" s="34">
        <f t="shared" si="9"/>
        <v>0</v>
      </c>
      <c r="DG32" s="19"/>
      <c r="DH32" s="19"/>
      <c r="DI32" s="19"/>
      <c r="DJ32" s="19"/>
      <c r="DK32" s="19"/>
      <c r="DL32" s="19"/>
      <c r="DM32" s="19"/>
      <c r="DN32" s="19"/>
      <c r="DO32" s="10">
        <f t="shared" si="10"/>
        <v>0</v>
      </c>
      <c r="DP32" s="19"/>
      <c r="DQ32" s="19"/>
      <c r="DR32" s="19"/>
      <c r="DS32" s="19"/>
      <c r="DT32" s="19"/>
      <c r="DU32" s="19"/>
      <c r="DV32" s="19"/>
      <c r="DW32" s="19"/>
      <c r="DX32" s="10">
        <f t="shared" si="11"/>
        <v>0</v>
      </c>
      <c r="DY32" s="19"/>
      <c r="DZ32" s="48">
        <f t="shared" si="12"/>
        <v>0</v>
      </c>
      <c r="EA32" s="48">
        <f t="shared" si="13"/>
        <v>0</v>
      </c>
      <c r="EB32" s="48">
        <f t="shared" si="13"/>
        <v>0</v>
      </c>
      <c r="EC32" s="49"/>
      <c r="ED32" s="19"/>
      <c r="EE32" s="19"/>
      <c r="EF32" s="19"/>
      <c r="EG32" s="19"/>
      <c r="EH32" s="19"/>
      <c r="EI32" s="19"/>
      <c r="EJ32" s="19"/>
      <c r="EK32" s="11"/>
      <c r="EL32" s="11"/>
      <c r="EM32" s="19"/>
      <c r="EN32" s="19"/>
      <c r="EO32" s="19"/>
      <c r="EP32" s="19"/>
      <c r="EQ32" s="19"/>
      <c r="ER32" s="49"/>
      <c r="ES32" s="43">
        <f t="shared" si="14"/>
        <v>0</v>
      </c>
      <c r="ET32" s="50"/>
      <c r="EU32" s="50"/>
      <c r="EV32" s="43">
        <f t="shared" si="15"/>
        <v>0</v>
      </c>
      <c r="EW32" s="50"/>
      <c r="EX32" s="50"/>
      <c r="EY32" s="51"/>
      <c r="EZ32" s="59"/>
      <c r="FA32" s="60"/>
    </row>
    <row r="33" ht="0" hidden="1">
      <c r="A33" s="31">
        <v>26</v>
      </c>
      <c r="B33" s="31">
        <f>'[1]lista orzekających'!B29</f>
        <v>0</v>
      </c>
      <c r="C33" s="31">
        <f>'[1]lista orzekających'!C29</f>
        <v>0</v>
      </c>
      <c r="D33" s="32">
        <f t="shared" si="0"/>
        <v>0</v>
      </c>
      <c r="E33" s="33">
        <f t="shared" si="1"/>
        <v>0</v>
      </c>
      <c r="F33" s="19"/>
      <c r="G33" s="19"/>
      <c r="H33" s="19"/>
      <c r="I33" s="19"/>
      <c r="J33" s="19"/>
      <c r="K33" s="19"/>
      <c r="L33" s="34">
        <f t="shared" si="2"/>
        <v>0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36">
        <f>SUM('[1]VIII-wyzn i zał'!BN33:BO33)</f>
        <v>0</v>
      </c>
      <c r="AJ33" s="37">
        <f>SUM('[1]VIII-wyzn i zał'!BP33:BQ33)</f>
        <v>0</v>
      </c>
      <c r="AK33" s="37">
        <f>SUM('[1]VIII-wyzn i zał'!BR33:BS33)</f>
        <v>0</v>
      </c>
      <c r="AL33" s="37">
        <f>SUM('[1]VIII-wyzn i zał'!BT33:BU33)</f>
        <v>0</v>
      </c>
      <c r="AM33" s="37">
        <f>SUM('[1]VIII-wyzn i zał'!BV33:BW33)</f>
        <v>0</v>
      </c>
      <c r="AN33" s="37">
        <f>SUM('[1]VIII-wyzn i zał'!BX33:BY33)</f>
        <v>0</v>
      </c>
      <c r="AO33" s="37">
        <f>SUM('[1]VIII-wyzn i zał'!BZ33:CA33)</f>
        <v>0</v>
      </c>
      <c r="AP33" s="37">
        <f>SUM('[1]VIII-wyzn i zał'!CB33:CC33)</f>
        <v>0</v>
      </c>
      <c r="AQ33" s="37">
        <f>SUM('[1]VIII-wyzn i zał'!CD33:CE33)</f>
        <v>0</v>
      </c>
      <c r="AR33" s="37">
        <f>SUM('[1]VIII-wyzn i zał'!CF33:CG33)</f>
        <v>0</v>
      </c>
      <c r="AS33" s="37">
        <f>SUM('[1]VIII-wyzn i zał'!CH33:CI33)</f>
        <v>0</v>
      </c>
      <c r="AT33" s="37">
        <f>SUM('[1]VIII-wyzn i zał'!CJ33:CK33)</f>
        <v>0</v>
      </c>
      <c r="AU33" s="37">
        <f>SUM('[1]VIII-wyzn i zał'!CL33:CM33)</f>
        <v>0</v>
      </c>
      <c r="AV33" s="37">
        <f>SUM('[1]VIII-wyzn i zał'!CN33:CO33)</f>
        <v>0</v>
      </c>
      <c r="AW33" s="37">
        <f>SUM('[1]VIII-wyzn i zał'!CP33:CQ33)</f>
        <v>0</v>
      </c>
      <c r="AX33" s="37">
        <f>SUM('[1]VIII-wyzn i zał'!CR33:CS33)</f>
        <v>0</v>
      </c>
      <c r="AY33" s="37">
        <f>SUM('[1]VIII-wyzn i zał'!CT33:CU33)</f>
        <v>0</v>
      </c>
      <c r="AZ33" s="37">
        <f>SUM('[1]VIII-wyzn i zał'!CV33:CW33)</f>
        <v>0</v>
      </c>
      <c r="BA33" s="37">
        <f>SUM('[1]VIII-wyzn i zał'!CX33:CY33)</f>
        <v>0</v>
      </c>
      <c r="BB33" s="37">
        <f>SUM('[1]VIII-wyzn i zał'!CZ33:DA33)</f>
        <v>0</v>
      </c>
      <c r="BC33" s="37">
        <f>SUM('[1]VIII-wyzn i zał'!DB33:DC33)</f>
        <v>0</v>
      </c>
      <c r="BD33" s="37">
        <f>SUM('[1]VIII-wyzn i zał'!DD33:DE33)</f>
        <v>0</v>
      </c>
      <c r="BE33" s="37">
        <f>SUM('[1]VIII-wyzn i zał'!DF33:DG33)</f>
        <v>0</v>
      </c>
      <c r="BF33" s="37">
        <f>SUM('[1]VIII-wyzn i zał'!DH33:DI33)</f>
        <v>0</v>
      </c>
      <c r="BG33" s="37">
        <f>SUM('[1]VIII-wyzn i zał'!DJ33:DK33)</f>
        <v>0</v>
      </c>
      <c r="BH33" s="37">
        <f>SUM('[1]VIII-wyzn i zał'!DL33:DM33)</f>
        <v>0</v>
      </c>
      <c r="BI33" s="37">
        <f>SUM('[1]VIII-wyzn i zał'!DN33:DO33)</f>
        <v>0</v>
      </c>
      <c r="BJ33" s="37">
        <f>SUM('[1]VIII-wyzn i zał'!DP33:DQ33)</f>
        <v>0</v>
      </c>
      <c r="BK33" s="37">
        <f>SUM('[1]VIII-wyzn i zał'!DR33:DS33)</f>
        <v>0</v>
      </c>
      <c r="BL33" s="37">
        <f>SUM('[1]VIII-wyzn i zał'!DT33:DU33)</f>
        <v>0</v>
      </c>
      <c r="BM33" s="37">
        <f>SUM('[1]VIII-wyzn i zał'!DV33:DW33)</f>
        <v>0</v>
      </c>
      <c r="BN33" s="38">
        <f t="shared" si="3"/>
        <v>0</v>
      </c>
      <c r="BO33" s="19"/>
      <c r="BP33" s="19"/>
      <c r="BQ33" s="19"/>
      <c r="BR33" s="19"/>
      <c r="BS33" s="19"/>
      <c r="BT33" s="47"/>
      <c r="BU33" s="19"/>
      <c r="BV33" s="19"/>
      <c r="BW33" s="49"/>
      <c r="BX33" s="49"/>
      <c r="BY33" s="40">
        <f t="shared" si="4"/>
        <v>0</v>
      </c>
      <c r="BZ33" s="36">
        <f t="shared" si="5"/>
        <v>0</v>
      </c>
      <c r="CA33" s="40">
        <f t="shared" si="6"/>
        <v>0</v>
      </c>
      <c r="CB33" s="19"/>
      <c r="CC33" s="19"/>
      <c r="CD33" s="19"/>
      <c r="CE33" s="19"/>
      <c r="CF33" s="19"/>
      <c r="CG33" s="19"/>
      <c r="CH33" s="34">
        <f t="shared" si="7"/>
        <v>0</v>
      </c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1">
        <f t="shared" si="8"/>
        <v>0</v>
      </c>
      <c r="DF33" s="34">
        <f t="shared" si="9"/>
        <v>0</v>
      </c>
      <c r="DG33" s="19"/>
      <c r="DH33" s="19"/>
      <c r="DI33" s="19"/>
      <c r="DJ33" s="19"/>
      <c r="DK33" s="19"/>
      <c r="DL33" s="19"/>
      <c r="DM33" s="19"/>
      <c r="DN33" s="19"/>
      <c r="DO33" s="10">
        <f t="shared" si="10"/>
        <v>0</v>
      </c>
      <c r="DP33" s="19"/>
      <c r="DQ33" s="19"/>
      <c r="DR33" s="19"/>
      <c r="DS33" s="19"/>
      <c r="DT33" s="19"/>
      <c r="DU33" s="19"/>
      <c r="DV33" s="19"/>
      <c r="DW33" s="19"/>
      <c r="DX33" s="10">
        <f t="shared" si="11"/>
        <v>0</v>
      </c>
      <c r="DY33" s="19"/>
      <c r="DZ33" s="48">
        <f t="shared" si="12"/>
        <v>0</v>
      </c>
      <c r="EA33" s="48">
        <f t="shared" si="13"/>
        <v>0</v>
      </c>
      <c r="EB33" s="48">
        <f t="shared" si="13"/>
        <v>0</v>
      </c>
      <c r="EC33" s="49"/>
      <c r="ED33" s="19"/>
      <c r="EE33" s="19"/>
      <c r="EF33" s="19"/>
      <c r="EG33" s="19"/>
      <c r="EH33" s="19"/>
      <c r="EI33" s="19"/>
      <c r="EJ33" s="19"/>
      <c r="EK33" s="11"/>
      <c r="EL33" s="11"/>
      <c r="EM33" s="19"/>
      <c r="EN33" s="19"/>
      <c r="EO33" s="19"/>
      <c r="EP33" s="19"/>
      <c r="EQ33" s="19"/>
      <c r="ER33" s="49"/>
      <c r="ES33" s="43">
        <f t="shared" si="14"/>
        <v>0</v>
      </c>
      <c r="ET33" s="50"/>
      <c r="EU33" s="50"/>
      <c r="EV33" s="43">
        <f t="shared" si="15"/>
        <v>0</v>
      </c>
      <c r="EW33" s="50"/>
      <c r="EX33" s="50"/>
      <c r="EY33" s="51"/>
      <c r="EZ33" s="59"/>
      <c r="FA33" s="60"/>
    </row>
    <row r="34" ht="0" hidden="1">
      <c r="A34" s="31">
        <v>27</v>
      </c>
      <c r="B34" s="31">
        <f>'[1]lista orzekających'!B30</f>
        <v>0</v>
      </c>
      <c r="C34" s="31">
        <f>'[1]lista orzekających'!C30</f>
        <v>0</v>
      </c>
      <c r="D34" s="32">
        <f t="shared" si="0"/>
        <v>0</v>
      </c>
      <c r="E34" s="33">
        <f t="shared" si="1"/>
        <v>0</v>
      </c>
      <c r="F34" s="22"/>
      <c r="G34" s="22"/>
      <c r="H34" s="22"/>
      <c r="I34" s="22"/>
      <c r="J34" s="22"/>
      <c r="K34" s="22"/>
      <c r="L34" s="34">
        <f t="shared" si="2"/>
        <v>0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36">
        <f>SUM('[1]VIII-wyzn i zał'!BN34:BO34)</f>
        <v>0</v>
      </c>
      <c r="AJ34" s="37">
        <f>SUM('[1]VIII-wyzn i zał'!BP34:BQ34)</f>
        <v>0</v>
      </c>
      <c r="AK34" s="37">
        <f>SUM('[1]VIII-wyzn i zał'!BR34:BS34)</f>
        <v>0</v>
      </c>
      <c r="AL34" s="37">
        <f>SUM('[1]VIII-wyzn i zał'!BT34:BU34)</f>
        <v>0</v>
      </c>
      <c r="AM34" s="37">
        <f>SUM('[1]VIII-wyzn i zał'!BV34:BW34)</f>
        <v>0</v>
      </c>
      <c r="AN34" s="37">
        <f>SUM('[1]VIII-wyzn i zał'!BX34:BY34)</f>
        <v>0</v>
      </c>
      <c r="AO34" s="37">
        <f>SUM('[1]VIII-wyzn i zał'!BZ34:CA34)</f>
        <v>0</v>
      </c>
      <c r="AP34" s="37">
        <f>SUM('[1]VIII-wyzn i zał'!CB34:CC34)</f>
        <v>0</v>
      </c>
      <c r="AQ34" s="37">
        <f>SUM('[1]VIII-wyzn i zał'!CD34:CE34)</f>
        <v>0</v>
      </c>
      <c r="AR34" s="37">
        <f>SUM('[1]VIII-wyzn i zał'!CF34:CG34)</f>
        <v>0</v>
      </c>
      <c r="AS34" s="37">
        <f>SUM('[1]VIII-wyzn i zał'!CH34:CI34)</f>
        <v>0</v>
      </c>
      <c r="AT34" s="37">
        <f>SUM('[1]VIII-wyzn i zał'!CJ34:CK34)</f>
        <v>0</v>
      </c>
      <c r="AU34" s="37">
        <f>SUM('[1]VIII-wyzn i zał'!CL34:CM34)</f>
        <v>0</v>
      </c>
      <c r="AV34" s="37">
        <f>SUM('[1]VIII-wyzn i zał'!CN34:CO34)</f>
        <v>0</v>
      </c>
      <c r="AW34" s="37">
        <f>SUM('[1]VIII-wyzn i zał'!CP34:CQ34)</f>
        <v>0</v>
      </c>
      <c r="AX34" s="37">
        <f>SUM('[1]VIII-wyzn i zał'!CR34:CS34)</f>
        <v>0</v>
      </c>
      <c r="AY34" s="37">
        <f>SUM('[1]VIII-wyzn i zał'!CT34:CU34)</f>
        <v>0</v>
      </c>
      <c r="AZ34" s="37">
        <f>SUM('[1]VIII-wyzn i zał'!CV34:CW34)</f>
        <v>0</v>
      </c>
      <c r="BA34" s="37">
        <f>SUM('[1]VIII-wyzn i zał'!CX34:CY34)</f>
        <v>0</v>
      </c>
      <c r="BB34" s="37">
        <f>SUM('[1]VIII-wyzn i zał'!CZ34:DA34)</f>
        <v>0</v>
      </c>
      <c r="BC34" s="37">
        <f>SUM('[1]VIII-wyzn i zał'!DB34:DC34)</f>
        <v>0</v>
      </c>
      <c r="BD34" s="37">
        <f>SUM('[1]VIII-wyzn i zał'!DD34:DE34)</f>
        <v>0</v>
      </c>
      <c r="BE34" s="37">
        <f>SUM('[1]VIII-wyzn i zał'!DF34:DG34)</f>
        <v>0</v>
      </c>
      <c r="BF34" s="37">
        <f>SUM('[1]VIII-wyzn i zał'!DH34:DI34)</f>
        <v>0</v>
      </c>
      <c r="BG34" s="37">
        <f>SUM('[1]VIII-wyzn i zał'!DJ34:DK34)</f>
        <v>0</v>
      </c>
      <c r="BH34" s="37">
        <f>SUM('[1]VIII-wyzn i zał'!DL34:DM34)</f>
        <v>0</v>
      </c>
      <c r="BI34" s="37">
        <f>SUM('[1]VIII-wyzn i zał'!DN34:DO34)</f>
        <v>0</v>
      </c>
      <c r="BJ34" s="37">
        <f>SUM('[1]VIII-wyzn i zał'!DP34:DQ34)</f>
        <v>0</v>
      </c>
      <c r="BK34" s="37">
        <f>SUM('[1]VIII-wyzn i zał'!DR34:DS34)</f>
        <v>0</v>
      </c>
      <c r="BL34" s="37">
        <f>SUM('[1]VIII-wyzn i zał'!DT34:DU34)</f>
        <v>0</v>
      </c>
      <c r="BM34" s="37">
        <f>SUM('[1]VIII-wyzn i zał'!DV34:DW34)</f>
        <v>0</v>
      </c>
      <c r="BN34" s="38">
        <f t="shared" si="3"/>
        <v>0</v>
      </c>
      <c r="BO34" s="22"/>
      <c r="BP34" s="22"/>
      <c r="BQ34" s="22"/>
      <c r="BR34" s="22"/>
      <c r="BS34" s="22"/>
      <c r="BT34" s="47"/>
      <c r="BU34" s="22"/>
      <c r="BV34" s="22"/>
      <c r="BW34" s="53"/>
      <c r="BX34" s="53"/>
      <c r="BY34" s="40">
        <f t="shared" si="4"/>
        <v>0</v>
      </c>
      <c r="BZ34" s="36">
        <f t="shared" si="5"/>
        <v>0</v>
      </c>
      <c r="CA34" s="40">
        <f t="shared" si="6"/>
        <v>0</v>
      </c>
      <c r="CB34" s="22"/>
      <c r="CC34" s="22"/>
      <c r="CD34" s="22"/>
      <c r="CE34" s="22"/>
      <c r="CF34" s="22"/>
      <c r="CG34" s="22"/>
      <c r="CH34" s="34">
        <f t="shared" si="7"/>
        <v>0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41">
        <f t="shared" si="8"/>
        <v>0</v>
      </c>
      <c r="DF34" s="34">
        <f t="shared" si="9"/>
        <v>0</v>
      </c>
      <c r="DG34" s="19"/>
      <c r="DH34" s="19"/>
      <c r="DI34" s="19"/>
      <c r="DJ34" s="19"/>
      <c r="DK34" s="19"/>
      <c r="DL34" s="19"/>
      <c r="DM34" s="19"/>
      <c r="DN34" s="19"/>
      <c r="DO34" s="10">
        <f t="shared" si="10"/>
        <v>0</v>
      </c>
      <c r="DP34" s="22"/>
      <c r="DQ34" s="22"/>
      <c r="DR34" s="22"/>
      <c r="DS34" s="22"/>
      <c r="DT34" s="22"/>
      <c r="DU34" s="22"/>
      <c r="DV34" s="22"/>
      <c r="DW34" s="22"/>
      <c r="DX34" s="10">
        <f t="shared" si="11"/>
        <v>0</v>
      </c>
      <c r="DY34" s="22"/>
      <c r="DZ34" s="48">
        <f t="shared" si="12"/>
        <v>0</v>
      </c>
      <c r="EA34" s="48">
        <f t="shared" si="13"/>
        <v>0</v>
      </c>
      <c r="EB34" s="48">
        <f t="shared" si="13"/>
        <v>0</v>
      </c>
      <c r="EC34" s="49"/>
      <c r="ED34" s="22"/>
      <c r="EE34" s="22"/>
      <c r="EF34" s="22"/>
      <c r="EG34" s="22"/>
      <c r="EH34" s="22"/>
      <c r="EI34" s="53"/>
      <c r="EJ34" s="53"/>
      <c r="EK34" s="54"/>
      <c r="EL34" s="54"/>
      <c r="EM34" s="22"/>
      <c r="EN34" s="22"/>
      <c r="EO34" s="22"/>
      <c r="EP34" s="22"/>
      <c r="EQ34" s="22"/>
      <c r="ER34" s="22"/>
      <c r="ES34" s="43">
        <f t="shared" si="14"/>
        <v>0</v>
      </c>
      <c r="ET34" s="50"/>
      <c r="EU34" s="50"/>
      <c r="EV34" s="43">
        <f t="shared" si="15"/>
        <v>0</v>
      </c>
      <c r="EW34" s="50"/>
      <c r="EX34" s="50"/>
      <c r="EY34" s="51"/>
      <c r="EZ34" s="59"/>
      <c r="FA34" s="60"/>
    </row>
    <row r="35" ht="0" hidden="1">
      <c r="A35" s="31">
        <v>28</v>
      </c>
      <c r="B35" s="31">
        <f>'[1]lista orzekających'!B31</f>
        <v>0</v>
      </c>
      <c r="C35" s="31">
        <f>'[1]lista orzekających'!C31</f>
        <v>0</v>
      </c>
      <c r="D35" s="32">
        <f t="shared" si="0"/>
        <v>0</v>
      </c>
      <c r="E35" s="33">
        <f t="shared" si="1"/>
        <v>0</v>
      </c>
      <c r="F35" s="49"/>
      <c r="G35" s="49"/>
      <c r="H35" s="49"/>
      <c r="I35" s="49"/>
      <c r="J35" s="49"/>
      <c r="K35" s="49"/>
      <c r="L35" s="34">
        <f t="shared" si="2"/>
        <v>0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36">
        <f>SUM('[1]VIII-wyzn i zał'!BN35:BO35)</f>
        <v>0</v>
      </c>
      <c r="AJ35" s="37">
        <f>SUM('[1]VIII-wyzn i zał'!BP35:BQ35)</f>
        <v>0</v>
      </c>
      <c r="AK35" s="37">
        <f>SUM('[1]VIII-wyzn i zał'!BR35:BS35)</f>
        <v>0</v>
      </c>
      <c r="AL35" s="37">
        <f>SUM('[1]VIII-wyzn i zał'!BT35:BU35)</f>
        <v>0</v>
      </c>
      <c r="AM35" s="37">
        <f>SUM('[1]VIII-wyzn i zał'!BV35:BW35)</f>
        <v>0</v>
      </c>
      <c r="AN35" s="37">
        <f>SUM('[1]VIII-wyzn i zał'!BX35:BY35)</f>
        <v>0</v>
      </c>
      <c r="AO35" s="37">
        <f>SUM('[1]VIII-wyzn i zał'!BZ35:CA35)</f>
        <v>0</v>
      </c>
      <c r="AP35" s="37">
        <f>SUM('[1]VIII-wyzn i zał'!CB35:CC35)</f>
        <v>0</v>
      </c>
      <c r="AQ35" s="37">
        <f>SUM('[1]VIII-wyzn i zał'!CD35:CE35)</f>
        <v>0</v>
      </c>
      <c r="AR35" s="37">
        <f>SUM('[1]VIII-wyzn i zał'!CF35:CG35)</f>
        <v>0</v>
      </c>
      <c r="AS35" s="37">
        <f>SUM('[1]VIII-wyzn i zał'!CH35:CI35)</f>
        <v>0</v>
      </c>
      <c r="AT35" s="37">
        <f>SUM('[1]VIII-wyzn i zał'!CJ35:CK35)</f>
        <v>0</v>
      </c>
      <c r="AU35" s="37">
        <f>SUM('[1]VIII-wyzn i zał'!CL35:CM35)</f>
        <v>0</v>
      </c>
      <c r="AV35" s="37">
        <f>SUM('[1]VIII-wyzn i zał'!CN35:CO35)</f>
        <v>0</v>
      </c>
      <c r="AW35" s="37">
        <f>SUM('[1]VIII-wyzn i zał'!CP35:CQ35)</f>
        <v>0</v>
      </c>
      <c r="AX35" s="37">
        <f>SUM('[1]VIII-wyzn i zał'!CR35:CS35)</f>
        <v>0</v>
      </c>
      <c r="AY35" s="37">
        <f>SUM('[1]VIII-wyzn i zał'!CT35:CU35)</f>
        <v>0</v>
      </c>
      <c r="AZ35" s="37">
        <f>SUM('[1]VIII-wyzn i zał'!CV35:CW35)</f>
        <v>0</v>
      </c>
      <c r="BA35" s="37">
        <f>SUM('[1]VIII-wyzn i zał'!CX35:CY35)</f>
        <v>0</v>
      </c>
      <c r="BB35" s="37">
        <f>SUM('[1]VIII-wyzn i zał'!CZ35:DA35)</f>
        <v>0</v>
      </c>
      <c r="BC35" s="37">
        <f>SUM('[1]VIII-wyzn i zał'!DB35:DC35)</f>
        <v>0</v>
      </c>
      <c r="BD35" s="37">
        <f>SUM('[1]VIII-wyzn i zał'!DD35:DE35)</f>
        <v>0</v>
      </c>
      <c r="BE35" s="37">
        <f>SUM('[1]VIII-wyzn i zał'!DF35:DG35)</f>
        <v>0</v>
      </c>
      <c r="BF35" s="37">
        <f>SUM('[1]VIII-wyzn i zał'!DH35:DI35)</f>
        <v>0</v>
      </c>
      <c r="BG35" s="37">
        <f>SUM('[1]VIII-wyzn i zał'!DJ35:DK35)</f>
        <v>0</v>
      </c>
      <c r="BH35" s="37">
        <f>SUM('[1]VIII-wyzn i zał'!DL35:DM35)</f>
        <v>0</v>
      </c>
      <c r="BI35" s="37">
        <f>SUM('[1]VIII-wyzn i zał'!DN35:DO35)</f>
        <v>0</v>
      </c>
      <c r="BJ35" s="37">
        <f>SUM('[1]VIII-wyzn i zał'!DP35:DQ35)</f>
        <v>0</v>
      </c>
      <c r="BK35" s="37">
        <f>SUM('[1]VIII-wyzn i zał'!DR35:DS35)</f>
        <v>0</v>
      </c>
      <c r="BL35" s="37">
        <f>SUM('[1]VIII-wyzn i zał'!DT35:DU35)</f>
        <v>0</v>
      </c>
      <c r="BM35" s="37">
        <f>SUM('[1]VIII-wyzn i zał'!DV35:DW35)</f>
        <v>0</v>
      </c>
      <c r="BN35" s="38">
        <f t="shared" si="3"/>
        <v>0</v>
      </c>
      <c r="BO35" s="19"/>
      <c r="BP35" s="19"/>
      <c r="BQ35" s="19"/>
      <c r="BR35" s="19"/>
      <c r="BS35" s="19"/>
      <c r="BT35" s="47"/>
      <c r="BU35" s="19"/>
      <c r="BV35" s="19"/>
      <c r="BW35" s="49"/>
      <c r="BX35" s="49"/>
      <c r="BY35" s="40">
        <f t="shared" si="4"/>
        <v>0</v>
      </c>
      <c r="BZ35" s="36">
        <f t="shared" si="5"/>
        <v>0</v>
      </c>
      <c r="CA35" s="40">
        <f t="shared" si="6"/>
        <v>0</v>
      </c>
      <c r="CB35" s="19"/>
      <c r="CC35" s="19"/>
      <c r="CD35" s="19"/>
      <c r="CE35" s="19"/>
      <c r="CF35" s="19"/>
      <c r="CG35" s="19"/>
      <c r="CH35" s="34">
        <f t="shared" si="7"/>
        <v>0</v>
      </c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41">
        <f t="shared" si="8"/>
        <v>0</v>
      </c>
      <c r="DF35" s="34">
        <f t="shared" si="9"/>
        <v>0</v>
      </c>
      <c r="DG35" s="19"/>
      <c r="DH35" s="19"/>
      <c r="DI35" s="19"/>
      <c r="DJ35" s="19"/>
      <c r="DK35" s="19"/>
      <c r="DL35" s="19"/>
      <c r="DM35" s="19"/>
      <c r="DN35" s="19"/>
      <c r="DO35" s="10">
        <f t="shared" si="10"/>
        <v>0</v>
      </c>
      <c r="DP35" s="49"/>
      <c r="DQ35" s="49"/>
      <c r="DR35" s="49"/>
      <c r="DS35" s="49"/>
      <c r="DT35" s="49"/>
      <c r="DU35" s="49"/>
      <c r="DV35" s="49"/>
      <c r="DW35" s="49"/>
      <c r="DX35" s="10">
        <f t="shared" si="11"/>
        <v>0</v>
      </c>
      <c r="DY35" s="49"/>
      <c r="DZ35" s="48">
        <f t="shared" si="12"/>
        <v>0</v>
      </c>
      <c r="EA35" s="48">
        <f t="shared" si="13"/>
        <v>0</v>
      </c>
      <c r="EB35" s="48">
        <f t="shared" si="13"/>
        <v>0</v>
      </c>
      <c r="EC35" s="49"/>
      <c r="ED35" s="49"/>
      <c r="EE35" s="49"/>
      <c r="EF35" s="49"/>
      <c r="EG35" s="49"/>
      <c r="EH35" s="49"/>
      <c r="EI35" s="49"/>
      <c r="EJ35" s="49"/>
      <c r="EK35" s="42"/>
      <c r="EL35" s="42"/>
      <c r="EM35" s="49"/>
      <c r="EN35" s="49"/>
      <c r="EO35" s="49"/>
      <c r="EP35" s="49"/>
      <c r="EQ35" s="49"/>
      <c r="ER35" s="49"/>
      <c r="ES35" s="43">
        <f t="shared" si="14"/>
        <v>0</v>
      </c>
      <c r="ET35" s="50"/>
      <c r="EU35" s="50"/>
      <c r="EV35" s="43">
        <f t="shared" si="15"/>
        <v>0</v>
      </c>
      <c r="EW35" s="50"/>
      <c r="EX35" s="50"/>
      <c r="EY35" s="51"/>
      <c r="EZ35" s="59"/>
      <c r="FA35" s="60"/>
    </row>
    <row r="36" ht="0" hidden="1">
      <c r="A36" s="31">
        <v>29</v>
      </c>
      <c r="B36" s="31">
        <f>'[1]lista orzekających'!B32</f>
        <v>0</v>
      </c>
      <c r="C36" s="31">
        <f>'[1]lista orzekających'!C32</f>
        <v>0</v>
      </c>
      <c r="D36" s="32">
        <f t="shared" si="0"/>
        <v>0</v>
      </c>
      <c r="E36" s="33">
        <f t="shared" si="1"/>
        <v>0</v>
      </c>
      <c r="F36" s="19"/>
      <c r="G36" s="19"/>
      <c r="H36" s="19" t="s">
        <v>83</v>
      </c>
      <c r="I36" s="19"/>
      <c r="J36" s="19"/>
      <c r="K36" s="19"/>
      <c r="L36" s="34">
        <f t="shared" si="2"/>
        <v>0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36">
        <f>SUM('[1]VIII-wyzn i zał'!BN36:BO36)</f>
        <v>0</v>
      </c>
      <c r="AJ36" s="37">
        <f>SUM('[1]VIII-wyzn i zał'!BP36:BQ36)</f>
        <v>0</v>
      </c>
      <c r="AK36" s="37">
        <f>SUM('[1]VIII-wyzn i zał'!BR36:BS36)</f>
        <v>0</v>
      </c>
      <c r="AL36" s="37">
        <f>SUM('[1]VIII-wyzn i zał'!BT36:BU36)</f>
        <v>0</v>
      </c>
      <c r="AM36" s="37">
        <f>SUM('[1]VIII-wyzn i zał'!BV36:BW36)</f>
        <v>0</v>
      </c>
      <c r="AN36" s="37">
        <f>SUM('[1]VIII-wyzn i zał'!BX36:BY36)</f>
        <v>0</v>
      </c>
      <c r="AO36" s="37">
        <f>SUM('[1]VIII-wyzn i zał'!BZ36:CA36)</f>
        <v>0</v>
      </c>
      <c r="AP36" s="37">
        <f>SUM('[1]VIII-wyzn i zał'!CB36:CC36)</f>
        <v>0</v>
      </c>
      <c r="AQ36" s="37">
        <f>SUM('[1]VIII-wyzn i zał'!CD36:CE36)</f>
        <v>0</v>
      </c>
      <c r="AR36" s="37">
        <f>SUM('[1]VIII-wyzn i zał'!CF36:CG36)</f>
        <v>0</v>
      </c>
      <c r="AS36" s="37">
        <f>SUM('[1]VIII-wyzn i zał'!CH36:CI36)</f>
        <v>0</v>
      </c>
      <c r="AT36" s="37">
        <f>SUM('[1]VIII-wyzn i zał'!CJ36:CK36)</f>
        <v>0</v>
      </c>
      <c r="AU36" s="37">
        <f>SUM('[1]VIII-wyzn i zał'!CL36:CM36)</f>
        <v>0</v>
      </c>
      <c r="AV36" s="37">
        <f>SUM('[1]VIII-wyzn i zał'!CN36:CO36)</f>
        <v>0</v>
      </c>
      <c r="AW36" s="37">
        <f>SUM('[1]VIII-wyzn i zał'!CP36:CQ36)</f>
        <v>0</v>
      </c>
      <c r="AX36" s="37">
        <f>SUM('[1]VIII-wyzn i zał'!CR36:CS36)</f>
        <v>0</v>
      </c>
      <c r="AY36" s="37">
        <f>SUM('[1]VIII-wyzn i zał'!CT36:CU36)</f>
        <v>0</v>
      </c>
      <c r="AZ36" s="37">
        <f>SUM('[1]VIII-wyzn i zał'!CV36:CW36)</f>
        <v>0</v>
      </c>
      <c r="BA36" s="37">
        <f>SUM('[1]VIII-wyzn i zał'!CX36:CY36)</f>
        <v>0</v>
      </c>
      <c r="BB36" s="37">
        <f>SUM('[1]VIII-wyzn i zał'!CZ36:DA36)</f>
        <v>0</v>
      </c>
      <c r="BC36" s="37">
        <f>SUM('[1]VIII-wyzn i zał'!DB36:DC36)</f>
        <v>0</v>
      </c>
      <c r="BD36" s="37">
        <f>SUM('[1]VIII-wyzn i zał'!DD36:DE36)</f>
        <v>0</v>
      </c>
      <c r="BE36" s="37">
        <f>SUM('[1]VIII-wyzn i zał'!DF36:DG36)</f>
        <v>0</v>
      </c>
      <c r="BF36" s="37">
        <f>SUM('[1]VIII-wyzn i zał'!DH36:DI36)</f>
        <v>0</v>
      </c>
      <c r="BG36" s="37">
        <f>SUM('[1]VIII-wyzn i zał'!DJ36:DK36)</f>
        <v>0</v>
      </c>
      <c r="BH36" s="37">
        <f>SUM('[1]VIII-wyzn i zał'!DL36:DM36)</f>
        <v>0</v>
      </c>
      <c r="BI36" s="37">
        <f>SUM('[1]VIII-wyzn i zał'!DN36:DO36)</f>
        <v>0</v>
      </c>
      <c r="BJ36" s="37">
        <f>SUM('[1]VIII-wyzn i zał'!DP36:DQ36)</f>
        <v>0</v>
      </c>
      <c r="BK36" s="37">
        <f>SUM('[1]VIII-wyzn i zał'!DR36:DS36)</f>
        <v>0</v>
      </c>
      <c r="BL36" s="37">
        <f>SUM('[1]VIII-wyzn i zał'!DT36:DU36)</f>
        <v>0</v>
      </c>
      <c r="BM36" s="37">
        <f>SUM('[1]VIII-wyzn i zał'!DV36:DW36)</f>
        <v>0</v>
      </c>
      <c r="BN36" s="38">
        <f t="shared" si="3"/>
        <v>0</v>
      </c>
      <c r="BO36" s="19"/>
      <c r="BP36" s="19"/>
      <c r="BQ36" s="19"/>
      <c r="BR36" s="19"/>
      <c r="BS36" s="19"/>
      <c r="BT36" s="47"/>
      <c r="BU36" s="19"/>
      <c r="BV36" s="19"/>
      <c r="BW36" s="49"/>
      <c r="BX36" s="49"/>
      <c r="BY36" s="40">
        <f t="shared" si="4"/>
        <v>0</v>
      </c>
      <c r="BZ36" s="36">
        <f t="shared" si="5"/>
        <v>0</v>
      </c>
      <c r="CA36" s="40">
        <f t="shared" si="6"/>
        <v>0</v>
      </c>
      <c r="CB36" s="19"/>
      <c r="CC36" s="19"/>
      <c r="CD36" s="19"/>
      <c r="CE36" s="19"/>
      <c r="CF36" s="19"/>
      <c r="CG36" s="19"/>
      <c r="CH36" s="34">
        <f t="shared" si="7"/>
        <v>0</v>
      </c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1">
        <f t="shared" si="8"/>
        <v>0</v>
      </c>
      <c r="DF36" s="34">
        <f t="shared" si="9"/>
        <v>0</v>
      </c>
      <c r="DG36" s="19"/>
      <c r="DH36" s="19"/>
      <c r="DI36" s="19"/>
      <c r="DJ36" s="19"/>
      <c r="DK36" s="19"/>
      <c r="DL36" s="19"/>
      <c r="DM36" s="19"/>
      <c r="DN36" s="19"/>
      <c r="DO36" s="10">
        <f t="shared" si="10"/>
        <v>0</v>
      </c>
      <c r="DP36" s="49"/>
      <c r="DQ36" s="49"/>
      <c r="DR36" s="49"/>
      <c r="DS36" s="49"/>
      <c r="DT36" s="49"/>
      <c r="DU36" s="49"/>
      <c r="DV36" s="49"/>
      <c r="DW36" s="49"/>
      <c r="DX36" s="10">
        <f t="shared" si="11"/>
        <v>0</v>
      </c>
      <c r="DY36" s="49"/>
      <c r="DZ36" s="48">
        <f t="shared" si="12"/>
        <v>0</v>
      </c>
      <c r="EA36" s="48">
        <f t="shared" si="13"/>
        <v>0</v>
      </c>
      <c r="EB36" s="48">
        <f t="shared" si="13"/>
        <v>0</v>
      </c>
      <c r="EC36" s="49"/>
      <c r="ED36" s="49"/>
      <c r="EE36" s="49"/>
      <c r="EF36" s="49"/>
      <c r="EG36" s="49"/>
      <c r="EH36" s="49"/>
      <c r="EI36" s="49"/>
      <c r="EJ36" s="49"/>
      <c r="EK36" s="42"/>
      <c r="EL36" s="42"/>
      <c r="EM36" s="49"/>
      <c r="EN36" s="49"/>
      <c r="EO36" s="49"/>
      <c r="EP36" s="49"/>
      <c r="EQ36" s="49"/>
      <c r="ER36" s="49"/>
      <c r="ES36" s="43">
        <f t="shared" si="14"/>
        <v>0</v>
      </c>
      <c r="ET36" s="50"/>
      <c r="EU36" s="50"/>
      <c r="EV36" s="43">
        <f t="shared" si="15"/>
        <v>0</v>
      </c>
      <c r="EW36" s="50"/>
      <c r="EX36" s="50"/>
      <c r="EY36" s="51"/>
      <c r="EZ36" s="59"/>
      <c r="FA36" s="60"/>
    </row>
    <row r="37" ht="0" hidden="1">
      <c r="A37" s="31">
        <v>30</v>
      </c>
      <c r="B37" s="31">
        <f>'[1]lista orzekających'!B33</f>
        <v>0</v>
      </c>
      <c r="C37" s="31">
        <f>'[1]lista orzekających'!C33</f>
        <v>0</v>
      </c>
      <c r="D37" s="32">
        <f t="shared" si="0"/>
        <v>0</v>
      </c>
      <c r="E37" s="33">
        <f t="shared" si="1"/>
        <v>0</v>
      </c>
      <c r="F37" s="19"/>
      <c r="G37" s="19"/>
      <c r="H37" s="19"/>
      <c r="I37" s="19"/>
      <c r="J37" s="19"/>
      <c r="K37" s="19"/>
      <c r="L37" s="34">
        <f t="shared" si="2"/>
        <v>0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36">
        <f>SUM('[1]VIII-wyzn i zał'!BN37:BO37)</f>
        <v>0</v>
      </c>
      <c r="AJ37" s="37">
        <f>SUM('[1]VIII-wyzn i zał'!BP37:BQ37)</f>
        <v>0</v>
      </c>
      <c r="AK37" s="37">
        <f>SUM('[1]VIII-wyzn i zał'!BR37:BS37)</f>
        <v>0</v>
      </c>
      <c r="AL37" s="37">
        <f>SUM('[1]VIII-wyzn i zał'!BT37:BU37)</f>
        <v>0</v>
      </c>
      <c r="AM37" s="37">
        <f>SUM('[1]VIII-wyzn i zał'!BV37:BW37)</f>
        <v>0</v>
      </c>
      <c r="AN37" s="37">
        <f>SUM('[1]VIII-wyzn i zał'!BX37:BY37)</f>
        <v>0</v>
      </c>
      <c r="AO37" s="37">
        <f>SUM('[1]VIII-wyzn i zał'!BZ37:CA37)</f>
        <v>0</v>
      </c>
      <c r="AP37" s="37">
        <f>SUM('[1]VIII-wyzn i zał'!CB37:CC37)</f>
        <v>0</v>
      </c>
      <c r="AQ37" s="37">
        <f>SUM('[1]VIII-wyzn i zał'!CD37:CE37)</f>
        <v>0</v>
      </c>
      <c r="AR37" s="37">
        <f>SUM('[1]VIII-wyzn i zał'!CF37:CG37)</f>
        <v>0</v>
      </c>
      <c r="AS37" s="37">
        <f>SUM('[1]VIII-wyzn i zał'!CH37:CI37)</f>
        <v>0</v>
      </c>
      <c r="AT37" s="37">
        <f>SUM('[1]VIII-wyzn i zał'!CJ37:CK37)</f>
        <v>0</v>
      </c>
      <c r="AU37" s="37">
        <f>SUM('[1]VIII-wyzn i zał'!CL37:CM37)</f>
        <v>0</v>
      </c>
      <c r="AV37" s="37">
        <f>SUM('[1]VIII-wyzn i zał'!CN37:CO37)</f>
        <v>0</v>
      </c>
      <c r="AW37" s="37">
        <f>SUM('[1]VIII-wyzn i zał'!CP37:CQ37)</f>
        <v>0</v>
      </c>
      <c r="AX37" s="37">
        <f>SUM('[1]VIII-wyzn i zał'!CR37:CS37)</f>
        <v>0</v>
      </c>
      <c r="AY37" s="37">
        <f>SUM('[1]VIII-wyzn i zał'!CT37:CU37)</f>
        <v>0</v>
      </c>
      <c r="AZ37" s="37">
        <f>SUM('[1]VIII-wyzn i zał'!CV37:CW37)</f>
        <v>0</v>
      </c>
      <c r="BA37" s="37">
        <f>SUM('[1]VIII-wyzn i zał'!CX37:CY37)</f>
        <v>0</v>
      </c>
      <c r="BB37" s="37">
        <f>SUM('[1]VIII-wyzn i zał'!CZ37:DA37)</f>
        <v>0</v>
      </c>
      <c r="BC37" s="37">
        <f>SUM('[1]VIII-wyzn i zał'!DB37:DC37)</f>
        <v>0</v>
      </c>
      <c r="BD37" s="37">
        <f>SUM('[1]VIII-wyzn i zał'!DD37:DE37)</f>
        <v>0</v>
      </c>
      <c r="BE37" s="37">
        <f>SUM('[1]VIII-wyzn i zał'!DF37:DG37)</f>
        <v>0</v>
      </c>
      <c r="BF37" s="37">
        <f>SUM('[1]VIII-wyzn i zał'!DH37:DI37)</f>
        <v>0</v>
      </c>
      <c r="BG37" s="37">
        <f>SUM('[1]VIII-wyzn i zał'!DJ37:DK37)</f>
        <v>0</v>
      </c>
      <c r="BH37" s="37">
        <f>SUM('[1]VIII-wyzn i zał'!DL37:DM37)</f>
        <v>0</v>
      </c>
      <c r="BI37" s="37">
        <f>SUM('[1]VIII-wyzn i zał'!DN37:DO37)</f>
        <v>0</v>
      </c>
      <c r="BJ37" s="37">
        <f>SUM('[1]VIII-wyzn i zał'!DP37:DQ37)</f>
        <v>0</v>
      </c>
      <c r="BK37" s="37">
        <f>SUM('[1]VIII-wyzn i zał'!DR37:DS37)</f>
        <v>0</v>
      </c>
      <c r="BL37" s="37">
        <f>SUM('[1]VIII-wyzn i zał'!DT37:DU37)</f>
        <v>0</v>
      </c>
      <c r="BM37" s="37">
        <f>SUM('[1]VIII-wyzn i zał'!DV37:DW37)</f>
        <v>0</v>
      </c>
      <c r="BN37" s="38">
        <f t="shared" si="3"/>
        <v>0</v>
      </c>
      <c r="BO37" s="19"/>
      <c r="BP37" s="19"/>
      <c r="BQ37" s="19"/>
      <c r="BR37" s="19"/>
      <c r="BS37" s="19"/>
      <c r="BT37" s="47"/>
      <c r="BU37" s="19"/>
      <c r="BV37" s="19"/>
      <c r="BW37" s="49"/>
      <c r="BX37" s="49"/>
      <c r="BY37" s="40">
        <f t="shared" si="4"/>
        <v>0</v>
      </c>
      <c r="BZ37" s="36">
        <f t="shared" si="5"/>
        <v>0</v>
      </c>
      <c r="CA37" s="40">
        <f t="shared" si="6"/>
        <v>0</v>
      </c>
      <c r="CB37" s="19"/>
      <c r="CC37" s="19"/>
      <c r="CD37" s="19"/>
      <c r="CE37" s="19"/>
      <c r="CF37" s="19"/>
      <c r="CG37" s="19"/>
      <c r="CH37" s="34">
        <f t="shared" si="7"/>
        <v>0</v>
      </c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1">
        <f t="shared" si="8"/>
        <v>0</v>
      </c>
      <c r="DF37" s="34">
        <f t="shared" si="9"/>
        <v>0</v>
      </c>
      <c r="DG37" s="19"/>
      <c r="DH37" s="19"/>
      <c r="DI37" s="19"/>
      <c r="DJ37" s="19"/>
      <c r="DK37" s="19"/>
      <c r="DL37" s="19"/>
      <c r="DM37" s="19"/>
      <c r="DN37" s="19"/>
      <c r="DO37" s="10">
        <f t="shared" si="10"/>
        <v>0</v>
      </c>
      <c r="DP37" s="49"/>
      <c r="DQ37" s="49"/>
      <c r="DR37" s="49"/>
      <c r="DS37" s="49"/>
      <c r="DT37" s="49"/>
      <c r="DU37" s="49"/>
      <c r="DV37" s="49"/>
      <c r="DW37" s="49"/>
      <c r="DX37" s="10">
        <f t="shared" si="11"/>
        <v>0</v>
      </c>
      <c r="DY37" s="49"/>
      <c r="DZ37" s="48">
        <f t="shared" si="12"/>
        <v>0</v>
      </c>
      <c r="EA37" s="48">
        <f t="shared" si="13"/>
        <v>0</v>
      </c>
      <c r="EB37" s="48">
        <f t="shared" si="13"/>
        <v>0</v>
      </c>
      <c r="EC37" s="49"/>
      <c r="ED37" s="49"/>
      <c r="EE37" s="49"/>
      <c r="EF37" s="49"/>
      <c r="EG37" s="49"/>
      <c r="EH37" s="49"/>
      <c r="EI37" s="49"/>
      <c r="EJ37" s="49"/>
      <c r="EK37" s="42"/>
      <c r="EL37" s="42"/>
      <c r="EM37" s="49"/>
      <c r="EN37" s="49"/>
      <c r="EO37" s="49"/>
      <c r="EP37" s="49"/>
      <c r="EQ37" s="49"/>
      <c r="ER37" s="49"/>
      <c r="ES37" s="43">
        <f t="shared" si="14"/>
        <v>0</v>
      </c>
      <c r="ET37" s="50"/>
      <c r="EU37" s="50"/>
      <c r="EV37" s="43">
        <f t="shared" si="15"/>
        <v>0</v>
      </c>
      <c r="EW37" s="50"/>
      <c r="EX37" s="50"/>
      <c r="EY37" s="51"/>
      <c r="EZ37" s="59"/>
      <c r="FA37" s="60"/>
    </row>
    <row r="38" ht="0" hidden="1">
      <c r="A38" s="31">
        <v>31</v>
      </c>
      <c r="B38" s="31">
        <f>'[1]lista orzekających'!B34</f>
        <v>0</v>
      </c>
      <c r="C38" s="31">
        <f>'[1]lista orzekających'!C34</f>
        <v>0</v>
      </c>
      <c r="D38" s="32">
        <f t="shared" si="0"/>
        <v>0</v>
      </c>
      <c r="E38" s="33">
        <f t="shared" si="1"/>
        <v>0</v>
      </c>
      <c r="F38" s="19"/>
      <c r="G38" s="19"/>
      <c r="H38" s="19"/>
      <c r="I38" s="19"/>
      <c r="J38" s="19"/>
      <c r="K38" s="19"/>
      <c r="L38" s="34">
        <f t="shared" si="2"/>
        <v>0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36">
        <f>SUM('[1]VIII-wyzn i zał'!BN38:BO38)</f>
        <v>0</v>
      </c>
      <c r="AJ38" s="37">
        <f>SUM('[1]VIII-wyzn i zał'!BP38:BQ38)</f>
        <v>0</v>
      </c>
      <c r="AK38" s="37">
        <f>SUM('[1]VIII-wyzn i zał'!BR38:BS38)</f>
        <v>0</v>
      </c>
      <c r="AL38" s="37">
        <f>SUM('[1]VIII-wyzn i zał'!BT38:BU38)</f>
        <v>0</v>
      </c>
      <c r="AM38" s="37">
        <f>SUM('[1]VIII-wyzn i zał'!BV38:BW38)</f>
        <v>0</v>
      </c>
      <c r="AN38" s="37">
        <f>SUM('[1]VIII-wyzn i zał'!BX38:BY38)</f>
        <v>0</v>
      </c>
      <c r="AO38" s="37">
        <f>SUM('[1]VIII-wyzn i zał'!BZ38:CA38)</f>
        <v>0</v>
      </c>
      <c r="AP38" s="37">
        <f>SUM('[1]VIII-wyzn i zał'!CB38:CC38)</f>
        <v>0</v>
      </c>
      <c r="AQ38" s="37">
        <f>SUM('[1]VIII-wyzn i zał'!CD38:CE38)</f>
        <v>0</v>
      </c>
      <c r="AR38" s="37">
        <f>SUM('[1]VIII-wyzn i zał'!CF38:CG38)</f>
        <v>0</v>
      </c>
      <c r="AS38" s="37">
        <f>SUM('[1]VIII-wyzn i zał'!CH38:CI38)</f>
        <v>0</v>
      </c>
      <c r="AT38" s="37">
        <f>SUM('[1]VIII-wyzn i zał'!CJ38:CK38)</f>
        <v>0</v>
      </c>
      <c r="AU38" s="37">
        <f>SUM('[1]VIII-wyzn i zał'!CL38:CM38)</f>
        <v>0</v>
      </c>
      <c r="AV38" s="37">
        <f>SUM('[1]VIII-wyzn i zał'!CN38:CO38)</f>
        <v>0</v>
      </c>
      <c r="AW38" s="37">
        <f>SUM('[1]VIII-wyzn i zał'!CP38:CQ38)</f>
        <v>0</v>
      </c>
      <c r="AX38" s="37">
        <f>SUM('[1]VIII-wyzn i zał'!CR38:CS38)</f>
        <v>0</v>
      </c>
      <c r="AY38" s="37">
        <f>SUM('[1]VIII-wyzn i zał'!CT38:CU38)</f>
        <v>0</v>
      </c>
      <c r="AZ38" s="37">
        <f>SUM('[1]VIII-wyzn i zał'!CV38:CW38)</f>
        <v>0</v>
      </c>
      <c r="BA38" s="37">
        <f>SUM('[1]VIII-wyzn i zał'!CX38:CY38)</f>
        <v>0</v>
      </c>
      <c r="BB38" s="37">
        <f>SUM('[1]VIII-wyzn i zał'!CZ38:DA38)</f>
        <v>0</v>
      </c>
      <c r="BC38" s="37">
        <f>SUM('[1]VIII-wyzn i zał'!DB38:DC38)</f>
        <v>0</v>
      </c>
      <c r="BD38" s="37">
        <f>SUM('[1]VIII-wyzn i zał'!DD38:DE38)</f>
        <v>0</v>
      </c>
      <c r="BE38" s="37">
        <f>SUM('[1]VIII-wyzn i zał'!DF38:DG38)</f>
        <v>0</v>
      </c>
      <c r="BF38" s="37">
        <f>SUM('[1]VIII-wyzn i zał'!DH38:DI38)</f>
        <v>0</v>
      </c>
      <c r="BG38" s="37">
        <f>SUM('[1]VIII-wyzn i zał'!DJ38:DK38)</f>
        <v>0</v>
      </c>
      <c r="BH38" s="37">
        <f>SUM('[1]VIII-wyzn i zał'!DL38:DM38)</f>
        <v>0</v>
      </c>
      <c r="BI38" s="37">
        <f>SUM('[1]VIII-wyzn i zał'!DN38:DO38)</f>
        <v>0</v>
      </c>
      <c r="BJ38" s="37">
        <f>SUM('[1]VIII-wyzn i zał'!DP38:DQ38)</f>
        <v>0</v>
      </c>
      <c r="BK38" s="37">
        <f>SUM('[1]VIII-wyzn i zał'!DR38:DS38)</f>
        <v>0</v>
      </c>
      <c r="BL38" s="37">
        <f>SUM('[1]VIII-wyzn i zał'!DT38:DU38)</f>
        <v>0</v>
      </c>
      <c r="BM38" s="37">
        <f>SUM('[1]VIII-wyzn i zał'!DV38:DW38)</f>
        <v>0</v>
      </c>
      <c r="BN38" s="38">
        <f t="shared" si="3"/>
        <v>0</v>
      </c>
      <c r="BO38" s="19"/>
      <c r="BP38" s="19"/>
      <c r="BQ38" s="19"/>
      <c r="BR38" s="19"/>
      <c r="BS38" s="19"/>
      <c r="BT38" s="47"/>
      <c r="BU38" s="19"/>
      <c r="BV38" s="19"/>
      <c r="BW38" s="49"/>
      <c r="BX38" s="49"/>
      <c r="BY38" s="40">
        <f t="shared" si="4"/>
        <v>0</v>
      </c>
      <c r="BZ38" s="36">
        <f t="shared" si="5"/>
        <v>0</v>
      </c>
      <c r="CA38" s="40">
        <f t="shared" si="6"/>
        <v>0</v>
      </c>
      <c r="CB38" s="19"/>
      <c r="CC38" s="19"/>
      <c r="CD38" s="19"/>
      <c r="CE38" s="19"/>
      <c r="CF38" s="19"/>
      <c r="CG38" s="19"/>
      <c r="CH38" s="34">
        <f t="shared" si="7"/>
        <v>0</v>
      </c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1">
        <f t="shared" si="8"/>
        <v>0</v>
      </c>
      <c r="DF38" s="34">
        <f t="shared" si="9"/>
        <v>0</v>
      </c>
      <c r="DG38" s="19"/>
      <c r="DH38" s="19"/>
      <c r="DI38" s="19"/>
      <c r="DJ38" s="19"/>
      <c r="DK38" s="19"/>
      <c r="DL38" s="19"/>
      <c r="DM38" s="19"/>
      <c r="DN38" s="19"/>
      <c r="DO38" s="10">
        <f t="shared" si="10"/>
        <v>0</v>
      </c>
      <c r="DP38" s="49"/>
      <c r="DQ38" s="49"/>
      <c r="DR38" s="49"/>
      <c r="DS38" s="49"/>
      <c r="DT38" s="49"/>
      <c r="DU38" s="49"/>
      <c r="DV38" s="49"/>
      <c r="DW38" s="49"/>
      <c r="DX38" s="10">
        <f t="shared" si="11"/>
        <v>0</v>
      </c>
      <c r="DY38" s="49"/>
      <c r="DZ38" s="48">
        <f t="shared" si="12"/>
        <v>0</v>
      </c>
      <c r="EA38" s="48">
        <f t="shared" si="13"/>
        <v>0</v>
      </c>
      <c r="EB38" s="48">
        <f t="shared" si="13"/>
        <v>0</v>
      </c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3">
        <f t="shared" si="14"/>
        <v>0</v>
      </c>
      <c r="ET38" s="50"/>
      <c r="EU38" s="50"/>
      <c r="EV38" s="43">
        <f t="shared" si="15"/>
        <v>0</v>
      </c>
      <c r="EW38" s="50"/>
      <c r="EX38" s="50"/>
      <c r="EY38" s="51"/>
      <c r="EZ38" s="59"/>
      <c r="FA38" s="60"/>
    </row>
    <row r="39" ht="0" hidden="1">
      <c r="A39" s="31">
        <v>32</v>
      </c>
      <c r="B39" s="31">
        <f>'[1]lista orzekających'!B35</f>
        <v>0</v>
      </c>
      <c r="C39" s="31">
        <f>'[1]lista orzekających'!C35</f>
        <v>0</v>
      </c>
      <c r="D39" s="32">
        <f t="shared" si="0"/>
        <v>0</v>
      </c>
      <c r="E39" s="33">
        <f t="shared" si="1"/>
        <v>0</v>
      </c>
      <c r="F39" s="19"/>
      <c r="G39" s="19"/>
      <c r="H39" s="19"/>
      <c r="I39" s="19"/>
      <c r="J39" s="19"/>
      <c r="K39" s="19"/>
      <c r="L39" s="34">
        <f t="shared" si="2"/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36">
        <f>SUM('[1]VIII-wyzn i zał'!BN39:BO39)</f>
        <v>0</v>
      </c>
      <c r="AJ39" s="37">
        <f>SUM('[1]VIII-wyzn i zał'!BP39:BQ39)</f>
        <v>0</v>
      </c>
      <c r="AK39" s="37">
        <f>SUM('[1]VIII-wyzn i zał'!BR39:BS39)</f>
        <v>0</v>
      </c>
      <c r="AL39" s="37">
        <f>SUM('[1]VIII-wyzn i zał'!BT39:BU39)</f>
        <v>0</v>
      </c>
      <c r="AM39" s="37">
        <f>SUM('[1]VIII-wyzn i zał'!BV39:BW39)</f>
        <v>0</v>
      </c>
      <c r="AN39" s="37">
        <f>SUM('[1]VIII-wyzn i zał'!BX39:BY39)</f>
        <v>0</v>
      </c>
      <c r="AO39" s="37">
        <f>SUM('[1]VIII-wyzn i zał'!BZ39:CA39)</f>
        <v>0</v>
      </c>
      <c r="AP39" s="37">
        <f>SUM('[1]VIII-wyzn i zał'!CB39:CC39)</f>
        <v>0</v>
      </c>
      <c r="AQ39" s="37">
        <f>SUM('[1]VIII-wyzn i zał'!CD39:CE39)</f>
        <v>0</v>
      </c>
      <c r="AR39" s="37">
        <f>SUM('[1]VIII-wyzn i zał'!CF39:CG39)</f>
        <v>0</v>
      </c>
      <c r="AS39" s="37">
        <f>SUM('[1]VIII-wyzn i zał'!CH39:CI39)</f>
        <v>0</v>
      </c>
      <c r="AT39" s="37">
        <f>SUM('[1]VIII-wyzn i zał'!CJ39:CK39)</f>
        <v>0</v>
      </c>
      <c r="AU39" s="37">
        <f>SUM('[1]VIII-wyzn i zał'!CL39:CM39)</f>
        <v>0</v>
      </c>
      <c r="AV39" s="37">
        <f>SUM('[1]VIII-wyzn i zał'!CN39:CO39)</f>
        <v>0</v>
      </c>
      <c r="AW39" s="37">
        <f>SUM('[1]VIII-wyzn i zał'!CP39:CQ39)</f>
        <v>0</v>
      </c>
      <c r="AX39" s="37">
        <f>SUM('[1]VIII-wyzn i zał'!CR39:CS39)</f>
        <v>0</v>
      </c>
      <c r="AY39" s="37">
        <f>SUM('[1]VIII-wyzn i zał'!CT39:CU39)</f>
        <v>0</v>
      </c>
      <c r="AZ39" s="37">
        <f>SUM('[1]VIII-wyzn i zał'!CV39:CW39)</f>
        <v>0</v>
      </c>
      <c r="BA39" s="37">
        <f>SUM('[1]VIII-wyzn i zał'!CX39:CY39)</f>
        <v>0</v>
      </c>
      <c r="BB39" s="37">
        <f>SUM('[1]VIII-wyzn i zał'!CZ39:DA39)</f>
        <v>0</v>
      </c>
      <c r="BC39" s="37">
        <f>SUM('[1]VIII-wyzn i zał'!DB39:DC39)</f>
        <v>0</v>
      </c>
      <c r="BD39" s="37">
        <f>SUM('[1]VIII-wyzn i zał'!DD39:DE39)</f>
        <v>0</v>
      </c>
      <c r="BE39" s="37">
        <f>SUM('[1]VIII-wyzn i zał'!DF39:DG39)</f>
        <v>0</v>
      </c>
      <c r="BF39" s="37">
        <f>SUM('[1]VIII-wyzn i zał'!DH39:DI39)</f>
        <v>0</v>
      </c>
      <c r="BG39" s="37">
        <f>SUM('[1]VIII-wyzn i zał'!DJ39:DK39)</f>
        <v>0</v>
      </c>
      <c r="BH39" s="37">
        <f>SUM('[1]VIII-wyzn i zał'!DL39:DM39)</f>
        <v>0</v>
      </c>
      <c r="BI39" s="37">
        <f>SUM('[1]VIII-wyzn i zał'!DN39:DO39)</f>
        <v>0</v>
      </c>
      <c r="BJ39" s="37">
        <f>SUM('[1]VIII-wyzn i zał'!DP39:DQ39)</f>
        <v>0</v>
      </c>
      <c r="BK39" s="37">
        <f>SUM('[1]VIII-wyzn i zał'!DR39:DS39)</f>
        <v>0</v>
      </c>
      <c r="BL39" s="37">
        <f>SUM('[1]VIII-wyzn i zał'!DT39:DU39)</f>
        <v>0</v>
      </c>
      <c r="BM39" s="37">
        <f>SUM('[1]VIII-wyzn i zał'!DV39:DW39)</f>
        <v>0</v>
      </c>
      <c r="BN39" s="38">
        <f t="shared" si="3"/>
        <v>0</v>
      </c>
      <c r="BO39" s="19"/>
      <c r="BP39" s="19"/>
      <c r="BQ39" s="19"/>
      <c r="BR39" s="19"/>
      <c r="BS39" s="19"/>
      <c r="BT39" s="47"/>
      <c r="BU39" s="19"/>
      <c r="BV39" s="19"/>
      <c r="BW39" s="49"/>
      <c r="BX39" s="49"/>
      <c r="BY39" s="40">
        <f t="shared" si="4"/>
        <v>0</v>
      </c>
      <c r="BZ39" s="36">
        <f t="shared" si="5"/>
        <v>0</v>
      </c>
      <c r="CA39" s="40">
        <f t="shared" si="6"/>
        <v>0</v>
      </c>
      <c r="CB39" s="19"/>
      <c r="CC39" s="19"/>
      <c r="CD39" s="19"/>
      <c r="CE39" s="19"/>
      <c r="CF39" s="19"/>
      <c r="CG39" s="19"/>
      <c r="CH39" s="34">
        <f t="shared" si="7"/>
        <v>0</v>
      </c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1">
        <f t="shared" si="8"/>
        <v>0</v>
      </c>
      <c r="DF39" s="34">
        <f t="shared" si="9"/>
        <v>0</v>
      </c>
      <c r="DG39" s="19"/>
      <c r="DH39" s="19"/>
      <c r="DI39" s="19"/>
      <c r="DJ39" s="19"/>
      <c r="DK39" s="19"/>
      <c r="DL39" s="19"/>
      <c r="DM39" s="19"/>
      <c r="DN39" s="19"/>
      <c r="DO39" s="10">
        <f t="shared" si="10"/>
        <v>0</v>
      </c>
      <c r="DP39" s="49"/>
      <c r="DQ39" s="49"/>
      <c r="DR39" s="49"/>
      <c r="DS39" s="49"/>
      <c r="DT39" s="49"/>
      <c r="DU39" s="49"/>
      <c r="DV39" s="49"/>
      <c r="DW39" s="49"/>
      <c r="DX39" s="10">
        <f t="shared" si="11"/>
        <v>0</v>
      </c>
      <c r="DY39" s="49"/>
      <c r="DZ39" s="48">
        <f t="shared" si="12"/>
        <v>0</v>
      </c>
      <c r="EA39" s="48">
        <f t="shared" si="13"/>
        <v>0</v>
      </c>
      <c r="EB39" s="48">
        <f t="shared" si="13"/>
        <v>0</v>
      </c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3">
        <f t="shared" si="14"/>
        <v>0</v>
      </c>
      <c r="ET39" s="50"/>
      <c r="EU39" s="50"/>
      <c r="EV39" s="43">
        <f t="shared" si="15"/>
        <v>0</v>
      </c>
      <c r="EW39" s="50"/>
      <c r="EX39" s="50"/>
      <c r="EY39" s="51"/>
      <c r="EZ39" s="59"/>
      <c r="FA39" s="60"/>
    </row>
    <row r="40" ht="0" hidden="1">
      <c r="A40" s="31">
        <v>33</v>
      </c>
      <c r="B40" s="31">
        <f>'[1]lista orzekających'!B36</f>
        <v>0</v>
      </c>
      <c r="C40" s="31">
        <f>'[1]lista orzekających'!C36</f>
        <v>0</v>
      </c>
      <c r="D40" s="32">
        <f t="shared" si="0"/>
        <v>0</v>
      </c>
      <c r="E40" s="33">
        <f t="shared" si="1"/>
        <v>0</v>
      </c>
      <c r="F40" s="19"/>
      <c r="G40" s="19"/>
      <c r="H40" s="19"/>
      <c r="I40" s="19"/>
      <c r="J40" s="19"/>
      <c r="K40" s="19"/>
      <c r="L40" s="34">
        <f t="shared" si="2"/>
        <v>0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36">
        <f>SUM('[1]VIII-wyzn i zał'!BN40:BO40)</f>
        <v>0</v>
      </c>
      <c r="AJ40" s="37">
        <f>SUM('[1]VIII-wyzn i zał'!BP40:BQ40)</f>
        <v>0</v>
      </c>
      <c r="AK40" s="37">
        <f>SUM('[1]VIII-wyzn i zał'!BR40:BS40)</f>
        <v>0</v>
      </c>
      <c r="AL40" s="37">
        <f>SUM('[1]VIII-wyzn i zał'!BT40:BU40)</f>
        <v>0</v>
      </c>
      <c r="AM40" s="37">
        <f>SUM('[1]VIII-wyzn i zał'!BV40:BW40)</f>
        <v>0</v>
      </c>
      <c r="AN40" s="37">
        <f>SUM('[1]VIII-wyzn i zał'!BX40:BY40)</f>
        <v>0</v>
      </c>
      <c r="AO40" s="37">
        <f>SUM('[1]VIII-wyzn i zał'!BZ40:CA40)</f>
        <v>0</v>
      </c>
      <c r="AP40" s="37">
        <f>SUM('[1]VIII-wyzn i zał'!CB40:CC40)</f>
        <v>0</v>
      </c>
      <c r="AQ40" s="37">
        <f>SUM('[1]VIII-wyzn i zał'!CD40:CE40)</f>
        <v>0</v>
      </c>
      <c r="AR40" s="37">
        <f>SUM('[1]VIII-wyzn i zał'!CF40:CG40)</f>
        <v>0</v>
      </c>
      <c r="AS40" s="37">
        <f>SUM('[1]VIII-wyzn i zał'!CH40:CI40)</f>
        <v>0</v>
      </c>
      <c r="AT40" s="37">
        <f>SUM('[1]VIII-wyzn i zał'!CJ40:CK40)</f>
        <v>0</v>
      </c>
      <c r="AU40" s="37">
        <f>SUM('[1]VIII-wyzn i zał'!CL40:CM40)</f>
        <v>0</v>
      </c>
      <c r="AV40" s="37">
        <f>SUM('[1]VIII-wyzn i zał'!CN40:CO40)</f>
        <v>0</v>
      </c>
      <c r="AW40" s="37">
        <f>SUM('[1]VIII-wyzn i zał'!CP40:CQ40)</f>
        <v>0</v>
      </c>
      <c r="AX40" s="37">
        <f>SUM('[1]VIII-wyzn i zał'!CR40:CS40)</f>
        <v>0</v>
      </c>
      <c r="AY40" s="37">
        <f>SUM('[1]VIII-wyzn i zał'!CT40:CU40)</f>
        <v>0</v>
      </c>
      <c r="AZ40" s="37">
        <f>SUM('[1]VIII-wyzn i zał'!CV40:CW40)</f>
        <v>0</v>
      </c>
      <c r="BA40" s="37">
        <f>SUM('[1]VIII-wyzn i zał'!CX40:CY40)</f>
        <v>0</v>
      </c>
      <c r="BB40" s="37">
        <f>SUM('[1]VIII-wyzn i zał'!CZ40:DA40)</f>
        <v>0</v>
      </c>
      <c r="BC40" s="37">
        <f>SUM('[1]VIII-wyzn i zał'!DB40:DC40)</f>
        <v>0</v>
      </c>
      <c r="BD40" s="37">
        <f>SUM('[1]VIII-wyzn i zał'!DD40:DE40)</f>
        <v>0</v>
      </c>
      <c r="BE40" s="37">
        <f>SUM('[1]VIII-wyzn i zał'!DF40:DG40)</f>
        <v>0</v>
      </c>
      <c r="BF40" s="37">
        <f>SUM('[1]VIII-wyzn i zał'!DH40:DI40)</f>
        <v>0</v>
      </c>
      <c r="BG40" s="37">
        <f>SUM('[1]VIII-wyzn i zał'!DJ40:DK40)</f>
        <v>0</v>
      </c>
      <c r="BH40" s="37">
        <f>SUM('[1]VIII-wyzn i zał'!DL40:DM40)</f>
        <v>0</v>
      </c>
      <c r="BI40" s="37">
        <f>SUM('[1]VIII-wyzn i zał'!DN40:DO40)</f>
        <v>0</v>
      </c>
      <c r="BJ40" s="37">
        <f>SUM('[1]VIII-wyzn i zał'!DP40:DQ40)</f>
        <v>0</v>
      </c>
      <c r="BK40" s="37">
        <f>SUM('[1]VIII-wyzn i zał'!DR40:DS40)</f>
        <v>0</v>
      </c>
      <c r="BL40" s="37">
        <f>SUM('[1]VIII-wyzn i zał'!DT40:DU40)</f>
        <v>0</v>
      </c>
      <c r="BM40" s="37">
        <f>SUM('[1]VIII-wyzn i zał'!DV40:DW40)</f>
        <v>0</v>
      </c>
      <c r="BN40" s="38">
        <f t="shared" si="3"/>
        <v>0</v>
      </c>
      <c r="BO40" s="19"/>
      <c r="BP40" s="19"/>
      <c r="BQ40" s="19"/>
      <c r="BR40" s="19"/>
      <c r="BS40" s="19"/>
      <c r="BT40" s="47"/>
      <c r="BU40" s="19"/>
      <c r="BV40" s="19"/>
      <c r="BW40" s="49"/>
      <c r="BX40" s="49"/>
      <c r="BY40" s="40">
        <f t="shared" si="4"/>
        <v>0</v>
      </c>
      <c r="BZ40" s="36">
        <f t="shared" si="5"/>
        <v>0</v>
      </c>
      <c r="CA40" s="40">
        <f t="shared" si="6"/>
        <v>0</v>
      </c>
      <c r="CB40" s="19"/>
      <c r="CC40" s="19"/>
      <c r="CD40" s="19"/>
      <c r="CE40" s="19"/>
      <c r="CF40" s="19"/>
      <c r="CG40" s="19"/>
      <c r="CH40" s="34">
        <f t="shared" si="7"/>
        <v>0</v>
      </c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1">
        <f t="shared" si="8"/>
        <v>0</v>
      </c>
      <c r="DF40" s="34">
        <f t="shared" si="9"/>
        <v>0</v>
      </c>
      <c r="DG40" s="19"/>
      <c r="DH40" s="19"/>
      <c r="DI40" s="19"/>
      <c r="DJ40" s="19"/>
      <c r="DK40" s="19"/>
      <c r="DL40" s="19"/>
      <c r="DM40" s="19"/>
      <c r="DN40" s="19"/>
      <c r="DO40" s="10">
        <f t="shared" si="10"/>
        <v>0</v>
      </c>
      <c r="DP40" s="49"/>
      <c r="DQ40" s="49"/>
      <c r="DR40" s="49"/>
      <c r="DS40" s="49"/>
      <c r="DT40" s="49"/>
      <c r="DU40" s="49"/>
      <c r="DV40" s="49"/>
      <c r="DW40" s="49"/>
      <c r="DX40" s="10">
        <f t="shared" si="11"/>
        <v>0</v>
      </c>
      <c r="DY40" s="49"/>
      <c r="DZ40" s="48">
        <f t="shared" si="12"/>
        <v>0</v>
      </c>
      <c r="EA40" s="48">
        <f t="shared" si="13"/>
        <v>0</v>
      </c>
      <c r="EB40" s="48">
        <f t="shared" si="13"/>
        <v>0</v>
      </c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3">
        <f t="shared" si="14"/>
        <v>0</v>
      </c>
      <c r="ET40" s="50"/>
      <c r="EU40" s="50"/>
      <c r="EV40" s="43">
        <f t="shared" si="15"/>
        <v>0</v>
      </c>
      <c r="EW40" s="50"/>
      <c r="EX40" s="50"/>
      <c r="EY40" s="51"/>
      <c r="EZ40" s="59"/>
      <c r="FA40" s="60"/>
    </row>
    <row r="41" ht="0" hidden="1">
      <c r="A41" s="31">
        <v>34</v>
      </c>
      <c r="B41" s="31">
        <f>'[1]lista orzekających'!B37</f>
        <v>0</v>
      </c>
      <c r="C41" s="31">
        <f>'[1]lista orzekających'!C37</f>
        <v>0</v>
      </c>
      <c r="D41" s="32">
        <f t="shared" si="0"/>
        <v>0</v>
      </c>
      <c r="E41" s="33">
        <f t="shared" si="1"/>
        <v>0</v>
      </c>
      <c r="F41" s="19"/>
      <c r="G41" s="19"/>
      <c r="H41" s="19"/>
      <c r="I41" s="19"/>
      <c r="J41" s="19"/>
      <c r="K41" s="19"/>
      <c r="L41" s="34">
        <f t="shared" si="2"/>
        <v>0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36">
        <f>SUM('[1]VIII-wyzn i zał'!BN41:BO41)</f>
        <v>0</v>
      </c>
      <c r="AJ41" s="37">
        <f>SUM('[1]VIII-wyzn i zał'!BP41:BQ41)</f>
        <v>0</v>
      </c>
      <c r="AK41" s="37">
        <f>SUM('[1]VIII-wyzn i zał'!BR41:BS41)</f>
        <v>0</v>
      </c>
      <c r="AL41" s="37">
        <f>SUM('[1]VIII-wyzn i zał'!BT41:BU41)</f>
        <v>0</v>
      </c>
      <c r="AM41" s="37">
        <f>SUM('[1]VIII-wyzn i zał'!BV41:BW41)</f>
        <v>0</v>
      </c>
      <c r="AN41" s="37">
        <f>SUM('[1]VIII-wyzn i zał'!BX41:BY41)</f>
        <v>0</v>
      </c>
      <c r="AO41" s="37">
        <f>SUM('[1]VIII-wyzn i zał'!BZ41:CA41)</f>
        <v>0</v>
      </c>
      <c r="AP41" s="37">
        <f>SUM('[1]VIII-wyzn i zał'!CB41:CC41)</f>
        <v>0</v>
      </c>
      <c r="AQ41" s="37">
        <f>SUM('[1]VIII-wyzn i zał'!CD41:CE41)</f>
        <v>0</v>
      </c>
      <c r="AR41" s="37">
        <f>SUM('[1]VIII-wyzn i zał'!CF41:CG41)</f>
        <v>0</v>
      </c>
      <c r="AS41" s="37">
        <f>SUM('[1]VIII-wyzn i zał'!CH41:CI41)</f>
        <v>0</v>
      </c>
      <c r="AT41" s="37">
        <f>SUM('[1]VIII-wyzn i zał'!CJ41:CK41)</f>
        <v>0</v>
      </c>
      <c r="AU41" s="37">
        <f>SUM('[1]VIII-wyzn i zał'!CL41:CM41)</f>
        <v>0</v>
      </c>
      <c r="AV41" s="37">
        <f>SUM('[1]VIII-wyzn i zał'!CN41:CO41)</f>
        <v>0</v>
      </c>
      <c r="AW41" s="37">
        <f>SUM('[1]VIII-wyzn i zał'!CP41:CQ41)</f>
        <v>0</v>
      </c>
      <c r="AX41" s="37">
        <f>SUM('[1]VIII-wyzn i zał'!CR41:CS41)</f>
        <v>0</v>
      </c>
      <c r="AY41" s="37">
        <f>SUM('[1]VIII-wyzn i zał'!CT41:CU41)</f>
        <v>0</v>
      </c>
      <c r="AZ41" s="37">
        <f>SUM('[1]VIII-wyzn i zał'!CV41:CW41)</f>
        <v>0</v>
      </c>
      <c r="BA41" s="37">
        <f>SUM('[1]VIII-wyzn i zał'!CX41:CY41)</f>
        <v>0</v>
      </c>
      <c r="BB41" s="37">
        <f>SUM('[1]VIII-wyzn i zał'!CZ41:DA41)</f>
        <v>0</v>
      </c>
      <c r="BC41" s="37">
        <f>SUM('[1]VIII-wyzn i zał'!DB41:DC41)</f>
        <v>0</v>
      </c>
      <c r="BD41" s="37">
        <f>SUM('[1]VIII-wyzn i zał'!DD41:DE41)</f>
        <v>0</v>
      </c>
      <c r="BE41" s="37">
        <f>SUM('[1]VIII-wyzn i zał'!DF41:DG41)</f>
        <v>0</v>
      </c>
      <c r="BF41" s="37">
        <f>SUM('[1]VIII-wyzn i zał'!DH41:DI41)</f>
        <v>0</v>
      </c>
      <c r="BG41" s="37">
        <f>SUM('[1]VIII-wyzn i zał'!DJ41:DK41)</f>
        <v>0</v>
      </c>
      <c r="BH41" s="37">
        <f>SUM('[1]VIII-wyzn i zał'!DL41:DM41)</f>
        <v>0</v>
      </c>
      <c r="BI41" s="37">
        <f>SUM('[1]VIII-wyzn i zał'!DN41:DO41)</f>
        <v>0</v>
      </c>
      <c r="BJ41" s="37">
        <f>SUM('[1]VIII-wyzn i zał'!DP41:DQ41)</f>
        <v>0</v>
      </c>
      <c r="BK41" s="37">
        <f>SUM('[1]VIII-wyzn i zał'!DR41:DS41)</f>
        <v>0</v>
      </c>
      <c r="BL41" s="37">
        <f>SUM('[1]VIII-wyzn i zał'!DT41:DU41)</f>
        <v>0</v>
      </c>
      <c r="BM41" s="37">
        <f>SUM('[1]VIII-wyzn i zał'!DV41:DW41)</f>
        <v>0</v>
      </c>
      <c r="BN41" s="38">
        <f t="shared" si="3"/>
        <v>0</v>
      </c>
      <c r="BO41" s="19"/>
      <c r="BP41" s="19"/>
      <c r="BQ41" s="19"/>
      <c r="BR41" s="19"/>
      <c r="BS41" s="19"/>
      <c r="BT41" s="47"/>
      <c r="BU41" s="19"/>
      <c r="BV41" s="19"/>
      <c r="BW41" s="49"/>
      <c r="BX41" s="49"/>
      <c r="BY41" s="40">
        <f t="shared" si="4"/>
        <v>0</v>
      </c>
      <c r="BZ41" s="36">
        <f t="shared" si="5"/>
        <v>0</v>
      </c>
      <c r="CA41" s="40">
        <f t="shared" si="6"/>
        <v>0</v>
      </c>
      <c r="CB41" s="19"/>
      <c r="CC41" s="19"/>
      <c r="CD41" s="19"/>
      <c r="CE41" s="19"/>
      <c r="CF41" s="19"/>
      <c r="CG41" s="19"/>
      <c r="CH41" s="34">
        <f t="shared" si="7"/>
        <v>0</v>
      </c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1">
        <f t="shared" si="8"/>
        <v>0</v>
      </c>
      <c r="DF41" s="34">
        <f t="shared" si="9"/>
        <v>0</v>
      </c>
      <c r="DG41" s="19"/>
      <c r="DH41" s="19"/>
      <c r="DI41" s="19"/>
      <c r="DJ41" s="19"/>
      <c r="DK41" s="19"/>
      <c r="DL41" s="19"/>
      <c r="DM41" s="19"/>
      <c r="DN41" s="19"/>
      <c r="DO41" s="10">
        <f t="shared" si="10"/>
        <v>0</v>
      </c>
      <c r="DP41" s="49"/>
      <c r="DQ41" s="49"/>
      <c r="DR41" s="49"/>
      <c r="DS41" s="49"/>
      <c r="DT41" s="49"/>
      <c r="DU41" s="49"/>
      <c r="DV41" s="49"/>
      <c r="DW41" s="49"/>
      <c r="DX41" s="10">
        <f t="shared" si="11"/>
        <v>0</v>
      </c>
      <c r="DY41" s="49"/>
      <c r="DZ41" s="48">
        <f t="shared" si="12"/>
        <v>0</v>
      </c>
      <c r="EA41" s="48">
        <f t="shared" si="13"/>
        <v>0</v>
      </c>
      <c r="EB41" s="48">
        <f t="shared" si="13"/>
        <v>0</v>
      </c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3">
        <f t="shared" si="14"/>
        <v>0</v>
      </c>
      <c r="ET41" s="50"/>
      <c r="EU41" s="50"/>
      <c r="EV41" s="43">
        <f t="shared" si="15"/>
        <v>0</v>
      </c>
      <c r="EW41" s="50"/>
      <c r="EX41" s="50"/>
      <c r="EY41" s="51"/>
      <c r="EZ41" s="59"/>
      <c r="FA41" s="60"/>
    </row>
    <row r="42" ht="0" hidden="1">
      <c r="A42" s="31">
        <v>35</v>
      </c>
      <c r="B42" s="31">
        <f>'[1]lista orzekających'!B38</f>
        <v>0</v>
      </c>
      <c r="C42" s="31">
        <f>'[1]lista orzekających'!C38</f>
        <v>0</v>
      </c>
      <c r="D42" s="32">
        <f t="shared" si="0"/>
        <v>0</v>
      </c>
      <c r="E42" s="33">
        <f t="shared" si="1"/>
        <v>0</v>
      </c>
      <c r="F42" s="19"/>
      <c r="G42" s="19"/>
      <c r="H42" s="19"/>
      <c r="I42" s="19"/>
      <c r="J42" s="19"/>
      <c r="K42" s="19"/>
      <c r="L42" s="34">
        <f t="shared" si="2"/>
        <v>0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36">
        <f>SUM('[1]VIII-wyzn i zał'!BN42:BO42)</f>
        <v>0</v>
      </c>
      <c r="AJ42" s="37">
        <f>SUM('[1]VIII-wyzn i zał'!BP42:BQ42)</f>
        <v>0</v>
      </c>
      <c r="AK42" s="37">
        <f>SUM('[1]VIII-wyzn i zał'!BR42:BS42)</f>
        <v>0</v>
      </c>
      <c r="AL42" s="37">
        <f>SUM('[1]VIII-wyzn i zał'!BT42:BU42)</f>
        <v>0</v>
      </c>
      <c r="AM42" s="37">
        <f>SUM('[1]VIII-wyzn i zał'!BV42:BW42)</f>
        <v>0</v>
      </c>
      <c r="AN42" s="37">
        <f>SUM('[1]VIII-wyzn i zał'!BX42:BY42)</f>
        <v>0</v>
      </c>
      <c r="AO42" s="37">
        <f>SUM('[1]VIII-wyzn i zał'!BZ42:CA42)</f>
        <v>0</v>
      </c>
      <c r="AP42" s="37">
        <f>SUM('[1]VIII-wyzn i zał'!CB42:CC42)</f>
        <v>0</v>
      </c>
      <c r="AQ42" s="37">
        <f>SUM('[1]VIII-wyzn i zał'!CD42:CE42)</f>
        <v>0</v>
      </c>
      <c r="AR42" s="37">
        <f>SUM('[1]VIII-wyzn i zał'!CF42:CG42)</f>
        <v>0</v>
      </c>
      <c r="AS42" s="37">
        <f>SUM('[1]VIII-wyzn i zał'!CH42:CI42)</f>
        <v>0</v>
      </c>
      <c r="AT42" s="37">
        <f>SUM('[1]VIII-wyzn i zał'!CJ42:CK42)</f>
        <v>0</v>
      </c>
      <c r="AU42" s="37">
        <f>SUM('[1]VIII-wyzn i zał'!CL42:CM42)</f>
        <v>0</v>
      </c>
      <c r="AV42" s="37">
        <f>SUM('[1]VIII-wyzn i zał'!CN42:CO42)</f>
        <v>0</v>
      </c>
      <c r="AW42" s="37">
        <f>SUM('[1]VIII-wyzn i zał'!CP42:CQ42)</f>
        <v>0</v>
      </c>
      <c r="AX42" s="37">
        <f>SUM('[1]VIII-wyzn i zał'!CR42:CS42)</f>
        <v>0</v>
      </c>
      <c r="AY42" s="37">
        <f>SUM('[1]VIII-wyzn i zał'!CT42:CU42)</f>
        <v>0</v>
      </c>
      <c r="AZ42" s="37">
        <f>SUM('[1]VIII-wyzn i zał'!CV42:CW42)</f>
        <v>0</v>
      </c>
      <c r="BA42" s="37">
        <f>SUM('[1]VIII-wyzn i zał'!CX42:CY42)</f>
        <v>0</v>
      </c>
      <c r="BB42" s="37">
        <f>SUM('[1]VIII-wyzn i zał'!CZ42:DA42)</f>
        <v>0</v>
      </c>
      <c r="BC42" s="37">
        <f>SUM('[1]VIII-wyzn i zał'!DB42:DC42)</f>
        <v>0</v>
      </c>
      <c r="BD42" s="37">
        <f>SUM('[1]VIII-wyzn i zał'!DD42:DE42)</f>
        <v>0</v>
      </c>
      <c r="BE42" s="37">
        <f>SUM('[1]VIII-wyzn i zał'!DF42:DG42)</f>
        <v>0</v>
      </c>
      <c r="BF42" s="37">
        <f>SUM('[1]VIII-wyzn i zał'!DH42:DI42)</f>
        <v>0</v>
      </c>
      <c r="BG42" s="37">
        <f>SUM('[1]VIII-wyzn i zał'!DJ42:DK42)</f>
        <v>0</v>
      </c>
      <c r="BH42" s="37">
        <f>SUM('[1]VIII-wyzn i zał'!DL42:DM42)</f>
        <v>0</v>
      </c>
      <c r="BI42" s="37">
        <f>SUM('[1]VIII-wyzn i zał'!DN42:DO42)</f>
        <v>0</v>
      </c>
      <c r="BJ42" s="37">
        <f>SUM('[1]VIII-wyzn i zał'!DP42:DQ42)</f>
        <v>0</v>
      </c>
      <c r="BK42" s="37">
        <f>SUM('[1]VIII-wyzn i zał'!DR42:DS42)</f>
        <v>0</v>
      </c>
      <c r="BL42" s="37">
        <f>SUM('[1]VIII-wyzn i zał'!DT42:DU42)</f>
        <v>0</v>
      </c>
      <c r="BM42" s="37">
        <f>SUM('[1]VIII-wyzn i zał'!DV42:DW42)</f>
        <v>0</v>
      </c>
      <c r="BN42" s="38">
        <f t="shared" si="3"/>
        <v>0</v>
      </c>
      <c r="BO42" s="19"/>
      <c r="BP42" s="19"/>
      <c r="BQ42" s="19"/>
      <c r="BR42" s="19"/>
      <c r="BS42" s="19"/>
      <c r="BT42" s="47"/>
      <c r="BU42" s="19"/>
      <c r="BV42" s="19"/>
      <c r="BW42" s="49"/>
      <c r="BX42" s="49"/>
      <c r="BY42" s="40">
        <f t="shared" si="4"/>
        <v>0</v>
      </c>
      <c r="BZ42" s="36">
        <f t="shared" si="5"/>
        <v>0</v>
      </c>
      <c r="CA42" s="40">
        <f t="shared" si="6"/>
        <v>0</v>
      </c>
      <c r="CB42" s="19"/>
      <c r="CC42" s="19"/>
      <c r="CD42" s="19"/>
      <c r="CE42" s="19"/>
      <c r="CF42" s="19"/>
      <c r="CG42" s="19"/>
      <c r="CH42" s="34">
        <f t="shared" si="7"/>
        <v>0</v>
      </c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1">
        <f t="shared" si="8"/>
        <v>0</v>
      </c>
      <c r="DF42" s="34">
        <f t="shared" si="9"/>
        <v>0</v>
      </c>
      <c r="DG42" s="19"/>
      <c r="DH42" s="19"/>
      <c r="DI42" s="19"/>
      <c r="DJ42" s="19"/>
      <c r="DK42" s="19"/>
      <c r="DL42" s="19"/>
      <c r="DM42" s="19"/>
      <c r="DN42" s="19"/>
      <c r="DO42" s="10">
        <f t="shared" si="10"/>
        <v>0</v>
      </c>
      <c r="DP42" s="49"/>
      <c r="DQ42" s="49"/>
      <c r="DR42" s="49"/>
      <c r="DS42" s="49"/>
      <c r="DT42" s="49"/>
      <c r="DU42" s="49"/>
      <c r="DV42" s="49"/>
      <c r="DW42" s="49"/>
      <c r="DX42" s="10">
        <f t="shared" si="11"/>
        <v>0</v>
      </c>
      <c r="DY42" s="49"/>
      <c r="DZ42" s="48">
        <f t="shared" si="12"/>
        <v>0</v>
      </c>
      <c r="EA42" s="48">
        <f t="shared" si="13"/>
        <v>0</v>
      </c>
      <c r="EB42" s="48">
        <f t="shared" si="13"/>
        <v>0</v>
      </c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3">
        <f t="shared" si="14"/>
        <v>0</v>
      </c>
      <c r="ET42" s="50"/>
      <c r="EU42" s="50"/>
      <c r="EV42" s="43">
        <f t="shared" si="15"/>
        <v>0</v>
      </c>
      <c r="EW42" s="50"/>
      <c r="EX42" s="50"/>
      <c r="EY42" s="51"/>
      <c r="EZ42" s="59"/>
      <c r="FA42" s="60"/>
    </row>
    <row r="43" ht="0" hidden="1">
      <c r="A43" s="31">
        <v>36</v>
      </c>
      <c r="B43" s="31">
        <f>'[1]lista orzekających'!B39</f>
        <v>0</v>
      </c>
      <c r="C43" s="31">
        <f>'[1]lista orzekających'!C39</f>
        <v>0</v>
      </c>
      <c r="D43" s="32">
        <f t="shared" si="0"/>
        <v>0</v>
      </c>
      <c r="E43" s="33">
        <f t="shared" si="1"/>
        <v>0</v>
      </c>
      <c r="F43" s="19"/>
      <c r="G43" s="19"/>
      <c r="H43" s="19"/>
      <c r="I43" s="19"/>
      <c r="J43" s="19"/>
      <c r="K43" s="19"/>
      <c r="L43" s="34">
        <f t="shared" si="2"/>
        <v>0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36">
        <f>SUM('[1]VIII-wyzn i zał'!BN43:BO43)</f>
        <v>0</v>
      </c>
      <c r="AJ43" s="37">
        <f>SUM('[1]VIII-wyzn i zał'!BP43:BQ43)</f>
        <v>0</v>
      </c>
      <c r="AK43" s="37">
        <f>SUM('[1]VIII-wyzn i zał'!BR43:BS43)</f>
        <v>0</v>
      </c>
      <c r="AL43" s="37">
        <f>SUM('[1]VIII-wyzn i zał'!BT43:BU43)</f>
        <v>0</v>
      </c>
      <c r="AM43" s="37">
        <f>SUM('[1]VIII-wyzn i zał'!BV43:BW43)</f>
        <v>0</v>
      </c>
      <c r="AN43" s="37">
        <f>SUM('[1]VIII-wyzn i zał'!BX43:BY43)</f>
        <v>0</v>
      </c>
      <c r="AO43" s="37">
        <f>SUM('[1]VIII-wyzn i zał'!BZ43:CA43)</f>
        <v>0</v>
      </c>
      <c r="AP43" s="37">
        <f>SUM('[1]VIII-wyzn i zał'!CB43:CC43)</f>
        <v>0</v>
      </c>
      <c r="AQ43" s="37">
        <f>SUM('[1]VIII-wyzn i zał'!CD43:CE43)</f>
        <v>0</v>
      </c>
      <c r="AR43" s="37">
        <f>SUM('[1]VIII-wyzn i zał'!CF43:CG43)</f>
        <v>0</v>
      </c>
      <c r="AS43" s="37">
        <f>SUM('[1]VIII-wyzn i zał'!CH43:CI43)</f>
        <v>0</v>
      </c>
      <c r="AT43" s="37">
        <f>SUM('[1]VIII-wyzn i zał'!CJ43:CK43)</f>
        <v>0</v>
      </c>
      <c r="AU43" s="37">
        <f>SUM('[1]VIII-wyzn i zał'!CL43:CM43)</f>
        <v>0</v>
      </c>
      <c r="AV43" s="37">
        <f>SUM('[1]VIII-wyzn i zał'!CN43:CO43)</f>
        <v>0</v>
      </c>
      <c r="AW43" s="37">
        <f>SUM('[1]VIII-wyzn i zał'!CP43:CQ43)</f>
        <v>0</v>
      </c>
      <c r="AX43" s="37">
        <f>SUM('[1]VIII-wyzn i zał'!CR43:CS43)</f>
        <v>0</v>
      </c>
      <c r="AY43" s="37">
        <f>SUM('[1]VIII-wyzn i zał'!CT43:CU43)</f>
        <v>0</v>
      </c>
      <c r="AZ43" s="37">
        <f>SUM('[1]VIII-wyzn i zał'!CV43:CW43)</f>
        <v>0</v>
      </c>
      <c r="BA43" s="37">
        <f>SUM('[1]VIII-wyzn i zał'!CX43:CY43)</f>
        <v>0</v>
      </c>
      <c r="BB43" s="37">
        <f>SUM('[1]VIII-wyzn i zał'!CZ43:DA43)</f>
        <v>0</v>
      </c>
      <c r="BC43" s="37">
        <f>SUM('[1]VIII-wyzn i zał'!DB43:DC43)</f>
        <v>0</v>
      </c>
      <c r="BD43" s="37">
        <f>SUM('[1]VIII-wyzn i zał'!DD43:DE43)</f>
        <v>0</v>
      </c>
      <c r="BE43" s="37">
        <f>SUM('[1]VIII-wyzn i zał'!DF43:DG43)</f>
        <v>0</v>
      </c>
      <c r="BF43" s="37">
        <f>SUM('[1]VIII-wyzn i zał'!DH43:DI43)</f>
        <v>0</v>
      </c>
      <c r="BG43" s="37">
        <f>SUM('[1]VIII-wyzn i zał'!DJ43:DK43)</f>
        <v>0</v>
      </c>
      <c r="BH43" s="37">
        <f>SUM('[1]VIII-wyzn i zał'!DL43:DM43)</f>
        <v>0</v>
      </c>
      <c r="BI43" s="37">
        <f>SUM('[1]VIII-wyzn i zał'!DN43:DO43)</f>
        <v>0</v>
      </c>
      <c r="BJ43" s="37">
        <f>SUM('[1]VIII-wyzn i zał'!DP43:DQ43)</f>
        <v>0</v>
      </c>
      <c r="BK43" s="37">
        <f>SUM('[1]VIII-wyzn i zał'!DR43:DS43)</f>
        <v>0</v>
      </c>
      <c r="BL43" s="37">
        <f>SUM('[1]VIII-wyzn i zał'!DT43:DU43)</f>
        <v>0</v>
      </c>
      <c r="BM43" s="37">
        <f>SUM('[1]VIII-wyzn i zał'!DV43:DW43)</f>
        <v>0</v>
      </c>
      <c r="BN43" s="38">
        <f t="shared" si="3"/>
        <v>0</v>
      </c>
      <c r="BO43" s="19"/>
      <c r="BP43" s="19"/>
      <c r="BQ43" s="19"/>
      <c r="BR43" s="19"/>
      <c r="BS43" s="19"/>
      <c r="BT43" s="47"/>
      <c r="BU43" s="19"/>
      <c r="BV43" s="19"/>
      <c r="BW43" s="49"/>
      <c r="BX43" s="49"/>
      <c r="BY43" s="40">
        <f t="shared" si="4"/>
        <v>0</v>
      </c>
      <c r="BZ43" s="36">
        <f t="shared" si="5"/>
        <v>0</v>
      </c>
      <c r="CA43" s="40">
        <f t="shared" si="6"/>
        <v>0</v>
      </c>
      <c r="CB43" s="19"/>
      <c r="CC43" s="19"/>
      <c r="CD43" s="19"/>
      <c r="CE43" s="19"/>
      <c r="CF43" s="19"/>
      <c r="CG43" s="19"/>
      <c r="CH43" s="34">
        <f t="shared" si="7"/>
        <v>0</v>
      </c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1">
        <f t="shared" si="8"/>
        <v>0</v>
      </c>
      <c r="DF43" s="34">
        <f t="shared" si="9"/>
        <v>0</v>
      </c>
      <c r="DG43" s="19"/>
      <c r="DH43" s="19"/>
      <c r="DI43" s="19"/>
      <c r="DJ43" s="19"/>
      <c r="DK43" s="19"/>
      <c r="DL43" s="19"/>
      <c r="DM43" s="19"/>
      <c r="DN43" s="19"/>
      <c r="DO43" s="10">
        <f t="shared" si="10"/>
        <v>0</v>
      </c>
      <c r="DP43" s="49"/>
      <c r="DQ43" s="49"/>
      <c r="DR43" s="49"/>
      <c r="DS43" s="49"/>
      <c r="DT43" s="49"/>
      <c r="DU43" s="49"/>
      <c r="DV43" s="49"/>
      <c r="DW43" s="49"/>
      <c r="DX43" s="10">
        <f t="shared" si="11"/>
        <v>0</v>
      </c>
      <c r="DY43" s="49"/>
      <c r="DZ43" s="48">
        <f t="shared" si="12"/>
        <v>0</v>
      </c>
      <c r="EA43" s="48">
        <f t="shared" si="13"/>
        <v>0</v>
      </c>
      <c r="EB43" s="48">
        <f t="shared" si="13"/>
        <v>0</v>
      </c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3">
        <f t="shared" si="14"/>
        <v>0</v>
      </c>
      <c r="ET43" s="50"/>
      <c r="EU43" s="50"/>
      <c r="EV43" s="43">
        <f t="shared" si="15"/>
        <v>0</v>
      </c>
      <c r="EW43" s="50"/>
      <c r="EX43" s="50"/>
      <c r="EY43" s="51"/>
      <c r="EZ43" s="59"/>
      <c r="FA43" s="60"/>
    </row>
    <row r="44" ht="0" hidden="1">
      <c r="A44" s="31">
        <v>37</v>
      </c>
      <c r="B44" s="31">
        <f>'[1]lista orzekających'!B40</f>
        <v>0</v>
      </c>
      <c r="C44" s="31">
        <f>'[1]lista orzekających'!C40</f>
        <v>0</v>
      </c>
      <c r="D44" s="32">
        <f t="shared" si="0"/>
        <v>0</v>
      </c>
      <c r="E44" s="33">
        <f t="shared" si="1"/>
        <v>0</v>
      </c>
      <c r="F44" s="19"/>
      <c r="G44" s="19"/>
      <c r="H44" s="19"/>
      <c r="I44" s="19"/>
      <c r="J44" s="19"/>
      <c r="K44" s="19"/>
      <c r="L44" s="34">
        <f t="shared" si="2"/>
        <v>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36">
        <f>SUM('[1]VIII-wyzn i zał'!BN44:BO44)</f>
        <v>0</v>
      </c>
      <c r="AJ44" s="37">
        <f>SUM('[1]VIII-wyzn i zał'!BP44:BQ44)</f>
        <v>0</v>
      </c>
      <c r="AK44" s="37">
        <f>SUM('[1]VIII-wyzn i zał'!BR44:BS44)</f>
        <v>0</v>
      </c>
      <c r="AL44" s="37">
        <f>SUM('[1]VIII-wyzn i zał'!BT44:BU44)</f>
        <v>0</v>
      </c>
      <c r="AM44" s="37">
        <f>SUM('[1]VIII-wyzn i zał'!BV44:BW44)</f>
        <v>0</v>
      </c>
      <c r="AN44" s="37">
        <f>SUM('[1]VIII-wyzn i zał'!BX44:BY44)</f>
        <v>0</v>
      </c>
      <c r="AO44" s="37">
        <f>SUM('[1]VIII-wyzn i zał'!BZ44:CA44)</f>
        <v>0</v>
      </c>
      <c r="AP44" s="37">
        <f>SUM('[1]VIII-wyzn i zał'!CB44:CC44)</f>
        <v>0</v>
      </c>
      <c r="AQ44" s="37">
        <f>SUM('[1]VIII-wyzn i zał'!CD44:CE44)</f>
        <v>0</v>
      </c>
      <c r="AR44" s="37">
        <f>SUM('[1]VIII-wyzn i zał'!CF44:CG44)</f>
        <v>0</v>
      </c>
      <c r="AS44" s="37">
        <f>SUM('[1]VIII-wyzn i zał'!CH44:CI44)</f>
        <v>0</v>
      </c>
      <c r="AT44" s="37">
        <f>SUM('[1]VIII-wyzn i zał'!CJ44:CK44)</f>
        <v>0</v>
      </c>
      <c r="AU44" s="37">
        <f>SUM('[1]VIII-wyzn i zał'!CL44:CM44)</f>
        <v>0</v>
      </c>
      <c r="AV44" s="37">
        <f>SUM('[1]VIII-wyzn i zał'!CN44:CO44)</f>
        <v>0</v>
      </c>
      <c r="AW44" s="37">
        <f>SUM('[1]VIII-wyzn i zał'!CP44:CQ44)</f>
        <v>0</v>
      </c>
      <c r="AX44" s="37">
        <f>SUM('[1]VIII-wyzn i zał'!CR44:CS44)</f>
        <v>0</v>
      </c>
      <c r="AY44" s="37">
        <f>SUM('[1]VIII-wyzn i zał'!CT44:CU44)</f>
        <v>0</v>
      </c>
      <c r="AZ44" s="37">
        <f>SUM('[1]VIII-wyzn i zał'!CV44:CW44)</f>
        <v>0</v>
      </c>
      <c r="BA44" s="37">
        <f>SUM('[1]VIII-wyzn i zał'!CX44:CY44)</f>
        <v>0</v>
      </c>
      <c r="BB44" s="37">
        <f>SUM('[1]VIII-wyzn i zał'!CZ44:DA44)</f>
        <v>0</v>
      </c>
      <c r="BC44" s="37">
        <f>SUM('[1]VIII-wyzn i zał'!DB44:DC44)</f>
        <v>0</v>
      </c>
      <c r="BD44" s="37">
        <f>SUM('[1]VIII-wyzn i zał'!DD44:DE44)</f>
        <v>0</v>
      </c>
      <c r="BE44" s="37">
        <f>SUM('[1]VIII-wyzn i zał'!DF44:DG44)</f>
        <v>0</v>
      </c>
      <c r="BF44" s="37">
        <f>SUM('[1]VIII-wyzn i zał'!DH44:DI44)</f>
        <v>0</v>
      </c>
      <c r="BG44" s="37">
        <f>SUM('[1]VIII-wyzn i zał'!DJ44:DK44)</f>
        <v>0</v>
      </c>
      <c r="BH44" s="37">
        <f>SUM('[1]VIII-wyzn i zał'!DL44:DM44)</f>
        <v>0</v>
      </c>
      <c r="BI44" s="37">
        <f>SUM('[1]VIII-wyzn i zał'!DN44:DO44)</f>
        <v>0</v>
      </c>
      <c r="BJ44" s="37">
        <f>SUM('[1]VIII-wyzn i zał'!DP44:DQ44)</f>
        <v>0</v>
      </c>
      <c r="BK44" s="37">
        <f>SUM('[1]VIII-wyzn i zał'!DR44:DS44)</f>
        <v>0</v>
      </c>
      <c r="BL44" s="37">
        <f>SUM('[1]VIII-wyzn i zał'!DT44:DU44)</f>
        <v>0</v>
      </c>
      <c r="BM44" s="37">
        <f>SUM('[1]VIII-wyzn i zał'!DV44:DW44)</f>
        <v>0</v>
      </c>
      <c r="BN44" s="38">
        <f t="shared" si="3"/>
        <v>0</v>
      </c>
      <c r="BO44" s="19"/>
      <c r="BP44" s="19"/>
      <c r="BQ44" s="19"/>
      <c r="BR44" s="19"/>
      <c r="BS44" s="19"/>
      <c r="BT44" s="47"/>
      <c r="BU44" s="19"/>
      <c r="BV44" s="19"/>
      <c r="BW44" s="49"/>
      <c r="BX44" s="49"/>
      <c r="BY44" s="40">
        <f t="shared" si="4"/>
        <v>0</v>
      </c>
      <c r="BZ44" s="36">
        <f t="shared" si="5"/>
        <v>0</v>
      </c>
      <c r="CA44" s="40">
        <f t="shared" si="6"/>
        <v>0</v>
      </c>
      <c r="CB44" s="19"/>
      <c r="CC44" s="19"/>
      <c r="CD44" s="19"/>
      <c r="CE44" s="19"/>
      <c r="CF44" s="19"/>
      <c r="CG44" s="19"/>
      <c r="CH44" s="34">
        <f t="shared" si="7"/>
        <v>0</v>
      </c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1">
        <f t="shared" si="8"/>
        <v>0</v>
      </c>
      <c r="DF44" s="34">
        <f t="shared" si="9"/>
        <v>0</v>
      </c>
      <c r="DG44" s="19"/>
      <c r="DH44" s="19"/>
      <c r="DI44" s="19"/>
      <c r="DJ44" s="19"/>
      <c r="DK44" s="19"/>
      <c r="DL44" s="19"/>
      <c r="DM44" s="19"/>
      <c r="DN44" s="19"/>
      <c r="DO44" s="10">
        <f t="shared" si="10"/>
        <v>0</v>
      </c>
      <c r="DP44" s="49"/>
      <c r="DQ44" s="49"/>
      <c r="DR44" s="49"/>
      <c r="DS44" s="49"/>
      <c r="DT44" s="49"/>
      <c r="DU44" s="49"/>
      <c r="DV44" s="49"/>
      <c r="DW44" s="49"/>
      <c r="DX44" s="10">
        <f t="shared" si="11"/>
        <v>0</v>
      </c>
      <c r="DY44" s="49"/>
      <c r="DZ44" s="48">
        <f t="shared" si="12"/>
        <v>0</v>
      </c>
      <c r="EA44" s="48">
        <f t="shared" si="13"/>
        <v>0</v>
      </c>
      <c r="EB44" s="48">
        <f t="shared" si="13"/>
        <v>0</v>
      </c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3">
        <f t="shared" si="14"/>
        <v>0</v>
      </c>
      <c r="ET44" s="50"/>
      <c r="EU44" s="50"/>
      <c r="EV44" s="43">
        <f t="shared" si="15"/>
        <v>0</v>
      </c>
      <c r="EW44" s="50"/>
      <c r="EX44" s="50"/>
      <c r="EY44" s="51"/>
      <c r="EZ44" s="59"/>
      <c r="FA44" s="60"/>
    </row>
    <row r="45" ht="0" hidden="1">
      <c r="A45" s="31">
        <v>38</v>
      </c>
      <c r="B45" s="31">
        <f>'[1]lista orzekających'!B41</f>
        <v>0</v>
      </c>
      <c r="C45" s="31">
        <f>'[1]lista orzekających'!C41</f>
        <v>0</v>
      </c>
      <c r="D45" s="32">
        <f t="shared" si="0"/>
        <v>0</v>
      </c>
      <c r="E45" s="33">
        <f t="shared" si="1"/>
        <v>0</v>
      </c>
      <c r="F45" s="22"/>
      <c r="G45" s="22"/>
      <c r="H45" s="22"/>
      <c r="I45" s="22"/>
      <c r="J45" s="22"/>
      <c r="K45" s="22"/>
      <c r="L45" s="34">
        <f t="shared" si="2"/>
        <v>0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36">
        <f>SUM('[1]VIII-wyzn i zał'!BN45:BO45)</f>
        <v>0</v>
      </c>
      <c r="AJ45" s="37">
        <f>SUM('[1]VIII-wyzn i zał'!BP45:BQ45)</f>
        <v>0</v>
      </c>
      <c r="AK45" s="37">
        <f>SUM('[1]VIII-wyzn i zał'!BR45:BS45)</f>
        <v>0</v>
      </c>
      <c r="AL45" s="37">
        <f>SUM('[1]VIII-wyzn i zał'!BT45:BU45)</f>
        <v>0</v>
      </c>
      <c r="AM45" s="37">
        <f>SUM('[1]VIII-wyzn i zał'!BV45:BW45)</f>
        <v>0</v>
      </c>
      <c r="AN45" s="37">
        <f>SUM('[1]VIII-wyzn i zał'!BX45:BY45)</f>
        <v>0</v>
      </c>
      <c r="AO45" s="37">
        <f>SUM('[1]VIII-wyzn i zał'!BZ45:CA45)</f>
        <v>0</v>
      </c>
      <c r="AP45" s="37">
        <f>SUM('[1]VIII-wyzn i zał'!CB45:CC45)</f>
        <v>0</v>
      </c>
      <c r="AQ45" s="37">
        <f>SUM('[1]VIII-wyzn i zał'!CD45:CE45)</f>
        <v>0</v>
      </c>
      <c r="AR45" s="37">
        <f>SUM('[1]VIII-wyzn i zał'!CF45:CG45)</f>
        <v>0</v>
      </c>
      <c r="AS45" s="37">
        <f>SUM('[1]VIII-wyzn i zał'!CH45:CI45)</f>
        <v>0</v>
      </c>
      <c r="AT45" s="37">
        <f>SUM('[1]VIII-wyzn i zał'!CJ45:CK45)</f>
        <v>0</v>
      </c>
      <c r="AU45" s="37">
        <f>SUM('[1]VIII-wyzn i zał'!CL45:CM45)</f>
        <v>0</v>
      </c>
      <c r="AV45" s="37">
        <f>SUM('[1]VIII-wyzn i zał'!CN45:CO45)</f>
        <v>0</v>
      </c>
      <c r="AW45" s="37">
        <f>SUM('[1]VIII-wyzn i zał'!CP45:CQ45)</f>
        <v>0</v>
      </c>
      <c r="AX45" s="37">
        <f>SUM('[1]VIII-wyzn i zał'!CR45:CS45)</f>
        <v>0</v>
      </c>
      <c r="AY45" s="37">
        <f>SUM('[1]VIII-wyzn i zał'!CT45:CU45)</f>
        <v>0</v>
      </c>
      <c r="AZ45" s="37">
        <f>SUM('[1]VIII-wyzn i zał'!CV45:CW45)</f>
        <v>0</v>
      </c>
      <c r="BA45" s="37">
        <f>SUM('[1]VIII-wyzn i zał'!CX45:CY45)</f>
        <v>0</v>
      </c>
      <c r="BB45" s="37">
        <f>SUM('[1]VIII-wyzn i zał'!CZ45:DA45)</f>
        <v>0</v>
      </c>
      <c r="BC45" s="37">
        <f>SUM('[1]VIII-wyzn i zał'!DB45:DC45)</f>
        <v>0</v>
      </c>
      <c r="BD45" s="37">
        <f>SUM('[1]VIII-wyzn i zał'!DD45:DE45)</f>
        <v>0</v>
      </c>
      <c r="BE45" s="37">
        <f>SUM('[1]VIII-wyzn i zał'!DF45:DG45)</f>
        <v>0</v>
      </c>
      <c r="BF45" s="37">
        <f>SUM('[1]VIII-wyzn i zał'!DH45:DI45)</f>
        <v>0</v>
      </c>
      <c r="BG45" s="37">
        <f>SUM('[1]VIII-wyzn i zał'!DJ45:DK45)</f>
        <v>0</v>
      </c>
      <c r="BH45" s="37">
        <f>SUM('[1]VIII-wyzn i zał'!DL45:DM45)</f>
        <v>0</v>
      </c>
      <c r="BI45" s="37">
        <f>SUM('[1]VIII-wyzn i zał'!DN45:DO45)</f>
        <v>0</v>
      </c>
      <c r="BJ45" s="37">
        <f>SUM('[1]VIII-wyzn i zał'!DP45:DQ45)</f>
        <v>0</v>
      </c>
      <c r="BK45" s="37">
        <f>SUM('[1]VIII-wyzn i zał'!DR45:DS45)</f>
        <v>0</v>
      </c>
      <c r="BL45" s="37">
        <f>SUM('[1]VIII-wyzn i zał'!DT45:DU45)</f>
        <v>0</v>
      </c>
      <c r="BM45" s="37">
        <f>SUM('[1]VIII-wyzn i zał'!DV45:DW45)</f>
        <v>0</v>
      </c>
      <c r="BN45" s="38">
        <f t="shared" si="3"/>
        <v>0</v>
      </c>
      <c r="BO45" s="22"/>
      <c r="BP45" s="22"/>
      <c r="BQ45" s="22"/>
      <c r="BR45" s="22"/>
      <c r="BS45" s="22"/>
      <c r="BT45" s="47"/>
      <c r="BU45" s="22"/>
      <c r="BV45" s="22"/>
      <c r="BW45" s="53"/>
      <c r="BX45" s="53"/>
      <c r="BY45" s="40">
        <f t="shared" si="4"/>
        <v>0</v>
      </c>
      <c r="BZ45" s="36">
        <f t="shared" si="5"/>
        <v>0</v>
      </c>
      <c r="CA45" s="40">
        <f t="shared" si="6"/>
        <v>0</v>
      </c>
      <c r="CB45" s="22"/>
      <c r="CC45" s="22"/>
      <c r="CD45" s="22"/>
      <c r="CE45" s="22"/>
      <c r="CF45" s="22"/>
      <c r="CG45" s="22"/>
      <c r="CH45" s="34">
        <f t="shared" si="7"/>
        <v>0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41">
        <f t="shared" si="8"/>
        <v>0</v>
      </c>
      <c r="DF45" s="34">
        <f t="shared" si="9"/>
        <v>0</v>
      </c>
      <c r="DG45" s="19"/>
      <c r="DH45" s="19"/>
      <c r="DI45" s="19"/>
      <c r="DJ45" s="19"/>
      <c r="DK45" s="19"/>
      <c r="DL45" s="19"/>
      <c r="DM45" s="19"/>
      <c r="DN45" s="19"/>
      <c r="DO45" s="10">
        <f t="shared" si="10"/>
        <v>0</v>
      </c>
      <c r="DP45" s="22"/>
      <c r="DQ45" s="22"/>
      <c r="DR45" s="22"/>
      <c r="DS45" s="22"/>
      <c r="DT45" s="22"/>
      <c r="DU45" s="22"/>
      <c r="DV45" s="22"/>
      <c r="DW45" s="22"/>
      <c r="DX45" s="10">
        <f t="shared" si="11"/>
        <v>0</v>
      </c>
      <c r="DY45" s="22"/>
      <c r="DZ45" s="48">
        <f t="shared" si="12"/>
        <v>0</v>
      </c>
      <c r="EA45" s="48">
        <f t="shared" si="13"/>
        <v>0</v>
      </c>
      <c r="EB45" s="48">
        <f t="shared" si="13"/>
        <v>0</v>
      </c>
      <c r="EC45" s="49"/>
      <c r="ED45" s="22"/>
      <c r="EE45" s="22"/>
      <c r="EF45" s="22"/>
      <c r="EG45" s="22"/>
      <c r="EH45" s="22"/>
      <c r="EI45" s="53"/>
      <c r="EJ45" s="53"/>
      <c r="EK45" s="53"/>
      <c r="EL45" s="53"/>
      <c r="EM45" s="22"/>
      <c r="EN45" s="22"/>
      <c r="EO45" s="22"/>
      <c r="EP45" s="22"/>
      <c r="EQ45" s="22"/>
      <c r="ER45" s="22"/>
      <c r="ES45" s="43">
        <f t="shared" si="14"/>
        <v>0</v>
      </c>
      <c r="ET45" s="50"/>
      <c r="EU45" s="50"/>
      <c r="EV45" s="43">
        <f t="shared" si="15"/>
        <v>0</v>
      </c>
      <c r="EW45" s="50"/>
      <c r="EX45" s="50"/>
      <c r="EY45" s="51"/>
      <c r="EZ45" s="59"/>
      <c r="FA45" s="60"/>
    </row>
    <row r="46" ht="0" hidden="1">
      <c r="A46" s="31">
        <v>39</v>
      </c>
      <c r="B46" s="31">
        <f>'[1]lista orzekających'!B42</f>
        <v>0</v>
      </c>
      <c r="C46" s="31">
        <f>'[1]lista orzekających'!C42</f>
        <v>0</v>
      </c>
      <c r="D46" s="32">
        <f t="shared" si="0"/>
        <v>0</v>
      </c>
      <c r="E46" s="33">
        <f t="shared" si="1"/>
        <v>0</v>
      </c>
      <c r="F46" s="56"/>
      <c r="G46" s="56"/>
      <c r="H46" s="56"/>
      <c r="I46" s="56"/>
      <c r="J46" s="56"/>
      <c r="K46" s="56"/>
      <c r="L46" s="34">
        <f t="shared" si="2"/>
        <v>0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36">
        <f>SUM('[1]VIII-wyzn i zał'!BN46:BO46)</f>
        <v>0</v>
      </c>
      <c r="AJ46" s="37">
        <f>SUM('[1]VIII-wyzn i zał'!BP46:BQ46)</f>
        <v>0</v>
      </c>
      <c r="AK46" s="37">
        <f>SUM('[1]VIII-wyzn i zał'!BR46:BS46)</f>
        <v>0</v>
      </c>
      <c r="AL46" s="37">
        <f>SUM('[1]VIII-wyzn i zał'!BT46:BU46)</f>
        <v>0</v>
      </c>
      <c r="AM46" s="37">
        <f>SUM('[1]VIII-wyzn i zał'!BV46:BW46)</f>
        <v>0</v>
      </c>
      <c r="AN46" s="37">
        <f>SUM('[1]VIII-wyzn i zał'!BX46:BY46)</f>
        <v>0</v>
      </c>
      <c r="AO46" s="37">
        <f>SUM('[1]VIII-wyzn i zał'!BZ46:CA46)</f>
        <v>0</v>
      </c>
      <c r="AP46" s="37">
        <f>SUM('[1]VIII-wyzn i zał'!CB46:CC46)</f>
        <v>0</v>
      </c>
      <c r="AQ46" s="37">
        <f>SUM('[1]VIII-wyzn i zał'!CD46:CE46)</f>
        <v>0</v>
      </c>
      <c r="AR46" s="37">
        <f>SUM('[1]VIII-wyzn i zał'!CF46:CG46)</f>
        <v>0</v>
      </c>
      <c r="AS46" s="37">
        <f>SUM('[1]VIII-wyzn i zał'!CH46:CI46)</f>
        <v>0</v>
      </c>
      <c r="AT46" s="37">
        <f>SUM('[1]VIII-wyzn i zał'!CJ46:CK46)</f>
        <v>0</v>
      </c>
      <c r="AU46" s="37">
        <f>SUM('[1]VIII-wyzn i zał'!CL46:CM46)</f>
        <v>0</v>
      </c>
      <c r="AV46" s="37">
        <f>SUM('[1]VIII-wyzn i zał'!CN46:CO46)</f>
        <v>0</v>
      </c>
      <c r="AW46" s="37">
        <f>SUM('[1]VIII-wyzn i zał'!CP46:CQ46)</f>
        <v>0</v>
      </c>
      <c r="AX46" s="37">
        <f>SUM('[1]VIII-wyzn i zał'!CR46:CS46)</f>
        <v>0</v>
      </c>
      <c r="AY46" s="37">
        <f>SUM('[1]VIII-wyzn i zał'!CT46:CU46)</f>
        <v>0</v>
      </c>
      <c r="AZ46" s="37">
        <f>SUM('[1]VIII-wyzn i zał'!CV46:CW46)</f>
        <v>0</v>
      </c>
      <c r="BA46" s="37">
        <f>SUM('[1]VIII-wyzn i zał'!CX46:CY46)</f>
        <v>0</v>
      </c>
      <c r="BB46" s="37">
        <f>SUM('[1]VIII-wyzn i zał'!CZ46:DA46)</f>
        <v>0</v>
      </c>
      <c r="BC46" s="37">
        <f>SUM('[1]VIII-wyzn i zał'!DB46:DC46)</f>
        <v>0</v>
      </c>
      <c r="BD46" s="37">
        <f>SUM('[1]VIII-wyzn i zał'!DD46:DE46)</f>
        <v>0</v>
      </c>
      <c r="BE46" s="37">
        <f>SUM('[1]VIII-wyzn i zał'!DF46:DG46)</f>
        <v>0</v>
      </c>
      <c r="BF46" s="37">
        <f>SUM('[1]VIII-wyzn i zał'!DH46:DI46)</f>
        <v>0</v>
      </c>
      <c r="BG46" s="37">
        <f>SUM('[1]VIII-wyzn i zał'!DJ46:DK46)</f>
        <v>0</v>
      </c>
      <c r="BH46" s="37">
        <f>SUM('[1]VIII-wyzn i zał'!DL46:DM46)</f>
        <v>0</v>
      </c>
      <c r="BI46" s="37">
        <f>SUM('[1]VIII-wyzn i zał'!DN46:DO46)</f>
        <v>0</v>
      </c>
      <c r="BJ46" s="37">
        <f>SUM('[1]VIII-wyzn i zał'!DP46:DQ46)</f>
        <v>0</v>
      </c>
      <c r="BK46" s="37">
        <f>SUM('[1]VIII-wyzn i zał'!DR46:DS46)</f>
        <v>0</v>
      </c>
      <c r="BL46" s="37">
        <f>SUM('[1]VIII-wyzn i zał'!DT46:DU46)</f>
        <v>0</v>
      </c>
      <c r="BM46" s="37">
        <f>SUM('[1]VIII-wyzn i zał'!DV46:DW46)</f>
        <v>0</v>
      </c>
      <c r="BN46" s="38">
        <f t="shared" si="3"/>
        <v>0</v>
      </c>
      <c r="BO46" s="56"/>
      <c r="BP46" s="56"/>
      <c r="BQ46" s="26"/>
      <c r="BR46" s="26"/>
      <c r="BS46" s="26"/>
      <c r="BT46" s="47"/>
      <c r="BU46" s="26"/>
      <c r="BV46" s="26"/>
      <c r="BW46" s="58"/>
      <c r="BX46" s="58"/>
      <c r="BY46" s="40">
        <f t="shared" si="4"/>
        <v>0</v>
      </c>
      <c r="BZ46" s="36">
        <f t="shared" si="5"/>
        <v>0</v>
      </c>
      <c r="CA46" s="40">
        <f t="shared" si="6"/>
        <v>0</v>
      </c>
      <c r="CB46" s="56"/>
      <c r="CC46" s="56"/>
      <c r="CD46" s="56"/>
      <c r="CE46" s="56"/>
      <c r="CF46" s="56"/>
      <c r="CG46" s="56"/>
      <c r="CH46" s="34">
        <f t="shared" si="7"/>
        <v>0</v>
      </c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41">
        <f t="shared" si="8"/>
        <v>0</v>
      </c>
      <c r="DF46" s="34">
        <f t="shared" si="9"/>
        <v>0</v>
      </c>
      <c r="DG46" s="19"/>
      <c r="DH46" s="19"/>
      <c r="DI46" s="19"/>
      <c r="DJ46" s="19"/>
      <c r="DK46" s="19"/>
      <c r="DL46" s="19"/>
      <c r="DM46" s="19"/>
      <c r="DN46" s="19"/>
      <c r="DO46" s="10">
        <f t="shared" si="10"/>
        <v>0</v>
      </c>
      <c r="DP46" s="26"/>
      <c r="DQ46" s="26"/>
      <c r="DR46" s="26"/>
      <c r="DS46" s="26"/>
      <c r="DT46" s="26"/>
      <c r="DU46" s="26"/>
      <c r="DV46" s="26"/>
      <c r="DW46" s="26"/>
      <c r="DX46" s="10">
        <f t="shared" si="11"/>
        <v>0</v>
      </c>
      <c r="DY46" s="58"/>
      <c r="DZ46" s="48">
        <f t="shared" si="12"/>
        <v>0</v>
      </c>
      <c r="EA46" s="48">
        <f t="shared" si="13"/>
        <v>0</v>
      </c>
      <c r="EB46" s="48">
        <f t="shared" si="13"/>
        <v>0</v>
      </c>
      <c r="EC46" s="49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43">
        <f t="shared" si="14"/>
        <v>0</v>
      </c>
      <c r="ET46" s="50"/>
      <c r="EU46" s="50"/>
      <c r="EV46" s="43">
        <f t="shared" si="15"/>
        <v>0</v>
      </c>
      <c r="EW46" s="50"/>
      <c r="EX46" s="50"/>
      <c r="EY46" s="56"/>
    </row>
    <row r="47" ht="0" hidden="1">
      <c r="A47" s="31">
        <v>40</v>
      </c>
      <c r="B47" s="31">
        <f>'[1]lista orzekających'!B43</f>
        <v>0</v>
      </c>
      <c r="C47" s="31">
        <f>'[1]lista orzekających'!C43</f>
        <v>0</v>
      </c>
      <c r="D47" s="32">
        <f t="shared" si="0"/>
        <v>0</v>
      </c>
      <c r="E47" s="33">
        <f t="shared" si="1"/>
        <v>0</v>
      </c>
      <c r="F47" s="56"/>
      <c r="G47" s="56"/>
      <c r="H47" s="56"/>
      <c r="I47" s="56"/>
      <c r="J47" s="56"/>
      <c r="K47" s="56"/>
      <c r="L47" s="34">
        <f t="shared" si="2"/>
        <v>0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36">
        <f>SUM('[1]VIII-wyzn i zał'!BN47:BO47)</f>
        <v>0</v>
      </c>
      <c r="AJ47" s="37">
        <f>SUM('[1]VIII-wyzn i zał'!BP47:BQ47)</f>
        <v>0</v>
      </c>
      <c r="AK47" s="37">
        <f>SUM('[1]VIII-wyzn i zał'!BR47:BS47)</f>
        <v>0</v>
      </c>
      <c r="AL47" s="37">
        <f>SUM('[1]VIII-wyzn i zał'!BT47:BU47)</f>
        <v>0</v>
      </c>
      <c r="AM47" s="37">
        <f>SUM('[1]VIII-wyzn i zał'!BV47:BW47)</f>
        <v>0</v>
      </c>
      <c r="AN47" s="37">
        <f>SUM('[1]VIII-wyzn i zał'!BX47:BY47)</f>
        <v>0</v>
      </c>
      <c r="AO47" s="37">
        <f>SUM('[1]VIII-wyzn i zał'!BZ47:CA47)</f>
        <v>0</v>
      </c>
      <c r="AP47" s="37">
        <f>SUM('[1]VIII-wyzn i zał'!CB47:CC47)</f>
        <v>0</v>
      </c>
      <c r="AQ47" s="37">
        <f>SUM('[1]VIII-wyzn i zał'!CD47:CE47)</f>
        <v>0</v>
      </c>
      <c r="AR47" s="37">
        <f>SUM('[1]VIII-wyzn i zał'!CF47:CG47)</f>
        <v>0</v>
      </c>
      <c r="AS47" s="37">
        <f>SUM('[1]VIII-wyzn i zał'!CH47:CI47)</f>
        <v>0</v>
      </c>
      <c r="AT47" s="37">
        <f>SUM('[1]VIII-wyzn i zał'!CJ47:CK47)</f>
        <v>0</v>
      </c>
      <c r="AU47" s="37">
        <f>SUM('[1]VIII-wyzn i zał'!CL47:CM47)</f>
        <v>0</v>
      </c>
      <c r="AV47" s="37">
        <f>SUM('[1]VIII-wyzn i zał'!CN47:CO47)</f>
        <v>0</v>
      </c>
      <c r="AW47" s="37">
        <f>SUM('[1]VIII-wyzn i zał'!CP47:CQ47)</f>
        <v>0</v>
      </c>
      <c r="AX47" s="37">
        <f>SUM('[1]VIII-wyzn i zał'!CR47:CS47)</f>
        <v>0</v>
      </c>
      <c r="AY47" s="37">
        <f>SUM('[1]VIII-wyzn i zał'!CT47:CU47)</f>
        <v>0</v>
      </c>
      <c r="AZ47" s="37">
        <f>SUM('[1]VIII-wyzn i zał'!CV47:CW47)</f>
        <v>0</v>
      </c>
      <c r="BA47" s="37">
        <f>SUM('[1]VIII-wyzn i zał'!CX47:CY47)</f>
        <v>0</v>
      </c>
      <c r="BB47" s="37">
        <f>SUM('[1]VIII-wyzn i zał'!CZ47:DA47)</f>
        <v>0</v>
      </c>
      <c r="BC47" s="37">
        <f>SUM('[1]VIII-wyzn i zał'!DB47:DC47)</f>
        <v>0</v>
      </c>
      <c r="BD47" s="37">
        <f>SUM('[1]VIII-wyzn i zał'!DD47:DE47)</f>
        <v>0</v>
      </c>
      <c r="BE47" s="37">
        <f>SUM('[1]VIII-wyzn i zał'!DF47:DG47)</f>
        <v>0</v>
      </c>
      <c r="BF47" s="37">
        <f>SUM('[1]VIII-wyzn i zał'!DH47:DI47)</f>
        <v>0</v>
      </c>
      <c r="BG47" s="37">
        <f>SUM('[1]VIII-wyzn i zał'!DJ47:DK47)</f>
        <v>0</v>
      </c>
      <c r="BH47" s="37">
        <f>SUM('[1]VIII-wyzn i zał'!DL47:DM47)</f>
        <v>0</v>
      </c>
      <c r="BI47" s="37">
        <f>SUM('[1]VIII-wyzn i zał'!DN47:DO47)</f>
        <v>0</v>
      </c>
      <c r="BJ47" s="37">
        <f>SUM('[1]VIII-wyzn i zał'!DP47:DQ47)</f>
        <v>0</v>
      </c>
      <c r="BK47" s="37">
        <f>SUM('[1]VIII-wyzn i zał'!DR47:DS47)</f>
        <v>0</v>
      </c>
      <c r="BL47" s="37">
        <f>SUM('[1]VIII-wyzn i zał'!DT47:DU47)</f>
        <v>0</v>
      </c>
      <c r="BM47" s="37">
        <f>SUM('[1]VIII-wyzn i zał'!DV47:DW47)</f>
        <v>0</v>
      </c>
      <c r="BN47" s="38">
        <f t="shared" si="3"/>
        <v>0</v>
      </c>
      <c r="BO47" s="56"/>
      <c r="BP47" s="56"/>
      <c r="BQ47" s="26"/>
      <c r="BR47" s="26"/>
      <c r="BS47" s="26"/>
      <c r="BT47" s="47"/>
      <c r="BU47" s="26"/>
      <c r="BV47" s="26"/>
      <c r="BW47" s="56"/>
      <c r="BX47" s="56"/>
      <c r="BY47" s="40">
        <f t="shared" si="4"/>
        <v>0</v>
      </c>
      <c r="BZ47" s="36">
        <f t="shared" si="5"/>
        <v>0</v>
      </c>
      <c r="CA47" s="40">
        <f t="shared" si="6"/>
        <v>0</v>
      </c>
      <c r="CB47" s="56"/>
      <c r="CC47" s="56"/>
      <c r="CD47" s="56"/>
      <c r="CE47" s="56"/>
      <c r="CF47" s="56"/>
      <c r="CG47" s="56"/>
      <c r="CH47" s="34">
        <f t="shared" si="7"/>
        <v>0</v>
      </c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41">
        <f t="shared" si="8"/>
        <v>0</v>
      </c>
      <c r="DF47" s="34">
        <f t="shared" si="9"/>
        <v>0</v>
      </c>
      <c r="DG47" s="19"/>
      <c r="DH47" s="19"/>
      <c r="DI47" s="19"/>
      <c r="DJ47" s="19"/>
      <c r="DK47" s="19"/>
      <c r="DL47" s="19"/>
      <c r="DM47" s="19"/>
      <c r="DN47" s="19"/>
      <c r="DO47" s="10">
        <f t="shared" si="10"/>
        <v>0</v>
      </c>
      <c r="DP47" s="26"/>
      <c r="DQ47" s="26"/>
      <c r="DR47" s="26"/>
      <c r="DS47" s="26"/>
      <c r="DT47" s="26"/>
      <c r="DU47" s="26"/>
      <c r="DV47" s="26"/>
      <c r="DW47" s="26"/>
      <c r="DX47" s="10">
        <f t="shared" si="11"/>
        <v>0</v>
      </c>
      <c r="DY47" s="56"/>
      <c r="DZ47" s="48">
        <f t="shared" si="12"/>
        <v>0</v>
      </c>
      <c r="EA47" s="48">
        <f t="shared" si="13"/>
        <v>0</v>
      </c>
      <c r="EB47" s="48">
        <f t="shared" si="13"/>
        <v>0</v>
      </c>
      <c r="EC47" s="49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43">
        <f t="shared" si="14"/>
        <v>0</v>
      </c>
      <c r="ET47" s="50"/>
      <c r="EU47" s="50"/>
      <c r="EV47" s="43">
        <f t="shared" si="15"/>
        <v>0</v>
      </c>
      <c r="EW47" s="50"/>
      <c r="EX47" s="50"/>
      <c r="EY47" s="56"/>
    </row>
    <row r="48" ht="0" hidden="1">
      <c r="A48" s="31">
        <v>41</v>
      </c>
      <c r="B48" s="31">
        <f>'[1]lista orzekających'!B44</f>
        <v>0</v>
      </c>
      <c r="C48" s="31">
        <f>'[1]lista orzekających'!C44</f>
        <v>0</v>
      </c>
      <c r="D48" s="32">
        <f t="shared" si="0"/>
        <v>0</v>
      </c>
      <c r="E48" s="33">
        <f t="shared" si="1"/>
        <v>0</v>
      </c>
      <c r="F48" s="56"/>
      <c r="G48" s="56"/>
      <c r="H48" s="56"/>
      <c r="I48" s="56"/>
      <c r="J48" s="56"/>
      <c r="K48" s="56"/>
      <c r="L48" s="34">
        <f t="shared" si="2"/>
        <v>0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36">
        <f>SUM('[1]VIII-wyzn i zał'!BN48:BO48)</f>
        <v>0</v>
      </c>
      <c r="AJ48" s="37">
        <f>SUM('[1]VIII-wyzn i zał'!BP48:BQ48)</f>
        <v>0</v>
      </c>
      <c r="AK48" s="37">
        <f>SUM('[1]VIII-wyzn i zał'!BR48:BS48)</f>
        <v>0</v>
      </c>
      <c r="AL48" s="37">
        <f>SUM('[1]VIII-wyzn i zał'!BT48:BU48)</f>
        <v>0</v>
      </c>
      <c r="AM48" s="37">
        <f>SUM('[1]VIII-wyzn i zał'!BV48:BW48)</f>
        <v>0</v>
      </c>
      <c r="AN48" s="37">
        <f>SUM('[1]VIII-wyzn i zał'!BX48:BY48)</f>
        <v>0</v>
      </c>
      <c r="AO48" s="37">
        <f>SUM('[1]VIII-wyzn i zał'!BZ48:CA48)</f>
        <v>0</v>
      </c>
      <c r="AP48" s="37">
        <f>SUM('[1]VIII-wyzn i zał'!CB48:CC48)</f>
        <v>0</v>
      </c>
      <c r="AQ48" s="37">
        <f>SUM('[1]VIII-wyzn i zał'!CD48:CE48)</f>
        <v>0</v>
      </c>
      <c r="AR48" s="37">
        <f>SUM('[1]VIII-wyzn i zał'!CF48:CG48)</f>
        <v>0</v>
      </c>
      <c r="AS48" s="37">
        <f>SUM('[1]VIII-wyzn i zał'!CH48:CI48)</f>
        <v>0</v>
      </c>
      <c r="AT48" s="37">
        <f>SUM('[1]VIII-wyzn i zał'!CJ48:CK48)</f>
        <v>0</v>
      </c>
      <c r="AU48" s="37">
        <f>SUM('[1]VIII-wyzn i zał'!CL48:CM48)</f>
        <v>0</v>
      </c>
      <c r="AV48" s="37">
        <f>SUM('[1]VIII-wyzn i zał'!CN48:CO48)</f>
        <v>0</v>
      </c>
      <c r="AW48" s="37">
        <f>SUM('[1]VIII-wyzn i zał'!CP48:CQ48)</f>
        <v>0</v>
      </c>
      <c r="AX48" s="37">
        <f>SUM('[1]VIII-wyzn i zał'!CR48:CS48)</f>
        <v>0</v>
      </c>
      <c r="AY48" s="37">
        <f>SUM('[1]VIII-wyzn i zał'!CT48:CU48)</f>
        <v>0</v>
      </c>
      <c r="AZ48" s="37">
        <f>SUM('[1]VIII-wyzn i zał'!CV48:CW48)</f>
        <v>0</v>
      </c>
      <c r="BA48" s="37">
        <f>SUM('[1]VIII-wyzn i zał'!CX48:CY48)</f>
        <v>0</v>
      </c>
      <c r="BB48" s="37">
        <f>SUM('[1]VIII-wyzn i zał'!CZ48:DA48)</f>
        <v>0</v>
      </c>
      <c r="BC48" s="37">
        <f>SUM('[1]VIII-wyzn i zał'!DB48:DC48)</f>
        <v>0</v>
      </c>
      <c r="BD48" s="37">
        <f>SUM('[1]VIII-wyzn i zał'!DD48:DE48)</f>
        <v>0</v>
      </c>
      <c r="BE48" s="37">
        <f>SUM('[1]VIII-wyzn i zał'!DF48:DG48)</f>
        <v>0</v>
      </c>
      <c r="BF48" s="37">
        <f>SUM('[1]VIII-wyzn i zał'!DH48:DI48)</f>
        <v>0</v>
      </c>
      <c r="BG48" s="37">
        <f>SUM('[1]VIII-wyzn i zał'!DJ48:DK48)</f>
        <v>0</v>
      </c>
      <c r="BH48" s="37">
        <f>SUM('[1]VIII-wyzn i zał'!DL48:DM48)</f>
        <v>0</v>
      </c>
      <c r="BI48" s="37">
        <f>SUM('[1]VIII-wyzn i zał'!DN48:DO48)</f>
        <v>0</v>
      </c>
      <c r="BJ48" s="37">
        <f>SUM('[1]VIII-wyzn i zał'!DP48:DQ48)</f>
        <v>0</v>
      </c>
      <c r="BK48" s="37">
        <f>SUM('[1]VIII-wyzn i zał'!DR48:DS48)</f>
        <v>0</v>
      </c>
      <c r="BL48" s="37">
        <f>SUM('[1]VIII-wyzn i zał'!DT48:DU48)</f>
        <v>0</v>
      </c>
      <c r="BM48" s="37">
        <f>SUM('[1]VIII-wyzn i zał'!DV48:DW48)</f>
        <v>0</v>
      </c>
      <c r="BN48" s="38">
        <f t="shared" si="3"/>
        <v>0</v>
      </c>
      <c r="BO48" s="56"/>
      <c r="BP48" s="56"/>
      <c r="BQ48" s="26"/>
      <c r="BR48" s="26"/>
      <c r="BS48" s="26"/>
      <c r="BT48" s="47"/>
      <c r="BU48" s="26"/>
      <c r="BV48" s="26"/>
      <c r="BW48" s="56"/>
      <c r="BX48" s="56"/>
      <c r="BY48" s="40">
        <f t="shared" si="4"/>
        <v>0</v>
      </c>
      <c r="BZ48" s="36">
        <f t="shared" si="5"/>
        <v>0</v>
      </c>
      <c r="CA48" s="40">
        <f t="shared" si="6"/>
        <v>0</v>
      </c>
      <c r="CB48" s="56"/>
      <c r="CC48" s="56"/>
      <c r="CD48" s="56"/>
      <c r="CE48" s="56"/>
      <c r="CF48" s="56"/>
      <c r="CG48" s="56"/>
      <c r="CH48" s="34">
        <f t="shared" si="7"/>
        <v>0</v>
      </c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41">
        <f t="shared" si="8"/>
        <v>0</v>
      </c>
      <c r="DF48" s="34">
        <f t="shared" si="9"/>
        <v>0</v>
      </c>
      <c r="DG48" s="19"/>
      <c r="DH48" s="19"/>
      <c r="DI48" s="19"/>
      <c r="DJ48" s="19"/>
      <c r="DK48" s="19"/>
      <c r="DL48" s="19"/>
      <c r="DM48" s="19"/>
      <c r="DN48" s="19"/>
      <c r="DO48" s="10">
        <f t="shared" si="10"/>
        <v>0</v>
      </c>
      <c r="DP48" s="26"/>
      <c r="DQ48" s="26"/>
      <c r="DR48" s="26"/>
      <c r="DS48" s="26"/>
      <c r="DT48" s="26"/>
      <c r="DU48" s="26"/>
      <c r="DV48" s="26"/>
      <c r="DW48" s="26"/>
      <c r="DX48" s="10">
        <f t="shared" si="11"/>
        <v>0</v>
      </c>
      <c r="DY48" s="56"/>
      <c r="DZ48" s="48">
        <f t="shared" si="12"/>
        <v>0</v>
      </c>
      <c r="EA48" s="48">
        <f t="shared" si="13"/>
        <v>0</v>
      </c>
      <c r="EB48" s="48">
        <f t="shared" si="13"/>
        <v>0</v>
      </c>
      <c r="EC48" s="49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43">
        <f t="shared" si="14"/>
        <v>0</v>
      </c>
      <c r="ET48" s="50"/>
      <c r="EU48" s="50"/>
      <c r="EV48" s="43">
        <f t="shared" si="15"/>
        <v>0</v>
      </c>
      <c r="EW48" s="50"/>
      <c r="EX48" s="50"/>
      <c r="EY48" s="56"/>
    </row>
    <row r="49" ht="0" hidden="1">
      <c r="A49" s="31">
        <v>42</v>
      </c>
      <c r="B49" s="31">
        <f>'[1]lista orzekających'!B45</f>
        <v>0</v>
      </c>
      <c r="C49" s="31">
        <f>'[1]lista orzekających'!C45</f>
        <v>0</v>
      </c>
      <c r="D49" s="32">
        <f t="shared" si="0"/>
        <v>0</v>
      </c>
      <c r="E49" s="33">
        <f t="shared" si="1"/>
        <v>0</v>
      </c>
      <c r="F49" s="56"/>
      <c r="G49" s="56"/>
      <c r="H49" s="56"/>
      <c r="I49" s="56"/>
      <c r="J49" s="56"/>
      <c r="K49" s="56"/>
      <c r="L49" s="34">
        <f t="shared" si="2"/>
        <v>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36">
        <f>SUM('[1]VIII-wyzn i zał'!BN49:BO49)</f>
        <v>0</v>
      </c>
      <c r="AJ49" s="37">
        <f>SUM('[1]VIII-wyzn i zał'!BP49:BQ49)</f>
        <v>0</v>
      </c>
      <c r="AK49" s="37">
        <f>SUM('[1]VIII-wyzn i zał'!BR49:BS49)</f>
        <v>0</v>
      </c>
      <c r="AL49" s="37">
        <f>SUM('[1]VIII-wyzn i zał'!BT49:BU49)</f>
        <v>0</v>
      </c>
      <c r="AM49" s="37">
        <f>SUM('[1]VIII-wyzn i zał'!BV49:BW49)</f>
        <v>0</v>
      </c>
      <c r="AN49" s="37">
        <f>SUM('[1]VIII-wyzn i zał'!BX49:BY49)</f>
        <v>0</v>
      </c>
      <c r="AO49" s="37">
        <f>SUM('[1]VIII-wyzn i zał'!BZ49:CA49)</f>
        <v>0</v>
      </c>
      <c r="AP49" s="37">
        <f>SUM('[1]VIII-wyzn i zał'!CB49:CC49)</f>
        <v>0</v>
      </c>
      <c r="AQ49" s="37">
        <f>SUM('[1]VIII-wyzn i zał'!CD49:CE49)</f>
        <v>0</v>
      </c>
      <c r="AR49" s="37">
        <f>SUM('[1]VIII-wyzn i zał'!CF49:CG49)</f>
        <v>0</v>
      </c>
      <c r="AS49" s="37">
        <f>SUM('[1]VIII-wyzn i zał'!CH49:CI49)</f>
        <v>0</v>
      </c>
      <c r="AT49" s="37">
        <f>SUM('[1]VIII-wyzn i zał'!CJ49:CK49)</f>
        <v>0</v>
      </c>
      <c r="AU49" s="37">
        <f>SUM('[1]VIII-wyzn i zał'!CL49:CM49)</f>
        <v>0</v>
      </c>
      <c r="AV49" s="37">
        <f>SUM('[1]VIII-wyzn i zał'!CN49:CO49)</f>
        <v>0</v>
      </c>
      <c r="AW49" s="37">
        <f>SUM('[1]VIII-wyzn i zał'!CP49:CQ49)</f>
        <v>0</v>
      </c>
      <c r="AX49" s="37">
        <f>SUM('[1]VIII-wyzn i zał'!CR49:CS49)</f>
        <v>0</v>
      </c>
      <c r="AY49" s="37">
        <f>SUM('[1]VIII-wyzn i zał'!CT49:CU49)</f>
        <v>0</v>
      </c>
      <c r="AZ49" s="37">
        <f>SUM('[1]VIII-wyzn i zał'!CV49:CW49)</f>
        <v>0</v>
      </c>
      <c r="BA49" s="37">
        <f>SUM('[1]VIII-wyzn i zał'!CX49:CY49)</f>
        <v>0</v>
      </c>
      <c r="BB49" s="37">
        <f>SUM('[1]VIII-wyzn i zał'!CZ49:DA49)</f>
        <v>0</v>
      </c>
      <c r="BC49" s="37">
        <f>SUM('[1]VIII-wyzn i zał'!DB49:DC49)</f>
        <v>0</v>
      </c>
      <c r="BD49" s="37">
        <f>SUM('[1]VIII-wyzn i zał'!DD49:DE49)</f>
        <v>0</v>
      </c>
      <c r="BE49" s="37">
        <f>SUM('[1]VIII-wyzn i zał'!DF49:DG49)</f>
        <v>0</v>
      </c>
      <c r="BF49" s="37">
        <f>SUM('[1]VIII-wyzn i zał'!DH49:DI49)</f>
        <v>0</v>
      </c>
      <c r="BG49" s="37">
        <f>SUM('[1]VIII-wyzn i zał'!DJ49:DK49)</f>
        <v>0</v>
      </c>
      <c r="BH49" s="37">
        <f>SUM('[1]VIII-wyzn i zał'!DL49:DM49)</f>
        <v>0</v>
      </c>
      <c r="BI49" s="37">
        <f>SUM('[1]VIII-wyzn i zał'!DN49:DO49)</f>
        <v>0</v>
      </c>
      <c r="BJ49" s="37">
        <f>SUM('[1]VIII-wyzn i zał'!DP49:DQ49)</f>
        <v>0</v>
      </c>
      <c r="BK49" s="37">
        <f>SUM('[1]VIII-wyzn i zał'!DR49:DS49)</f>
        <v>0</v>
      </c>
      <c r="BL49" s="37">
        <f>SUM('[1]VIII-wyzn i zał'!DT49:DU49)</f>
        <v>0</v>
      </c>
      <c r="BM49" s="37">
        <f>SUM('[1]VIII-wyzn i zał'!DV49:DW49)</f>
        <v>0</v>
      </c>
      <c r="BN49" s="38">
        <f t="shared" si="3"/>
        <v>0</v>
      </c>
      <c r="BO49" s="56"/>
      <c r="BP49" s="56"/>
      <c r="BQ49" s="26"/>
      <c r="BR49" s="26"/>
      <c r="BS49" s="26"/>
      <c r="BT49" s="47"/>
      <c r="BU49" s="26"/>
      <c r="BV49" s="26"/>
      <c r="BW49" s="56"/>
      <c r="BX49" s="56"/>
      <c r="BY49" s="40">
        <f t="shared" si="4"/>
        <v>0</v>
      </c>
      <c r="BZ49" s="36">
        <f t="shared" si="5"/>
        <v>0</v>
      </c>
      <c r="CA49" s="40">
        <f t="shared" si="6"/>
        <v>0</v>
      </c>
      <c r="CB49" s="56"/>
      <c r="CC49" s="56"/>
      <c r="CD49" s="56"/>
      <c r="CE49" s="56"/>
      <c r="CF49" s="56"/>
      <c r="CG49" s="56"/>
      <c r="CH49" s="34">
        <f t="shared" si="7"/>
        <v>0</v>
      </c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41">
        <f t="shared" si="8"/>
        <v>0</v>
      </c>
      <c r="DF49" s="34">
        <f t="shared" si="9"/>
        <v>0</v>
      </c>
      <c r="DG49" s="19"/>
      <c r="DH49" s="19"/>
      <c r="DI49" s="19"/>
      <c r="DJ49" s="19"/>
      <c r="DK49" s="19"/>
      <c r="DL49" s="19"/>
      <c r="DM49" s="19"/>
      <c r="DN49" s="19"/>
      <c r="DO49" s="10">
        <f t="shared" si="10"/>
        <v>0</v>
      </c>
      <c r="DP49" s="26"/>
      <c r="DQ49" s="26"/>
      <c r="DR49" s="26"/>
      <c r="DS49" s="26"/>
      <c r="DT49" s="26"/>
      <c r="DU49" s="26"/>
      <c r="DV49" s="26"/>
      <c r="DW49" s="26"/>
      <c r="DX49" s="10">
        <f t="shared" si="11"/>
        <v>0</v>
      </c>
      <c r="DY49" s="56"/>
      <c r="DZ49" s="48">
        <f t="shared" si="12"/>
        <v>0</v>
      </c>
      <c r="EA49" s="48">
        <f t="shared" si="13"/>
        <v>0</v>
      </c>
      <c r="EB49" s="48">
        <f t="shared" si="13"/>
        <v>0</v>
      </c>
      <c r="EC49" s="49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43">
        <f t="shared" si="14"/>
        <v>0</v>
      </c>
      <c r="ET49" s="50"/>
      <c r="EU49" s="50"/>
      <c r="EV49" s="43">
        <f t="shared" si="15"/>
        <v>0</v>
      </c>
      <c r="EW49" s="50"/>
      <c r="EX49" s="50"/>
      <c r="EY49" s="56"/>
    </row>
    <row r="50" ht="0" hidden="1">
      <c r="A50" s="31">
        <v>43</v>
      </c>
      <c r="B50" s="31">
        <f>'[1]lista orzekających'!B46</f>
        <v>0</v>
      </c>
      <c r="C50" s="31">
        <f>'[1]lista orzekających'!C46</f>
        <v>0</v>
      </c>
      <c r="D50" s="32">
        <f t="shared" si="0"/>
        <v>0</v>
      </c>
      <c r="E50" s="33">
        <f t="shared" si="1"/>
        <v>0</v>
      </c>
      <c r="F50" s="56"/>
      <c r="G50" s="56"/>
      <c r="H50" s="56"/>
      <c r="I50" s="56"/>
      <c r="J50" s="56"/>
      <c r="K50" s="56"/>
      <c r="L50" s="34">
        <f t="shared" si="2"/>
        <v>0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36">
        <f>SUM('[1]VIII-wyzn i zał'!BN50:BO50)</f>
        <v>0</v>
      </c>
      <c r="AJ50" s="37">
        <f>SUM('[1]VIII-wyzn i zał'!BP50:BQ50)</f>
        <v>0</v>
      </c>
      <c r="AK50" s="37">
        <f>SUM('[1]VIII-wyzn i zał'!BR50:BS50)</f>
        <v>0</v>
      </c>
      <c r="AL50" s="37">
        <f>SUM('[1]VIII-wyzn i zał'!BT50:BU50)</f>
        <v>0</v>
      </c>
      <c r="AM50" s="37">
        <f>SUM('[1]VIII-wyzn i zał'!BV50:BW50)</f>
        <v>0</v>
      </c>
      <c r="AN50" s="37">
        <f>SUM('[1]VIII-wyzn i zał'!BX50:BY50)</f>
        <v>0</v>
      </c>
      <c r="AO50" s="37">
        <f>SUM('[1]VIII-wyzn i zał'!BZ50:CA50)</f>
        <v>0</v>
      </c>
      <c r="AP50" s="37">
        <f>SUM('[1]VIII-wyzn i zał'!CB50:CC50)</f>
        <v>0</v>
      </c>
      <c r="AQ50" s="37">
        <f>SUM('[1]VIII-wyzn i zał'!CD50:CE50)</f>
        <v>0</v>
      </c>
      <c r="AR50" s="37">
        <f>SUM('[1]VIII-wyzn i zał'!CF50:CG50)</f>
        <v>0</v>
      </c>
      <c r="AS50" s="37">
        <f>SUM('[1]VIII-wyzn i zał'!CH50:CI50)</f>
        <v>0</v>
      </c>
      <c r="AT50" s="37">
        <f>SUM('[1]VIII-wyzn i zał'!CJ50:CK50)</f>
        <v>0</v>
      </c>
      <c r="AU50" s="37">
        <f>SUM('[1]VIII-wyzn i zał'!CL50:CM50)</f>
        <v>0</v>
      </c>
      <c r="AV50" s="37">
        <f>SUM('[1]VIII-wyzn i zał'!CN50:CO50)</f>
        <v>0</v>
      </c>
      <c r="AW50" s="37">
        <f>SUM('[1]VIII-wyzn i zał'!CP50:CQ50)</f>
        <v>0</v>
      </c>
      <c r="AX50" s="37">
        <f>SUM('[1]VIII-wyzn i zał'!CR50:CS50)</f>
        <v>0</v>
      </c>
      <c r="AY50" s="37">
        <f>SUM('[1]VIII-wyzn i zał'!CT50:CU50)</f>
        <v>0</v>
      </c>
      <c r="AZ50" s="37">
        <f>SUM('[1]VIII-wyzn i zał'!CV50:CW50)</f>
        <v>0</v>
      </c>
      <c r="BA50" s="37">
        <f>SUM('[1]VIII-wyzn i zał'!CX50:CY50)</f>
        <v>0</v>
      </c>
      <c r="BB50" s="37">
        <f>SUM('[1]VIII-wyzn i zał'!CZ50:DA50)</f>
        <v>0</v>
      </c>
      <c r="BC50" s="37">
        <f>SUM('[1]VIII-wyzn i zał'!DB50:DC50)</f>
        <v>0</v>
      </c>
      <c r="BD50" s="37">
        <f>SUM('[1]VIII-wyzn i zał'!DD50:DE50)</f>
        <v>0</v>
      </c>
      <c r="BE50" s="37">
        <f>SUM('[1]VIII-wyzn i zał'!DF50:DG50)</f>
        <v>0</v>
      </c>
      <c r="BF50" s="37">
        <f>SUM('[1]VIII-wyzn i zał'!DH50:DI50)</f>
        <v>0</v>
      </c>
      <c r="BG50" s="37">
        <f>SUM('[1]VIII-wyzn i zał'!DJ50:DK50)</f>
        <v>0</v>
      </c>
      <c r="BH50" s="37">
        <f>SUM('[1]VIII-wyzn i zał'!DL50:DM50)</f>
        <v>0</v>
      </c>
      <c r="BI50" s="37">
        <f>SUM('[1]VIII-wyzn i zał'!DN50:DO50)</f>
        <v>0</v>
      </c>
      <c r="BJ50" s="37">
        <f>SUM('[1]VIII-wyzn i zał'!DP50:DQ50)</f>
        <v>0</v>
      </c>
      <c r="BK50" s="37">
        <f>SUM('[1]VIII-wyzn i zał'!DR50:DS50)</f>
        <v>0</v>
      </c>
      <c r="BL50" s="37">
        <f>SUM('[1]VIII-wyzn i zał'!DT50:DU50)</f>
        <v>0</v>
      </c>
      <c r="BM50" s="37">
        <f>SUM('[1]VIII-wyzn i zał'!DV50:DW50)</f>
        <v>0</v>
      </c>
      <c r="BN50" s="38">
        <f t="shared" si="3"/>
        <v>0</v>
      </c>
      <c r="BO50" s="56"/>
      <c r="BP50" s="56"/>
      <c r="BQ50" s="26"/>
      <c r="BR50" s="26"/>
      <c r="BS50" s="26"/>
      <c r="BT50" s="47"/>
      <c r="BU50" s="26"/>
      <c r="BV50" s="26"/>
      <c r="BW50" s="56"/>
      <c r="BX50" s="56"/>
      <c r="BY50" s="40">
        <f t="shared" si="4"/>
        <v>0</v>
      </c>
      <c r="BZ50" s="36">
        <f t="shared" si="5"/>
        <v>0</v>
      </c>
      <c r="CA50" s="40">
        <f t="shared" si="6"/>
        <v>0</v>
      </c>
      <c r="CB50" s="56"/>
      <c r="CC50" s="56"/>
      <c r="CD50" s="56"/>
      <c r="CE50" s="56"/>
      <c r="CF50" s="56"/>
      <c r="CG50" s="56"/>
      <c r="CH50" s="34">
        <f t="shared" si="7"/>
        <v>0</v>
      </c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41">
        <f t="shared" si="8"/>
        <v>0</v>
      </c>
      <c r="DF50" s="34">
        <f t="shared" si="9"/>
        <v>0</v>
      </c>
      <c r="DG50" s="19"/>
      <c r="DH50" s="19"/>
      <c r="DI50" s="19"/>
      <c r="DJ50" s="19"/>
      <c r="DK50" s="19"/>
      <c r="DL50" s="19"/>
      <c r="DM50" s="19"/>
      <c r="DN50" s="19"/>
      <c r="DO50" s="10">
        <f t="shared" si="10"/>
        <v>0</v>
      </c>
      <c r="DP50" s="26"/>
      <c r="DQ50" s="26"/>
      <c r="DR50" s="26"/>
      <c r="DS50" s="26"/>
      <c r="DT50" s="26"/>
      <c r="DU50" s="26"/>
      <c r="DV50" s="26"/>
      <c r="DW50" s="26"/>
      <c r="DX50" s="10">
        <f t="shared" si="11"/>
        <v>0</v>
      </c>
      <c r="DY50" s="56"/>
      <c r="DZ50" s="48">
        <f t="shared" si="12"/>
        <v>0</v>
      </c>
      <c r="EA50" s="48">
        <f t="shared" si="13"/>
        <v>0</v>
      </c>
      <c r="EB50" s="48">
        <f t="shared" si="13"/>
        <v>0</v>
      </c>
      <c r="EC50" s="49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43">
        <f t="shared" si="14"/>
        <v>0</v>
      </c>
      <c r="ET50" s="50"/>
      <c r="EU50" s="50"/>
      <c r="EV50" s="43">
        <f t="shared" si="15"/>
        <v>0</v>
      </c>
      <c r="EW50" s="50"/>
      <c r="EX50" s="50"/>
      <c r="EY50" s="56"/>
    </row>
    <row r="51">
      <c r="A51" s="31"/>
      <c r="B51" s="31"/>
      <c r="C51" s="31"/>
      <c r="D51" s="32"/>
      <c r="E51" s="33"/>
      <c r="F51" s="42"/>
      <c r="G51" s="42"/>
      <c r="H51" s="42"/>
      <c r="I51" s="42"/>
      <c r="J51" s="42"/>
      <c r="K51" s="42"/>
      <c r="L51" s="34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6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8"/>
      <c r="BO51" s="42"/>
      <c r="BP51" s="42"/>
      <c r="BQ51" s="38"/>
      <c r="BR51" s="42"/>
      <c r="BS51" s="42"/>
      <c r="BT51" s="39"/>
      <c r="BU51" s="42"/>
      <c r="BV51" s="42"/>
      <c r="BW51" s="42"/>
      <c r="BX51" s="42"/>
      <c r="BY51" s="40"/>
      <c r="BZ51" s="36"/>
      <c r="CA51" s="40"/>
      <c r="CB51" s="42"/>
      <c r="CC51" s="42"/>
      <c r="CD51" s="42"/>
      <c r="CE51" s="42"/>
      <c r="CF51" s="42"/>
      <c r="CG51" s="42"/>
      <c r="CH51" s="34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41"/>
      <c r="DF51" s="34"/>
      <c r="DG51" s="42"/>
      <c r="DH51" s="42"/>
      <c r="DI51" s="42"/>
      <c r="DJ51" s="42"/>
      <c r="DK51" s="42"/>
      <c r="DL51" s="42"/>
      <c r="DM51" s="42"/>
      <c r="DN51" s="42"/>
      <c r="DO51" s="10"/>
      <c r="DP51" s="42"/>
      <c r="DQ51" s="42"/>
      <c r="DR51" s="42"/>
      <c r="DS51" s="42"/>
      <c r="DT51" s="42"/>
      <c r="DU51" s="42"/>
      <c r="DV51" s="42"/>
      <c r="DW51" s="42"/>
      <c r="DX51" s="10"/>
      <c r="DY51" s="42"/>
      <c r="DZ51" s="37"/>
      <c r="EA51" s="37"/>
      <c r="EB51" s="37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3"/>
      <c r="ET51" s="44"/>
      <c r="EU51" s="44"/>
      <c r="EV51" s="43"/>
      <c r="EW51" s="44"/>
      <c r="EX51" s="44"/>
      <c r="EY51" s="45"/>
      <c r="EZ51" s="59"/>
      <c r="FA51" s="60"/>
    </row>
    <row r="52">
      <c r="A52" s="31"/>
      <c r="B52" s="31"/>
      <c r="C52" s="31"/>
      <c r="D52" s="32"/>
      <c r="E52" s="33"/>
      <c r="F52" s="42"/>
      <c r="G52" s="42"/>
      <c r="H52" s="42"/>
      <c r="I52" s="42"/>
      <c r="J52" s="42"/>
      <c r="K52" s="42"/>
      <c r="L52" s="34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6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8"/>
      <c r="BO52" s="42"/>
      <c r="BP52" s="42"/>
      <c r="BQ52" s="38"/>
      <c r="BR52" s="42"/>
      <c r="BS52" s="42"/>
      <c r="BT52" s="39"/>
      <c r="BU52" s="42"/>
      <c r="BV52" s="42"/>
      <c r="BW52" s="42"/>
      <c r="BX52" s="42"/>
      <c r="BY52" s="40"/>
      <c r="BZ52" s="36"/>
      <c r="CA52" s="40"/>
      <c r="CB52" s="42"/>
      <c r="CC52" s="42"/>
      <c r="CD52" s="42"/>
      <c r="CE52" s="42"/>
      <c r="CF52" s="42"/>
      <c r="CG52" s="42"/>
      <c r="CH52" s="34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41"/>
      <c r="DF52" s="34"/>
      <c r="DG52" s="42"/>
      <c r="DH52" s="42"/>
      <c r="DI52" s="42"/>
      <c r="DJ52" s="42"/>
      <c r="DK52" s="42"/>
      <c r="DL52" s="42"/>
      <c r="DM52" s="42"/>
      <c r="DN52" s="42"/>
      <c r="DO52" s="10"/>
      <c r="DP52" s="42"/>
      <c r="DQ52" s="42"/>
      <c r="DR52" s="42"/>
      <c r="DS52" s="42"/>
      <c r="DT52" s="42"/>
      <c r="DU52" s="42"/>
      <c r="DV52" s="42"/>
      <c r="DW52" s="42"/>
      <c r="DX52" s="10"/>
      <c r="DY52" s="42"/>
      <c r="DZ52" s="37"/>
      <c r="EA52" s="37"/>
      <c r="EB52" s="37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3"/>
      <c r="ET52" s="44"/>
      <c r="EU52" s="44"/>
      <c r="EV52" s="43"/>
      <c r="EW52" s="44"/>
      <c r="EX52" s="44"/>
      <c r="EY52" s="45"/>
      <c r="EZ52" s="59"/>
      <c r="FA52" s="60"/>
    </row>
    <row r="53">
      <c r="A53" s="31"/>
      <c r="B53" s="31"/>
      <c r="C53" s="31"/>
      <c r="D53" s="32"/>
      <c r="E53" s="33"/>
      <c r="F53" s="42"/>
      <c r="G53" s="42"/>
      <c r="H53" s="42"/>
      <c r="I53" s="42"/>
      <c r="J53" s="42"/>
      <c r="K53" s="42"/>
      <c r="L53" s="34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6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8"/>
      <c r="BO53" s="42"/>
      <c r="BP53" s="42"/>
      <c r="BQ53" s="38"/>
      <c r="BR53" s="42"/>
      <c r="BS53" s="42"/>
      <c r="BT53" s="39"/>
      <c r="BU53" s="42"/>
      <c r="BV53" s="42"/>
      <c r="BW53" s="42"/>
      <c r="BX53" s="42"/>
      <c r="BY53" s="40"/>
      <c r="BZ53" s="36"/>
      <c r="CA53" s="40"/>
      <c r="CB53" s="42"/>
      <c r="CC53" s="42"/>
      <c r="CD53" s="42"/>
      <c r="CE53" s="42"/>
      <c r="CF53" s="42"/>
      <c r="CG53" s="42"/>
      <c r="CH53" s="34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41"/>
      <c r="DF53" s="34"/>
      <c r="DG53" s="42"/>
      <c r="DH53" s="42"/>
      <c r="DI53" s="42"/>
      <c r="DJ53" s="42"/>
      <c r="DK53" s="42"/>
      <c r="DL53" s="42"/>
      <c r="DM53" s="42"/>
      <c r="DN53" s="42"/>
      <c r="DO53" s="10"/>
      <c r="DP53" s="42"/>
      <c r="DQ53" s="42"/>
      <c r="DR53" s="42"/>
      <c r="DS53" s="42"/>
      <c r="DT53" s="42"/>
      <c r="DU53" s="42"/>
      <c r="DV53" s="42"/>
      <c r="DW53" s="42"/>
      <c r="DX53" s="10"/>
      <c r="DY53" s="42"/>
      <c r="DZ53" s="37"/>
      <c r="EA53" s="37"/>
      <c r="EB53" s="37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3"/>
      <c r="ET53" s="44"/>
      <c r="EU53" s="44"/>
      <c r="EV53" s="43"/>
      <c r="EW53" s="44"/>
      <c r="EX53" s="44"/>
      <c r="EY53" s="45"/>
      <c r="EZ53" s="59"/>
      <c r="FA53" s="60"/>
    </row>
    <row r="54" ht="17.4">
      <c r="EI54" s="62" t="s">
        <v>84</v>
      </c>
      <c r="EJ54" s="61" t="s">
        <v>85</v>
      </c>
    </row>
  </sheetData>
  <mergeCells>
    <mergeCell ref="BO6:BO7"/>
    <mergeCell ref="BC6:BC7"/>
    <mergeCell ref="BD6:BD7"/>
    <mergeCell ref="BE6:BE7"/>
    <mergeCell ref="BF6:BF7"/>
    <mergeCell ref="BA6:BA7"/>
    <mergeCell ref="BB6:BB7"/>
    <mergeCell ref="O6:O7"/>
    <mergeCell ref="P6:P7"/>
    <mergeCell ref="Q6:Q7"/>
    <mergeCell ref="R6:R7"/>
    <mergeCell ref="V6:V7"/>
    <mergeCell ref="W6:W7"/>
    <mergeCell ref="X6:X7"/>
    <mergeCell ref="Y6:Y7"/>
    <mergeCell ref="ES5:ES7"/>
    <mergeCell ref="EA5:EA7"/>
    <mergeCell ref="EB5:EB7"/>
    <mergeCell ref="EC5:EH5"/>
    <mergeCell ref="EN5:EO5"/>
    <mergeCell ref="EP5:EP7"/>
    <mergeCell ref="EQ5:ER5"/>
    <mergeCell ref="EO6:EO7"/>
    <mergeCell ref="BV5:BV7"/>
    <mergeCell ref="BW5:BW7"/>
    <mergeCell ref="BX5:BX7"/>
    <mergeCell ref="BY5:BY7"/>
    <mergeCell ref="AO4:AO7"/>
    <mergeCell ref="AQ6:AQ7"/>
    <mergeCell ref="AR6:AR7"/>
    <mergeCell ref="AS6:AS7"/>
    <mergeCell ref="CH4:DD5"/>
    <mergeCell ref="DE4:DE7"/>
    <mergeCell ref="CK6:CK7"/>
    <mergeCell ref="CL6:CL7"/>
    <mergeCell ref="CU6:CU7"/>
    <mergeCell ref="CV6:CV7"/>
    <mergeCell ref="CW6:CW7"/>
    <mergeCell ref="CX6:CX7"/>
    <mergeCell ref="CS6:CS7"/>
    <mergeCell ref="CT6:CT7"/>
    <mergeCell ref="CM6:CM7"/>
    <mergeCell ref="CN6:CN7"/>
    <mergeCell ref="CO6:CO7"/>
    <mergeCell ref="CP6:CP7"/>
    <mergeCell ref="CQ6:CQ7"/>
    <mergeCell ref="CR6:CR7"/>
    <mergeCell ref="DP4:DW5"/>
    <mergeCell ref="DX5:DX7"/>
    <mergeCell ref="DY5:DY7"/>
    <mergeCell ref="DZ5:DZ7"/>
    <mergeCell ref="B1:AN1"/>
    <mergeCell ref="E2:S2"/>
    <mergeCell ref="BN3:BS3"/>
    <mergeCell ref="BT3:BV4"/>
    <mergeCell ref="BW3:BY4"/>
    <mergeCell ref="BZ3:DD3"/>
    <mergeCell ref="DE3:DW3"/>
    <mergeCell ref="DX3:EH4"/>
    <mergeCell ref="CB4:CB7"/>
    <mergeCell ref="CC4:CC7"/>
    <mergeCell ref="CD4:CD7"/>
    <mergeCell ref="CE4:CE7"/>
    <mergeCell ref="DF4:DN5"/>
    <mergeCell ref="DF6:DF7"/>
    <mergeCell ref="DG6:DG7"/>
    <mergeCell ref="DH6:DH7"/>
    <mergeCell ref="DI6:DI7"/>
    <mergeCell ref="DJ6:DJ7"/>
    <mergeCell ref="DK6:DK7"/>
    <mergeCell ref="DL6:DL7"/>
    <mergeCell ref="A3:A7"/>
    <mergeCell ref="B3:B7"/>
    <mergeCell ref="C3:C7"/>
    <mergeCell ref="D3:AH3"/>
    <mergeCell ref="AI3:BM3"/>
    <mergeCell ref="D4:D7"/>
    <mergeCell ref="E4:E7"/>
    <mergeCell ref="BM6:BM7"/>
    <mergeCell ref="F4:F7"/>
    <mergeCell ref="G4:G7"/>
    <mergeCell ref="H4:H7"/>
    <mergeCell ref="I4:I7"/>
    <mergeCell ref="J4:J7"/>
    <mergeCell ref="K4:K7"/>
    <mergeCell ref="AI4:AI7"/>
    <mergeCell ref="AJ4:AJ7"/>
    <mergeCell ref="L4:AH5"/>
    <mergeCell ref="S6:S7"/>
    <mergeCell ref="T6:T7"/>
    <mergeCell ref="U6:U7"/>
    <mergeCell ref="AB6:AB7"/>
    <mergeCell ref="L6:L7"/>
    <mergeCell ref="M6:M7"/>
    <mergeCell ref="N6:N7"/>
    <mergeCell ref="EY3:EY7"/>
    <mergeCell ref="ES4:EU4"/>
    <mergeCell ref="EV4:EX4"/>
    <mergeCell ref="EI5:EI7"/>
    <mergeCell ref="EM5:EM7"/>
    <mergeCell ref="EV5:EV7"/>
    <mergeCell ref="EW5:EW7"/>
    <mergeCell ref="EX5:EX7"/>
    <mergeCell ref="EQ6:EQ7"/>
    <mergeCell ref="ER6:ER7"/>
    <mergeCell ref="EL6:EL7"/>
    <mergeCell ref="EN6:EN7"/>
    <mergeCell ref="EI3:EJ4"/>
    <mergeCell ref="EK3:EL5"/>
    <mergeCell ref="EM3:EO4"/>
    <mergeCell ref="EP3:ER4"/>
    <mergeCell ref="ES3:EX3"/>
    <mergeCell ref="ET5:ET7"/>
    <mergeCell ref="EU5:EU7"/>
    <mergeCell ref="AY6:AY7"/>
    <mergeCell ref="AZ6:AZ7"/>
    <mergeCell ref="BG6:BG7"/>
    <mergeCell ref="BH6:BH7"/>
    <mergeCell ref="BI6:BI7"/>
    <mergeCell ref="AK4:AK7"/>
    <mergeCell ref="AL4:AL7"/>
    <mergeCell ref="AM4:AM7"/>
    <mergeCell ref="AN4:AN7"/>
    <mergeCell ref="AP4:AP7"/>
    <mergeCell ref="AT6:AT7"/>
    <mergeCell ref="AF6:AF7"/>
    <mergeCell ref="AG6:AG7"/>
    <mergeCell ref="AH6:AH7"/>
    <mergeCell ref="AU6:AU7"/>
    <mergeCell ref="AV6:AV7"/>
    <mergeCell ref="Z6:Z7"/>
    <mergeCell ref="AA6:AA7"/>
    <mergeCell ref="AC6:AC7"/>
    <mergeCell ref="AD6:AD7"/>
    <mergeCell ref="AE6:AE7"/>
    <mergeCell ref="BS6:BS7"/>
    <mergeCell ref="CH6:CH7"/>
    <mergeCell ref="CI6:CI7"/>
    <mergeCell ref="CJ6:CJ7"/>
    <mergeCell ref="CF4:CF7"/>
    <mergeCell ref="CG4:CG7"/>
    <mergeCell ref="BT5:BT7"/>
    <mergeCell ref="BU5:BU7"/>
    <mergeCell ref="BJ6:BJ7"/>
    <mergeCell ref="BK6:BK7"/>
    <mergeCell ref="BL6:BL7"/>
    <mergeCell ref="BP6:BP7"/>
    <mergeCell ref="BR6:BR7"/>
    <mergeCell ref="AQ4:BM5"/>
    <mergeCell ref="BN4:BP4"/>
    <mergeCell ref="BQ4:BS4"/>
    <mergeCell ref="BZ4:BZ7"/>
    <mergeCell ref="CA4:CA7"/>
    <mergeCell ref="BN5:BN7"/>
    <mergeCell ref="BO5:BP5"/>
    <mergeCell ref="BQ5:BQ7"/>
    <mergeCell ref="BR5:BS5"/>
    <mergeCell ref="AW6:AW7"/>
    <mergeCell ref="AX6:AX7"/>
    <mergeCell ref="DR6:DR7"/>
    <mergeCell ref="CY6:CY7"/>
    <mergeCell ref="CZ6:CZ7"/>
    <mergeCell ref="DA6:DA7"/>
    <mergeCell ref="DB6:DB7"/>
    <mergeCell ref="DC6:DC7"/>
    <mergeCell ref="DD6:DD7"/>
    <mergeCell ref="DM6:DM7"/>
    <mergeCell ref="DN6:DN7"/>
    <mergeCell ref="DO6:DO7"/>
    <mergeCell ref="DP6:DP7"/>
    <mergeCell ref="DQ6:DQ7"/>
    <mergeCell ref="EE6:EF6"/>
    <mergeCell ref="EG6:EH6"/>
    <mergeCell ref="EJ6:EJ7"/>
    <mergeCell ref="EK6:EK7"/>
    <mergeCell ref="DS6:DS7"/>
    <mergeCell ref="DT6:DT7"/>
    <mergeCell ref="DU6:DU7"/>
    <mergeCell ref="DV6:DV7"/>
    <mergeCell ref="DW6:DW7"/>
    <mergeCell ref="EC6:ED6"/>
  </mergeCells>
  <conditionalFormatting sqref="DF8">
    <cfRule type="cellIs" dxfId="2" priority="20" stopIfTrue="1" operator="notEqual">
      <formula>CA8</formula>
    </cfRule>
  </conditionalFormatting>
  <conditionalFormatting sqref="DF9:DF27">
    <cfRule type="cellIs" dxfId="2" priority="19" stopIfTrue="1" operator="notEqual">
      <formula>CA9</formula>
    </cfRule>
  </conditionalFormatting>
  <conditionalFormatting sqref="BZ8">
    <cfRule type="cellIs" dxfId="2" priority="18" stopIfTrue="1" operator="notEqual">
      <formula>DE8</formula>
    </cfRule>
  </conditionalFormatting>
  <conditionalFormatting sqref="BZ9:BZ27">
    <cfRule type="cellIs" dxfId="2" priority="17" stopIfTrue="1" operator="notEqual">
      <formula>DE9</formula>
    </cfRule>
  </conditionalFormatting>
  <conditionalFormatting sqref="DE8">
    <cfRule type="cellIs" dxfId="2" priority="16" stopIfTrue="1" operator="notEqual">
      <formula>BZ8</formula>
    </cfRule>
  </conditionalFormatting>
  <conditionalFormatting sqref="DE9:DE27">
    <cfRule type="cellIs" dxfId="2" priority="15" stopIfTrue="1" operator="notEqual">
      <formula>BZ9</formula>
    </cfRule>
  </conditionalFormatting>
  <conditionalFormatting sqref="DO8">
    <cfRule type="cellIs" dxfId="2" priority="12" stopIfTrue="1" operator="notEqual">
      <formula>CH8</formula>
    </cfRule>
  </conditionalFormatting>
  <conditionalFormatting sqref="DO9:DO50">
    <cfRule type="cellIs" dxfId="2" priority="11" stopIfTrue="1" operator="notEqual">
      <formula>CH9</formula>
    </cfRule>
  </conditionalFormatting>
  <conditionalFormatting sqref="CH8:CH50">
    <cfRule type="cellIs" dxfId="2" priority="10" stopIfTrue="1" operator="notEqual">
      <formula>DO8</formula>
    </cfRule>
  </conditionalFormatting>
  <conditionalFormatting sqref="CA8">
    <cfRule type="cellIs" dxfId="2" priority="8" stopIfTrue="1" operator="notEqual">
      <formula>DF8</formula>
    </cfRule>
  </conditionalFormatting>
  <conditionalFormatting sqref="CA9:CA50">
    <cfRule type="cellIs" dxfId="2" priority="7" stopIfTrue="1" operator="notEqual">
      <formula>DF9</formula>
    </cfRule>
  </conditionalFormatting>
  <conditionalFormatting sqref="DF51:DF53">
    <cfRule type="cellIs" dxfId="2" priority="6" stopIfTrue="1" operator="notEqual">
      <formula>CA51</formula>
    </cfRule>
  </conditionalFormatting>
  <conditionalFormatting sqref="BZ51:BZ53">
    <cfRule type="cellIs" dxfId="2" priority="5" stopIfTrue="1" operator="notEqual">
      <formula>DE51</formula>
    </cfRule>
  </conditionalFormatting>
  <conditionalFormatting sqref="DE51:DE53">
    <cfRule type="cellIs" dxfId="2" priority="4" stopIfTrue="1" operator="notEqual">
      <formula>BZ51</formula>
    </cfRule>
  </conditionalFormatting>
  <conditionalFormatting sqref="DO51:DO53">
    <cfRule type="cellIs" dxfId="2" priority="3" stopIfTrue="1" operator="notEqual">
      <formula>CH51</formula>
    </cfRule>
  </conditionalFormatting>
  <conditionalFormatting sqref="CH51:CH53">
    <cfRule type="cellIs" dxfId="2" priority="2" stopIfTrue="1" operator="notEqual">
      <formula>DO51</formula>
    </cfRule>
  </conditionalFormatting>
  <conditionalFormatting sqref="CA51:CA53">
    <cfRule type="cellIs" dxfId="2" priority="1" stopIfTrue="1" operator="notEqual">
      <formula>DF51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sr opole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Iwona Bidas</dc:creator>
  <cp:lastModifiedBy>Skowronek, Roland</cp:lastModifiedBy>
  <dcterms:created xsi:type="dcterms:W3CDTF">2016-08-11T09:06:12Z</dcterms:created>
  <dcterms:modified xsi:type="dcterms:W3CDTF">2016-11-02T08:44:10Z</dcterms:modified>
</cp:coreProperties>
</file>