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Royce and Nats\3D Printer\"/>
    </mc:Choice>
  </mc:AlternateContent>
  <xr:revisionPtr revIDLastSave="0" documentId="13_ncr:1_{4020EEFA-CD39-420A-97C8-B6581CD46CDF}" xr6:coauthVersionLast="47" xr6:coauthVersionMax="47" xr10:uidLastSave="{00000000-0000-0000-0000-000000000000}"/>
  <bookViews>
    <workbookView xWindow="-120" yWindow="-120" windowWidth="29040" windowHeight="16440" xr2:uid="{21805C48-AE4E-4274-AFEE-0BBD92515A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36" i="1"/>
  <c r="D39" i="1"/>
  <c r="D19" i="1"/>
  <c r="D8" i="1"/>
  <c r="D13" i="1"/>
  <c r="D23" i="1"/>
  <c r="D5" i="1"/>
  <c r="D6" i="1"/>
  <c r="D7" i="1"/>
  <c r="D9" i="1"/>
  <c r="D10" i="1"/>
  <c r="D11" i="1"/>
  <c r="D12" i="1"/>
  <c r="D15" i="1"/>
  <c r="D16" i="1"/>
  <c r="D17" i="1"/>
  <c r="D18" i="1"/>
  <c r="D20" i="1"/>
  <c r="D21" i="1"/>
  <c r="D22" i="1"/>
  <c r="D24" i="1"/>
  <c r="D25" i="1"/>
  <c r="D26" i="1"/>
  <c r="D30" i="1"/>
  <c r="D31" i="1"/>
  <c r="D32" i="1"/>
  <c r="D33" i="1"/>
  <c r="D34" i="1"/>
  <c r="D35" i="1"/>
  <c r="D37" i="1"/>
  <c r="D38" i="1"/>
  <c r="D40" i="1"/>
  <c r="D41" i="1"/>
  <c r="D42" i="1"/>
  <c r="D43" i="1"/>
  <c r="D4" i="1"/>
  <c r="D44" i="1" l="1"/>
</calcChain>
</file>

<file path=xl/sharedStrings.xml><?xml version="1.0" encoding="utf-8"?>
<sst xmlns="http://schemas.openxmlformats.org/spreadsheetml/2006/main" count="73" uniqueCount="73">
  <si>
    <t>MOTION:</t>
  </si>
  <si>
    <t>Quantity</t>
  </si>
  <si>
    <t>Price Each</t>
  </si>
  <si>
    <t>Total</t>
  </si>
  <si>
    <t>GT2 20 Toothless 5mm bore idler</t>
  </si>
  <si>
    <t>GT2 20 Tooth 5mm bore timing pulley</t>
  </si>
  <si>
    <t>GT2 20 Tooth 5mm bore stepper timing pulley</t>
  </si>
  <si>
    <t>Nema17 42mm stepper motor</t>
  </si>
  <si>
    <t>8mm 4-start lead screw 300mm</t>
  </si>
  <si>
    <t>HARDWARE</t>
  </si>
  <si>
    <t>M5 T-slot/T-nut</t>
  </si>
  <si>
    <t>HEATED BED</t>
  </si>
  <si>
    <t>Standard ender 3 235x235 24v bed</t>
  </si>
  <si>
    <t>235x235 build sheet</t>
  </si>
  <si>
    <t>ELECTRONICS</t>
  </si>
  <si>
    <t>GT2 6mm Belt, 5 meter minimum length</t>
  </si>
  <si>
    <t>24v Power Supply</t>
  </si>
  <si>
    <t>8mm linear rod 300mm</t>
  </si>
  <si>
    <t>Linear Bearings</t>
  </si>
  <si>
    <t>M5x12 (M5x10 works too) button head</t>
  </si>
  <si>
    <t>M4x50 countersunk flat head</t>
  </si>
  <si>
    <t>Closed Loop GT2 6mm belt, 1080mm - 1100mm</t>
  </si>
  <si>
    <t>M3, M4, M5 Nut and Screw Kit</t>
  </si>
  <si>
    <t>Amazon or Ali Link to Suggested Part</t>
  </si>
  <si>
    <t>https://www.amazon.com/dp/B097T212B9/ref=twister_B09877BH12?_encoding=UTF8&amp;psc=1</t>
  </si>
  <si>
    <t>https://www.amazon.com/3Dman-Toothless-Aluminum-Timing-Printer/dp/B07RV2T54M/ref=sr_1_3?crid=OFZKSAD0WYW1&amp;keywords=gt2+idler&amp;qid=1676580408&amp;sprefix=gt2+idler%2Caps%2C244&amp;sr=8-3</t>
  </si>
  <si>
    <t>https://www.amazon.com/WINSINN-Aluminum-Timing-Pulley-Printer/dp/B07BPGYX3G/ref=sr_1_6?crid=OFZKSAD0WYW1&amp;keywords=gt2+idler&amp;qid=1676580494&amp;sprefix=gt2+idler%2Caps%2C244&amp;sr=8-6</t>
  </si>
  <si>
    <t>https://www.amazon.com/WINSINN-Aluminum-Synchronous-Timing-Printer/dp/B077GNZK3J/ref=sr_1_3?crid=34KC9XQCOHDJ4&amp;keywords=gt2+5mm+pulley&amp;qid=1676580569&amp;sprefix=gt2+5mm+pul%2Caps%2C136&amp;sr=8-3</t>
  </si>
  <si>
    <t>GT2 20 Tooth 8mm bore pulley</t>
  </si>
  <si>
    <t>https://www.amazon.com/WINSINN-Aluminum-Synchronous-Timing-Printer/dp/B077GMKW1C/ref=sr_1_3?crid=34KC9XQCOHDJ4&amp;keywords=gt2%2B5mm%2Bpulley&amp;qid=1676580569&amp;sprefix=gt2%2B5mm%2Bpul%2Caps%2C136&amp;sr=8-3&amp;th=1</t>
  </si>
  <si>
    <t>https://www.amazon.com/300mm-Linear-Motion-Printer-Machine/dp/B09P87MSY7/ref=sr_1_4?crid=IF1RABLTL091&amp;keywords=8mm+linear+rod+300mm&amp;qid=1676581300&amp;sprefix=8mm+linear+rod%2Caps%2C161&amp;sr=8-4</t>
  </si>
  <si>
    <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t>
  </si>
  <si>
    <t>https://www.amazon.com/POLISI3D-Printer-Stepper-Stepping-Connector/dp/B08HWGYY9D/ref=sr_1_20?crid=16ZTNIBQWH1GK&amp;keywords=nema+stepper+motor+42&amp;qid=1676581694&amp;sprefix=Nema+stepper+moto%2Caps%2C141&amp;sr=8-20</t>
  </si>
  <si>
    <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t>
  </si>
  <si>
    <t>https://www.amazon.com/Hulless-Sliding-Fastener-Aluminum-Accessories/dp/B08NZMVP6N/ref=sr_1_14?keywords=m5+t+nut&amp;qid=1676582188&amp;sprefix=m5+t%2Caps%2C237&amp;sr=8-14</t>
  </si>
  <si>
    <t>Assorted M3 Kit</t>
  </si>
  <si>
    <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t>
  </si>
  <si>
    <t>2020 aluminum extrusion 300mm (t or v slot)</t>
  </si>
  <si>
    <t>2020 aluminum extrusion 200mm (t or v slot)</t>
  </si>
  <si>
    <t>https://www.amazon.com/Aluminum-Extrusion-European-Standard-Industrial/dp/B0B2PBF6YB/ref=sr_1_8?crid=2H8WDJUWS4H8K&amp;keywords=2020+aluminum+extrusion+300mm&amp;qid=1676582392&amp;sprefix=2020+aluminum+extrusion+300mm%2Caps%2C154&amp;sr=8-8</t>
  </si>
  <si>
    <t>https://www.amazon.com/Aluminum-Extrusion-European-Standard-Anodized/dp/B08Y8M383Q/ref=sr_1_4?crid=2H8WDJUWS4H8K&amp;keywords=2020+aluminum+extrusion+300mm&amp;qid=1676582463&amp;sprefix=2020+aluminum+extrusion+300mm%2Caps%2C154&amp;sr=8-4</t>
  </si>
  <si>
    <t>https://www.amazon.com/METALLIXITY-Countersunk-Machine-M4x30mm-Stainless/dp/B09Y5P7X75/ref=sr_1_35?crid=6ITT1GZQTJ20&amp;keywords=m4%2Bx40%2Bcountersunk%2Bscrew&amp;qid=1676582605&amp;sprefix=m4%2Bx40%2Bcountersunk%2Bscrew%2Caps%2C131&amp;sr=8-35&amp;th=1</t>
  </si>
  <si>
    <t>BMG dual drive extruder kit</t>
  </si>
  <si>
    <t>https://www.amazon.com/Precision-Printer-Plating-Hardened-Extruder/dp/B097YL3C6J/ref=sr_1_14?keywords=bmg+clone+dual+gear+extruder&amp;qid=1676582650&amp;sprefix=BMG+clone%2Caps%2C151&amp;sr=8-14</t>
  </si>
  <si>
    <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t>
  </si>
  <si>
    <t>https://www.amazon.com/dp/B0856VT5XT?pd_rd_i=B0856VT5XT&amp;pf_rd_p=b000e0a0-9e93-480f-bf78-a83c8136dfcb&amp;pf_rd_r=CQBSE277ST4E0VEGNKTN&amp;pd_rd_wg=zhEJn&amp;pd_rd_w=gKyDr&amp;pd_rd_r=8b2b8744-7140-4013-a04d-4a382d215ea4</t>
  </si>
  <si>
    <t>https://www.amazon.com/ALITOVE-Universal-Regulated-Switching-Transformer/dp/B06XK2ZNKC/ref=sxts_rp_s_a_1_0?content-id=amzn1.sym.eff26b9b-e255-411b-a40d-eccb21f93fe4%3Aamzn1.sym.eff26b9b-e255-411b-a40d-eccb21f93fe4&amp;cv_ct_cx=24v+power+supply&amp;keywords=24v+power+supply&amp;pd_rd_i=B06XK2ZNKC&amp;pd_rd_r=82e418c1-9755-4243-a4ff-468e2e00e2d1&amp;pd_rd_w=yv5NL&amp;pd_rd_wg=3OEbB&amp;pf_rd_p=eff26b9b-e255-411b-a40d-eccb21f93fe4&amp;pf_rd_r=FP42ARP0ASMB46W1HM9X&amp;qid=1676582807&amp;sprefix=24v+%2Caps%2C461&amp;sr=1-1-5985efba-8948-4f09-9122-d605505c9d1e</t>
  </si>
  <si>
    <t>BTT E3 V2/V3 or MKS Robin E3 v1.1</t>
  </si>
  <si>
    <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t>
  </si>
  <si>
    <t>3010 24v Fan</t>
  </si>
  <si>
    <t>5015 24v Fan</t>
  </si>
  <si>
    <t>https://www.amazon.com/FYSETC-Printer-Extruder-47-2inch-Accessories/dp/B099JMJNH2/ref=sr_1_14?keywords=nema+14+stepper&amp;qid=1676583366&amp;sprefix=nema+14+%2Caps%2C156&amp;sr=8-14</t>
  </si>
  <si>
    <t>https://www.amazon.com/HKWANTAT-Bearings-Brushless-Cooling-30x30x10mm/dp/B09MCJ2XSP/ref=sr_1_11?keywords=3010%2Bfan%2B24v&amp;qid=1676583429&amp;sprefix=3010%2Caps%2C192&amp;sr=8-11&amp;th=1</t>
  </si>
  <si>
    <t>https://www.amazon.com/Brushless-Hydraulic-50mmx50mmx15mm-Appliances-Replacement/dp/B0BBZPB4DM/ref=sr_1_5?crid=1QIVTONGU4CGO&amp;keywords=5015+24v&amp;qid=1676583496&amp;sprefix=5015+24v%2Caps%2C133&amp;sr=8-5</t>
  </si>
  <si>
    <t>BugBu 300 BOM (215x200x200 build volume)</t>
  </si>
  <si>
    <t>https://www.amazon.com/ReliaBot-300mm-Thread-Starts-Printer/dp/B0829J9YJ1/ref=sr_1_4?keywords=8mm%2Blead%2Bscrew%2B300mm&amp;qid=1677709742&amp;sr=8-4&amp;th=1</t>
  </si>
  <si>
    <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t>
  </si>
  <si>
    <t>https://www.amazon.com/Hilitchi-510-Pcs-Socket-Screws-Assortment/dp/B073SWXPYR/ref=sxin_17_ac_d_bv?ac_md=0-0-QnVkZ2V0IFBpY2s%3D-ac_d_bv_bv_bv&amp;content-id=amzn1.sym.8f2bf95d-b9c2-4e6d-96a9-5fdf77a1951d%3Aamzn1.sym.8f2bf95d-b9c2-4e6d-96a9-5fdf77a1951d&amp;cv_ct_cx=m3+m4+m5+screw+assortment&amp;keywords=m3+m4+m5+screw+assortment&amp;pd_rd_i=B073SWXPYR&amp;pd_rd_r=8e8cc7e2-48b9-4a51-b752-0186dd22447b&amp;pd_rd_w=jmPHz&amp;pd_rd_wg=kQ31h&amp;pf_rd_p=8f2bf95d-b9c2-4e6d-96a9-5fdf77a1951d&amp;pf_rd_r=RBMRTG4MGTVCWFG3QMHH&amp;qid=1677710013&amp;sprefix=M3+M4+M%2Caps%2C158&amp;sr=1-1-270ce31b-afa8-499f-878b-3bb461a9a5a6</t>
  </si>
  <si>
    <t>https://github.com/Annex-Engineering/Sherpa_Mini-Extruder</t>
  </si>
  <si>
    <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t>
  </si>
  <si>
    <t>Triangle-lab CHC hotend</t>
  </si>
  <si>
    <t>Nema 14 Pancake Stepper</t>
  </si>
  <si>
    <t>3D Touch</t>
  </si>
  <si>
    <t>https://www.amazon.com/3Dman-Upgrade-Leveling-Sensor-Printers/dp/B08SK62RMR/ref=sr_1_3?crid=22IW0RUW9WRAY&amp;keywords=3dtouch&amp;qid=1677710973&amp;sprefix=3dtouch%2Caps%2C178&amp;sr=8-3</t>
  </si>
  <si>
    <t>608 Bearings 8x22x7 skateboard bearings</t>
  </si>
  <si>
    <t>https://www.amazon.com/%EF%BC%BB10-Pack%EF%BC%BD-608-Ball-Bearings/dp/B08XVFSZTF/ref=sr_1_4?crid=1QS8OGIPNR2RK&amp;keywords=608+bearing&amp;qid=1677779566&amp;s=industrial&amp;sprefix=608+bearing%2Cindustrial%2C174&amp;sr=1-4</t>
  </si>
  <si>
    <r>
      <rPr>
        <b/>
        <u/>
        <sz val="14"/>
        <color theme="1"/>
        <rFont val="Calibri"/>
        <family val="2"/>
        <scheme val="minor"/>
      </rPr>
      <t>Please note</t>
    </r>
    <r>
      <rPr>
        <b/>
        <sz val="14"/>
        <color theme="1"/>
        <rFont val="Calibri"/>
        <family val="2"/>
        <scheme val="minor"/>
      </rPr>
      <t>:  The items listed don't include any extra wiring or a Pi and as with any BOM, there are going to be small miscellaneous parts needed along the way.  The scew assortments will hopefully cover a lot of the miscellaneous.  For a more rigid gantry, 4 - 45mm Linear Bearings are better, but the shorter ones in the BOM will work fine.  This list is only a guide, better pricing may be found elsewhere.  While every effort has been made to make this a complete list, and the design easy to assemble, please know this is still a self sourced ground up 3D printer build and will require printed parts, time, and attention to details.  All work is done so at your own risk and without any liability to the designer of the project.
The STL file parts are pre orientated for best printing.  Print with no less than 6 walls and 20% infill.  The STL file name will tell you quantity of each item and if it needs supports, only two parts should need supports.  I use Polymaker PLA Pro for the parts unless I enclose the printer, I go to Polymaker ASA or ABS.</t>
    </r>
  </si>
  <si>
    <t>EXTRUDER: Note that my design can accommodate a few designs, select which one you want to use, just note you will need a different gear kit for the Hummbingbird Extruder</t>
  </si>
  <si>
    <t>3D Printed Sherpa Mini (Print parts and assemble) Use the STL's and build instructions from the GitHub</t>
  </si>
  <si>
    <t>3D Printed Vorxtrudort (Print parts and assemble) Use the STL's and build instructions from the GitHub</t>
  </si>
  <si>
    <t>3D Printed Hummingbird (Print parts and assemble.  Order big gear kit from Github link) Use the STL's and build instructions from the GitHub</t>
  </si>
  <si>
    <t>https://github.com/nhchiu/VoronMods/tree/main/Extruders/Vorxtrudort</t>
  </si>
  <si>
    <t>https://github.com/nhchiu/VoronMods/tree/main/Extruders/Hummingbird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</si>
</sst>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4"/>
      <color theme="1"/>
      <name val="Calibri"/>
      <family val="2"/>
      <scheme val="minor"/>
    </font>
    <font>
      <b/>
      <u/>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2" fillId="0" borderId="0" xfId="0" applyFont="1"/>
    <xf numFmtId="0" fontId="1" fillId="0" borderId="0" xfId="0" applyFont="1"/>
    <xf numFmtId="0" fontId="1" fillId="0" borderId="0" xfId="0" applyFont="1" applyAlignment="1">
      <alignment horizontal="center"/>
    </xf>
    <xf numFmtId="0" fontId="0" fillId="0" borderId="0" xfId="0" applyAlignment="1">
      <alignment horizontal="left"/>
    </xf>
    <xf numFmtId="164" fontId="0" fillId="0" borderId="0" xfId="0" applyNumberFormat="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left" wrapText="1"/>
    </xf>
    <xf numFmtId="0" fontId="4" fillId="0" borderId="0" xfId="0" applyFont="1" applyAlignment="1">
      <alignment horizontal="left" wrapText="1"/>
    </xf>
    <xf numFmtId="0" fontId="1" fillId="0" borderId="0" xfId="0" applyFont="1" applyAlignment="1">
      <alignment horizontal="center" wrapText="1"/>
    </xf>
    <xf numFmtId="0" fontId="3" fillId="0" borderId="0" xfId="1" applyAlignment="1">
      <alignment wrapText="1"/>
    </xf>
    <xf numFmtId="0" fontId="3" fillId="0" borderId="0" xfId="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TargetMode="External"/><Relationship Id="rId13" Type="http://schemas.openxmlformats.org/officeDocument/2006/relationships/hyperlink" Target="https://www.amazon.com/3Dman-Toothless-Aluminum-Timing-Printer/dp/B07RV2T54M/ref=sr_1_3?crid=OFZKSAD0WYW1&amp;keywords=gt2+idler&amp;qid=1676580408&amp;sprefix=gt2+idler%2Caps%2C244&amp;sr=8-3" TargetMode="External"/><Relationship Id="rId18" Type="http://schemas.openxmlformats.org/officeDocument/2006/relationships/hyperlink" Target="https://www.amazon.com/dp/B0856VT5XT?pd_rd_i=B0856VT5XT&amp;pf_rd_p=b000e0a0-9e93-480f-bf78-a83c8136dfcb&amp;pf_rd_r=CQBSE277ST4E0VEGNKTN&amp;pd_rd_wg=zhEJn&amp;pd_rd_w=gKyDr&amp;pd_rd_r=8b2b8744-7140-4013-a04d-4a382d215ea4" TargetMode="External"/><Relationship Id="rId26" Type="http://schemas.openxmlformats.org/officeDocument/2006/relationships/hyperlink" Target="https://www.amazon.com/3Dman-Upgrade-Leveling-Sensor-Printers/dp/B08SK62RMR/ref=sr_1_3?crid=22IW0RUW9WRAY&amp;keywords=3dtouch&amp;qid=1677710973&amp;sprefix=3dtouch%2Caps%2C178&amp;sr=8-3" TargetMode="External"/><Relationship Id="rId3" Type="http://schemas.openxmlformats.org/officeDocument/2006/relationships/hyperlink" Target="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TargetMode="External"/><Relationship Id="rId21" Type="http://schemas.openxmlformats.org/officeDocument/2006/relationships/hyperlink" Target="https://www.amazon.com/HKWANTAT-Bearings-Brushless-Cooling-30x30x10mm/dp/B09MCJ2XSP/ref=sr_1_11?keywords=3010%2Bfan%2B24v&amp;qid=1676583429&amp;sprefix=3010%2Caps%2C192&amp;sr=8-11&amp;th=1" TargetMode="External"/><Relationship Id="rId7" Type="http://schemas.openxmlformats.org/officeDocument/2006/relationships/hyperlink" Target="https://www.amazon.com/POLISI3D-Printer-Stepper-Stepping-Connector/dp/B08HWGYY9D/ref=sr_1_20?crid=16ZTNIBQWH1GK&amp;keywords=nema+stepper+motor+42&amp;qid=1676581694&amp;sprefix=Nema+stepper+moto%2Caps%2C141&amp;sr=8-20" TargetMode="External"/><Relationship Id="rId12" Type="http://schemas.openxmlformats.org/officeDocument/2006/relationships/hyperlink" Target="https://www.amazon.com/WINSINN-Aluminum-Timing-Pulley-Printer/dp/B07BPGYX3G/ref=sr_1_6?crid=OFZKSAD0WYW1&amp;keywords=gt2+idler&amp;qid=1676580494&amp;sprefix=gt2+idler%2Caps%2C244&amp;sr=8-6" TargetMode="External"/><Relationship Id="rId17" Type="http://schemas.openxmlformats.org/officeDocument/2006/relationships/hyperlink" Target="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TargetMode="External"/><Relationship Id="rId25" Type="http://schemas.openxmlformats.org/officeDocument/2006/relationships/hyperlink" Target="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TargetMode="External"/><Relationship Id="rId2" Type="http://schemas.openxmlformats.org/officeDocument/2006/relationships/hyperlink" Target="https://www.amazon.com/Aluminum-Extrusion-European-Standard-Industrial/dp/B0B2PBF6YB/ref=sr_1_8?crid=2H8WDJUWS4H8K&amp;keywords=2020+aluminum+extrusion+300mm&amp;qid=1676582392&amp;sprefix=2020+aluminum+extrusion+300mm%2Caps%2C154&amp;sr=8-8" TargetMode="External"/><Relationship Id="rId16" Type="http://schemas.openxmlformats.org/officeDocument/2006/relationships/hyperlink" Target="https://www.amazon.com/Precision-Printer-Plating-Hardened-Extruder/dp/B097YL3C6J/ref=sr_1_14?keywords=bmg+clone+dual+gear+extruder&amp;qid=1676582650&amp;sprefix=BMG+clone%2Caps%2C151&amp;sr=8-14" TargetMode="External"/><Relationship Id="rId20" Type="http://schemas.openxmlformats.org/officeDocument/2006/relationships/hyperlink" Target="https://www.amazon.com/FYSETC-Printer-Extruder-47-2inch-Accessories/dp/B099JMJNH2/ref=sr_1_14?keywords=nema+14+stepper&amp;qid=1676583366&amp;sprefix=nema+14+%2Caps%2C156&amp;sr=8-14" TargetMode="External"/><Relationship Id="rId1" Type="http://schemas.openxmlformats.org/officeDocument/2006/relationships/hyperlink" Target="https://www.amazon.com/Aluminum-Extrusion-European-Standard-Anodized/dp/B08Y8M383Q/ref=sr_1_4?crid=2H8WDJUWS4H8K&amp;keywords=2020+aluminum+extrusion+300mm&amp;qid=1676582463&amp;sprefix=2020+aluminum+extrusion+300mm%2Caps%2C154&amp;sr=8-4" TargetMode="External"/><Relationship Id="rId6" Type="http://schemas.openxmlformats.org/officeDocument/2006/relationships/hyperlink" Target="https://www.amazon.com/ReliaBot-300mm-Thread-Starts-Printer/dp/B0829J9YJ1/ref=sr_1_4?keywords=8mm%2Blead%2Bscrew%2B300mm&amp;qid=1677709742&amp;sr=8-4&amp;th=1" TargetMode="External"/><Relationship Id="rId11" Type="http://schemas.openxmlformats.org/officeDocument/2006/relationships/hyperlink" Target="https://www.amazon.com/WINSINN-Aluminum-Synchronous-Timing-Printer/dp/B077GNZK3J/ref=sr_1_3?crid=34KC9XQCOHDJ4&amp;keywords=gt2+5mm+pulley&amp;qid=1676580569&amp;sprefix=gt2+5mm+pul%2Caps%2C136&amp;sr=8-3" TargetMode="External"/><Relationship Id="rId24" Type="http://schemas.openxmlformats.org/officeDocument/2006/relationships/hyperlink" Target="https://github.com/Annex-Engineering/Sherpa_Mini-Extruder" TargetMode="External"/><Relationship Id="rId5" Type="http://schemas.openxmlformats.org/officeDocument/2006/relationships/hyperlink" Target="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TargetMode="External"/><Relationship Id="rId15" Type="http://schemas.openxmlformats.org/officeDocument/2006/relationships/hyperlink" Target="https://www.amazon.com/METALLIXITY-Countersunk-Machine-M4x30mm-Stainless/dp/B09Y5P7X75/ref=sr_1_35?crid=6ITT1GZQTJ20&amp;keywords=m4%2Bx40%2Bcountersunk%2Bscrew&amp;qid=1676582605&amp;sprefix=m4%2Bx40%2Bcountersunk%2Bscrew%2Caps%2C131&amp;sr=8-35&amp;th=1" TargetMode="External"/><Relationship Id="rId23" Type="http://schemas.openxmlformats.org/officeDocument/2006/relationships/hyperlink" Target="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TargetMode="External"/><Relationship Id="rId28" Type="http://schemas.openxmlformats.org/officeDocument/2006/relationships/printerSettings" Target="../printerSettings/printerSettings1.bin"/><Relationship Id="rId10" Type="http://schemas.openxmlformats.org/officeDocument/2006/relationships/hyperlink" Target="https://www.amazon.com/WINSINN-Aluminum-Synchronous-Timing-Printer/dp/B077GMKW1C/ref=sr_1_3?crid=34KC9XQCOHDJ4&amp;keywords=gt2%2B5mm%2Bpulley&amp;qid=1676580569&amp;sprefix=gt2%2B5mm%2Bpul%2Caps%2C136&amp;sr=8-3&amp;th=1" TargetMode="External"/><Relationship Id="rId19" Type="http://schemas.openxmlformats.org/officeDocument/2006/relationships/hyperlink" Target="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TargetMode="External"/><Relationship Id="rId4" Type="http://schemas.openxmlformats.org/officeDocument/2006/relationships/hyperlink" Target="https://www.amazon.com/Hulless-Sliding-Fastener-Aluminum-Accessories/dp/B08NZMVP6N/ref=sr_1_14?keywords=m5+t+nut&amp;qid=1676582188&amp;sprefix=m5+t%2Caps%2C237&amp;sr=8-14" TargetMode="External"/><Relationship Id="rId9" Type="http://schemas.openxmlformats.org/officeDocument/2006/relationships/hyperlink" Target="https://www.amazon.com/300mm-Linear-Motion-Printer-Machine/dp/B09P87MSY7/ref=sr_1_4?crid=IF1RABLTL091&amp;keywords=8mm+linear+rod+300mm&amp;qid=1676581300&amp;sprefix=8mm+linear+rod%2Caps%2C161&amp;sr=8-4" TargetMode="External"/><Relationship Id="rId14" Type="http://schemas.openxmlformats.org/officeDocument/2006/relationships/hyperlink" Target="https://www.amazon.com/dp/B097T212B9/ref=twister_B09877BH12?_encoding=UTF8&amp;psc=1" TargetMode="External"/><Relationship Id="rId22" Type="http://schemas.openxmlformats.org/officeDocument/2006/relationships/hyperlink" Target="https://www.amazon.com/Brushless-Hydraulic-50mmx50mmx15mm-Appliances-Replacement/dp/B0BBZPB4DM/ref=sr_1_5?crid=1QIVTONGU4CGO&amp;keywords=5015+24v&amp;qid=1676583496&amp;sprefix=5015+24v%2Caps%2C133&amp;sr=8-5" TargetMode="External"/><Relationship Id="rId27" Type="http://schemas.openxmlformats.org/officeDocument/2006/relationships/hyperlink" Target="https://www.amazon.com/%EF%BC%BB10-Pack%EF%BC%BD-608-Ball-Bearings/dp/B08XVFSZTF/ref=sr_1_4?crid=1QS8OGIPNR2RK&amp;keywords=608+bearing&amp;qid=1677779566&amp;s=industrial&amp;sprefix=608+bearing%2Cindustrial%2C174&amp;sr=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676DE-F0D5-422E-B84F-2D590F041400}">
  <dimension ref="A1:H44"/>
  <sheetViews>
    <sheetView tabSelected="1" topLeftCell="A23" workbookViewId="0">
      <selection activeCell="E30" sqref="E30"/>
    </sheetView>
  </sheetViews>
  <sheetFormatPr defaultRowHeight="15" x14ac:dyDescent="0.25"/>
  <cols>
    <col min="1" max="1" width="43" customWidth="1"/>
    <col min="2" max="2" width="14" customWidth="1"/>
    <col min="3" max="3" width="13.42578125" customWidth="1"/>
    <col min="4" max="4" width="13.7109375" customWidth="1"/>
    <col min="5" max="5" width="60.28515625" customWidth="1"/>
  </cols>
  <sheetData>
    <row r="1" spans="1:8" ht="18.75" x14ac:dyDescent="0.3">
      <c r="A1" s="7" t="s">
        <v>54</v>
      </c>
      <c r="B1" s="7"/>
      <c r="C1" s="7"/>
      <c r="D1" s="7"/>
      <c r="E1" s="7"/>
      <c r="F1" s="1"/>
      <c r="G1" s="1"/>
      <c r="H1" s="1"/>
    </row>
    <row r="2" spans="1:8" ht="190.5" customHeight="1" x14ac:dyDescent="0.3">
      <c r="A2" s="8" t="s">
        <v>66</v>
      </c>
      <c r="B2" s="9"/>
      <c r="C2" s="9"/>
      <c r="D2" s="9"/>
      <c r="E2" s="9"/>
      <c r="F2" s="1"/>
      <c r="G2" s="1"/>
      <c r="H2" s="1"/>
    </row>
    <row r="3" spans="1:8" x14ac:dyDescent="0.25">
      <c r="A3" s="3" t="s">
        <v>0</v>
      </c>
      <c r="B3" s="2" t="s">
        <v>1</v>
      </c>
      <c r="C3" s="2" t="s">
        <v>2</v>
      </c>
      <c r="D3" s="2" t="s">
        <v>3</v>
      </c>
      <c r="E3" s="6" t="s">
        <v>23</v>
      </c>
    </row>
    <row r="4" spans="1:8" ht="30" x14ac:dyDescent="0.25">
      <c r="A4" t="s">
        <v>15</v>
      </c>
      <c r="B4">
        <v>1</v>
      </c>
      <c r="C4" s="5">
        <v>9</v>
      </c>
      <c r="D4" s="5">
        <f>PRODUCT(B4:C4)</f>
        <v>9</v>
      </c>
      <c r="E4" s="11" t="s">
        <v>24</v>
      </c>
    </row>
    <row r="5" spans="1:8" ht="15.75" customHeight="1" x14ac:dyDescent="0.25">
      <c r="A5" t="s">
        <v>4</v>
      </c>
      <c r="B5">
        <v>10</v>
      </c>
      <c r="C5" s="5">
        <v>1.2</v>
      </c>
      <c r="D5" s="5">
        <f t="shared" ref="D5:D43" si="0">PRODUCT(B5:C5)</f>
        <v>12</v>
      </c>
      <c r="E5" s="11" t="s">
        <v>25</v>
      </c>
    </row>
    <row r="6" spans="1:8" ht="60" x14ac:dyDescent="0.25">
      <c r="A6" t="s">
        <v>5</v>
      </c>
      <c r="B6">
        <v>2</v>
      </c>
      <c r="C6" s="5">
        <v>4.5</v>
      </c>
      <c r="D6" s="5">
        <f t="shared" si="0"/>
        <v>9</v>
      </c>
      <c r="E6" s="11" t="s">
        <v>26</v>
      </c>
    </row>
    <row r="7" spans="1:8" ht="75" x14ac:dyDescent="0.25">
      <c r="A7" t="s">
        <v>6</v>
      </c>
      <c r="B7">
        <v>3</v>
      </c>
      <c r="C7" s="5">
        <v>2.5</v>
      </c>
      <c r="D7" s="5">
        <f t="shared" si="0"/>
        <v>7.5</v>
      </c>
      <c r="E7" s="11" t="s">
        <v>27</v>
      </c>
    </row>
    <row r="8" spans="1:8" ht="75" x14ac:dyDescent="0.25">
      <c r="A8" t="s">
        <v>28</v>
      </c>
      <c r="B8">
        <v>3</v>
      </c>
      <c r="C8" s="5">
        <v>2.5</v>
      </c>
      <c r="D8" s="5">
        <f t="shared" si="0"/>
        <v>7.5</v>
      </c>
      <c r="E8" s="11" t="s">
        <v>29</v>
      </c>
    </row>
    <row r="9" spans="1:8" ht="60" x14ac:dyDescent="0.25">
      <c r="A9" t="s">
        <v>17</v>
      </c>
      <c r="B9">
        <v>7</v>
      </c>
      <c r="C9" s="5">
        <v>5.25</v>
      </c>
      <c r="D9" s="5">
        <f t="shared" si="0"/>
        <v>36.75</v>
      </c>
      <c r="E9" s="11" t="s">
        <v>30</v>
      </c>
    </row>
    <row r="10" spans="1:8" ht="135" x14ac:dyDescent="0.25">
      <c r="A10" t="s">
        <v>18</v>
      </c>
      <c r="B10">
        <v>10</v>
      </c>
      <c r="C10" s="5">
        <v>1</v>
      </c>
      <c r="D10" s="5">
        <f t="shared" si="0"/>
        <v>10</v>
      </c>
      <c r="E10" s="11" t="s">
        <v>31</v>
      </c>
    </row>
    <row r="11" spans="1:8" ht="60" x14ac:dyDescent="0.25">
      <c r="A11" t="s">
        <v>7</v>
      </c>
      <c r="B11">
        <v>3</v>
      </c>
      <c r="C11" s="5">
        <v>8.25</v>
      </c>
      <c r="D11" s="5">
        <f t="shared" si="0"/>
        <v>24.75</v>
      </c>
      <c r="E11" s="11" t="s">
        <v>32</v>
      </c>
    </row>
    <row r="12" spans="1:8" ht="45" x14ac:dyDescent="0.25">
      <c r="A12" t="s">
        <v>8</v>
      </c>
      <c r="B12">
        <v>3</v>
      </c>
      <c r="C12" s="5">
        <v>7</v>
      </c>
      <c r="D12" s="5">
        <f t="shared" si="0"/>
        <v>21</v>
      </c>
      <c r="E12" s="11" t="s">
        <v>55</v>
      </c>
    </row>
    <row r="13" spans="1:8" ht="120" x14ac:dyDescent="0.25">
      <c r="A13" t="s">
        <v>21</v>
      </c>
      <c r="B13">
        <v>1</v>
      </c>
      <c r="C13" s="5">
        <v>6.5</v>
      </c>
      <c r="D13" s="5">
        <f t="shared" si="0"/>
        <v>6.5</v>
      </c>
      <c r="E13" s="11" t="s">
        <v>56</v>
      </c>
    </row>
    <row r="14" spans="1:8" ht="75" x14ac:dyDescent="0.25">
      <c r="A14" t="s">
        <v>64</v>
      </c>
      <c r="B14">
        <v>9</v>
      </c>
      <c r="C14" s="5">
        <v>0.56000000000000005</v>
      </c>
      <c r="D14" s="5">
        <f t="shared" si="0"/>
        <v>5.0400000000000009</v>
      </c>
      <c r="E14" s="11" t="s">
        <v>65</v>
      </c>
    </row>
    <row r="15" spans="1:8" x14ac:dyDescent="0.25">
      <c r="C15" s="5"/>
      <c r="D15" s="5">
        <f t="shared" si="0"/>
        <v>0</v>
      </c>
      <c r="E15" s="6"/>
    </row>
    <row r="16" spans="1:8" x14ac:dyDescent="0.25">
      <c r="A16" s="3" t="s">
        <v>9</v>
      </c>
      <c r="C16" s="5"/>
      <c r="D16" s="5">
        <f t="shared" si="0"/>
        <v>0</v>
      </c>
      <c r="E16" s="6"/>
    </row>
    <row r="17" spans="1:5" ht="135" x14ac:dyDescent="0.25">
      <c r="A17" t="s">
        <v>19</v>
      </c>
      <c r="B17">
        <v>100</v>
      </c>
      <c r="C17" s="5">
        <v>0.1</v>
      </c>
      <c r="D17" s="5">
        <f t="shared" si="0"/>
        <v>10</v>
      </c>
      <c r="E17" s="11" t="s">
        <v>33</v>
      </c>
    </row>
    <row r="18" spans="1:5" ht="45" x14ac:dyDescent="0.25">
      <c r="A18" t="s">
        <v>10</v>
      </c>
      <c r="B18">
        <v>100</v>
      </c>
      <c r="C18" s="5">
        <v>0.06</v>
      </c>
      <c r="D18" s="5">
        <f t="shared" si="0"/>
        <v>6</v>
      </c>
      <c r="E18" s="11" t="s">
        <v>34</v>
      </c>
    </row>
    <row r="19" spans="1:5" ht="150" x14ac:dyDescent="0.25">
      <c r="A19" t="s">
        <v>35</v>
      </c>
      <c r="B19">
        <v>1</v>
      </c>
      <c r="C19" s="5">
        <v>12</v>
      </c>
      <c r="D19" s="5">
        <f t="shared" si="0"/>
        <v>12</v>
      </c>
      <c r="E19" s="11" t="s">
        <v>36</v>
      </c>
    </row>
    <row r="20" spans="1:5" ht="90" x14ac:dyDescent="0.25">
      <c r="A20" t="s">
        <v>20</v>
      </c>
      <c r="B20">
        <v>4</v>
      </c>
      <c r="C20" s="5">
        <v>2</v>
      </c>
      <c r="D20" s="5">
        <f t="shared" si="0"/>
        <v>8</v>
      </c>
      <c r="E20" s="11" t="s">
        <v>41</v>
      </c>
    </row>
    <row r="21" spans="1:5" ht="75" x14ac:dyDescent="0.25">
      <c r="A21" t="s">
        <v>37</v>
      </c>
      <c r="B21">
        <v>12</v>
      </c>
      <c r="C21" s="5">
        <v>3.5</v>
      </c>
      <c r="D21" s="5">
        <f t="shared" si="0"/>
        <v>42</v>
      </c>
      <c r="E21" s="11" t="s">
        <v>39</v>
      </c>
    </row>
    <row r="22" spans="1:5" ht="75" x14ac:dyDescent="0.25">
      <c r="A22" t="s">
        <v>38</v>
      </c>
      <c r="B22">
        <v>1</v>
      </c>
      <c r="C22" s="5">
        <v>5</v>
      </c>
      <c r="D22" s="5">
        <f t="shared" si="0"/>
        <v>5</v>
      </c>
      <c r="E22" s="11" t="s">
        <v>40</v>
      </c>
    </row>
    <row r="23" spans="1:5" ht="195" x14ac:dyDescent="0.25">
      <c r="A23" t="s">
        <v>22</v>
      </c>
      <c r="B23">
        <v>1</v>
      </c>
      <c r="C23" s="5">
        <v>15</v>
      </c>
      <c r="D23" s="5">
        <f t="shared" si="0"/>
        <v>15</v>
      </c>
      <c r="E23" s="6" t="s">
        <v>57</v>
      </c>
    </row>
    <row r="24" spans="1:5" x14ac:dyDescent="0.25">
      <c r="C24" s="5"/>
      <c r="D24" s="5">
        <f t="shared" si="0"/>
        <v>0</v>
      </c>
      <c r="E24" s="6"/>
    </row>
    <row r="25" spans="1:5" ht="75" x14ac:dyDescent="0.25">
      <c r="A25" s="10" t="s">
        <v>67</v>
      </c>
      <c r="C25" s="5"/>
      <c r="D25" s="5">
        <f t="shared" si="0"/>
        <v>0</v>
      </c>
      <c r="E25" s="6"/>
    </row>
    <row r="26" spans="1:5" ht="60" x14ac:dyDescent="0.25">
      <c r="A26" t="s">
        <v>42</v>
      </c>
      <c r="B26">
        <v>1</v>
      </c>
      <c r="C26" s="5">
        <v>18</v>
      </c>
      <c r="D26" s="5">
        <f t="shared" si="0"/>
        <v>18</v>
      </c>
      <c r="E26" s="11" t="s">
        <v>43</v>
      </c>
    </row>
    <row r="27" spans="1:5" ht="45" x14ac:dyDescent="0.25">
      <c r="A27" s="6" t="s">
        <v>68</v>
      </c>
      <c r="B27">
        <v>1</v>
      </c>
      <c r="C27" s="5"/>
      <c r="D27" s="5"/>
      <c r="E27" s="11" t="s">
        <v>58</v>
      </c>
    </row>
    <row r="28" spans="1:5" ht="45" x14ac:dyDescent="0.25">
      <c r="A28" s="6" t="s">
        <v>69</v>
      </c>
      <c r="C28" s="5"/>
      <c r="D28" s="5"/>
      <c r="E28" s="11" t="s">
        <v>71</v>
      </c>
    </row>
    <row r="29" spans="1:5" ht="60" x14ac:dyDescent="0.25">
      <c r="A29" s="6" t="s">
        <v>70</v>
      </c>
      <c r="C29" s="5"/>
      <c r="D29" s="5"/>
      <c r="E29" s="11" t="s">
        <v>72</v>
      </c>
    </row>
    <row r="30" spans="1:5" x14ac:dyDescent="0.25">
      <c r="C30" s="5"/>
      <c r="D30" s="5">
        <f t="shared" si="0"/>
        <v>0</v>
      </c>
      <c r="E30" s="6"/>
    </row>
    <row r="31" spans="1:5" x14ac:dyDescent="0.25">
      <c r="A31" s="3" t="s">
        <v>11</v>
      </c>
      <c r="C31" s="5"/>
      <c r="D31" s="5">
        <f t="shared" si="0"/>
        <v>0</v>
      </c>
      <c r="E31" s="6"/>
    </row>
    <row r="32" spans="1:5" ht="135" x14ac:dyDescent="0.25">
      <c r="A32" t="s">
        <v>12</v>
      </c>
      <c r="B32">
        <v>1</v>
      </c>
      <c r="C32" s="5">
        <v>25</v>
      </c>
      <c r="D32" s="5">
        <f t="shared" si="0"/>
        <v>25</v>
      </c>
      <c r="E32" s="11" t="s">
        <v>44</v>
      </c>
    </row>
    <row r="33" spans="1:5" ht="75" x14ac:dyDescent="0.25">
      <c r="A33" t="s">
        <v>13</v>
      </c>
      <c r="B33">
        <v>1</v>
      </c>
      <c r="C33" s="5">
        <v>12</v>
      </c>
      <c r="D33" s="5">
        <f t="shared" si="0"/>
        <v>12</v>
      </c>
      <c r="E33" s="11" t="s">
        <v>45</v>
      </c>
    </row>
    <row r="34" spans="1:5" x14ac:dyDescent="0.25">
      <c r="C34" s="5"/>
      <c r="D34" s="5">
        <f t="shared" si="0"/>
        <v>0</v>
      </c>
      <c r="E34" s="6"/>
    </row>
    <row r="35" spans="1:5" x14ac:dyDescent="0.25">
      <c r="A35" s="3" t="s">
        <v>14</v>
      </c>
      <c r="C35" s="5"/>
      <c r="D35" s="5">
        <f t="shared" si="0"/>
        <v>0</v>
      </c>
      <c r="E35" s="6"/>
    </row>
    <row r="36" spans="1:5" ht="60" x14ac:dyDescent="0.25">
      <c r="A36" s="4" t="s">
        <v>62</v>
      </c>
      <c r="B36">
        <v>1</v>
      </c>
      <c r="C36" s="5">
        <v>16</v>
      </c>
      <c r="D36" s="5">
        <f t="shared" si="0"/>
        <v>16</v>
      </c>
      <c r="E36" s="11" t="s">
        <v>63</v>
      </c>
    </row>
    <row r="37" spans="1:5" ht="195" x14ac:dyDescent="0.25">
      <c r="A37" s="4" t="s">
        <v>16</v>
      </c>
      <c r="B37">
        <v>1</v>
      </c>
      <c r="C37" s="5">
        <v>24</v>
      </c>
      <c r="D37" s="5">
        <f t="shared" si="0"/>
        <v>24</v>
      </c>
      <c r="E37" s="6" t="s">
        <v>46</v>
      </c>
    </row>
    <row r="38" spans="1:5" ht="150" x14ac:dyDescent="0.25">
      <c r="A38" t="s">
        <v>47</v>
      </c>
      <c r="B38">
        <v>1</v>
      </c>
      <c r="C38" s="5">
        <v>40</v>
      </c>
      <c r="D38" s="5">
        <f t="shared" si="0"/>
        <v>40</v>
      </c>
      <c r="E38" s="12" t="s">
        <v>48</v>
      </c>
    </row>
    <row r="39" spans="1:5" ht="120" x14ac:dyDescent="0.25">
      <c r="A39" t="s">
        <v>60</v>
      </c>
      <c r="B39">
        <v>1</v>
      </c>
      <c r="C39" s="5">
        <v>31</v>
      </c>
      <c r="D39" s="5">
        <f t="shared" si="0"/>
        <v>31</v>
      </c>
      <c r="E39" s="11" t="s">
        <v>59</v>
      </c>
    </row>
    <row r="40" spans="1:5" ht="60" x14ac:dyDescent="0.25">
      <c r="A40" t="s">
        <v>61</v>
      </c>
      <c r="B40">
        <v>1</v>
      </c>
      <c r="C40" s="5">
        <v>22</v>
      </c>
      <c r="D40" s="5">
        <f t="shared" si="0"/>
        <v>22</v>
      </c>
      <c r="E40" s="11" t="s">
        <v>51</v>
      </c>
    </row>
    <row r="41" spans="1:5" ht="75" x14ac:dyDescent="0.25">
      <c r="A41" t="s">
        <v>49</v>
      </c>
      <c r="B41">
        <v>1</v>
      </c>
      <c r="C41" s="5">
        <v>9</v>
      </c>
      <c r="D41" s="5">
        <f t="shared" si="0"/>
        <v>9</v>
      </c>
      <c r="E41" s="11" t="s">
        <v>52</v>
      </c>
    </row>
    <row r="42" spans="1:5" ht="75" x14ac:dyDescent="0.25">
      <c r="A42" t="s">
        <v>50</v>
      </c>
      <c r="B42">
        <v>1</v>
      </c>
      <c r="C42" s="5">
        <v>9</v>
      </c>
      <c r="D42" s="5">
        <f t="shared" si="0"/>
        <v>9</v>
      </c>
      <c r="E42" s="11" t="s">
        <v>53</v>
      </c>
    </row>
    <row r="43" spans="1:5" x14ac:dyDescent="0.25">
      <c r="C43" s="5"/>
      <c r="D43" s="5">
        <f t="shared" si="0"/>
        <v>0</v>
      </c>
    </row>
    <row r="44" spans="1:5" x14ac:dyDescent="0.25">
      <c r="C44" s="5"/>
      <c r="D44" s="5">
        <f>SUM(D4:D43)</f>
        <v>453.03999999999996</v>
      </c>
    </row>
  </sheetData>
  <mergeCells count="2">
    <mergeCell ref="A1:E1"/>
    <mergeCell ref="A2:E2"/>
  </mergeCells>
  <hyperlinks>
    <hyperlink ref="E22" r:id="rId1" xr:uid="{42D3E2DD-A6A3-4472-9336-842518A058C5}"/>
    <hyperlink ref="E21" r:id="rId2" xr:uid="{F575EE2B-42A0-4AFB-AF48-561A547B314A}"/>
    <hyperlink ref="E19" r:id="rId3" display="https://www.amazon.com/Kadrick-Bolts%EF%BC%8CFlat-Washers-Assortment-Stainless/dp/B0BPFWBBF9/ref=sr_1_1_sspa?keywords=m3+screw+assortment&amp;qid=1676582234&amp;sprefix=m3%2Caps%2C229&amp;sr=8-1-spons&amp;psc=1&amp;spLa=ZW5jcnlwdGVkUXVhbGlmaWVyPUE3T1dHOFRKREFNN00mZW5jcnlwdGVkSWQ9QTA0MzU1MDgzSVdTSUdRRlQ2NVBOJmVuY3J5cHRlZEFkSWQ9QTAwMjM5ODcxT0pGTURMRUdQSUZXJndpZGdldE5hbWU9c3BfYXRmJmFjdGlvbj1jbGlja1JlZGlyZWN0JmRvTm90TG9nQ2xpY2s9dHJ1ZQ==" xr:uid="{D5597D94-C176-4D76-9C24-671F4766275E}"/>
    <hyperlink ref="E18" r:id="rId4" xr:uid="{95D14A20-86D1-426B-B9E8-212798377C87}"/>
    <hyperlink ref="E17" r:id="rId5" display="https://www.amazon.com/M5-0-8-Button-Socket-Stainless-Quantity/dp/B07NVJT9VB/ref=sr_1_1_sspa?crid=2ESZ8FANAWB42&amp;keywords=m5x12&amp;qid=1676582167&amp;sprefix=m5x12%2Caps%2C153&amp;sr=8-1-spons&amp;psc=1&amp;spLa=ZW5jcnlwdGVkUXVhbGlmaWVyPUEyNEtPTlNGRFhQR0tNJmVuY3J5cHRlZElkPUEwNjE3MjQyNFBaWERJNkJaNFZCJmVuY3J5cHRlZEFkSWQ9QTAxMTk0NzMxTjlKWDg1SDVHN1NaJndpZGdldE5hbWU9c3BfYXRmJmFjdGlvbj1jbGlja1JlZGlyZWN0JmRvTm90TG9nQ2xpY2s9dHJ1ZQ==" xr:uid="{9A83F905-67DF-451B-B6CF-6EDD8CC58E97}"/>
    <hyperlink ref="E12" r:id="rId6" xr:uid="{AFC611FA-D63E-420D-B6A4-52FA16298916}"/>
    <hyperlink ref="E11" r:id="rId7" xr:uid="{7D486302-DDA4-4D77-A6AE-2C2FB85E5302}"/>
    <hyperlink ref="E10" r:id="rId8" display="https://www.amazon.com/LM8UU-Linear-Bearings-Length-Printer/dp/B087WPGQ8T/ref=sr_1_1_sspa?crid=ORDL87RDH8EQ&amp;keywords=8mm+linear+bearings&amp;qid=1676581514&amp;sprefix=8mm+linear+bearings%2Caps%2C136&amp;sr=8-1-spons&amp;psc=1&amp;spLa=ZW5jcnlwdGVkUXVhbGlmaWVyPUEyTjRCSDI0RUNWUjZRJmVuY3J5cHRlZElkPUEwODkyMjYwM0ZZOFVJNkFKUVhLOSZlbmNyeXB0ZWRBZElkPUEwMDMxNjg1MVQxUFVBMTRGRVFaTCZ3aWRnZXROYW1lPXNwX2F0ZiZhY3Rpb249Y2xpY2tSZWRpcmVjdCZkb05vdExvZ0NsaWNrPXRydWU=" xr:uid="{61F382ED-2932-45B8-9492-259BA715A4AA}"/>
    <hyperlink ref="E9" r:id="rId9" xr:uid="{FE01FDD1-857D-451F-865A-0727CE03BA91}"/>
    <hyperlink ref="E8" r:id="rId10" xr:uid="{5FF70B86-9356-4734-A7FB-85C7283C65FB}"/>
    <hyperlink ref="E7" r:id="rId11" xr:uid="{DA52E909-B667-48EA-B479-E8C565840A9B}"/>
    <hyperlink ref="E6" r:id="rId12" xr:uid="{FAEC88D3-1C1A-4C01-A9E4-ED3DFB59EA6C}"/>
    <hyperlink ref="E5" r:id="rId13" xr:uid="{CB7BF73D-FC2C-4036-AFFC-0DFC7D17CD52}"/>
    <hyperlink ref="E4" r:id="rId14" xr:uid="{07A45856-D2D0-4FFF-97C9-E3555BCFAA8B}"/>
    <hyperlink ref="E20" r:id="rId15" xr:uid="{56C5960E-2BF9-46E2-8317-7E0F658A70AE}"/>
    <hyperlink ref="E26" r:id="rId16" xr:uid="{D03C535B-7CC8-411C-8A28-04C458EE9D58}"/>
    <hyperlink ref="E32" r:id="rId17" display="https://www.amazon.com/Ender-V2-Heated-Bed-Replacement/dp/B08VHTW8CQ/ref=sr_1_1_sspa?keywords=ender+3+24v+heated+bed&amp;qid=1676582719&amp;sprefix=ender+3+24v+hea%2Caps%2C149&amp;sr=8-1-spons&amp;psc=1&amp;spLa=ZW5jcnlwdGVkUXVhbGlmaWVyPUExQjRXTFBEVzlON0ZIJmVuY3J5cHRlZElkPUEwODY2MjI3MjhIVkxDODZEUUk4UyZlbmNyeXB0ZWRBZElkPUEwMzMxNDM0M1RBNkM2UDRIV01IWCZ3aWRnZXROYW1lPXNwX2F0ZiZhY3Rpb249Y2xpY2tSZWRpcmVjdCZkb05vdExvZ0NsaWNrPXRydWU=" xr:uid="{AB5F90A7-ACFD-4B79-893F-3A1DEDC02D95}"/>
    <hyperlink ref="E33" r:id="rId18" xr:uid="{EFDF3B74-F1A3-4159-9B06-1C3B11A5F217}"/>
    <hyperlink ref="E38" r:id="rId19" display="https://www.amazon.com/BIGTREETECH-Upgrade-Control-TMC2209-Creality/dp/B0882QGFZR/ref=sr_1_1_sspa?crid=WGO9880SJLPG&amp;keywords=bbt+skr+mini+e3&amp;qid=1676582979&amp;sprefix=bbt+skr+mini+e3%2Caps%2C132&amp;sr=8-1-spons&amp;psc=1&amp;spLa=ZW5jcnlwdGVkUXVhbGlmaWVyPUFQWDA4RVRFNFhGR00mZW5jcnlwdGVkSWQ9QTAwMTk0OTROOFdVWVhEWDdBRjcmZW5jcnlwdGVkQWRJZD1BMDA2MjM2MTFLUVE1UzUwVU5GUlMmd2lkZ2V0TmFtZT1zcF9hdGYmYWN0aW9uPWNsaWNrUmVkaXJlY3QmZG9Ob3RMb2dDbGljaz10cnVl" xr:uid="{273878EE-6845-4CDB-AF7A-51536BE5E383}"/>
    <hyperlink ref="E40" r:id="rId20" xr:uid="{20493BE6-04E4-4B11-83C9-53420756DEAE}"/>
    <hyperlink ref="E41" r:id="rId21" xr:uid="{83BE0DAF-4C5D-4354-ABBF-BE30AB992DD6}"/>
    <hyperlink ref="E42" r:id="rId22" xr:uid="{4DD2E72C-2174-4C13-ABFB-48DC73474564}"/>
    <hyperlink ref="E13" r:id="rId23" display="https://www.aliexpress.us/item/2251832113069399.html?spm=a2g0o.productlist.main.53.3694S3j7S3j75k&amp;algo_pvid=ce75d9de-6b64-46a1-b338-9b8c2b0f787a&amp;algo_exp_id=ce75d9de-6b64-46a1-b338-9b8c2b0f787a-26&amp;pdp_ext_f=%7B%22sku_id%22%3A%2210000003969762805%22%7D&amp;pdp_npi=3%40dis%21USD%211.99%211.99%21%21%21%21%21%40211bd8be16777098448855150d06df%2110000003969762805%21sea%21US%210&amp;curPageLogUid=Sgd0cwKojbJx" xr:uid="{DC308216-1629-4D8B-B0A2-A64CD7AD1F2E}"/>
    <hyperlink ref="E27" r:id="rId24" xr:uid="{90A16F8B-A884-4992-9699-D1235A2EFEB7}"/>
    <hyperlink ref="E39" r:id="rId25" display="https://www.aliexpress.us/item/3256803662839179.html?spm=a2g0o.productlist.main.11.77d4So3xSo3xa0&amp;algo_pvid=6e6eb8ef-3d42-4c23-bf20-14358976ad9d&amp;algo_exp_id=6e6eb8ef-3d42-4c23-bf20-14358976ad9d-5&amp;pdp_ext_f=%7B%22sku_id%22%3A%2212000027332429742%22%7D&amp;pdp_npi=3%40dis%21USD%2131.93%2130.97%21%21%21%21%21%402100bb6416777106954414139d0729%2112000027332429742%21sea%21US%210&amp;curPageLogUid=cpJxAMdvL2Ar" xr:uid="{AE4B8A3C-5D82-4200-9738-C3536CD044E0}"/>
    <hyperlink ref="E36" r:id="rId26" xr:uid="{66C7EC23-F307-4900-9715-21B056EA6042}"/>
    <hyperlink ref="E14" r:id="rId27" xr:uid="{1A54B1EA-EEB5-4297-8AFC-8219A17B20AC}"/>
  </hyperlinks>
  <pageMargins left="0.7" right="0.7" top="0.75" bottom="0.75" header="0.3" footer="0.3"/>
  <pageSetup orientation="portrait" r:id="rId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Royce Rentz</dc:creator>
  <cp:lastModifiedBy>Royce Rentz</cp:lastModifiedBy>
  <dcterms:created xsi:type="dcterms:W3CDTF">2023-01-10T22:51:00Z</dcterms:created>
  <dcterms:modified xsi:type="dcterms:W3CDTF">2023-03-08T16:44:47Z</dcterms:modified>
</cp:coreProperties>
</file>