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romaineswaby/Downloads/"/>
    </mc:Choice>
  </mc:AlternateContent>
  <xr:revisionPtr revIDLastSave="0" documentId="13_ncr:1_{AA2787DF-C8C1-9F44-9059-7BCC75CBE667}" xr6:coauthVersionLast="47" xr6:coauthVersionMax="47" xr10:uidLastSave="{00000000-0000-0000-0000-000000000000}"/>
  <bookViews>
    <workbookView xWindow="0" yWindow="0" windowWidth="28800" windowHeight="1800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Children">#N/A</definedName>
    <definedName name="Slicer_Education">#N/A</definedName>
    <definedName name="Slicer_Married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<sst xmlns="http://schemas.openxmlformats.org/spreadsheetml/2006/main" count="16277" uniqueCount="53">
  <si>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</si>
  <si>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</si>
  <si>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</si>
  <si>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</si>
  <si>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</si>
  <si>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</si>
  <si>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</si>
  <si>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</si>
  <si>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</si>
  <si>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</si>
  <si>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</si>
  <si>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</si>
  <si>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</si>
  <si>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</si>
  <si>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</si>
  <si>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</si>
  <si>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</si>
  <si>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</si>
  <si>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</si>
  <si>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</si>
  <si>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</si>
  <si>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</si>
  <si>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</si>
  <si>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</si>
  <si>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</si>
  <si>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</si>
  <si>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</si>
  <si>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</si>
  <si>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</si>
  <si>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</si>
  <si>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</si>
  <si>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</si>
  <si>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</si>
  <si>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</si>
  <si>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</si>
  <si>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</si>
  <si>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</si>
  <si>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</si>
  <si>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</si>
  <si>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</si>
  <si>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</si>
  <si>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Marriedal Status</t>
  </si>
  <si>
    <t>Row Labels</t>
  </si>
  <si>
    <t>Grand Total</t>
  </si>
  <si>
    <t>Average of Income</t>
  </si>
  <si>
    <t>Column Labels</t>
  </si>
  <si>
    <t>Middle Age</t>
  </si>
  <si>
    <t>Adolescent</t>
  </si>
  <si>
    <t>Old</t>
  </si>
  <si>
    <t>Count of Purchased Bike</t>
  </si>
  <si>
    <t>More than 10 Miles</t>
  </si>
  <si>
    <t>Working sheet'!$A$1:$N$1001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</si>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</sst>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1"/>
      <name val="Times New Roman"/>
      <family val="1"/>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4C6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pivotButton="1" applyFont="1"/>
    <xf numFmtId="0" fontId="19" fillId="0" borderId="0" xfId="0" applyFont="1"/>
    <xf numFmtId="0" fontId="19" fillId="0" borderId="0" xfId="0" applyFont="1" applyAlignment="1">
      <alignment horizontal="left"/>
    </xf>
    <xf numFmtId="1" fontId="19" fillId="0" borderId="0" xfId="0" applyNumberFormat="1" applyFont="1"/>
    <xf numFmtId="0" fontId="19" fillId="0" borderId="0" xfId="0" applyNumberFormat="1" applyFont="1"/>
    <xf numFmtId="0" fontId="19" fillId="0" borderId="0" xfId="0" quotePrefix="1" applyFont="1"/>
    <xf numFmtId="0" fontId="20" fillId="0" borderId="0" xfId="0" applyFont="1" applyFill="1" applyAlignment="1">
      <alignment vertical="center" wrapText="1"/>
    </xf>
    <xf numFmtId="0" fontId="21"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3">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s>
  <tableStyles count="0" defaultTableStyle="TableStyleMedium2" defaultPivotStyle="PivotStyleLight16"/>
  <colors>
    <mruColors>
      <color rgb="FFB4C6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Times New Roman" panose="02020603050405020304" pitchFamily="18" charset="0"/>
                <a:cs typeface="Times New Roman" panose="02020603050405020304" pitchFamily="18" charset="0"/>
              </a:rPr>
              <a:t>Average Income</a:t>
            </a:r>
            <a:r>
              <a:rPr lang="en-US" baseline="0">
                <a:latin typeface="Times New Roman" panose="02020603050405020304" pitchFamily="18" charset="0"/>
                <a:cs typeface="Times New Roman" panose="02020603050405020304" pitchFamily="18" charset="0"/>
              </a:rPr>
              <a:t> Per Purchase</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E73-4541-9762-42E246B72644}"/>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E73-4541-9762-42E246B72644}"/>
            </c:ext>
          </c:extLst>
        </c:ser>
        <c:dLbls>
          <c:showLegendKey val="0"/>
          <c:showVal val="1"/>
          <c:showCatName val="0"/>
          <c:showSerName val="0"/>
          <c:showPercent val="0"/>
          <c:showBubbleSize val="0"/>
        </c:dLbls>
        <c:gapWidth val="65"/>
        <c:shape val="box"/>
        <c:axId val="713321712"/>
        <c:axId val="957066208"/>
        <c:axId val="647257760"/>
      </c:bar3DChart>
      <c:catAx>
        <c:axId val="713321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7066208"/>
        <c:crosses val="autoZero"/>
        <c:auto val="1"/>
        <c:lblAlgn val="ctr"/>
        <c:lblOffset val="100"/>
        <c:noMultiLvlLbl val="0"/>
      </c:catAx>
      <c:valAx>
        <c:axId val="9570662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3321712"/>
        <c:crosses val="autoZero"/>
        <c:crossBetween val="between"/>
      </c:valAx>
      <c:serAx>
        <c:axId val="6472577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7066208"/>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a:solidFill>
                  <a:sysClr val="windowText" lastClr="000000"/>
                </a:solidFill>
                <a:latin typeface="Times New Roman" panose="02020603050405020304" pitchFamily="18" charset="0"/>
                <a:cs typeface="Times New Roman" panose="02020603050405020304" pitchFamily="18" charset="0"/>
              </a:rPr>
              <a:t>Distance Customer Communte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98-1446-A75F-02515F0BDBEB}"/>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98-1446-A75F-02515F0BDBEB}"/>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0353152"/>
        <c:axId val="718802560"/>
      </c:lineChart>
      <c:catAx>
        <c:axId val="7703531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ysClr val="windowText" lastClr="000000"/>
                    </a:solidFill>
                    <a:latin typeface="Times New Roman" panose="02020603050405020304" pitchFamily="18" charset="0"/>
                    <a:cs typeface="Times New Roman" panose="02020603050405020304" pitchFamily="18" charset="0"/>
                  </a:rPr>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8802560"/>
        <c:crosses val="autoZero"/>
        <c:auto val="1"/>
        <c:lblAlgn val="ctr"/>
        <c:lblOffset val="100"/>
        <c:noMultiLvlLbl val="0"/>
      </c:catAx>
      <c:valAx>
        <c:axId val="7188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703531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i="0">
                <a:solidFill>
                  <a:sysClr val="windowText" lastClr="000000"/>
                </a:solidFill>
                <a:latin typeface="Times New Roman" panose="02020603050405020304" pitchFamily="18" charset="0"/>
                <a:cs typeface="Times New Roman" panose="02020603050405020304" pitchFamily="18" charset="0"/>
              </a:rPr>
              <a:t>Customer's  Age Brackets</a:t>
            </a:r>
          </a:p>
        </c:rich>
      </c:tx>
      <c:layout>
        <c:manualLayout>
          <c:xMode val="edge"/>
          <c:yMode val="edge"/>
          <c:x val="0.27764463462111783"/>
          <c:y val="3.879310344827586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elete val="1"/>
          </c:dLbls>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9F-0B46-9FDA-1BD84650D988}"/>
            </c:ext>
          </c:extLst>
        </c:ser>
        <c:ser>
          <c:idx val="1"/>
          <c:order val="1"/>
          <c:tx>
            <c:strRef>
              <c:f>'Pivot Table'!$C$33:$C$34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delete val="1"/>
          </c:dLbls>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9F-0B46-9FDA-1BD84650D988}"/>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27683824"/>
        <c:axId val="818223472"/>
      </c:lineChart>
      <c:catAx>
        <c:axId val="8276838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ysClr val="windowText" lastClr="000000"/>
                    </a:solidFill>
                    <a:latin typeface="Times New Roman" panose="02020603050405020304" pitchFamily="18" charset="0"/>
                    <a:cs typeface="Times New Roman" panose="02020603050405020304" pitchFamily="18" charset="0"/>
                  </a:rPr>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18223472"/>
        <c:crosses val="autoZero"/>
        <c:auto val="1"/>
        <c:lblAlgn val="ctr"/>
        <c:lblOffset val="100"/>
        <c:noMultiLvlLbl val="0"/>
      </c:catAx>
      <c:valAx>
        <c:axId val="81822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276838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latin typeface="Times New Roman" panose="02020603050405020304" pitchFamily="18" charset="0"/>
                <a:cs typeface="Times New Roman" panose="02020603050405020304" pitchFamily="18" charset="0"/>
              </a:rPr>
              <a:t>Marrital Status of Home Owners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Table'!$B$64:$B$65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Table'!$A$66:$A$68</c:f>
              <c:strCache>
                <c:ptCount val="2"/>
                <c:pt idx="0">
                  <c:v>No</c:v>
                </c:pt>
                <c:pt idx="1">
                  <c:v>Yes</c:v>
                </c:pt>
              </c:strCache>
            </c:strRef>
          </c:cat>
          <c:val>
            <c:numRef>
              <c:f>'Pivot Table'!$B$66:$B$68</c:f>
              <c:numCache>
                <c:formatCode>General</c:formatCode>
                <c:ptCount val="2"/>
                <c:pt idx="0">
                  <c:v>161</c:v>
                </c:pt>
                <c:pt idx="1">
                  <c:v>358</c:v>
                </c:pt>
              </c:numCache>
            </c:numRef>
          </c:val>
          <c:extLst>
            <c:ext xmlns:c16="http://schemas.microsoft.com/office/drawing/2014/chart" uri="{C3380CC4-5D6E-409C-BE32-E72D297353CC}">
              <c16:uniqueId val="{00000000-8218-BD4A-9D52-43006012A53B}"/>
            </c:ext>
          </c:extLst>
        </c:ser>
        <c:ser>
          <c:idx val="1"/>
          <c:order val="1"/>
          <c:tx>
            <c:strRef>
              <c:f>'Pivot Table'!$C$64:$C$65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Table'!$A$66:$A$68</c:f>
              <c:strCache>
                <c:ptCount val="2"/>
                <c:pt idx="0">
                  <c:v>No</c:v>
                </c:pt>
                <c:pt idx="1">
                  <c:v>Yes</c:v>
                </c:pt>
              </c:strCache>
            </c:strRef>
          </c:cat>
          <c:val>
            <c:numRef>
              <c:f>'Pivot Table'!$C$66:$C$68</c:f>
              <c:numCache>
                <c:formatCode>General</c:formatCode>
                <c:ptCount val="2"/>
                <c:pt idx="0">
                  <c:v>156</c:v>
                </c:pt>
                <c:pt idx="1">
                  <c:v>325</c:v>
                </c:pt>
              </c:numCache>
            </c:numRef>
          </c:val>
          <c:extLst>
            <c:ext xmlns:c16="http://schemas.microsoft.com/office/drawing/2014/chart" uri="{C3380CC4-5D6E-409C-BE32-E72D297353CC}">
              <c16:uniqueId val="{00000003-8218-BD4A-9D52-43006012A53B}"/>
            </c:ext>
          </c:extLst>
        </c:ser>
        <c:dLbls>
          <c:dLblPos val="inEnd"/>
          <c:showLegendKey val="0"/>
          <c:showVal val="1"/>
          <c:showCatName val="0"/>
          <c:showSerName val="0"/>
          <c:showPercent val="0"/>
          <c:showBubbleSize val="0"/>
        </c:dLbls>
        <c:gapWidth val="65"/>
        <c:axId val="364458320"/>
        <c:axId val="364106032"/>
      </c:barChart>
      <c:catAx>
        <c:axId val="3644583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Home  Owner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4106032"/>
        <c:crosses val="autoZero"/>
        <c:auto val="1"/>
        <c:lblAlgn val="ctr"/>
        <c:lblOffset val="100"/>
        <c:noMultiLvlLbl val="0"/>
      </c:catAx>
      <c:valAx>
        <c:axId val="3641060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3644583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solidFill>
                  <a:sysClr val="windowText" lastClr="000000"/>
                </a:solidFill>
                <a:latin typeface="Times New Roman" panose="02020603050405020304" pitchFamily="18" charset="0"/>
                <a:cs typeface="Times New Roman" panose="02020603050405020304" pitchFamily="18" charset="0"/>
              </a:rPr>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lumMod val="60000"/>
                <a:lumOff val="40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366-F940-96DB-E334D9D9FF14}"/>
            </c:ext>
          </c:extLst>
        </c:ser>
        <c:ser>
          <c:idx val="1"/>
          <c:order val="1"/>
          <c:tx>
            <c:strRef>
              <c:f>'Pivot Table'!$C$1:$C$2</c:f>
              <c:strCache>
                <c:ptCount val="1"/>
                <c:pt idx="0">
                  <c:v>Yes</c:v>
                </c:pt>
              </c:strCache>
            </c:strRef>
          </c:tx>
          <c:spPr>
            <a:solidFill>
              <a:schemeClr val="accent4">
                <a:lumMod val="75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366-F940-96DB-E334D9D9FF14}"/>
            </c:ext>
          </c:extLst>
        </c:ser>
        <c:dLbls>
          <c:dLblPos val="outEnd"/>
          <c:showLegendKey val="0"/>
          <c:showVal val="0"/>
          <c:showCatName val="0"/>
          <c:showSerName val="0"/>
          <c:showPercent val="0"/>
          <c:showBubbleSize val="0"/>
        </c:dLbls>
        <c:gapWidth val="150"/>
        <c:axId val="713321712"/>
        <c:axId val="957066208"/>
      </c:barChart>
      <c:catAx>
        <c:axId val="713321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7066208"/>
        <c:crosses val="autoZero"/>
        <c:auto val="1"/>
        <c:lblAlgn val="ctr"/>
        <c:lblOffset val="100"/>
        <c:noMultiLvlLbl val="0"/>
      </c:catAx>
      <c:valAx>
        <c:axId val="9570662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33217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a:solidFill>
                  <a:sysClr val="windowText" lastClr="000000"/>
                </a:solidFill>
                <a:latin typeface="Times New Roman" panose="02020603050405020304" pitchFamily="18" charset="0"/>
                <a:cs typeface="Times New Roman" panose="02020603050405020304" pitchFamily="18" charset="0"/>
              </a:rPr>
              <a:t>Distance Customer Communte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lumMod val="60000"/>
                <a:lumOff val="40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4">
                <a:lumMod val="75000"/>
              </a:schemeClr>
            </a:solidFill>
            <a:round/>
          </a:ln>
          <a:effectLst/>
        </c:spPr>
        <c:marker>
          <c:symbol val="circle"/>
          <c:size val="4"/>
          <c:spPr>
            <a:solidFill>
              <a:schemeClr val="accent1">
                <a:lumMod val="60000"/>
                <a:lumOff val="40000"/>
              </a:schemeClr>
            </a:solidFill>
            <a:ln w="9525" cap="flat" cmpd="sng" algn="ctr">
              <a:solidFill>
                <a:schemeClr val="accent4">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4">
                <a:lumMod val="75000"/>
              </a:schemeClr>
            </a:solidFill>
            <a:round/>
          </a:ln>
          <a:effectLst/>
        </c:spPr>
        <c:marker>
          <c:symbol val="circle"/>
          <c:size val="4"/>
          <c:spPr>
            <a:solidFill>
              <a:schemeClr val="accent1">
                <a:lumMod val="60000"/>
                <a:lumOff val="40000"/>
              </a:schemeClr>
            </a:solidFill>
            <a:ln w="9525" cap="flat" cmpd="sng" algn="ctr">
              <a:solidFill>
                <a:schemeClr val="accent4">
                  <a:lumMod val="75000"/>
                </a:schemeClr>
              </a:solidFill>
              <a:round/>
            </a:ln>
            <a:effectLst/>
          </c:spPr>
        </c:marker>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lumMod val="60000"/>
                  <a:lumOff val="40000"/>
                </a:schemeClr>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77-6147-B3A3-A1F63BED2591}"/>
            </c:ext>
          </c:extLst>
        </c:ser>
        <c:ser>
          <c:idx val="1"/>
          <c:order val="1"/>
          <c:tx>
            <c:strRef>
              <c:f>'Pivot Table'!$C$20:$C$21</c:f>
              <c:strCache>
                <c:ptCount val="1"/>
                <c:pt idx="0">
                  <c:v>Yes</c:v>
                </c:pt>
              </c:strCache>
            </c:strRef>
          </c:tx>
          <c:spPr>
            <a:ln w="22225" cap="rnd" cmpd="sng" algn="ctr">
              <a:solidFill>
                <a:schemeClr val="accent4">
                  <a:lumMod val="75000"/>
                </a:schemeClr>
              </a:solidFill>
              <a:round/>
            </a:ln>
            <a:effectLst/>
          </c:spPr>
          <c:marker>
            <c:symbol val="circle"/>
            <c:size val="4"/>
            <c:spPr>
              <a:solidFill>
                <a:schemeClr val="accent1">
                  <a:lumMod val="60000"/>
                  <a:lumOff val="40000"/>
                </a:schemeClr>
              </a:solidFill>
              <a:ln w="9525" cap="flat" cmpd="sng" algn="ctr">
                <a:solidFill>
                  <a:schemeClr val="accent4">
                    <a:lumMod val="7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77-6147-B3A3-A1F63BED2591}"/>
            </c:ext>
          </c:extLst>
        </c:ser>
        <c:dLbls>
          <c:dLblPos val="ctr"/>
          <c:showLegendKey val="0"/>
          <c:showVal val="1"/>
          <c:showCatName val="0"/>
          <c:showSerName val="0"/>
          <c:showPercent val="0"/>
          <c:showBubbleSize val="0"/>
        </c:dLbls>
        <c:dropLines>
          <c:spPr>
            <a:ln w="9525" cap="flat" cmpd="sng" algn="ctr">
              <a:solidFill>
                <a:schemeClr val="accent4">
                  <a:lumMod val="75000"/>
                  <a:alpha val="33000"/>
                </a:schemeClr>
              </a:solidFill>
              <a:round/>
            </a:ln>
            <a:effectLst/>
          </c:spPr>
        </c:dropLines>
        <c:marker val="1"/>
        <c:smooth val="0"/>
        <c:axId val="770353152"/>
        <c:axId val="718802560"/>
      </c:lineChart>
      <c:catAx>
        <c:axId val="7703531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ysClr val="windowText" lastClr="000000"/>
                    </a:solidFill>
                    <a:latin typeface="Times New Roman" panose="02020603050405020304" pitchFamily="18" charset="0"/>
                    <a:cs typeface="Times New Roman" panose="02020603050405020304" pitchFamily="18" charset="0"/>
                  </a:rPr>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8802560"/>
        <c:crosses val="autoZero"/>
        <c:auto val="1"/>
        <c:lblAlgn val="ctr"/>
        <c:lblOffset val="100"/>
        <c:noMultiLvlLbl val="0"/>
      </c:catAx>
      <c:valAx>
        <c:axId val="7188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703531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i="0">
                <a:solidFill>
                  <a:sysClr val="windowText" lastClr="000000"/>
                </a:solidFill>
                <a:latin typeface="Times New Roman" panose="02020603050405020304" pitchFamily="18" charset="0"/>
                <a:cs typeface="Times New Roman" panose="02020603050405020304" pitchFamily="18" charset="0"/>
              </a:rPr>
              <a:t>Customer's  Age Brackets</a:t>
            </a:r>
          </a:p>
        </c:rich>
      </c:tx>
      <c:layout>
        <c:manualLayout>
          <c:xMode val="edge"/>
          <c:yMode val="edge"/>
          <c:x val="0.27764463462111783"/>
          <c:y val="3.879310344827586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lumMod val="60000"/>
                <a:lumOff val="40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4">
                <a:lumMod val="75000"/>
              </a:schemeClr>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cmpd="sng" algn="ctr">
              <a:solidFill>
                <a:schemeClr val="accent1">
                  <a:lumMod val="60000"/>
                  <a:lumOff val="40000"/>
                </a:schemeClr>
              </a:solidFill>
              <a:round/>
            </a:ln>
            <a:effectLst/>
          </c:spPr>
          <c:marker>
            <c:symbol val="circle"/>
            <c:size val="4"/>
            <c:spPr>
              <a:solidFill>
                <a:schemeClr val="accent1"/>
              </a:solidFill>
              <a:ln w="9525" cap="flat" cmpd="sng" algn="ctr">
                <a:solidFill>
                  <a:schemeClr val="accent1"/>
                </a:solidFill>
                <a:round/>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19-1B42-9428-2DAC35242D17}"/>
            </c:ext>
          </c:extLst>
        </c:ser>
        <c:ser>
          <c:idx val="1"/>
          <c:order val="1"/>
          <c:tx>
            <c:strRef>
              <c:f>'Pivot Table'!$C$33:$C$34</c:f>
              <c:strCache>
                <c:ptCount val="1"/>
                <c:pt idx="0">
                  <c:v>Yes</c:v>
                </c:pt>
              </c:strCache>
            </c:strRef>
          </c:tx>
          <c:spPr>
            <a:ln w="22225" cap="rnd" cmpd="sng" algn="ctr">
              <a:solidFill>
                <a:schemeClr val="accent4">
                  <a:lumMod val="75000"/>
                </a:schemeClr>
              </a:solidFill>
              <a:round/>
            </a:ln>
            <a:effectLst/>
          </c:spPr>
          <c:marker>
            <c:symbol val="circle"/>
            <c:size val="4"/>
            <c:spPr>
              <a:solidFill>
                <a:schemeClr val="accent2"/>
              </a:solidFill>
              <a:ln w="9525" cap="flat" cmpd="sng" algn="ctr">
                <a:solidFill>
                  <a:schemeClr val="accent2"/>
                </a:solidFill>
                <a:round/>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19-1B42-9428-2DAC35242D17}"/>
            </c:ext>
          </c:extLst>
        </c:ser>
        <c:dLbls>
          <c:showLegendKey val="0"/>
          <c:showVal val="0"/>
          <c:showCatName val="0"/>
          <c:showSerName val="0"/>
          <c:showPercent val="0"/>
          <c:showBubbleSize val="0"/>
        </c:dLbls>
        <c:marker val="1"/>
        <c:smooth val="0"/>
        <c:axId val="827683824"/>
        <c:axId val="818223472"/>
      </c:lineChart>
      <c:catAx>
        <c:axId val="8276838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ysClr val="windowText" lastClr="000000"/>
                    </a:solidFill>
                    <a:latin typeface="Times New Roman" panose="02020603050405020304" pitchFamily="18" charset="0"/>
                    <a:cs typeface="Times New Roman" panose="02020603050405020304" pitchFamily="18" charset="0"/>
                  </a:rPr>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18223472"/>
        <c:crosses val="autoZero"/>
        <c:auto val="1"/>
        <c:lblAlgn val="ctr"/>
        <c:lblOffset val="100"/>
        <c:noMultiLvlLbl val="0"/>
      </c:catAx>
      <c:valAx>
        <c:axId val="81822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276838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63500</xdr:rowOff>
    </xdr:from>
    <xdr:to>
      <xdr:col>12</xdr:col>
      <xdr:colOff>101600</xdr:colOff>
      <xdr:row>15</xdr:row>
      <xdr:rowOff>139700</xdr:rowOff>
    </xdr:to>
    <xdr:graphicFrame macro="">
      <xdr:nvGraphicFramePr>
        <xdr:cNvPr id="2" name="Chart 1">
          <a:extLst>
            <a:ext uri="{FF2B5EF4-FFF2-40B4-BE49-F238E27FC236}">
              <a16:creationId xmlns:a16="http://schemas.microsoft.com/office/drawing/2014/main" id="{D71286FF-EB6E-2176-F394-6508330EF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508000</xdr:colOff>
      <xdr:row>17</xdr:row>
      <xdr:rowOff>139700</xdr:rowOff>
    </xdr:from>
    <xdr:to>
      <xdr:col>12</xdr:col>
      <xdr:colOff>355600</xdr:colOff>
      <xdr:row>31</xdr:row>
      <xdr:rowOff>127000</xdr:rowOff>
    </xdr:to>
    <xdr:graphicFrame macro="">
      <xdr:nvGraphicFramePr>
        <xdr:cNvPr id="3" name="Chart 2">
          <a:extLst>
            <a:ext uri="{FF2B5EF4-FFF2-40B4-BE49-F238E27FC236}">
              <a16:creationId xmlns:a16="http://schemas.microsoft.com/office/drawing/2014/main" id="{6C03C4A1-E2C1-3949-5A5F-92C4B9BC8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33</xdr:row>
      <xdr:rowOff>127000</xdr:rowOff>
    </xdr:from>
    <xdr:to>
      <xdr:col>12</xdr:col>
      <xdr:colOff>749300</xdr:colOff>
      <xdr:row>49</xdr:row>
      <xdr:rowOff>25400</xdr:rowOff>
    </xdr:to>
    <xdr:graphicFrame macro="">
      <xdr:nvGraphicFramePr>
        <xdr:cNvPr id="5" name="Chart 4">
          <a:extLst>
            <a:ext uri="{FF2B5EF4-FFF2-40B4-BE49-F238E27FC236}">
              <a16:creationId xmlns:a16="http://schemas.microsoft.com/office/drawing/2014/main" id="{35A5CD0B-F276-6E7A-E9E8-20607D906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127000</xdr:colOff>
      <xdr:row>50</xdr:row>
      <xdr:rowOff>12700</xdr:rowOff>
    </xdr:from>
    <xdr:to>
      <xdr:col>10</xdr:col>
      <xdr:colOff>571500</xdr:colOff>
      <xdr:row>64</xdr:row>
      <xdr:rowOff>88900</xdr:rowOff>
    </xdr:to>
    <xdr:graphicFrame macro="">
      <xdr:nvGraphicFramePr>
        <xdr:cNvPr id="11" name="Chart 10">
          <a:extLst>
            <a:ext uri="{FF2B5EF4-FFF2-40B4-BE49-F238E27FC236}">
              <a16:creationId xmlns:a16="http://schemas.microsoft.com/office/drawing/2014/main" id="{1403E644-C38E-6AAC-B860-8D7B686F5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602166</xdr:colOff>
      <xdr:row>22</xdr:row>
      <xdr:rowOff>172727</xdr:rowOff>
    </xdr:from>
    <xdr:to>
      <xdr:col>11</xdr:col>
      <xdr:colOff>268682</xdr:colOff>
      <xdr:row>41</xdr:row>
      <xdr:rowOff>0</xdr:rowOff>
    </xdr:to>
    <xdr:graphicFrame macro="">
      <xdr:nvGraphicFramePr>
        <xdr:cNvPr id="2" name="Chart 1">
          <a:extLst>
            <a:ext uri="{FF2B5EF4-FFF2-40B4-BE49-F238E27FC236}">
              <a16:creationId xmlns:a16="http://schemas.microsoft.com/office/drawing/2014/main" id="{BE3AEA76-D5C1-CF40-B760-53747C150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602166</xdr:colOff>
      <xdr:row>6</xdr:row>
      <xdr:rowOff>0</xdr:rowOff>
    </xdr:from>
    <xdr:to>
      <xdr:col>18</xdr:col>
      <xdr:colOff>0</xdr:colOff>
      <xdr:row>22</xdr:row>
      <xdr:rowOff>151296</xdr:rowOff>
    </xdr:to>
    <xdr:graphicFrame macro="">
      <xdr:nvGraphicFramePr>
        <xdr:cNvPr id="3" name="Chart 2">
          <a:extLst>
            <a:ext uri="{FF2B5EF4-FFF2-40B4-BE49-F238E27FC236}">
              <a16:creationId xmlns:a16="http://schemas.microsoft.com/office/drawing/2014/main" id="{DA78851F-C8C5-D049-A706-EB22CC24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268682</xdr:colOff>
      <xdr:row>22</xdr:row>
      <xdr:rowOff>151296</xdr:rowOff>
    </xdr:from>
    <xdr:to>
      <xdr:col>18</xdr:col>
      <xdr:colOff>0</xdr:colOff>
      <xdr:row>41</xdr:row>
      <xdr:rowOff>0</xdr:rowOff>
    </xdr:to>
    <xdr:graphicFrame macro="">
      <xdr:nvGraphicFramePr>
        <xdr:cNvPr id="4" name="Chart 3">
          <a:extLst>
            <a:ext uri="{FF2B5EF4-FFF2-40B4-BE49-F238E27FC236}">
              <a16:creationId xmlns:a16="http://schemas.microsoft.com/office/drawing/2014/main" id="{7C8969EE-891B-D340-959A-4606545C5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48316</xdr:rowOff>
    </xdr:from>
    <xdr:to>
      <xdr:col>2</xdr:col>
      <xdr:colOff>602166</xdr:colOff>
      <xdr:row>15</xdr:row>
      <xdr:rowOff>173082</xdr:rowOff>
    </xdr:to>
    <mc:AlternateContent xmlns:mc="http://schemas.openxmlformats.org/markup-compatibility/2006">
      <mc:Choice xmlns:a14="http://schemas.microsoft.com/office/drawing/2010/main" Requires="a14">
        <xdr:graphicFrame macro="">
          <xdr:nvGraphicFramePr>
            <xdr:cNvPr id="7" name="Marriedal Status">
              <a:extLst>
                <a:ext uri="{FF2B5EF4-FFF2-40B4-BE49-F238E27FC236}">
                  <a16:creationId xmlns:a16="http://schemas.microsoft.com/office/drawing/2014/main" id="{69B501EC-034F-E986-829E-8E383106DE1B}"/>
                </a:ext>
              </a:extLst>
            </xdr:cNvPr>
            <xdr:cNvGraphicFramePr/>
          </xdr:nvGraphicFramePr>
          <xdr:xfrm>
            <a:off x="0" y="0"/>
            <a:ext cx="0" cy="0"/>
          </xdr:xfrm>
          <a:graphic>
            <a:graphicData uri="http://schemas.microsoft.com/office/drawing/2010/slicer">
              <sle:slicer xmlns:sle="http://schemas.microsoft.com/office/drawing/2010/slicer" name="Marriedal Status"/>
            </a:graphicData>
          </a:graphic>
        </xdr:graphicFrame>
      </mc:Choice>
      <mc:Fallback>
        <xdr:sp macro="" textlink="">
          <xdr:nvSpPr>
            <xdr:cNvPr id="0" name=""/>
            <xdr:cNvSpPr>
              <a:spLocks noTextEdit="1"/>
            </xdr:cNvSpPr>
          </xdr:nvSpPr>
          <xdr:spPr>
            <a:xfrm>
              <a:off x="0" y="1165916"/>
              <a:ext cx="2261633" cy="1801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132576</xdr:rowOff>
    </xdr:from>
    <xdr:to>
      <xdr:col>2</xdr:col>
      <xdr:colOff>602166</xdr:colOff>
      <xdr:row>25</xdr:row>
      <xdr:rowOff>132576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4C5983D-1EB4-9F1E-5FAF-3F825F8FC9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81509"/>
              <a:ext cx="2261633" cy="2607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2</xdr:col>
      <xdr:colOff>602166</xdr:colOff>
      <xdr:row>28</xdr:row>
      <xdr:rowOff>190499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6093B04-8460-5664-6FDE-D4F1667104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11600"/>
              <a:ext cx="2261633" cy="1494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0</xdr:rowOff>
    </xdr:from>
    <xdr:to>
      <xdr:col>2</xdr:col>
      <xdr:colOff>602166</xdr:colOff>
      <xdr:row>39</xdr:row>
      <xdr:rowOff>0</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C3C56DF2-D542-CD8B-4D6A-22DE7ED75AC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215467"/>
              <a:ext cx="2261633" cy="2048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7.8007005787" createdVersion="8" refreshedVersion="8" minRefreshableVersion="3" recordCount="1000" xr:uid="{6627F1C6-27B9-E646-8301-3D06B6A0A793}">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3043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11F1B-AED8-8246-9C6D-1D00F8F844A9}"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4:D6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formats count="9">
    <format dxfId="530">
      <pivotArea type="all" dataOnly="0" outline="0" fieldPosition="0"/>
    </format>
    <format dxfId="529">
      <pivotArea outline="0" collapsedLevelsAreSubtotals="1" fieldPosition="0"/>
    </format>
    <format dxfId="528">
      <pivotArea type="origin" dataOnly="0" labelOnly="1" outline="0" fieldPosition="0"/>
    </format>
    <format dxfId="527">
      <pivotArea field="1" type="button" dataOnly="0" labelOnly="1" outline="0"/>
    </format>
    <format dxfId="526">
      <pivotArea type="topRight" dataOnly="0" labelOnly="1" outline="0" fieldPosition="0"/>
    </format>
    <format dxfId="525">
      <pivotArea field="7" type="button" dataOnly="0" labelOnly="1" outline="0" axis="axisRow" fieldPosition="0"/>
    </format>
    <format dxfId="524">
      <pivotArea dataOnly="0" labelOnly="1" fieldPosition="0">
        <references count="1">
          <reference field="7" count="0"/>
        </references>
      </pivotArea>
    </format>
    <format dxfId="523">
      <pivotArea dataOnly="0" labelOnly="1" grandRow="1" outline="0" fieldPosition="0"/>
    </format>
    <format dxfId="522">
      <pivotArea dataOnly="0" labelOnly="1" grandCol="1" outline="0" fieldPosition="0"/>
    </format>
  </formats>
  <chartFormats count="2">
    <chartFormat chart="5" format="3" series="1">
      <pivotArea type="data" outline="0" fieldPosition="0">
        <references count="1">
          <reference field="13" count="1" selected="0">
            <x v="1"/>
          </reference>
        </references>
      </pivotArea>
    </chartFormat>
    <chartFormat chart="5" format="4" series="1">
      <pivotArea type="data" outline="0" fieldPosition="0">
        <references count="1">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E2C199-02A3-4343-8068-C5C124ABC9C6}"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521">
      <pivotArea type="all" dataOnly="0" outline="0" fieldPosition="0"/>
    </format>
    <format dxfId="520">
      <pivotArea outline="0" collapsedLevelsAreSubtotals="1" fieldPosition="0"/>
    </format>
    <format dxfId="519">
      <pivotArea type="origin" dataOnly="0" labelOnly="1" outline="0" fieldPosition="0"/>
    </format>
    <format dxfId="518">
      <pivotArea field="13" type="button" dataOnly="0" labelOnly="1" outline="0" axis="axisCol" fieldPosition="0"/>
    </format>
    <format dxfId="517">
      <pivotArea type="topRight" dataOnly="0" labelOnly="1" outline="0" fieldPosition="0"/>
    </format>
    <format dxfId="516">
      <pivotArea field="12" type="button" dataOnly="0" labelOnly="1" outline="0" axis="axisRow" fieldPosition="0"/>
    </format>
    <format dxfId="515">
      <pivotArea dataOnly="0" labelOnly="1" fieldPosition="0">
        <references count="1">
          <reference field="12" count="0"/>
        </references>
      </pivotArea>
    </format>
    <format dxfId="514">
      <pivotArea dataOnly="0" labelOnly="1" grandRow="1" outline="0" fieldPosition="0"/>
    </format>
    <format dxfId="513">
      <pivotArea dataOnly="0" labelOnly="1" fieldPosition="0">
        <references count="1">
          <reference field="13" count="0"/>
        </references>
      </pivotArea>
    </format>
    <format dxfId="512">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3D52CF-4186-624A-8ED7-12803C371F3E}"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0">
    <format dxfId="511">
      <pivotArea type="all" dataOnly="0" outline="0" fieldPosition="0"/>
    </format>
    <format dxfId="510">
      <pivotArea outline="0" collapsedLevelsAreSubtotals="1" fieldPosition="0"/>
    </format>
    <format dxfId="509">
      <pivotArea type="origin" dataOnly="0" labelOnly="1" outline="0" fieldPosition="0"/>
    </format>
    <format dxfId="508">
      <pivotArea field="13" type="button" dataOnly="0" labelOnly="1" outline="0" axis="axisCol" fieldPosition="0"/>
    </format>
    <format dxfId="507">
      <pivotArea type="topRight" dataOnly="0" labelOnly="1" outline="0" fieldPosition="0"/>
    </format>
    <format dxfId="506">
      <pivotArea field="9" type="button" dataOnly="0" labelOnly="1" outline="0" axis="axisRow" fieldPosition="0"/>
    </format>
    <format dxfId="505">
      <pivotArea dataOnly="0" labelOnly="1" fieldPosition="0">
        <references count="1">
          <reference field="9" count="0"/>
        </references>
      </pivotArea>
    </format>
    <format dxfId="504">
      <pivotArea dataOnly="0" labelOnly="1" grandRow="1" outline="0" fieldPosition="0"/>
    </format>
    <format dxfId="503">
      <pivotArea dataOnly="0" labelOnly="1" fieldPosition="0">
        <references count="1">
          <reference field="13" count="0"/>
        </references>
      </pivotArea>
    </format>
    <format dxfId="502">
      <pivotArea dataOnly="0" labelOnly="1" grandCol="1" outline="0"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335744-DC37-BB42-B203-5DBDA82A2985}"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2">
    <format dxfId="531">
      <pivotArea collapsedLevelsAreSubtotals="1" fieldPosition="0">
        <references count="1">
          <reference field="2" count="0"/>
        </references>
      </pivotArea>
    </format>
    <format dxfId="532">
      <pivotArea grandRow="1" outline="0" collapsedLevelsAreSubtotals="1" fieldPosition="0"/>
    </format>
    <format dxfId="501">
      <pivotArea type="all" dataOnly="0" outline="0" fieldPosition="0"/>
    </format>
    <format dxfId="500">
      <pivotArea outline="0" collapsedLevelsAreSubtotals="1" fieldPosition="0"/>
    </format>
    <format dxfId="499">
      <pivotArea type="origin" dataOnly="0" labelOnly="1" outline="0" fieldPosition="0"/>
    </format>
    <format dxfId="498">
      <pivotArea field="13" type="button" dataOnly="0" labelOnly="1" outline="0" axis="axisCol" fieldPosition="0"/>
    </format>
    <format dxfId="497">
      <pivotArea type="topRight" dataOnly="0" labelOnly="1" outline="0" fieldPosition="0"/>
    </format>
    <format dxfId="496">
      <pivotArea field="2" type="button" dataOnly="0" labelOnly="1" outline="0" axis="axisRow" fieldPosition="0"/>
    </format>
    <format dxfId="495">
      <pivotArea dataOnly="0" labelOnly="1" fieldPosition="0">
        <references count="1">
          <reference field="2" count="0"/>
        </references>
      </pivotArea>
    </format>
    <format dxfId="494">
      <pivotArea dataOnly="0" labelOnly="1" grandRow="1" outline="0" fieldPosition="0"/>
    </format>
    <format dxfId="493">
      <pivotArea dataOnly="0" labelOnly="1" fieldPosition="0">
        <references count="1">
          <reference field="13" count="0"/>
        </references>
      </pivotArea>
    </format>
    <format dxfId="49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l_Status" xr10:uid="{925F87CD-A6F6-C147-A091-6EAF8D3C3673}" sourceName="Marriedal Status">
  <pivotTables>
    <pivotTable tabId="3" name="PivotTable3"/>
    <pivotTable tabId="3" name="PivotTable2"/>
    <pivotTable tabId="3" name="PivotTable4"/>
    <pivotTable tabId="3" name="PivotTable6"/>
  </pivotTables>
  <data>
    <tabular pivotCacheId="4330434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B3A8AA-4D17-6048-B1FA-E56DFEED4950}" sourceName="Region">
  <pivotTables>
    <pivotTable tabId="3" name="PivotTable3"/>
    <pivotTable tabId="3" name="PivotTable2"/>
    <pivotTable tabId="3" name="PivotTable4"/>
    <pivotTable tabId="3" name="PivotTable6"/>
  </pivotTables>
  <data>
    <tabular pivotCacheId="43304349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F809A3-E946-B248-A832-E7BE6D4979AA}" sourceName="Education">
  <pivotTables>
    <pivotTable tabId="3" name="PivotTable2"/>
    <pivotTable tabId="3" name="PivotTable3"/>
    <pivotTable tabId="3" name="PivotTable4"/>
    <pivotTable tabId="3" name="PivotTable6"/>
  </pivotTables>
  <data>
    <tabular pivotCacheId="43304349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42372CD-C073-A04C-A9EA-6BC0799425E8}" sourceName="Children">
  <pivotTables>
    <pivotTable tabId="3" name="PivotTable2"/>
    <pivotTable tabId="3" name="PivotTable3"/>
    <pivotTable tabId="3" name="PivotTable4"/>
    <pivotTable tabId="3" name="PivotTable6"/>
  </pivotTables>
  <data>
    <tabular pivotCacheId="433043499">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l Status" xr10:uid="{7894C356-1A8E-0240-AD7F-3D3B772CBFBF}" cache="Slicer_Marriedal_Status" caption="Marriedal Status" rowHeight="230716"/>
  <slicer name="Region" xr10:uid="{FD74D0C9-B51F-5240-946D-7142FE5C3722}" cache="Slicer_Region" caption="Region" rowHeight="230716"/>
  <slicer name="Region 1" xr10:uid="{A9CA0DE1-DCC7-B042-9D8F-57BED9AAE01F}" cache="Slicer_Region" caption="Region" rowHeight="230716"/>
  <slicer name="Region 2" xr10:uid="{82A9DBCA-8ACA-5C43-A7E8-3A3BE7566EFF}" cache="Slicer_Region" caption="Region" rowHeight="230716"/>
  <slicer name="Education" xr10:uid="{4D1C23A2-A740-4D4B-9947-9616408AF4B8}" cache="Slicer_Education" caption="Education" rowHeight="230716"/>
  <slicer name="Children" xr10:uid="{C621C460-E9B8-B048-A0CA-97D99F5D285F}" cache="Slicer_Children" caption="Childre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23" sqref="K23"/>
    </sheetView>
  </sheetViews>
  <sheetFormatPr baseColWidth="10" defaultColWidth="11.83203125" defaultRowHeight="15" x14ac:dyDescent="0.2"/>
  <cols>
    <col min="2" max="2" width="17.5" customWidth="1"/>
    <col min="3" max="3" width="17" customWidth="1"/>
    <col min="4" max="4" width="18" style="1" customWidth="1"/>
    <col min="6" max="6" width="16" customWidth="1"/>
    <col min="7" max="7" width="18.33203125" customWidth="1"/>
    <col min="10" max="10" width="22.1640625" customWidth="1"/>
    <col min="11" max="11" width="12.1640625" bestFit="1" customWidth="1"/>
    <col min="12" max="13" width="12.33203125" customWidth="1"/>
    <col min="14" max="14" width="1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EAB3-3D68-054F-9DAE-ACE2F30CBAF1}">
  <dimension ref="A1:N1001"/>
  <sheetViews>
    <sheetView tabSelected="1" topLeftCell="G1" workbookViewId="0">
      <selection activeCell="M2" sqref="M2"/>
    </sheetView>
  </sheetViews>
  <sheetFormatPr baseColWidth="10" defaultColWidth="11.83203125" defaultRowHeight="15" x14ac:dyDescent="0.2"/>
  <cols>
    <col min="2" max="2" width="17.5" customWidth="1"/>
    <col min="3" max="3" width="17" customWidth="1"/>
    <col min="4" max="4" width="18" style="1" customWidth="1"/>
    <col min="6" max="6" width="16" customWidth="1"/>
    <col min="7" max="7" width="18.33203125" customWidth="1"/>
    <col min="10" max="10" width="22.1640625" customWidth="1"/>
    <col min="11" max="11" width="12.1640625" bestFit="1" customWidth="1"/>
    <col min="12" max="13" width="12.33203125" customWidth="1"/>
    <col min="14" max="14" width="15" bestFit="1" customWidth="1"/>
  </cols>
  <sheetData>
    <row r="1" spans="1:14" x14ac:dyDescent="0.2">
      <c r="A1" t="s">
        <v>0</v>
      </c>
      <c r="B1" t="s">
        <v>41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 "Old",IF(L2&gt;= 31,"Middle Age",IF(L2&lt;31, "Adolescent", "Invalid")))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 "Old",IF(L3&gt;= 31,"Middle Age",IF(L3&lt;31, "Adolescent", "Invalid")))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50</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50</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50</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50</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50</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 "Old",IF(L67&gt;= 31,"Middle Age",IF(L67&lt;31, "Adolescent", "Invalid")))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50</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50</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 "Old",IF(L131&gt;= 31,"Middle Age",IF(L131&lt;31, "Adolescent", "Invalid")))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50</v>
      </c>
      <c r="K195" t="s">
        <v>24</v>
      </c>
      <c r="L195">
        <v>41</v>
      </c>
      <c r="M195" t="str">
        <f t="shared" ref="M195:M258" si="3">IF(L195&gt;54, "Old",IF(L195&gt;= 31,"Middle Age",IF(L195&lt;31, "Adolescent", "Invalid")))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 "Old",IF(L259&gt;= 31,"Middle Age",IF(L259&lt;31, "Adolescent", "Invalid")))</f>
        <v>Middle Age</v>
      </c>
      <c r="N259" t="s">
        <v>15</v>
      </c>
    </row>
    <row r="260" spans="1:14" x14ac:dyDescent="0.2">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 "Old",IF(L323&gt;= 31,"Middle Age",IF(L323&lt;31, "Adolescent", "Invalid")))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 "Old",IF(L387&gt;= 31,"Middle Age",IF(L387&lt;31, "Adolescent", "Invalid")))</f>
        <v>Middle Age</v>
      </c>
      <c r="N387" t="s">
        <v>18</v>
      </c>
    </row>
    <row r="388" spans="1:14" x14ac:dyDescent="0.2">
      <c r="A388">
        <v>28957</v>
      </c>
      <c r="B388" t="s">
        <v>37</v>
      </c>
      <c r="C388" t="s">
        <v>39</v>
      </c>
      <c r="D388" s="1">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 "Old",IF(L451&gt;= 31,"Middle Age",IF(L451&lt;31, "Adolescent", "Invalid")))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50</v>
      </c>
      <c r="K515" t="s">
        <v>32</v>
      </c>
      <c r="L515">
        <v>61</v>
      </c>
      <c r="M515" t="str">
        <f t="shared" ref="M515:M578" si="8">IF(L515&gt;54, "Old",IF(L515&gt;= 31,"Middle Age",IF(L515&lt;31, "Adolescent", "Invalid")))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 "Old",IF(L579&gt;= 31,"Middle Age",IF(L579&lt;31, "Adolescent", "Invalid")))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50</v>
      </c>
      <c r="K643" t="s">
        <v>32</v>
      </c>
      <c r="L643">
        <v>64</v>
      </c>
      <c r="M643" t="str">
        <f t="shared" ref="M643:M706" si="10">IF(L643&gt;54, "Old",IF(L643&gt;= 31,"Middle Age",IF(L643&lt;31, "Adolescent", "Invalid")))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50</v>
      </c>
      <c r="K707" t="s">
        <v>32</v>
      </c>
      <c r="L707">
        <v>59</v>
      </c>
      <c r="M707" t="str">
        <f t="shared" ref="M707:M770" si="11">IF(L707&gt;54, "Old",IF(L707&gt;= 31,"Middle Age",IF(L707&lt;31, "Adolescent", "Invalid")))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 "Old",IF(L771&gt;= 31,"Middle Age",IF(L771&lt;31, "Adolescent", "Invalid")))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 "Old",IF(L835&gt;= 31,"Middle Age",IF(L835&lt;31, "Adolescent", "Invalid")))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 "Old",IF(L899&gt;= 31,"Middle Age",IF(L899&lt;31, "Adolescent", "Invalid")))</f>
        <v>Adolescent</v>
      </c>
      <c r="N899" t="s">
        <v>18</v>
      </c>
    </row>
    <row r="900" spans="1:14" x14ac:dyDescent="0.2">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 "Old",IF(L963&gt;= 31,"Middle Age",IF(L963&lt;31, "Adolescent", "Invalid")))</f>
        <v>Old</v>
      </c>
      <c r="N963" t="s">
        <v>18</v>
      </c>
    </row>
    <row r="964" spans="1:14" x14ac:dyDescent="0.2">
      <c r="A964">
        <v>16813</v>
      </c>
      <c r="B964" t="s">
        <v>36</v>
      </c>
      <c r="C964" t="s">
        <v>38</v>
      </c>
      <c r="D964" s="1">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120EF-6AA0-C14D-BE51-13041EDDBB81}">
  <dimension ref="A1:D68"/>
  <sheetViews>
    <sheetView topLeftCell="A28" workbookViewId="0">
      <selection activeCell="C33" sqref="A33:D38"/>
    </sheetView>
  </sheetViews>
  <sheetFormatPr baseColWidth="10" defaultRowHeight="15" x14ac:dyDescent="0.2"/>
  <cols>
    <col min="1" max="1" width="19.83203125" style="4" bestFit="1" customWidth="1"/>
    <col min="2" max="2" width="14.83203125" style="4" bestFit="1" customWidth="1"/>
    <col min="3" max="3" width="4.1640625" style="4" bestFit="1" customWidth="1"/>
    <col min="4" max="4" width="10" style="4" bestFit="1" customWidth="1"/>
    <col min="5" max="16384" width="10.83203125" style="4"/>
  </cols>
  <sheetData>
    <row r="1" spans="1:4" x14ac:dyDescent="0.2">
      <c r="A1" s="3" t="s">
        <v>44</v>
      </c>
      <c r="B1" s="3" t="s">
        <v>45</v>
      </c>
    </row>
    <row r="2" spans="1:4" x14ac:dyDescent="0.2">
      <c r="A2" s="3" t="s">
        <v>42</v>
      </c>
      <c r="B2" s="4" t="s">
        <v>18</v>
      </c>
      <c r="C2" s="4" t="s">
        <v>15</v>
      </c>
      <c r="D2" s="4" t="s">
        <v>43</v>
      </c>
    </row>
    <row r="3" spans="1:4" x14ac:dyDescent="0.2">
      <c r="A3" s="5" t="s">
        <v>39</v>
      </c>
      <c r="B3" s="6">
        <v>53440</v>
      </c>
      <c r="C3" s="6">
        <v>55774.058577405856</v>
      </c>
      <c r="D3" s="6">
        <v>54580.777096114522</v>
      </c>
    </row>
    <row r="4" spans="1:4" x14ac:dyDescent="0.2">
      <c r="A4" s="5" t="s">
        <v>38</v>
      </c>
      <c r="B4" s="6">
        <v>56208.178438661707</v>
      </c>
      <c r="C4" s="6">
        <v>60123.966942148763</v>
      </c>
      <c r="D4" s="6">
        <v>58062.62230919765</v>
      </c>
    </row>
    <row r="5" spans="1:4" x14ac:dyDescent="0.2">
      <c r="A5" s="5" t="s">
        <v>43</v>
      </c>
      <c r="B5" s="6">
        <v>54874.759152215796</v>
      </c>
      <c r="C5" s="6">
        <v>57962.577962577961</v>
      </c>
      <c r="D5" s="6">
        <v>56360</v>
      </c>
    </row>
    <row r="20" spans="1:4" x14ac:dyDescent="0.2">
      <c r="A20" s="3" t="s">
        <v>49</v>
      </c>
      <c r="B20" s="3" t="s">
        <v>45</v>
      </c>
    </row>
    <row r="21" spans="1:4" x14ac:dyDescent="0.2">
      <c r="A21" s="3" t="s">
        <v>42</v>
      </c>
      <c r="B21" s="4" t="s">
        <v>18</v>
      </c>
      <c r="C21" s="4" t="s">
        <v>15</v>
      </c>
      <c r="D21" s="4" t="s">
        <v>43</v>
      </c>
    </row>
    <row r="22" spans="1:4" x14ac:dyDescent="0.2">
      <c r="A22" s="5" t="s">
        <v>16</v>
      </c>
      <c r="B22" s="7">
        <v>166</v>
      </c>
      <c r="C22" s="7">
        <v>200</v>
      </c>
      <c r="D22" s="7">
        <v>366</v>
      </c>
    </row>
    <row r="23" spans="1:4" x14ac:dyDescent="0.2">
      <c r="A23" s="5" t="s">
        <v>26</v>
      </c>
      <c r="B23" s="7">
        <v>92</v>
      </c>
      <c r="C23" s="7">
        <v>77</v>
      </c>
      <c r="D23" s="7">
        <v>169</v>
      </c>
    </row>
    <row r="24" spans="1:4" x14ac:dyDescent="0.2">
      <c r="A24" s="5" t="s">
        <v>22</v>
      </c>
      <c r="B24" s="7">
        <v>67</v>
      </c>
      <c r="C24" s="7">
        <v>95</v>
      </c>
      <c r="D24" s="7">
        <v>162</v>
      </c>
    </row>
    <row r="25" spans="1:4" x14ac:dyDescent="0.2">
      <c r="A25" s="5" t="s">
        <v>23</v>
      </c>
      <c r="B25" s="7">
        <v>116</v>
      </c>
      <c r="C25" s="7">
        <v>76</v>
      </c>
      <c r="D25" s="7">
        <v>192</v>
      </c>
    </row>
    <row r="26" spans="1:4" x14ac:dyDescent="0.2">
      <c r="A26" s="5" t="s">
        <v>50</v>
      </c>
      <c r="B26" s="7">
        <v>78</v>
      </c>
      <c r="C26" s="7">
        <v>33</v>
      </c>
      <c r="D26" s="7">
        <v>111</v>
      </c>
    </row>
    <row r="27" spans="1:4" x14ac:dyDescent="0.2">
      <c r="A27" s="5" t="s">
        <v>43</v>
      </c>
      <c r="B27" s="7">
        <v>519</v>
      </c>
      <c r="C27" s="7">
        <v>481</v>
      </c>
      <c r="D27" s="7">
        <v>1000</v>
      </c>
    </row>
    <row r="33" spans="1:4" x14ac:dyDescent="0.2">
      <c r="A33" s="3" t="s">
        <v>49</v>
      </c>
      <c r="B33" s="3" t="s">
        <v>45</v>
      </c>
    </row>
    <row r="34" spans="1:4" x14ac:dyDescent="0.2">
      <c r="A34" s="3" t="s">
        <v>42</v>
      </c>
      <c r="B34" s="4" t="s">
        <v>18</v>
      </c>
      <c r="C34" s="4" t="s">
        <v>15</v>
      </c>
      <c r="D34" s="4" t="s">
        <v>43</v>
      </c>
    </row>
    <row r="35" spans="1:4" x14ac:dyDescent="0.2">
      <c r="A35" s="5" t="s">
        <v>47</v>
      </c>
      <c r="B35" s="7">
        <v>71</v>
      </c>
      <c r="C35" s="7">
        <v>39</v>
      </c>
      <c r="D35" s="7">
        <v>110</v>
      </c>
    </row>
    <row r="36" spans="1:4" x14ac:dyDescent="0.2">
      <c r="A36" s="5" t="s">
        <v>46</v>
      </c>
      <c r="B36" s="7">
        <v>318</v>
      </c>
      <c r="C36" s="7">
        <v>383</v>
      </c>
      <c r="D36" s="7">
        <v>701</v>
      </c>
    </row>
    <row r="37" spans="1:4" x14ac:dyDescent="0.2">
      <c r="A37" s="5" t="s">
        <v>48</v>
      </c>
      <c r="B37" s="7">
        <v>130</v>
      </c>
      <c r="C37" s="7">
        <v>59</v>
      </c>
      <c r="D37" s="7">
        <v>189</v>
      </c>
    </row>
    <row r="38" spans="1:4" x14ac:dyDescent="0.2">
      <c r="A38" s="5" t="s">
        <v>43</v>
      </c>
      <c r="B38" s="7">
        <v>519</v>
      </c>
      <c r="C38" s="7">
        <v>481</v>
      </c>
      <c r="D38" s="7">
        <v>1000</v>
      </c>
    </row>
    <row r="54" spans="1:2" x14ac:dyDescent="0.2">
      <c r="A54" s="8" t="s">
        <v>51</v>
      </c>
    </row>
    <row r="64" spans="1:2" x14ac:dyDescent="0.2">
      <c r="A64" s="3" t="s">
        <v>49</v>
      </c>
      <c r="B64" s="3" t="s">
        <v>45</v>
      </c>
    </row>
    <row r="65" spans="1:4" x14ac:dyDescent="0.2">
      <c r="A65" s="3" t="s">
        <v>42</v>
      </c>
      <c r="B65" s="4" t="s">
        <v>18</v>
      </c>
      <c r="C65" s="4" t="s">
        <v>15</v>
      </c>
      <c r="D65" s="4" t="s">
        <v>43</v>
      </c>
    </row>
    <row r="66" spans="1:4" x14ac:dyDescent="0.2">
      <c r="A66" s="5" t="s">
        <v>18</v>
      </c>
      <c r="B66" s="7">
        <v>161</v>
      </c>
      <c r="C66" s="7">
        <v>156</v>
      </c>
      <c r="D66" s="7">
        <v>317</v>
      </c>
    </row>
    <row r="67" spans="1:4" x14ac:dyDescent="0.2">
      <c r="A67" s="5" t="s">
        <v>15</v>
      </c>
      <c r="B67" s="7">
        <v>358</v>
      </c>
      <c r="C67" s="7">
        <v>325</v>
      </c>
      <c r="D67" s="7">
        <v>683</v>
      </c>
    </row>
    <row r="68" spans="1:4" x14ac:dyDescent="0.2">
      <c r="A68" s="5" t="s">
        <v>43</v>
      </c>
      <c r="B68" s="7">
        <v>519</v>
      </c>
      <c r="C68" s="7">
        <v>481</v>
      </c>
      <c r="D68"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88FD9-CFA1-C249-8171-B802446AE9B3}">
  <dimension ref="A1:T6"/>
  <sheetViews>
    <sheetView showGridLines="0" zoomScale="75" zoomScaleNormal="50" workbookViewId="0">
      <selection activeCell="L45" sqref="L45"/>
    </sheetView>
  </sheetViews>
  <sheetFormatPr baseColWidth="10" defaultRowHeight="15" x14ac:dyDescent="0.2"/>
  <sheetData>
    <row r="1" spans="1:20" ht="15" customHeight="1" x14ac:dyDescent="0.2">
      <c r="A1" s="10" t="s">
        <v>52</v>
      </c>
      <c r="B1" s="10"/>
      <c r="C1" s="10"/>
      <c r="D1" s="10"/>
      <c r="E1" s="10"/>
      <c r="F1" s="10"/>
      <c r="G1" s="10"/>
      <c r="H1" s="10"/>
      <c r="I1" s="10"/>
      <c r="J1" s="10"/>
      <c r="K1" s="10"/>
      <c r="L1" s="10"/>
      <c r="M1" s="10"/>
      <c r="N1" s="10"/>
      <c r="O1" s="10"/>
      <c r="P1" s="10"/>
      <c r="Q1" s="10"/>
      <c r="R1" s="10"/>
      <c r="S1" s="9"/>
      <c r="T1" s="9"/>
    </row>
    <row r="2" spans="1:20" ht="15" customHeight="1" x14ac:dyDescent="0.2">
      <c r="A2" s="10"/>
      <c r="B2" s="10"/>
      <c r="C2" s="10"/>
      <c r="D2" s="10"/>
      <c r="E2" s="10"/>
      <c r="F2" s="10"/>
      <c r="G2" s="10"/>
      <c r="H2" s="10"/>
      <c r="I2" s="10"/>
      <c r="J2" s="10"/>
      <c r="K2" s="10"/>
      <c r="L2" s="10"/>
      <c r="M2" s="10"/>
      <c r="N2" s="10"/>
      <c r="O2" s="10"/>
      <c r="P2" s="10"/>
      <c r="Q2" s="10"/>
      <c r="R2" s="10"/>
      <c r="S2" s="9"/>
      <c r="T2" s="9"/>
    </row>
    <row r="3" spans="1:20" ht="15" customHeight="1" x14ac:dyDescent="0.2">
      <c r="A3" s="10"/>
      <c r="B3" s="10"/>
      <c r="C3" s="10"/>
      <c r="D3" s="10"/>
      <c r="E3" s="10"/>
      <c r="F3" s="10"/>
      <c r="G3" s="10"/>
      <c r="H3" s="10"/>
      <c r="I3" s="10"/>
      <c r="J3" s="10"/>
      <c r="K3" s="10"/>
      <c r="L3" s="10"/>
      <c r="M3" s="10"/>
      <c r="N3" s="10"/>
      <c r="O3" s="10"/>
      <c r="P3" s="10"/>
      <c r="Q3" s="10"/>
      <c r="R3" s="10"/>
      <c r="S3" s="9"/>
      <c r="T3" s="9"/>
    </row>
    <row r="4" spans="1:20" ht="15" customHeight="1" x14ac:dyDescent="0.2">
      <c r="A4" s="10"/>
      <c r="B4" s="10"/>
      <c r="C4" s="10"/>
      <c r="D4" s="10"/>
      <c r="E4" s="10"/>
      <c r="F4" s="10"/>
      <c r="G4" s="10"/>
      <c r="H4" s="10"/>
      <c r="I4" s="10"/>
      <c r="J4" s="10"/>
      <c r="K4" s="10"/>
      <c r="L4" s="10"/>
      <c r="M4" s="10"/>
      <c r="N4" s="10"/>
      <c r="O4" s="10"/>
      <c r="P4" s="10"/>
      <c r="Q4" s="10"/>
      <c r="R4" s="10"/>
      <c r="S4" s="9"/>
      <c r="T4" s="9"/>
    </row>
    <row r="5" spans="1:20" ht="15" customHeight="1" x14ac:dyDescent="0.2">
      <c r="A5" s="10"/>
      <c r="B5" s="10"/>
      <c r="C5" s="10"/>
      <c r="D5" s="10"/>
      <c r="E5" s="10"/>
      <c r="F5" s="10"/>
      <c r="G5" s="10"/>
      <c r="H5" s="10"/>
      <c r="I5" s="10"/>
      <c r="J5" s="10"/>
      <c r="K5" s="10"/>
      <c r="L5" s="10"/>
      <c r="M5" s="10"/>
      <c r="N5" s="10"/>
      <c r="O5" s="10"/>
      <c r="P5" s="10"/>
      <c r="Q5" s="10"/>
      <c r="R5" s="10"/>
      <c r="S5" s="9"/>
      <c r="T5" s="9"/>
    </row>
    <row r="6" spans="1:20" ht="15" customHeight="1" x14ac:dyDescent="0.2">
      <c r="A6" s="10"/>
      <c r="B6" s="10"/>
      <c r="C6" s="10"/>
      <c r="D6" s="10"/>
      <c r="E6" s="10"/>
      <c r="F6" s="10"/>
      <c r="G6" s="10"/>
      <c r="H6" s="10"/>
      <c r="I6" s="10"/>
      <c r="J6" s="10"/>
      <c r="K6" s="10"/>
      <c r="L6" s="10"/>
      <c r="M6" s="10"/>
      <c r="N6" s="10"/>
      <c r="O6" s="10"/>
      <c r="P6" s="10"/>
      <c r="Q6" s="10"/>
      <c r="R6" s="10"/>
      <c r="S6" s="9"/>
      <c r="T6" s="9"/>
    </row>
  </sheetData>
  <mergeCells count="1">
    <mergeCell ref="A1:R6"/>
  </mergeCells>
  <conditionalFormatting sqref="V36">
    <cfRule type="colorScale" priority="1">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2023-02-11T05:07:08Z</dcterms:modified>
</cp:coreProperties>
</file>