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oronin\source\repos\GeneticAlgorithms\doc\"/>
    </mc:Choice>
  </mc:AlternateContent>
  <bookViews>
    <workbookView xWindow="0" yWindow="0" windowWidth="5910" windowHeight="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2" l="1"/>
  <c r="G28" i="2"/>
  <c r="H28" i="2"/>
  <c r="I28" i="2"/>
  <c r="J28" i="2"/>
  <c r="K28" i="2"/>
  <c r="L28" i="2"/>
  <c r="E28" i="2"/>
  <c r="J23" i="2" l="1"/>
  <c r="H23" i="2"/>
  <c r="G23" i="2"/>
  <c r="I23" i="2"/>
  <c r="K23" i="2"/>
  <c r="L23" i="2"/>
  <c r="G24" i="2"/>
  <c r="G25" i="2" s="1"/>
  <c r="H24" i="2"/>
  <c r="I24" i="2"/>
  <c r="I25" i="2" s="1"/>
  <c r="J24" i="2"/>
  <c r="J25" i="2" s="1"/>
  <c r="K24" i="2"/>
  <c r="L24" i="2"/>
  <c r="L25" i="2" s="1"/>
  <c r="K25" i="2"/>
  <c r="H25" i="2"/>
  <c r="F25" i="2"/>
  <c r="F24" i="2"/>
  <c r="E24" i="2"/>
  <c r="E25" i="2" s="1"/>
  <c r="F23" i="2"/>
  <c r="E23" i="2"/>
  <c r="I13" i="2"/>
  <c r="J13" i="2"/>
  <c r="I14" i="2"/>
  <c r="I15" i="2" s="1"/>
  <c r="J14" i="2"/>
  <c r="J15" i="2" s="1"/>
  <c r="F13" i="2"/>
  <c r="G13" i="2"/>
  <c r="F14" i="2"/>
  <c r="F15" i="2" s="1"/>
  <c r="G14" i="2"/>
  <c r="G15" i="2" s="1"/>
  <c r="L14" i="2"/>
  <c r="L15" i="2" s="1"/>
  <c r="L13" i="2"/>
  <c r="H13" i="2"/>
  <c r="K13" i="2"/>
  <c r="E13" i="2"/>
  <c r="H14" i="2"/>
  <c r="H15" i="2" s="1"/>
  <c r="K14" i="2"/>
  <c r="K15" i="2" s="1"/>
  <c r="E14" i="2"/>
  <c r="E15" i="2" s="1"/>
  <c r="B3" i="1" l="1"/>
  <c r="B6" i="1"/>
</calcChain>
</file>

<file path=xl/sharedStrings.xml><?xml version="1.0" encoding="utf-8"?>
<sst xmlns="http://schemas.openxmlformats.org/spreadsheetml/2006/main" count="26" uniqueCount="16">
  <si>
    <t>I</t>
  </si>
  <si>
    <t>II</t>
  </si>
  <si>
    <t>III</t>
  </si>
  <si>
    <t>IV</t>
  </si>
  <si>
    <t>V</t>
  </si>
  <si>
    <t>%</t>
  </si>
  <si>
    <t>Ребер:</t>
  </si>
  <si>
    <t>Вершин:</t>
  </si>
  <si>
    <t>Размер начальной выборки:</t>
  </si>
  <si>
    <t>Число остовных деревьев:</t>
  </si>
  <si>
    <t>Число вариантов в дереве решений:</t>
  </si>
  <si>
    <t>Соотношение:</t>
  </si>
  <si>
    <t>Число вершин:</t>
  </si>
  <si>
    <t>Число ребер:</t>
  </si>
  <si>
    <t>Соотношение</t>
  </si>
  <si>
    <t>Число вариантов при кодировании ребер: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</si>
</sst>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A8A00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9" fontId="0" fillId="0" borderId="0" xfId="1" applyFont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164" fontId="0" fillId="0" borderId="6" xfId="0" applyNumberFormat="1" applyBorder="1" applyAlignment="1">
      <alignment wrapText="1"/>
    </xf>
    <xf numFmtId="165" fontId="0" fillId="0" borderId="5" xfId="0" applyNumberFormat="1" applyBorder="1" applyAlignment="1">
      <alignment textRotation="90" wrapText="1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2" fillId="3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8" xfId="0" applyFont="1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0" fillId="12" borderId="1" xfId="0" applyFill="1" applyBorder="1"/>
    <xf numFmtId="0" fontId="0" fillId="3" borderId="0" xfId="0" applyFill="1"/>
    <xf numFmtId="10" fontId="0" fillId="3" borderId="0" xfId="1" applyNumberFormat="1" applyFont="1" applyFill="1"/>
    <xf numFmtId="0" fontId="0" fillId="0" borderId="5" xfId="0" applyBorder="1"/>
    <xf numFmtId="1" fontId="0" fillId="0" borderId="0" xfId="0" applyNumberFormat="1"/>
    <xf numFmtId="0" fontId="0" fillId="0" borderId="9" xfId="0" applyBorder="1"/>
    <xf numFmtId="0" fontId="0" fillId="12" borderId="9" xfId="0" applyFill="1" applyBorder="1"/>
    <xf numFmtId="0" fontId="0" fillId="12" borderId="0" xfId="0" applyFill="1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12" borderId="10" xfId="0" applyFill="1" applyBorder="1"/>
    <xf numFmtId="0" fontId="0" fillId="0" borderId="9" xfId="0" applyFill="1" applyBorder="1"/>
    <xf numFmtId="0" fontId="0" fillId="12" borderId="11" xfId="0" applyFill="1" applyBorder="1"/>
    <xf numFmtId="0" fontId="0" fillId="11" borderId="1" xfId="0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FFFF99"/>
      <color rgb="FFA8A008"/>
      <color rgb="FFFF7C8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topLeftCell="H16" workbookViewId="0">
      <selection activeCell="U24" sqref="U24"/>
    </sheetView>
  </sheetViews>
  <sheetFormatPr defaultRowHeight="15" x14ac:dyDescent="0.25"/>
  <cols>
    <col min="1" max="1" width="26.42578125" customWidth="1"/>
    <col min="2" max="2" width="14.5703125" customWidth="1"/>
    <col min="3" max="3" width="2" customWidth="1"/>
    <col min="4" max="4" width="2.7109375" customWidth="1"/>
    <col min="5" max="60" width="4.28515625" customWidth="1"/>
    <col min="61" max="86" width="2.140625" customWidth="1"/>
  </cols>
  <sheetData>
    <row r="1" spans="1:64" x14ac:dyDescent="0.25">
      <c r="A1" t="s">
        <v>7</v>
      </c>
      <c r="B1">
        <v>16</v>
      </c>
    </row>
    <row r="2" spans="1:64" x14ac:dyDescent="0.25">
      <c r="A2" t="s">
        <v>6</v>
      </c>
      <c r="B2">
        <v>40</v>
      </c>
    </row>
    <row r="3" spans="1:64" ht="45.75" customHeight="1" x14ac:dyDescent="0.25">
      <c r="A3" s="12" t="s">
        <v>8</v>
      </c>
      <c r="B3">
        <f>B2-B1+2</f>
        <v>26</v>
      </c>
    </row>
    <row r="4" spans="1:64" ht="45" customHeight="1" x14ac:dyDescent="0.25">
      <c r="A4" s="12" t="s">
        <v>9</v>
      </c>
      <c r="B4">
        <v>343735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  <c r="AM4">
        <v>35</v>
      </c>
      <c r="AN4">
        <v>36</v>
      </c>
      <c r="AO4">
        <v>37</v>
      </c>
      <c r="AP4">
        <v>38</v>
      </c>
      <c r="AQ4">
        <v>39</v>
      </c>
      <c r="AR4">
        <v>40</v>
      </c>
      <c r="AS4">
        <v>41</v>
      </c>
      <c r="AT4">
        <v>42</v>
      </c>
      <c r="AU4">
        <v>43</v>
      </c>
      <c r="AV4">
        <v>44</v>
      </c>
      <c r="AW4">
        <v>45</v>
      </c>
      <c r="AX4">
        <v>46</v>
      </c>
      <c r="AY4">
        <v>47</v>
      </c>
      <c r="AZ4">
        <v>48</v>
      </c>
      <c r="BA4">
        <v>49</v>
      </c>
      <c r="BB4">
        <v>50</v>
      </c>
      <c r="BC4">
        <v>51</v>
      </c>
      <c r="BD4">
        <v>52</v>
      </c>
      <c r="BE4">
        <v>53</v>
      </c>
      <c r="BF4">
        <v>54</v>
      </c>
      <c r="BG4">
        <v>55</v>
      </c>
      <c r="BH4">
        <v>56</v>
      </c>
    </row>
    <row r="5" spans="1:64" ht="30" x14ac:dyDescent="0.25">
      <c r="A5" s="12" t="s">
        <v>10</v>
      </c>
      <c r="B5">
        <v>1081575</v>
      </c>
    </row>
    <row r="6" spans="1:64" x14ac:dyDescent="0.25">
      <c r="A6" s="12" t="s">
        <v>11</v>
      </c>
      <c r="B6" s="6">
        <f>B4/B5</f>
        <v>0.31780967570441254</v>
      </c>
      <c r="D6" s="2" t="s">
        <v>0</v>
      </c>
      <c r="E6" s="45">
        <v>0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>
        <v>1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>
        <v>2</v>
      </c>
      <c r="BD6" s="46"/>
      <c r="BE6" s="46"/>
      <c r="BF6" s="46"/>
      <c r="BG6" s="46"/>
      <c r="BH6" s="13">
        <v>3</v>
      </c>
    </row>
    <row r="7" spans="1:64" x14ac:dyDescent="0.25">
      <c r="D7" s="3" t="s">
        <v>1</v>
      </c>
      <c r="E7" s="52">
        <v>1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47">
        <v>2</v>
      </c>
      <c r="Z7" s="47"/>
      <c r="AA7" s="47"/>
      <c r="AB7" s="47"/>
      <c r="AC7" s="47"/>
      <c r="AD7" s="47"/>
      <c r="AE7" s="47"/>
      <c r="AF7" s="47"/>
      <c r="AG7" s="47"/>
      <c r="AH7" s="47"/>
      <c r="AI7" s="44">
        <v>3</v>
      </c>
      <c r="AJ7" s="44"/>
      <c r="AK7" s="44"/>
      <c r="AL7" s="44"/>
      <c r="AM7" s="14">
        <v>4</v>
      </c>
      <c r="AN7" s="47">
        <v>2</v>
      </c>
      <c r="AO7" s="47"/>
      <c r="AP7" s="47"/>
      <c r="AQ7" s="47"/>
      <c r="AR7" s="47"/>
      <c r="AS7" s="47"/>
      <c r="AT7" s="47"/>
      <c r="AU7" s="47"/>
      <c r="AV7" s="47"/>
      <c r="AW7" s="47"/>
      <c r="AX7" s="44">
        <v>3</v>
      </c>
      <c r="AY7" s="44"/>
      <c r="AZ7" s="44"/>
      <c r="BA7" s="44"/>
      <c r="BB7" s="14">
        <v>4</v>
      </c>
      <c r="BC7" s="44">
        <v>3</v>
      </c>
      <c r="BD7" s="44"/>
      <c r="BE7" s="44"/>
      <c r="BF7" s="44"/>
      <c r="BG7" s="14">
        <v>4</v>
      </c>
      <c r="BH7" s="14">
        <v>4</v>
      </c>
    </row>
    <row r="8" spans="1:64" x14ac:dyDescent="0.25">
      <c r="D8" s="3" t="s">
        <v>2</v>
      </c>
      <c r="E8" s="52">
        <v>2</v>
      </c>
      <c r="F8" s="53"/>
      <c r="G8" s="53"/>
      <c r="H8" s="53"/>
      <c r="I8" s="53"/>
      <c r="J8" s="53"/>
      <c r="K8" s="53"/>
      <c r="L8" s="53"/>
      <c r="M8" s="53"/>
      <c r="N8" s="53"/>
      <c r="O8" s="50">
        <v>3</v>
      </c>
      <c r="P8" s="50"/>
      <c r="Q8" s="50"/>
      <c r="R8" s="50"/>
      <c r="S8" s="50"/>
      <c r="T8" s="50"/>
      <c r="U8" s="51">
        <v>4</v>
      </c>
      <c r="V8" s="51"/>
      <c r="W8" s="51"/>
      <c r="X8" s="15">
        <v>5</v>
      </c>
      <c r="Y8" s="48">
        <v>3</v>
      </c>
      <c r="Z8" s="48"/>
      <c r="AA8" s="48"/>
      <c r="AB8" s="48"/>
      <c r="AC8" s="48"/>
      <c r="AD8" s="48"/>
      <c r="AE8" s="51">
        <v>4</v>
      </c>
      <c r="AF8" s="51"/>
      <c r="AG8" s="51"/>
      <c r="AH8" s="15">
        <v>5</v>
      </c>
      <c r="AI8" s="51">
        <v>4</v>
      </c>
      <c r="AJ8" s="51"/>
      <c r="AK8" s="51"/>
      <c r="AL8" s="15">
        <v>5</v>
      </c>
      <c r="AM8" s="16">
        <v>5</v>
      </c>
      <c r="AN8" s="48">
        <v>3</v>
      </c>
      <c r="AO8" s="48"/>
      <c r="AP8" s="48"/>
      <c r="AQ8" s="48"/>
      <c r="AR8" s="48"/>
      <c r="AS8" s="48"/>
      <c r="AT8" s="49">
        <v>4</v>
      </c>
      <c r="AU8" s="49"/>
      <c r="AV8" s="49"/>
      <c r="AW8" s="16">
        <v>5</v>
      </c>
      <c r="AX8" s="51">
        <v>4</v>
      </c>
      <c r="AY8" s="51"/>
      <c r="AZ8" s="51"/>
      <c r="BA8" s="15">
        <v>5</v>
      </c>
      <c r="BB8" s="16">
        <v>5</v>
      </c>
      <c r="BC8" s="51">
        <v>4</v>
      </c>
      <c r="BD8" s="51"/>
      <c r="BE8" s="51"/>
      <c r="BF8" s="15">
        <v>5</v>
      </c>
      <c r="BG8" s="16">
        <v>5</v>
      </c>
      <c r="BH8" s="16">
        <v>5</v>
      </c>
    </row>
    <row r="9" spans="1:64" x14ac:dyDescent="0.25">
      <c r="D9" s="3" t="s">
        <v>3</v>
      </c>
      <c r="E9" s="39">
        <v>3</v>
      </c>
      <c r="F9" s="40"/>
      <c r="G9" s="40"/>
      <c r="H9" s="40"/>
      <c r="I9" s="41">
        <v>4</v>
      </c>
      <c r="J9" s="41"/>
      <c r="K9" s="41"/>
      <c r="L9" s="42">
        <v>5</v>
      </c>
      <c r="M9" s="42"/>
      <c r="N9" s="20">
        <v>6</v>
      </c>
      <c r="O9" s="43">
        <v>4</v>
      </c>
      <c r="P9" s="43"/>
      <c r="Q9" s="43"/>
      <c r="R9" s="42">
        <v>5</v>
      </c>
      <c r="S9" s="42"/>
      <c r="T9" s="19">
        <v>6</v>
      </c>
      <c r="U9" s="38">
        <v>5</v>
      </c>
      <c r="V9" s="38"/>
      <c r="W9" s="19">
        <v>6</v>
      </c>
      <c r="X9" s="20">
        <v>6</v>
      </c>
      <c r="Y9" s="41">
        <v>4</v>
      </c>
      <c r="Z9" s="41"/>
      <c r="AA9" s="41"/>
      <c r="AB9" s="42">
        <v>5</v>
      </c>
      <c r="AC9" s="42"/>
      <c r="AD9" s="20">
        <v>6</v>
      </c>
      <c r="AE9" s="38">
        <v>5</v>
      </c>
      <c r="AF9" s="38"/>
      <c r="AG9" s="19">
        <v>6</v>
      </c>
      <c r="AH9" s="20">
        <v>6</v>
      </c>
      <c r="AI9" s="38">
        <v>5</v>
      </c>
      <c r="AJ9" s="38"/>
      <c r="AK9" s="19">
        <v>6</v>
      </c>
      <c r="AL9" s="20">
        <v>6</v>
      </c>
      <c r="AM9" s="19">
        <v>6</v>
      </c>
      <c r="AN9" s="41">
        <v>4</v>
      </c>
      <c r="AO9" s="41"/>
      <c r="AP9" s="41"/>
      <c r="AQ9" s="42">
        <v>5</v>
      </c>
      <c r="AR9" s="42"/>
      <c r="AS9" s="20">
        <v>6</v>
      </c>
      <c r="AT9" s="42">
        <v>5</v>
      </c>
      <c r="AU9" s="42"/>
      <c r="AV9" s="19">
        <v>6</v>
      </c>
      <c r="AW9" s="19">
        <v>6</v>
      </c>
      <c r="AX9" s="38">
        <v>5</v>
      </c>
      <c r="AY9" s="38"/>
      <c r="AZ9" s="19">
        <v>6</v>
      </c>
      <c r="BA9" s="20">
        <v>6</v>
      </c>
      <c r="BB9" s="19">
        <v>6</v>
      </c>
      <c r="BC9" s="38">
        <v>5</v>
      </c>
      <c r="BD9" s="38"/>
      <c r="BE9" s="19">
        <v>6</v>
      </c>
      <c r="BF9" s="20">
        <v>6</v>
      </c>
      <c r="BG9" s="19">
        <v>6</v>
      </c>
      <c r="BH9" s="19">
        <v>6</v>
      </c>
    </row>
    <row r="10" spans="1:64" x14ac:dyDescent="0.25">
      <c r="D10" s="4" t="s">
        <v>4</v>
      </c>
      <c r="E10" s="18">
        <v>4</v>
      </c>
      <c r="F10" s="17">
        <v>5</v>
      </c>
      <c r="G10" s="17">
        <v>6</v>
      </c>
      <c r="H10" s="17">
        <v>7</v>
      </c>
      <c r="I10" s="23">
        <v>5</v>
      </c>
      <c r="J10" s="24">
        <v>6</v>
      </c>
      <c r="K10" s="24">
        <v>7</v>
      </c>
      <c r="L10" s="22">
        <v>6</v>
      </c>
      <c r="M10" s="22">
        <v>7</v>
      </c>
      <c r="N10" s="20">
        <v>7</v>
      </c>
      <c r="O10" s="23">
        <v>5</v>
      </c>
      <c r="P10" s="23">
        <v>6</v>
      </c>
      <c r="Q10" s="23">
        <v>7</v>
      </c>
      <c r="R10" s="22">
        <v>6</v>
      </c>
      <c r="S10" s="22">
        <v>7</v>
      </c>
      <c r="T10" s="19">
        <v>7</v>
      </c>
      <c r="U10" s="21">
        <v>6</v>
      </c>
      <c r="V10" s="21">
        <v>7</v>
      </c>
      <c r="W10" s="19">
        <v>7</v>
      </c>
      <c r="X10" s="20">
        <v>7</v>
      </c>
      <c r="Y10" s="23">
        <v>5</v>
      </c>
      <c r="Z10" s="24">
        <v>6</v>
      </c>
      <c r="AA10" s="24">
        <v>7</v>
      </c>
      <c r="AB10" s="22">
        <v>6</v>
      </c>
      <c r="AC10" s="22">
        <v>7</v>
      </c>
      <c r="AD10" s="20">
        <v>7</v>
      </c>
      <c r="AE10" s="21">
        <v>6</v>
      </c>
      <c r="AF10" s="21">
        <v>7</v>
      </c>
      <c r="AG10" s="19">
        <v>7</v>
      </c>
      <c r="AH10" s="20">
        <v>7</v>
      </c>
      <c r="AI10" s="21">
        <v>6</v>
      </c>
      <c r="AJ10" s="21">
        <v>7</v>
      </c>
      <c r="AK10" s="19">
        <v>7</v>
      </c>
      <c r="AL10" s="20">
        <v>7</v>
      </c>
      <c r="AM10" s="19">
        <v>7</v>
      </c>
      <c r="AN10" s="23">
        <v>5</v>
      </c>
      <c r="AO10" s="24">
        <v>6</v>
      </c>
      <c r="AP10" s="24">
        <v>7</v>
      </c>
      <c r="AQ10" s="22">
        <v>6</v>
      </c>
      <c r="AR10" s="22">
        <v>7</v>
      </c>
      <c r="AS10" s="20">
        <v>7</v>
      </c>
      <c r="AT10" s="22">
        <v>6</v>
      </c>
      <c r="AU10" s="22">
        <v>7</v>
      </c>
      <c r="AV10" s="19">
        <v>7</v>
      </c>
      <c r="AW10" s="19">
        <v>7</v>
      </c>
      <c r="AX10" s="21">
        <v>6</v>
      </c>
      <c r="AY10" s="21">
        <v>7</v>
      </c>
      <c r="AZ10" s="19">
        <v>7</v>
      </c>
      <c r="BA10" s="20">
        <v>7</v>
      </c>
      <c r="BB10" s="19">
        <v>7</v>
      </c>
      <c r="BC10" s="21">
        <v>6</v>
      </c>
      <c r="BD10" s="21">
        <v>7</v>
      </c>
      <c r="BE10" s="19">
        <v>7</v>
      </c>
      <c r="BF10" s="20">
        <v>7</v>
      </c>
      <c r="BG10" s="19">
        <v>7</v>
      </c>
      <c r="BH10" s="19">
        <v>7</v>
      </c>
    </row>
    <row r="11" spans="1:64" x14ac:dyDescent="0.25">
      <c r="D11" s="5"/>
      <c r="E11" s="8"/>
      <c r="F11" s="8"/>
      <c r="G11" s="8"/>
      <c r="H11" s="8"/>
      <c r="I11" s="8"/>
      <c r="J11">
        <v>1</v>
      </c>
      <c r="K11">
        <v>2</v>
      </c>
      <c r="L11" s="8"/>
      <c r="M11" s="8"/>
      <c r="N11">
        <v>3</v>
      </c>
      <c r="O11" s="8"/>
      <c r="P11" s="8"/>
      <c r="Q11" s="8"/>
      <c r="R11" s="8"/>
      <c r="S11" s="8"/>
      <c r="T11" s="8"/>
      <c r="U11">
        <v>4</v>
      </c>
      <c r="V11">
        <v>5</v>
      </c>
      <c r="W11" s="7"/>
      <c r="X11" s="9">
        <v>6</v>
      </c>
      <c r="Y11" s="7"/>
      <c r="Z11" s="9">
        <v>7</v>
      </c>
      <c r="AA11" s="9">
        <v>8</v>
      </c>
      <c r="AB11" s="7"/>
      <c r="AC11" s="7"/>
      <c r="AD11" s="1">
        <v>9</v>
      </c>
      <c r="AE11" s="1">
        <v>10</v>
      </c>
      <c r="AF11" s="1">
        <v>11</v>
      </c>
      <c r="AG11" s="7"/>
      <c r="AH11" s="9">
        <v>12</v>
      </c>
      <c r="AI11" s="9">
        <v>13</v>
      </c>
      <c r="AJ11" s="9">
        <v>14</v>
      </c>
      <c r="AK11" s="7"/>
      <c r="AL11" s="9">
        <v>15</v>
      </c>
      <c r="AM11" s="7"/>
      <c r="AN11" s="7"/>
      <c r="AO11" s="1">
        <v>16</v>
      </c>
      <c r="AP11" s="1">
        <v>17</v>
      </c>
      <c r="AQ11" s="7"/>
      <c r="AR11" s="7"/>
      <c r="AS11" s="1">
        <v>18</v>
      </c>
      <c r="AT11" s="7"/>
      <c r="AU11" s="7"/>
      <c r="AV11" s="7"/>
      <c r="AW11" s="7"/>
      <c r="AX11" s="1">
        <v>19</v>
      </c>
      <c r="AY11" s="1">
        <v>20</v>
      </c>
      <c r="AZ11" s="7"/>
      <c r="BA11" s="9">
        <v>21</v>
      </c>
      <c r="BB11" s="7"/>
      <c r="BC11" s="1">
        <v>22</v>
      </c>
      <c r="BD11" s="1">
        <v>23</v>
      </c>
      <c r="BE11" s="7"/>
      <c r="BF11" s="9">
        <v>24</v>
      </c>
      <c r="BG11" s="7"/>
      <c r="BH11" s="7"/>
      <c r="BI11" s="1"/>
      <c r="BJ11" s="1"/>
      <c r="BK11" s="1"/>
      <c r="BL11" s="1"/>
    </row>
    <row r="12" spans="1:64" ht="90" customHeight="1" x14ac:dyDescent="0.25">
      <c r="D12" s="10" t="s">
        <v>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>
        <v>0.68062500000000004</v>
      </c>
      <c r="AU12" s="11">
        <v>0.68062500000000004</v>
      </c>
      <c r="AV12" s="11">
        <v>1.3612500000000001</v>
      </c>
      <c r="AW12" s="11">
        <v>2.7225000000000001</v>
      </c>
      <c r="AX12" s="11">
        <v>1.0416662999999999</v>
      </c>
      <c r="AY12" s="11">
        <v>1.0416662999999999</v>
      </c>
      <c r="AZ12" s="11">
        <v>2.0833332499999999</v>
      </c>
      <c r="BA12" s="11">
        <v>4.1666664999999998</v>
      </c>
      <c r="BB12" s="11">
        <v>8.3333329999999997</v>
      </c>
      <c r="BC12" s="11">
        <v>1.5625</v>
      </c>
      <c r="BD12" s="11">
        <v>1.5625</v>
      </c>
      <c r="BE12" s="11">
        <v>3.125</v>
      </c>
      <c r="BF12" s="11">
        <v>6.25</v>
      </c>
      <c r="BG12" s="11">
        <v>12.5</v>
      </c>
      <c r="BH12" s="11">
        <v>25</v>
      </c>
    </row>
    <row r="17" spans="8:59" x14ac:dyDescent="0.25">
      <c r="AL17">
        <v>0</v>
      </c>
      <c r="AM17" s="30">
        <v>0</v>
      </c>
      <c r="AN17" s="1">
        <v>1</v>
      </c>
      <c r="AO17" s="1">
        <v>2</v>
      </c>
      <c r="AP17" s="1">
        <v>3</v>
      </c>
      <c r="BB17">
        <v>1</v>
      </c>
      <c r="BC17" s="36">
        <v>0</v>
      </c>
      <c r="BD17" s="31">
        <v>1</v>
      </c>
      <c r="BE17" s="9">
        <v>2</v>
      </c>
      <c r="BF17" s="9">
        <v>3</v>
      </c>
    </row>
    <row r="18" spans="8:59" x14ac:dyDescent="0.25">
      <c r="P18">
        <v>14</v>
      </c>
      <c r="R18">
        <v>0</v>
      </c>
      <c r="S18">
        <v>1</v>
      </c>
      <c r="T18">
        <v>3</v>
      </c>
      <c r="U18">
        <v>5</v>
      </c>
      <c r="V18">
        <v>6</v>
      </c>
      <c r="AA18">
        <v>23</v>
      </c>
      <c r="AC18">
        <v>0</v>
      </c>
      <c r="AD18">
        <v>2</v>
      </c>
      <c r="AE18">
        <v>3</v>
      </c>
      <c r="AF18">
        <v>4</v>
      </c>
      <c r="AG18">
        <v>7</v>
      </c>
      <c r="AL18">
        <v>1</v>
      </c>
      <c r="AM18" s="29">
        <v>1</v>
      </c>
      <c r="AN18" s="31">
        <v>2</v>
      </c>
      <c r="AO18" s="9">
        <v>3</v>
      </c>
      <c r="AP18" s="9">
        <v>4</v>
      </c>
      <c r="AT18">
        <v>41</v>
      </c>
      <c r="AV18">
        <v>1</v>
      </c>
      <c r="AW18">
        <v>2</v>
      </c>
      <c r="AX18">
        <v>3</v>
      </c>
      <c r="AY18">
        <v>6</v>
      </c>
      <c r="AZ18">
        <v>7</v>
      </c>
      <c r="BB18">
        <v>0</v>
      </c>
      <c r="BC18" s="30">
        <v>2</v>
      </c>
      <c r="BD18" s="9">
        <v>3</v>
      </c>
      <c r="BE18" s="9">
        <v>4</v>
      </c>
      <c r="BF18" s="9">
        <v>5</v>
      </c>
    </row>
    <row r="19" spans="8:59" x14ac:dyDescent="0.25">
      <c r="AC19">
        <v>0</v>
      </c>
      <c r="AD19">
        <v>1</v>
      </c>
      <c r="AE19">
        <v>0</v>
      </c>
      <c r="AF19">
        <v>0</v>
      </c>
      <c r="AG19">
        <v>2</v>
      </c>
      <c r="AL19">
        <v>0</v>
      </c>
      <c r="AM19" s="30">
        <v>3</v>
      </c>
      <c r="AN19" s="1">
        <v>4</v>
      </c>
      <c r="AO19" s="9">
        <v>5</v>
      </c>
      <c r="AP19" s="9">
        <v>6</v>
      </c>
      <c r="AV19">
        <v>1</v>
      </c>
      <c r="AW19">
        <v>0</v>
      </c>
      <c r="AX19">
        <v>0</v>
      </c>
      <c r="AY19">
        <v>2</v>
      </c>
      <c r="AZ19">
        <v>0</v>
      </c>
      <c r="BB19">
        <v>0</v>
      </c>
      <c r="BC19" s="30">
        <v>3</v>
      </c>
      <c r="BD19" s="9">
        <v>4</v>
      </c>
      <c r="BE19" s="9">
        <v>5</v>
      </c>
      <c r="BF19" s="9">
        <v>6</v>
      </c>
    </row>
    <row r="20" spans="8:59" x14ac:dyDescent="0.25">
      <c r="AL20">
        <v>0</v>
      </c>
      <c r="AM20" s="30">
        <v>4</v>
      </c>
      <c r="AN20" s="9">
        <v>5</v>
      </c>
      <c r="AO20" s="9">
        <v>6</v>
      </c>
      <c r="AP20" s="9">
        <v>7</v>
      </c>
      <c r="BB20">
        <v>2</v>
      </c>
      <c r="BC20" s="36">
        <v>4</v>
      </c>
      <c r="BD20" s="9">
        <v>5</v>
      </c>
      <c r="BE20" s="31">
        <v>6</v>
      </c>
      <c r="BF20" s="9">
        <v>7</v>
      </c>
    </row>
    <row r="21" spans="8:59" x14ac:dyDescent="0.25">
      <c r="H21" s="55"/>
      <c r="I21" s="55"/>
      <c r="J21" s="55"/>
      <c r="K21" s="54"/>
      <c r="L21" s="54"/>
      <c r="M21" s="54"/>
      <c r="N21" s="54"/>
      <c r="AL21" s="32">
        <v>2</v>
      </c>
      <c r="AM21" s="33">
        <v>5</v>
      </c>
      <c r="AN21" s="34">
        <v>6</v>
      </c>
      <c r="AO21" s="35">
        <v>7</v>
      </c>
      <c r="AP21" s="32"/>
      <c r="BB21" s="32">
        <v>0</v>
      </c>
      <c r="BC21" s="37">
        <v>7</v>
      </c>
      <c r="BD21" s="34"/>
      <c r="BE21" s="34"/>
      <c r="BF21" s="34"/>
    </row>
    <row r="22" spans="8:59" x14ac:dyDescent="0.25">
      <c r="H22" s="55"/>
      <c r="I22" s="55"/>
      <c r="J22" s="55"/>
      <c r="K22" s="54"/>
      <c r="L22" s="54"/>
      <c r="M22" s="54"/>
      <c r="N22" s="54"/>
      <c r="AM22" s="29">
        <v>0</v>
      </c>
      <c r="AN22" s="9">
        <v>2</v>
      </c>
      <c r="AO22" s="9">
        <v>3</v>
      </c>
      <c r="AP22" s="9">
        <v>4</v>
      </c>
      <c r="AQ22" s="9">
        <v>7</v>
      </c>
      <c r="BC22" s="29">
        <v>1</v>
      </c>
      <c r="BD22" s="9">
        <v>2</v>
      </c>
      <c r="BE22" s="9">
        <v>3</v>
      </c>
      <c r="BF22" s="9">
        <v>4</v>
      </c>
      <c r="BG22" s="9">
        <v>7</v>
      </c>
    </row>
    <row r="23" spans="8:59" x14ac:dyDescent="0.25">
      <c r="H23" s="55"/>
      <c r="I23" s="55"/>
      <c r="J23" s="55"/>
      <c r="K23" s="54"/>
      <c r="L23" s="54"/>
      <c r="M23" s="54"/>
      <c r="N23" s="54"/>
      <c r="AM23" s="29"/>
      <c r="AN23" s="1"/>
      <c r="AO23" s="1"/>
      <c r="AP23" s="1"/>
    </row>
    <row r="24" spans="8:59" x14ac:dyDescent="0.25">
      <c r="H24" s="55"/>
      <c r="I24" s="55"/>
      <c r="J24" s="55"/>
      <c r="K24" s="54"/>
      <c r="L24" s="54"/>
      <c r="M24" s="54"/>
      <c r="N24" s="54"/>
      <c r="AM24" s="29"/>
      <c r="AN24" s="1"/>
      <c r="AO24" s="1"/>
      <c r="AP24" s="1"/>
    </row>
    <row r="25" spans="8:59" x14ac:dyDescent="0.25">
      <c r="H25" s="55"/>
      <c r="I25" s="55"/>
      <c r="J25" s="55"/>
      <c r="AM25" s="29"/>
      <c r="AN25" s="1"/>
      <c r="AO25" s="1"/>
      <c r="AP25" s="1"/>
    </row>
    <row r="26" spans="8:59" x14ac:dyDescent="0.25">
      <c r="H26" s="55"/>
      <c r="I26" s="55"/>
      <c r="J26" s="55"/>
      <c r="AM26" s="29"/>
      <c r="AN26" s="1"/>
      <c r="AO26" s="1"/>
      <c r="AP26" s="1"/>
    </row>
    <row r="27" spans="8:59" x14ac:dyDescent="0.25">
      <c r="H27" s="55"/>
      <c r="I27" s="55"/>
      <c r="J27" s="55"/>
    </row>
    <row r="28" spans="8:59" x14ac:dyDescent="0.25">
      <c r="H28" s="55"/>
      <c r="I28" s="55"/>
      <c r="J28" s="55"/>
    </row>
    <row r="29" spans="8:59" x14ac:dyDescent="0.25">
      <c r="H29" s="55"/>
      <c r="I29" s="55"/>
      <c r="J29" s="55"/>
    </row>
    <row r="30" spans="8:59" x14ac:dyDescent="0.25">
      <c r="H30" s="55"/>
      <c r="I30" s="55"/>
      <c r="J30" s="55"/>
    </row>
    <row r="31" spans="8:59" x14ac:dyDescent="0.25">
      <c r="H31" s="55"/>
      <c r="I31" s="55"/>
      <c r="J31" s="55"/>
    </row>
  </sheetData>
  <mergeCells count="34">
    <mergeCell ref="AQ9:AR9"/>
    <mergeCell ref="AT9:AU9"/>
    <mergeCell ref="AX9:AY9"/>
    <mergeCell ref="AN6:BB6"/>
    <mergeCell ref="BC7:BF7"/>
    <mergeCell ref="BC8:BE8"/>
    <mergeCell ref="BC9:BD9"/>
    <mergeCell ref="BC6:BG6"/>
    <mergeCell ref="AX7:BA7"/>
    <mergeCell ref="AX8:AZ8"/>
    <mergeCell ref="AN9:AP9"/>
    <mergeCell ref="AI7:AL7"/>
    <mergeCell ref="E6:AM6"/>
    <mergeCell ref="AN7:AW7"/>
    <mergeCell ref="AN8:AS8"/>
    <mergeCell ref="AT8:AV8"/>
    <mergeCell ref="O8:T8"/>
    <mergeCell ref="U8:W8"/>
    <mergeCell ref="AI8:AK8"/>
    <mergeCell ref="E7:X7"/>
    <mergeCell ref="Y8:AD8"/>
    <mergeCell ref="AE8:AG8"/>
    <mergeCell ref="Y7:AH7"/>
    <mergeCell ref="E8:N8"/>
    <mergeCell ref="AI9:AJ9"/>
    <mergeCell ref="E9:H9"/>
    <mergeCell ref="I9:K9"/>
    <mergeCell ref="L9:M9"/>
    <mergeCell ref="O9:Q9"/>
    <mergeCell ref="R9:S9"/>
    <mergeCell ref="Y9:AA9"/>
    <mergeCell ref="AB9:AC9"/>
    <mergeCell ref="AE9:AF9"/>
    <mergeCell ref="U9:V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L28"/>
  <sheetViews>
    <sheetView workbookViewId="0">
      <selection activeCell="K30" sqref="K30"/>
    </sheetView>
  </sheetViews>
  <sheetFormatPr defaultRowHeight="15" x14ac:dyDescent="0.25"/>
  <cols>
    <col min="4" max="4" width="40.5703125" customWidth="1"/>
    <col min="5" max="12" width="12.7109375" customWidth="1"/>
  </cols>
  <sheetData>
    <row r="9" spans="4:12" x14ac:dyDescent="0.25">
      <c r="D9" s="27" t="s">
        <v>12</v>
      </c>
      <c r="E9" s="27">
        <v>9</v>
      </c>
      <c r="F9" s="27">
        <v>10</v>
      </c>
      <c r="G9" s="27">
        <v>11</v>
      </c>
      <c r="H9" s="27">
        <v>12</v>
      </c>
      <c r="I9" s="27">
        <v>13</v>
      </c>
      <c r="J9" s="27">
        <v>14</v>
      </c>
      <c r="K9" s="27">
        <v>15</v>
      </c>
      <c r="L9" s="27">
        <v>16</v>
      </c>
    </row>
    <row r="10" spans="4:12" x14ac:dyDescent="0.25">
      <c r="D10" t="s">
        <v>13</v>
      </c>
      <c r="E10">
        <v>22</v>
      </c>
      <c r="F10">
        <v>25</v>
      </c>
      <c r="G10">
        <v>27</v>
      </c>
      <c r="H10">
        <v>30</v>
      </c>
      <c r="I10">
        <v>32</v>
      </c>
      <c r="J10">
        <v>35</v>
      </c>
      <c r="K10">
        <v>37</v>
      </c>
      <c r="L10">
        <v>40</v>
      </c>
    </row>
    <row r="11" spans="4:12" x14ac:dyDescent="0.25">
      <c r="D11" t="s">
        <v>9</v>
      </c>
      <c r="E11">
        <v>215765</v>
      </c>
      <c r="F11">
        <v>357875</v>
      </c>
      <c r="G11">
        <v>1092920</v>
      </c>
      <c r="H11">
        <v>5902042</v>
      </c>
      <c r="I11">
        <v>18460244</v>
      </c>
      <c r="J11">
        <v>104350464</v>
      </c>
      <c r="K11">
        <v>304499255</v>
      </c>
      <c r="L11">
        <v>1715523064</v>
      </c>
    </row>
    <row r="12" spans="4:12" x14ac:dyDescent="0.25">
      <c r="D12" s="27" t="s">
        <v>10</v>
      </c>
      <c r="E12" s="27">
        <v>1081575</v>
      </c>
      <c r="F12" s="27">
        <v>2042975</v>
      </c>
      <c r="G12" s="27">
        <v>8436285</v>
      </c>
      <c r="H12" s="27">
        <v>54627300</v>
      </c>
      <c r="I12" s="27">
        <v>225792840</v>
      </c>
      <c r="J12" s="27">
        <v>1476337800</v>
      </c>
      <c r="K12" s="27">
        <v>6107086800</v>
      </c>
      <c r="L12" s="27">
        <v>40225345056</v>
      </c>
    </row>
    <row r="13" spans="4:12" x14ac:dyDescent="0.25">
      <c r="D13" s="25" t="s">
        <v>14</v>
      </c>
      <c r="E13" s="26">
        <f>E11/E12</f>
        <v>0.19949148232901093</v>
      </c>
      <c r="F13" s="26">
        <f t="shared" ref="F13:G13" si="0">F11/F12</f>
        <v>0.17517346027239689</v>
      </c>
      <c r="G13" s="26">
        <f t="shared" si="0"/>
        <v>0.12954991444693961</v>
      </c>
      <c r="H13" s="26">
        <f>H11/H12</f>
        <v>0.1080419863328409</v>
      </c>
      <c r="I13" s="26">
        <f>I11/I12</f>
        <v>8.1757437481188508E-2</v>
      </c>
      <c r="J13" s="26">
        <f>J11/J12</f>
        <v>7.0681969939400041E-2</v>
      </c>
      <c r="K13" s="26">
        <f>K11/K12</f>
        <v>4.9859984796679163E-2</v>
      </c>
      <c r="L13" s="26">
        <f>L11/L12</f>
        <v>4.2647814744950538E-2</v>
      </c>
    </row>
    <row r="14" spans="4:12" x14ac:dyDescent="0.25">
      <c r="D14" s="27" t="s">
        <v>15</v>
      </c>
      <c r="E14" s="27">
        <f>2^E10</f>
        <v>4194304</v>
      </c>
      <c r="F14" s="27">
        <f t="shared" ref="F14:G14" si="1">2^F10</f>
        <v>33554432</v>
      </c>
      <c r="G14" s="27">
        <f t="shared" si="1"/>
        <v>134217728</v>
      </c>
      <c r="H14" s="27">
        <f>2^H10</f>
        <v>1073741824</v>
      </c>
      <c r="I14" s="27">
        <f t="shared" ref="I14:J14" si="2">2^I10</f>
        <v>4294967296</v>
      </c>
      <c r="J14" s="27">
        <f t="shared" si="2"/>
        <v>34359738368</v>
      </c>
      <c r="K14" s="27">
        <f>2^K10</f>
        <v>137438953472</v>
      </c>
      <c r="L14" s="27">
        <f>2^L10</f>
        <v>1099511627776</v>
      </c>
    </row>
    <row r="15" spans="4:12" x14ac:dyDescent="0.25">
      <c r="D15" s="25" t="s">
        <v>14</v>
      </c>
      <c r="E15" s="26">
        <f>E11/E14</f>
        <v>5.1442384719848633E-2</v>
      </c>
      <c r="F15" s="26">
        <f t="shared" ref="F15:G15" si="3">F11/F14</f>
        <v>1.066550612449646E-2</v>
      </c>
      <c r="G15" s="26">
        <f t="shared" si="3"/>
        <v>8.1428885459899902E-3</v>
      </c>
      <c r="H15" s="26">
        <f>H11/H14</f>
        <v>5.496704950928688E-3</v>
      </c>
      <c r="I15" s="26">
        <f t="shared" ref="I15:J15" si="4">I11/I14</f>
        <v>4.2981104925274849E-3</v>
      </c>
      <c r="J15" s="26">
        <f t="shared" si="4"/>
        <v>3.0369982123374939E-3</v>
      </c>
      <c r="K15" s="26">
        <f>K11/K14</f>
        <v>2.2155236729304306E-3</v>
      </c>
      <c r="L15" s="26">
        <f>L11/L14</f>
        <v>1.5602591374772601E-3</v>
      </c>
    </row>
    <row r="16" spans="4:12" x14ac:dyDescent="0.25">
      <c r="D16" s="27"/>
      <c r="E16" s="27"/>
      <c r="F16" s="27"/>
      <c r="G16" s="27"/>
      <c r="H16" s="27"/>
      <c r="I16" s="27"/>
      <c r="J16" s="27"/>
      <c r="K16" s="27"/>
      <c r="L16" s="27"/>
    </row>
    <row r="19" spans="4:12" x14ac:dyDescent="0.25">
      <c r="D19" s="27" t="s">
        <v>12</v>
      </c>
      <c r="E19" s="27">
        <v>9</v>
      </c>
      <c r="F19" s="27">
        <v>10</v>
      </c>
      <c r="G19" s="27">
        <v>11</v>
      </c>
      <c r="H19" s="27">
        <v>12</v>
      </c>
      <c r="I19" s="27">
        <v>13</v>
      </c>
      <c r="J19" s="27">
        <v>14</v>
      </c>
      <c r="K19" s="27">
        <v>15</v>
      </c>
      <c r="L19" s="27">
        <v>16</v>
      </c>
    </row>
    <row r="20" spans="4:12" x14ac:dyDescent="0.25">
      <c r="D20" t="s">
        <v>13</v>
      </c>
      <c r="E20">
        <v>22</v>
      </c>
      <c r="F20">
        <v>25</v>
      </c>
      <c r="G20">
        <v>27</v>
      </c>
      <c r="H20">
        <v>30</v>
      </c>
      <c r="I20">
        <v>33</v>
      </c>
      <c r="J20">
        <v>35</v>
      </c>
      <c r="K20">
        <v>37</v>
      </c>
      <c r="L20">
        <v>40</v>
      </c>
    </row>
    <row r="21" spans="4:12" x14ac:dyDescent="0.25">
      <c r="D21" t="s">
        <v>9</v>
      </c>
      <c r="E21">
        <v>68783</v>
      </c>
      <c r="F21">
        <v>343445</v>
      </c>
      <c r="G21">
        <v>1106452</v>
      </c>
      <c r="H21">
        <v>5884840</v>
      </c>
      <c r="I21">
        <v>18318376</v>
      </c>
      <c r="J21">
        <v>97343008</v>
      </c>
      <c r="K21">
        <v>344125000</v>
      </c>
      <c r="L21">
        <v>1261079564</v>
      </c>
    </row>
    <row r="22" spans="4:12" x14ac:dyDescent="0.25">
      <c r="D22" s="27" t="s">
        <v>10</v>
      </c>
      <c r="E22" s="27">
        <v>319770</v>
      </c>
      <c r="F22" s="27">
        <v>2042975</v>
      </c>
      <c r="G22" s="27">
        <v>8436285</v>
      </c>
      <c r="H22" s="27">
        <v>54627300</v>
      </c>
      <c r="I22" s="27">
        <v>354817320</v>
      </c>
      <c r="J22" s="27">
        <v>1476337800</v>
      </c>
      <c r="K22" s="27">
        <v>6107086800</v>
      </c>
      <c r="L22" s="27">
        <v>40225345056</v>
      </c>
    </row>
    <row r="23" spans="4:12" x14ac:dyDescent="0.25">
      <c r="D23" s="25" t="s">
        <v>14</v>
      </c>
      <c r="E23" s="26">
        <f>E21/E22</f>
        <v>0.21510147918816649</v>
      </c>
      <c r="F23" s="26">
        <f t="shared" ref="F23" si="5">F21/F22</f>
        <v>0.16811023140273376</v>
      </c>
      <c r="G23" s="26">
        <f t="shared" ref="G23" si="6">G21/G22</f>
        <v>0.13115393801892658</v>
      </c>
      <c r="H23" s="26">
        <f>H21/H22</f>
        <v>0.10772708883653412</v>
      </c>
      <c r="I23" s="26">
        <f>I21/I22</f>
        <v>5.1627626295131256E-2</v>
      </c>
      <c r="J23" s="26">
        <f>J21/J22</f>
        <v>6.5935457318778937E-2</v>
      </c>
      <c r="K23" s="26">
        <f>K21/K22</f>
        <v>5.6348470436018691E-2</v>
      </c>
      <c r="L23" s="26">
        <f>L21/L22</f>
        <v>3.1350372812076047E-2</v>
      </c>
    </row>
    <row r="24" spans="4:12" x14ac:dyDescent="0.25">
      <c r="D24" s="27" t="s">
        <v>15</v>
      </c>
      <c r="E24" s="27">
        <f>2^E20</f>
        <v>4194304</v>
      </c>
      <c r="F24" s="27">
        <f t="shared" ref="F24:G24" si="7">2^F20</f>
        <v>33554432</v>
      </c>
      <c r="G24" s="27">
        <f t="shared" si="7"/>
        <v>134217728</v>
      </c>
      <c r="H24" s="27">
        <f>2^H20</f>
        <v>1073741824</v>
      </c>
      <c r="I24" s="27">
        <f t="shared" ref="I24:J24" si="8">2^I20</f>
        <v>8589934592</v>
      </c>
      <c r="J24" s="27">
        <f t="shared" si="8"/>
        <v>34359738368</v>
      </c>
      <c r="K24" s="27">
        <f>2^K20</f>
        <v>137438953472</v>
      </c>
      <c r="L24" s="27">
        <f>2^L20</f>
        <v>1099511627776</v>
      </c>
    </row>
    <row r="25" spans="4:12" x14ac:dyDescent="0.25">
      <c r="D25" s="25" t="s">
        <v>14</v>
      </c>
      <c r="E25" s="26">
        <f>E21/E24</f>
        <v>1.6399145126342773E-2</v>
      </c>
      <c r="F25" s="26">
        <f t="shared" ref="F25" si="9">F21/F24</f>
        <v>1.0235458612442017E-2</v>
      </c>
      <c r="G25" s="26">
        <f t="shared" ref="G25" si="10">G21/G24</f>
        <v>8.2437098026275635E-3</v>
      </c>
      <c r="H25" s="26">
        <f>H21/H24</f>
        <v>5.4806843400001526E-3</v>
      </c>
      <c r="I25" s="26">
        <f t="shared" ref="I25" si="11">I21/I24</f>
        <v>2.1325396373867989E-3</v>
      </c>
      <c r="J25" s="26">
        <f t="shared" ref="J25" si="12">J21/J24</f>
        <v>2.8330544009804726E-3</v>
      </c>
      <c r="K25" s="26">
        <f>K21/K24</f>
        <v>2.5038389139808714E-3</v>
      </c>
      <c r="L25" s="26">
        <f>L21/L24</f>
        <v>1.1469451819721144E-3</v>
      </c>
    </row>
    <row r="26" spans="4:12" x14ac:dyDescent="0.25">
      <c r="D26" s="27"/>
      <c r="E26" s="27"/>
      <c r="F26" s="27"/>
      <c r="G26" s="27"/>
      <c r="H26" s="27"/>
      <c r="I26" s="27"/>
      <c r="J26" s="27"/>
      <c r="K26" s="27"/>
      <c r="L26" s="27"/>
    </row>
    <row r="28" spans="4:12" x14ac:dyDescent="0.25">
      <c r="E28" s="28">
        <f>LOG10(E22)/LOG10(2)+1</f>
        <v>19.286675069660895</v>
      </c>
      <c r="F28" s="28">
        <f t="shared" ref="F28:L28" si="13">LOG10(F22)/LOG10(2)+1</f>
        <v>21.962240119162956</v>
      </c>
      <c r="G28" s="28">
        <f t="shared" si="13"/>
        <v>24.00817640332982</v>
      </c>
      <c r="H28" s="28">
        <f t="shared" si="13"/>
        <v>26.70311878260032</v>
      </c>
      <c r="I28" s="28">
        <f t="shared" si="13"/>
        <v>29.402501193958365</v>
      </c>
      <c r="J28" s="28">
        <f t="shared" si="13"/>
        <v>31.459375715375288</v>
      </c>
      <c r="K28" s="28">
        <f t="shared" si="13"/>
        <v>33.507837204331935</v>
      </c>
      <c r="L28" s="28">
        <f t="shared" si="13"/>
        <v>36.227385745420726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Doronin, Roman</dc:creator>
  <cp:lastModifiedBy>Doronin, Roman</cp:lastModifiedBy>
  <dcterms:created xsi:type="dcterms:W3CDTF">2019-07-05T11:34:11Z</dcterms:created>
  <dcterms:modified xsi:type="dcterms:W3CDTF">2019-07-11T14:35:43Z</dcterms:modified>
</cp:coreProperties>
</file>