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Z:\ondrive_11611017\Doing\66. loadcell校准\"/>
    </mc:Choice>
  </mc:AlternateContent>
  <xr:revisionPtr revIDLastSave="0" documentId="13_ncr:1_{2D80DA2C-DBB4-47B9-A8FC-491E375E7B5E}" xr6:coauthVersionLast="47" xr6:coauthVersionMax="47" xr10:uidLastSave="{00000000-0000-0000-0000-000000000000}"/>
  <bookViews>
    <workbookView xWindow="2240" yWindow="2240" windowWidth="19200" windowHeight="105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<sst xmlns="http://schemas.openxmlformats.org/spreadsheetml/2006/main" count="83" uniqueCount="30">
  <si>
    <t>loadcell标签号</t>
    <phoneticPr fontId="1" type="noConversion"/>
  </si>
  <si>
    <t>实验组号</t>
    <phoneticPr fontId="1" type="noConversion"/>
  </si>
  <si>
    <t>实际重量（g)</t>
    <phoneticPr fontId="1" type="noConversion"/>
  </si>
  <si>
    <t>传感器输出</t>
  </si>
  <si>
    <t>.</t>
    <phoneticPr fontId="1" type="noConversion"/>
  </si>
  <si>
    <t>这个螺纹孔有问题，不采用</t>
    <phoneticPr fontId="1" type="noConversion"/>
  </si>
  <si>
    <t>可能存在</t>
    <phoneticPr fontId="1" type="noConversion"/>
  </si>
  <si>
    <t>延长线后测量量</t>
    <phoneticPr fontId="1" type="noConversion"/>
  </si>
  <si>
    <t>影响测量量的因数</t>
    <phoneticPr fontId="1" type="noConversion"/>
  </si>
  <si>
    <t>1. 标定参数</t>
    <phoneticPr fontId="1" type="noConversion"/>
  </si>
  <si>
    <t>2. 延长线的长度，如果延长了线需要重新标定</t>
    <phoneticPr fontId="1" type="noConversion"/>
  </si>
  <si>
    <t>3. 桥接板开启通道数</t>
    <phoneticPr fontId="1" type="noConversion"/>
  </si>
  <si>
    <t>4. hub</t>
    <phoneticPr fontId="1" type="noConversion"/>
  </si>
  <si>
    <t>添加另一个loadcell之后</t>
    <phoneticPr fontId="1" type="noConversion"/>
  </si>
  <si>
    <t>添加四个</t>
    <phoneticPr fontId="1" type="noConversion"/>
  </si>
  <si>
    <t>使用usbHub</t>
    <phoneticPr fontId="1" type="noConversion"/>
  </si>
  <si>
    <t>代替48</t>
    <phoneticPr fontId="1" type="noConversion"/>
  </si>
  <si>
    <t>代替45</t>
    <phoneticPr fontId="1" type="noConversion"/>
  </si>
  <si>
    <t xml:space="preserve">y = -4,939,972.04 x - 383.49 </t>
    <phoneticPr fontId="1" type="noConversion"/>
  </si>
  <si>
    <t xml:space="preserve">y = -5,094,334.74 x + 410.07 </t>
  </si>
  <si>
    <t xml:space="preserve">y = -5,175,437.85 x - 223.46 </t>
  </si>
  <si>
    <t xml:space="preserve">y = -5,026,666.33 x - 332.72 </t>
  </si>
  <si>
    <t xml:space="preserve">y = -4,962,322.49 x + 603.39 </t>
  </si>
  <si>
    <t xml:space="preserve">y = -5,023,700.20 x + 138.79 </t>
  </si>
  <si>
    <t xml:space="preserve">y = -5,228,068.86 x - 471.09 </t>
  </si>
  <si>
    <t xml:space="preserve">y = -5,082,151.53 x - 304.06 </t>
  </si>
  <si>
    <t xml:space="preserve">y = -5,078,941.48 x + 68.70 </t>
    <phoneticPr fontId="1" type="noConversion"/>
  </si>
  <si>
    <t xml:space="preserve">y = -4,990,235.87 x + 137.54 </t>
    <phoneticPr fontId="1" type="noConversion"/>
  </si>
  <si>
    <t xml:space="preserve">y = -5,070,705.77 x + 51.40 </t>
    <phoneticPr fontId="1" type="noConversion"/>
  </si>
  <si>
    <t xml:space="preserve">y = -5,191,593.49 x + 182.80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</si>
</sst>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0" xfId="0" applyFill="1" applyBorder="1"/>
    <xf numFmtId="11" fontId="0" fillId="0" borderId="0" xfId="0" applyNumberFormat="1"/>
    <xf numFmtId="0" fontId="2" fillId="0" borderId="0" xfId="0" applyFont="1" applyAlignment="1">
      <alignment horizontal="center" vertical="center" readingOrder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49" workbookViewId="0">
      <selection activeCell="B86" sqref="B86:B90"/>
    </sheetView>
  </sheetViews>
  <sheetFormatPr defaultRowHeight="14" x14ac:dyDescent="0.3"/>
  <cols>
    <col min="1" max="1" width="18.83203125" bestFit="1" customWidth="1"/>
    <col min="2" max="2" width="13" bestFit="1" customWidth="1"/>
    <col min="4" max="4" width="10.4140625" bestFit="1" customWidth="1"/>
    <col min="5" max="5" width="12.08203125" bestFit="1" customWidth="1"/>
    <col min="6" max="6" width="9.33203125" bestFit="1" customWidth="1"/>
    <col min="10" max="10" width="9.33203125" bestFit="1" customWidth="1"/>
  </cols>
  <sheetData>
    <row r="1" spans="1:11" x14ac:dyDescent="0.3">
      <c r="A1">
        <v>1</v>
      </c>
      <c r="B1" s="1" t="s">
        <v>0</v>
      </c>
      <c r="C1" s="2" t="s">
        <v>1</v>
      </c>
      <c r="D1" s="3" t="s">
        <v>3</v>
      </c>
      <c r="E1" s="2" t="s">
        <v>2</v>
      </c>
      <c r="F1" s="10" t="s">
        <v>7</v>
      </c>
      <c r="H1" t="s">
        <v>6</v>
      </c>
    </row>
    <row r="2" spans="1:11" x14ac:dyDescent="0.3">
      <c r="B2" s="13">
        <v>51</v>
      </c>
      <c r="C2" s="4">
        <v>1</v>
      </c>
      <c r="D2" s="8">
        <v>-8.2000000000000001E-5</v>
      </c>
      <c r="E2" s="4">
        <v>0</v>
      </c>
      <c r="I2" t="s">
        <v>8</v>
      </c>
    </row>
    <row r="3" spans="1:11" x14ac:dyDescent="0.3">
      <c r="A3" s="12" t="s">
        <v>18</v>
      </c>
      <c r="B3" s="13"/>
      <c r="C3" s="4">
        <v>2</v>
      </c>
      <c r="D3" s="11">
        <v>-1.042E-4</v>
      </c>
      <c r="E3" s="4">
        <v>131</v>
      </c>
      <c r="G3" s="4">
        <v>131</v>
      </c>
      <c r="I3" t="s">
        <v>9</v>
      </c>
    </row>
    <row r="4" spans="1:11" x14ac:dyDescent="0.3">
      <c r="B4" s="13"/>
      <c r="C4" s="4">
        <v>3</v>
      </c>
      <c r="D4" s="11">
        <v>-1.304E-4</v>
      </c>
      <c r="E4" s="4">
        <v>262</v>
      </c>
      <c r="G4" s="4">
        <v>262</v>
      </c>
      <c r="I4" t="s">
        <v>10</v>
      </c>
    </row>
    <row r="5" spans="1:11" x14ac:dyDescent="0.3">
      <c r="B5" s="13"/>
      <c r="C5" s="4">
        <v>4</v>
      </c>
      <c r="D5" s="11">
        <v>-2.788E-4</v>
      </c>
      <c r="E5" s="4">
        <v>992</v>
      </c>
      <c r="G5" s="4">
        <v>992</v>
      </c>
      <c r="I5" t="s">
        <v>11</v>
      </c>
    </row>
    <row r="6" spans="1:11" x14ac:dyDescent="0.3">
      <c r="B6" s="14"/>
      <c r="C6" s="6">
        <v>5</v>
      </c>
      <c r="D6" s="11">
        <v>-4.8700000000000002E-4</v>
      </c>
      <c r="E6" s="6">
        <v>2023</v>
      </c>
      <c r="G6" s="6">
        <v>2023</v>
      </c>
      <c r="H6" t="s">
        <v>16</v>
      </c>
      <c r="I6" t="s">
        <v>12</v>
      </c>
    </row>
    <row r="8" spans="1:11" x14ac:dyDescent="0.3">
      <c r="A8">
        <v>2</v>
      </c>
      <c r="B8" s="1" t="s">
        <v>0</v>
      </c>
      <c r="C8" s="2" t="s">
        <v>1</v>
      </c>
      <c r="D8" s="3" t="s">
        <v>3</v>
      </c>
      <c r="E8" s="2" t="s">
        <v>2</v>
      </c>
    </row>
    <row r="9" spans="1:11" x14ac:dyDescent="0.3">
      <c r="A9" s="12" t="s">
        <v>19</v>
      </c>
      <c r="B9" s="13">
        <v>43</v>
      </c>
      <c r="C9" s="4">
        <v>1</v>
      </c>
      <c r="D9" s="8">
        <v>8.25E-5</v>
      </c>
      <c r="E9" s="4">
        <v>0</v>
      </c>
    </row>
    <row r="10" spans="1:11" x14ac:dyDescent="0.3">
      <c r="B10" s="13"/>
      <c r="C10" s="4">
        <v>2</v>
      </c>
      <c r="D10" s="8">
        <v>5.5999999999999999E-5</v>
      </c>
      <c r="E10" s="4">
        <v>131</v>
      </c>
    </row>
    <row r="11" spans="1:11" x14ac:dyDescent="0.3">
      <c r="B11" s="13"/>
      <c r="C11" s="4">
        <v>3</v>
      </c>
      <c r="D11" s="8">
        <v>3.1000000000000001E-5</v>
      </c>
      <c r="E11" s="4">
        <v>262</v>
      </c>
    </row>
    <row r="12" spans="1:11" x14ac:dyDescent="0.3">
      <c r="B12" s="13"/>
      <c r="C12" s="4">
        <v>4</v>
      </c>
      <c r="D12" s="8">
        <v>-1.2E-4</v>
      </c>
      <c r="E12" s="4">
        <v>992</v>
      </c>
    </row>
    <row r="13" spans="1:11" x14ac:dyDescent="0.3">
      <c r="B13" s="14"/>
      <c r="C13" s="6">
        <v>5</v>
      </c>
      <c r="D13" s="9">
        <v>-3.1399999999999999E-4</v>
      </c>
      <c r="E13" s="6">
        <v>2023</v>
      </c>
    </row>
    <row r="15" spans="1:11" x14ac:dyDescent="0.3">
      <c r="A15">
        <v>3</v>
      </c>
      <c r="B15" s="1" t="s">
        <v>0</v>
      </c>
      <c r="C15" s="2" t="s">
        <v>1</v>
      </c>
      <c r="D15" s="3" t="s">
        <v>3</v>
      </c>
      <c r="E15" s="2" t="s">
        <v>2</v>
      </c>
      <c r="I15">
        <v>51</v>
      </c>
      <c r="K15">
        <v>51</v>
      </c>
    </row>
    <row r="16" spans="1:11" x14ac:dyDescent="0.3">
      <c r="A16" s="12" t="s">
        <v>20</v>
      </c>
      <c r="B16" s="13">
        <v>44</v>
      </c>
      <c r="C16" s="4">
        <v>1</v>
      </c>
      <c r="D16" s="5"/>
      <c r="E16" s="4">
        <v>0</v>
      </c>
      <c r="I16">
        <v>50</v>
      </c>
      <c r="K16">
        <v>43</v>
      </c>
    </row>
    <row r="17" spans="1:11" x14ac:dyDescent="0.3">
      <c r="B17" s="13"/>
      <c r="C17" s="4">
        <v>2</v>
      </c>
      <c r="D17" s="8">
        <v>-6.8499999999999998E-5</v>
      </c>
      <c r="E17" s="4">
        <v>131</v>
      </c>
      <c r="I17">
        <v>37</v>
      </c>
      <c r="K17">
        <v>44</v>
      </c>
    </row>
    <row r="18" spans="1:11" x14ac:dyDescent="0.3">
      <c r="B18" s="13"/>
      <c r="C18" s="4">
        <v>3</v>
      </c>
      <c r="D18" s="8">
        <v>-9.3700000000000001E-5</v>
      </c>
      <c r="E18" s="4">
        <v>262</v>
      </c>
      <c r="I18">
        <v>44</v>
      </c>
      <c r="K18">
        <v>49</v>
      </c>
    </row>
    <row r="19" spans="1:11" x14ac:dyDescent="0.3">
      <c r="B19" s="13"/>
      <c r="C19" s="4">
        <v>4</v>
      </c>
      <c r="D19" s="8">
        <v>-2.3499999999999999E-4</v>
      </c>
      <c r="E19" s="4">
        <v>992</v>
      </c>
      <c r="I19">
        <v>49</v>
      </c>
      <c r="K19">
        <v>37</v>
      </c>
    </row>
    <row r="20" spans="1:11" x14ac:dyDescent="0.3">
      <c r="B20" s="14"/>
      <c r="C20" s="6">
        <v>5</v>
      </c>
      <c r="D20" s="9">
        <v>-4.3399999999999998E-4</v>
      </c>
      <c r="E20" s="6">
        <v>2023</v>
      </c>
      <c r="I20">
        <v>43</v>
      </c>
      <c r="K20">
        <v>50</v>
      </c>
    </row>
    <row r="21" spans="1:11" x14ac:dyDescent="0.3">
      <c r="I21">
        <v>42</v>
      </c>
      <c r="K21">
        <v>30</v>
      </c>
    </row>
    <row r="22" spans="1:11" x14ac:dyDescent="0.3">
      <c r="A22">
        <v>4</v>
      </c>
      <c r="B22" s="1" t="s">
        <v>0</v>
      </c>
      <c r="C22" s="2" t="s">
        <v>1</v>
      </c>
      <c r="D22" s="3" t="s">
        <v>3</v>
      </c>
      <c r="E22" s="2" t="s">
        <v>2</v>
      </c>
      <c r="I22">
        <v>46</v>
      </c>
      <c r="K22">
        <v>41</v>
      </c>
    </row>
    <row r="23" spans="1:11" x14ac:dyDescent="0.3">
      <c r="A23" s="12" t="s">
        <v>26</v>
      </c>
      <c r="B23" s="13">
        <v>49</v>
      </c>
      <c r="C23" s="4">
        <v>1</v>
      </c>
      <c r="D23" s="8"/>
      <c r="E23" s="4">
        <v>0</v>
      </c>
      <c r="I23">
        <v>41</v>
      </c>
      <c r="K23">
        <v>46</v>
      </c>
    </row>
    <row r="24" spans="1:11" x14ac:dyDescent="0.3">
      <c r="B24" s="13"/>
      <c r="C24" s="4">
        <v>2</v>
      </c>
      <c r="D24" s="8">
        <v>-1.2300000000000001E-5</v>
      </c>
      <c r="E24" s="4">
        <v>131</v>
      </c>
      <c r="I24">
        <v>30</v>
      </c>
      <c r="K24">
        <v>49</v>
      </c>
    </row>
    <row r="25" spans="1:11" x14ac:dyDescent="0.3">
      <c r="B25" s="13"/>
      <c r="C25" s="4">
        <v>3</v>
      </c>
      <c r="D25" s="8">
        <v>-3.79E-5</v>
      </c>
      <c r="E25" s="4">
        <v>262</v>
      </c>
      <c r="I25">
        <v>38</v>
      </c>
      <c r="K25">
        <v>38</v>
      </c>
    </row>
    <row r="26" spans="1:11" x14ac:dyDescent="0.3">
      <c r="B26" s="13"/>
      <c r="C26" s="4">
        <v>4</v>
      </c>
      <c r="D26" s="8">
        <v>-1.8200000000000001E-4</v>
      </c>
      <c r="E26" s="4">
        <v>992</v>
      </c>
    </row>
    <row r="27" spans="1:11" x14ac:dyDescent="0.3">
      <c r="B27" s="14"/>
      <c r="C27" s="6">
        <v>5</v>
      </c>
      <c r="D27" s="9">
        <v>-3.8470000000000003E-4</v>
      </c>
      <c r="E27" s="6">
        <v>2023</v>
      </c>
      <c r="H27" s="13"/>
      <c r="I27" s="4"/>
      <c r="J27" s="5"/>
      <c r="K27" s="4"/>
    </row>
    <row r="28" spans="1:11" x14ac:dyDescent="0.3">
      <c r="H28" s="13"/>
      <c r="I28" s="4"/>
      <c r="J28" s="8"/>
      <c r="K28" s="4"/>
    </row>
    <row r="29" spans="1:11" x14ac:dyDescent="0.3">
      <c r="A29">
        <v>5</v>
      </c>
      <c r="B29" s="1" t="s">
        <v>0</v>
      </c>
      <c r="C29" s="2" t="s">
        <v>1</v>
      </c>
      <c r="D29" s="3" t="s">
        <v>3</v>
      </c>
      <c r="E29" s="2" t="s">
        <v>2</v>
      </c>
      <c r="H29" s="13"/>
      <c r="I29" s="4"/>
      <c r="J29" s="8"/>
      <c r="K29" s="4"/>
    </row>
    <row r="30" spans="1:11" x14ac:dyDescent="0.3">
      <c r="A30" s="12" t="s">
        <v>21</v>
      </c>
      <c r="B30" s="13">
        <v>37</v>
      </c>
      <c r="C30" s="4">
        <v>1</v>
      </c>
      <c r="D30" s="5"/>
      <c r="E30" s="4">
        <v>0</v>
      </c>
      <c r="H30" s="13"/>
      <c r="I30" s="4"/>
      <c r="J30" s="8"/>
      <c r="K30" s="4"/>
    </row>
    <row r="31" spans="1:11" x14ac:dyDescent="0.3">
      <c r="B31" s="13"/>
      <c r="C31" s="4">
        <v>2</v>
      </c>
      <c r="D31" s="8">
        <v>-9.1650000000000005E-5</v>
      </c>
      <c r="E31" s="4">
        <v>131</v>
      </c>
      <c r="H31" s="14"/>
      <c r="I31" s="6"/>
      <c r="J31" s="9"/>
      <c r="K31" s="6"/>
    </row>
    <row r="32" spans="1:11" x14ac:dyDescent="0.3">
      <c r="B32" s="13"/>
      <c r="C32" s="4">
        <v>3</v>
      </c>
      <c r="D32" s="8">
        <v>-1.176E-4</v>
      </c>
      <c r="E32" s="4">
        <v>262</v>
      </c>
    </row>
    <row r="33" spans="1:5" x14ac:dyDescent="0.3">
      <c r="B33" s="13"/>
      <c r="C33" s="4">
        <v>4</v>
      </c>
      <c r="D33" s="5">
        <f>-0.0002659</f>
        <v>-2.6590000000000001E-4</v>
      </c>
      <c r="E33" s="4">
        <v>992</v>
      </c>
    </row>
    <row r="34" spans="1:5" x14ac:dyDescent="0.3">
      <c r="B34" s="14"/>
      <c r="C34" s="6">
        <v>5</v>
      </c>
      <c r="D34" s="9">
        <v>-4.6759999999999998E-4</v>
      </c>
      <c r="E34" s="6">
        <v>2023</v>
      </c>
    </row>
    <row r="36" spans="1:5" x14ac:dyDescent="0.3">
      <c r="A36">
        <v>6</v>
      </c>
      <c r="B36" s="1" t="s">
        <v>0</v>
      </c>
      <c r="C36" s="2" t="s">
        <v>1</v>
      </c>
      <c r="D36" s="3" t="s">
        <v>3</v>
      </c>
      <c r="E36" s="2" t="s">
        <v>2</v>
      </c>
    </row>
    <row r="37" spans="1:5" x14ac:dyDescent="0.3">
      <c r="B37" s="13">
        <v>50</v>
      </c>
      <c r="C37" s="4">
        <v>1</v>
      </c>
      <c r="D37" s="5"/>
      <c r="E37" s="4">
        <v>0</v>
      </c>
    </row>
    <row r="38" spans="1:5" x14ac:dyDescent="0.3">
      <c r="A38" s="12" t="s">
        <v>22</v>
      </c>
      <c r="B38" s="13"/>
      <c r="C38" s="4">
        <v>2</v>
      </c>
      <c r="D38" s="8">
        <v>9.5199999999999997E-5</v>
      </c>
      <c r="E38" s="4">
        <v>131</v>
      </c>
    </row>
    <row r="39" spans="1:5" x14ac:dyDescent="0.3">
      <c r="B39" s="13"/>
      <c r="C39" s="4">
        <v>3</v>
      </c>
      <c r="D39" s="8">
        <v>6.8899999999999994E-5</v>
      </c>
      <c r="E39" s="4">
        <v>262</v>
      </c>
    </row>
    <row r="40" spans="1:5" x14ac:dyDescent="0.3">
      <c r="B40" s="13"/>
      <c r="C40" s="4">
        <v>4</v>
      </c>
      <c r="D40" s="8">
        <v>-7.8499999999999997E-5</v>
      </c>
      <c r="E40" s="4">
        <v>992</v>
      </c>
    </row>
    <row r="41" spans="1:5" x14ac:dyDescent="0.3">
      <c r="B41" s="14"/>
      <c r="C41" s="6">
        <v>5</v>
      </c>
      <c r="D41" s="9">
        <v>-2.8600000000000001E-4</v>
      </c>
      <c r="E41" s="6">
        <v>2023</v>
      </c>
    </row>
    <row r="43" spans="1:5" x14ac:dyDescent="0.3">
      <c r="A43">
        <v>7</v>
      </c>
      <c r="B43" s="1" t="s">
        <v>0</v>
      </c>
      <c r="C43" s="2" t="s">
        <v>1</v>
      </c>
      <c r="D43" s="3" t="s">
        <v>3</v>
      </c>
      <c r="E43" s="2" t="s">
        <v>2</v>
      </c>
    </row>
    <row r="44" spans="1:5" x14ac:dyDescent="0.3">
      <c r="A44" s="12" t="s">
        <v>27</v>
      </c>
      <c r="B44" s="13">
        <v>30</v>
      </c>
      <c r="C44" s="4">
        <v>1</v>
      </c>
      <c r="D44" s="5"/>
      <c r="E44" s="4">
        <v>0</v>
      </c>
    </row>
    <row r="45" spans="1:5" x14ac:dyDescent="0.3">
      <c r="B45" s="13"/>
      <c r="C45" s="4">
        <v>2</v>
      </c>
      <c r="D45" s="8">
        <v>3.6100000000000002E-6</v>
      </c>
      <c r="E45" s="4">
        <v>131</v>
      </c>
    </row>
    <row r="46" spans="1:5" x14ac:dyDescent="0.3">
      <c r="B46" s="13"/>
      <c r="C46" s="4">
        <v>3</v>
      </c>
      <c r="D46" s="8">
        <v>-2.8E-5</v>
      </c>
      <c r="E46" s="4">
        <v>262</v>
      </c>
    </row>
    <row r="47" spans="1:5" x14ac:dyDescent="0.3">
      <c r="B47" s="13"/>
      <c r="C47" s="4">
        <v>4</v>
      </c>
      <c r="D47" s="8">
        <v>-1.7029999999999999E-4</v>
      </c>
      <c r="E47" s="4">
        <v>992</v>
      </c>
    </row>
    <row r="48" spans="1:5" x14ac:dyDescent="0.3">
      <c r="B48" s="14"/>
      <c r="C48" s="6">
        <v>5</v>
      </c>
      <c r="D48" s="9">
        <v>-3.7800000000000003E-4</v>
      </c>
      <c r="E48" s="6">
        <v>2023</v>
      </c>
    </row>
    <row r="49" spans="1:5" x14ac:dyDescent="0.3">
      <c r="D49" t="s">
        <v>4</v>
      </c>
    </row>
    <row r="50" spans="1:5" x14ac:dyDescent="0.3">
      <c r="A50">
        <v>8</v>
      </c>
      <c r="B50" s="1" t="s">
        <v>0</v>
      </c>
      <c r="C50" s="2" t="s">
        <v>1</v>
      </c>
      <c r="D50" s="3" t="s">
        <v>3</v>
      </c>
      <c r="E50" s="2" t="s">
        <v>2</v>
      </c>
    </row>
    <row r="51" spans="1:5" x14ac:dyDescent="0.3">
      <c r="B51" s="13">
        <v>41</v>
      </c>
      <c r="C51" s="4">
        <v>1</v>
      </c>
      <c r="D51" s="5"/>
      <c r="E51" s="4">
        <v>0</v>
      </c>
    </row>
    <row r="52" spans="1:5" x14ac:dyDescent="0.3">
      <c r="A52" s="12" t="s">
        <v>23</v>
      </c>
      <c r="B52" s="13"/>
      <c r="C52" s="4">
        <v>2</v>
      </c>
      <c r="D52" s="8">
        <v>1.5200000000000001E-6</v>
      </c>
      <c r="E52" s="4">
        <v>131</v>
      </c>
    </row>
    <row r="53" spans="1:5" x14ac:dyDescent="0.3">
      <c r="B53" s="13"/>
      <c r="C53" s="4">
        <v>3</v>
      </c>
      <c r="D53" s="8">
        <v>-2.44E-5</v>
      </c>
      <c r="E53" s="4">
        <v>262</v>
      </c>
    </row>
    <row r="54" spans="1:5" x14ac:dyDescent="0.3">
      <c r="B54" s="13"/>
      <c r="C54" s="4">
        <v>4</v>
      </c>
      <c r="D54" s="8">
        <v>-1.7000000000000001E-4</v>
      </c>
      <c r="E54" s="4">
        <v>992</v>
      </c>
    </row>
    <row r="55" spans="1:5" x14ac:dyDescent="0.3">
      <c r="B55" s="14"/>
      <c r="C55" s="6">
        <v>5</v>
      </c>
      <c r="D55" s="9">
        <v>-3.7500000000000001E-4</v>
      </c>
      <c r="E55" s="6">
        <v>2023</v>
      </c>
    </row>
    <row r="57" spans="1:5" x14ac:dyDescent="0.3">
      <c r="A57">
        <v>9</v>
      </c>
      <c r="B57" s="1" t="s">
        <v>0</v>
      </c>
      <c r="C57" s="2" t="s">
        <v>1</v>
      </c>
      <c r="D57" s="3" t="s">
        <v>3</v>
      </c>
      <c r="E57" s="2" t="s">
        <v>2</v>
      </c>
    </row>
    <row r="58" spans="1:5" x14ac:dyDescent="0.3">
      <c r="B58" s="13">
        <v>46</v>
      </c>
      <c r="C58" s="4">
        <v>1</v>
      </c>
      <c r="D58" s="5"/>
      <c r="E58" s="4">
        <v>0</v>
      </c>
    </row>
    <row r="59" spans="1:5" x14ac:dyDescent="0.3">
      <c r="A59" s="12" t="s">
        <v>29</v>
      </c>
      <c r="B59" s="13"/>
      <c r="C59" s="4">
        <v>2</v>
      </c>
      <c r="D59" s="8">
        <v>1.0000000000000001E-5</v>
      </c>
      <c r="E59" s="4">
        <v>131</v>
      </c>
    </row>
    <row r="60" spans="1:5" x14ac:dyDescent="0.3">
      <c r="B60" s="13"/>
      <c r="C60" s="4">
        <v>3</v>
      </c>
      <c r="D60" s="8">
        <v>-1.52E-5</v>
      </c>
      <c r="E60" s="4">
        <v>262</v>
      </c>
    </row>
    <row r="61" spans="1:5" x14ac:dyDescent="0.3">
      <c r="B61" s="13"/>
      <c r="C61" s="4">
        <v>4</v>
      </c>
      <c r="D61" s="8">
        <v>-1.56E-4</v>
      </c>
      <c r="E61" s="4">
        <v>992</v>
      </c>
    </row>
    <row r="62" spans="1:5" x14ac:dyDescent="0.3">
      <c r="B62" s="14"/>
      <c r="C62" s="6">
        <v>5</v>
      </c>
      <c r="D62" s="9">
        <v>-3.5439999999999999E-4</v>
      </c>
      <c r="E62" s="6">
        <v>2023</v>
      </c>
    </row>
    <row r="64" spans="1:5" x14ac:dyDescent="0.3">
      <c r="B64" s="1"/>
      <c r="C64" s="2"/>
      <c r="D64" s="3"/>
      <c r="E64" s="2"/>
    </row>
    <row r="65" spans="1:8" x14ac:dyDescent="0.3">
      <c r="B65" s="13"/>
      <c r="C65" s="4"/>
      <c r="D65" s="5"/>
      <c r="E65" s="4"/>
    </row>
    <row r="66" spans="1:8" x14ac:dyDescent="0.3">
      <c r="A66" s="12"/>
      <c r="B66" s="13"/>
      <c r="C66" s="4"/>
      <c r="D66" s="8"/>
      <c r="E66" s="4"/>
    </row>
    <row r="67" spans="1:8" x14ac:dyDescent="0.3">
      <c r="B67" s="13"/>
      <c r="C67" s="4"/>
      <c r="D67" s="8"/>
      <c r="E67" s="4"/>
    </row>
    <row r="68" spans="1:8" x14ac:dyDescent="0.3">
      <c r="B68" s="13"/>
      <c r="C68" s="4"/>
      <c r="D68" s="8"/>
      <c r="E68" s="4"/>
    </row>
    <row r="69" spans="1:8" x14ac:dyDescent="0.3">
      <c r="B69" s="14"/>
      <c r="C69" s="6"/>
      <c r="D69" s="9"/>
      <c r="E69" s="6"/>
    </row>
    <row r="71" spans="1:8" x14ac:dyDescent="0.3">
      <c r="A71">
        <v>11</v>
      </c>
      <c r="B71" s="1" t="s">
        <v>0</v>
      </c>
      <c r="C71" s="2" t="s">
        <v>1</v>
      </c>
      <c r="D71" s="3" t="s">
        <v>3</v>
      </c>
      <c r="E71" s="2" t="s">
        <v>2</v>
      </c>
    </row>
    <row r="72" spans="1:8" x14ac:dyDescent="0.3">
      <c r="B72" s="13">
        <v>38</v>
      </c>
      <c r="C72" s="4">
        <v>1</v>
      </c>
      <c r="D72" s="5"/>
      <c r="E72" s="4">
        <v>0</v>
      </c>
    </row>
    <row r="73" spans="1:8" x14ac:dyDescent="0.3">
      <c r="A73" s="12" t="s">
        <v>24</v>
      </c>
      <c r="B73" s="13"/>
      <c r="C73" s="4">
        <v>2</v>
      </c>
      <c r="D73" s="8">
        <v>-1.1519999999999999E-4</v>
      </c>
      <c r="E73" s="4">
        <v>131</v>
      </c>
    </row>
    <row r="74" spans="1:8" x14ac:dyDescent="0.3">
      <c r="B74" s="13"/>
      <c r="C74" s="4">
        <v>3</v>
      </c>
      <c r="D74" s="8">
        <v>-1.4009999999999999E-4</v>
      </c>
      <c r="E74" s="4">
        <v>262</v>
      </c>
      <c r="H74">
        <v>0</v>
      </c>
    </row>
    <row r="75" spans="1:8" x14ac:dyDescent="0.3">
      <c r="B75" s="13"/>
      <c r="C75" s="4">
        <v>4</v>
      </c>
      <c r="D75" s="8">
        <v>-2.7999999999999998E-4</v>
      </c>
      <c r="E75" s="4">
        <v>992</v>
      </c>
    </row>
    <row r="76" spans="1:8" x14ac:dyDescent="0.3">
      <c r="B76" s="14"/>
      <c r="C76" s="6">
        <v>5</v>
      </c>
      <c r="D76" s="9">
        <v>-4.7699999999999999E-4</v>
      </c>
      <c r="E76" s="6">
        <v>2023</v>
      </c>
    </row>
    <row r="78" spans="1:8" x14ac:dyDescent="0.3">
      <c r="A78">
        <v>10</v>
      </c>
      <c r="B78" s="1" t="s">
        <v>0</v>
      </c>
      <c r="C78" s="2" t="s">
        <v>1</v>
      </c>
      <c r="D78" s="3" t="s">
        <v>3</v>
      </c>
      <c r="E78" s="2" t="s">
        <v>2</v>
      </c>
    </row>
    <row r="79" spans="1:8" x14ac:dyDescent="0.3">
      <c r="B79" s="13">
        <v>42</v>
      </c>
      <c r="C79" s="4">
        <v>1</v>
      </c>
      <c r="D79" s="5"/>
      <c r="E79" s="4">
        <v>0</v>
      </c>
    </row>
    <row r="80" spans="1:8" x14ac:dyDescent="0.3">
      <c r="A80" s="12" t="s">
        <v>28</v>
      </c>
      <c r="B80" s="13"/>
      <c r="C80" s="4">
        <v>2</v>
      </c>
      <c r="D80" s="8">
        <v>-1.5699999999999999E-5</v>
      </c>
      <c r="E80" s="4">
        <v>131</v>
      </c>
    </row>
    <row r="81" spans="1:7" x14ac:dyDescent="0.3">
      <c r="B81" s="13"/>
      <c r="C81" s="4">
        <v>3</v>
      </c>
      <c r="D81" s="8">
        <v>-4.1499999999999999E-5</v>
      </c>
      <c r="E81" s="4">
        <v>262</v>
      </c>
    </row>
    <row r="82" spans="1:7" x14ac:dyDescent="0.3">
      <c r="B82" s="13"/>
      <c r="C82" s="4">
        <v>4</v>
      </c>
      <c r="D82" s="8">
        <v>-1.8555000000000001E-4</v>
      </c>
      <c r="E82" s="4">
        <v>992</v>
      </c>
    </row>
    <row r="83" spans="1:7" x14ac:dyDescent="0.3">
      <c r="B83" s="14"/>
      <c r="C83" s="6">
        <v>5</v>
      </c>
      <c r="D83" s="9">
        <v>-3.8880000000000002E-4</v>
      </c>
      <c r="E83" s="6">
        <v>2023</v>
      </c>
    </row>
    <row r="85" spans="1:7" x14ac:dyDescent="0.3">
      <c r="A85">
        <v>13</v>
      </c>
      <c r="B85" s="1" t="s">
        <v>0</v>
      </c>
      <c r="C85" s="2" t="s">
        <v>1</v>
      </c>
      <c r="D85" s="3" t="s">
        <v>3</v>
      </c>
      <c r="E85" s="2" t="s">
        <v>2</v>
      </c>
    </row>
    <row r="86" spans="1:7" x14ac:dyDescent="0.3">
      <c r="B86" s="13">
        <v>6</v>
      </c>
      <c r="C86" s="4">
        <v>1</v>
      </c>
      <c r="D86" s="5"/>
      <c r="E86" s="4">
        <v>0</v>
      </c>
    </row>
    <row r="87" spans="1:7" x14ac:dyDescent="0.3">
      <c r="A87" s="12" t="s">
        <v>25</v>
      </c>
      <c r="B87" s="13"/>
      <c r="C87" s="4">
        <v>2</v>
      </c>
      <c r="D87" s="8">
        <v>-8.5400000000000002E-5</v>
      </c>
      <c r="E87" s="4">
        <v>131</v>
      </c>
      <c r="G87" t="s">
        <v>17</v>
      </c>
    </row>
    <row r="88" spans="1:7" x14ac:dyDescent="0.3">
      <c r="B88" s="13"/>
      <c r="C88" s="4">
        <v>3</v>
      </c>
      <c r="D88" s="8">
        <v>-1.115E-4</v>
      </c>
      <c r="E88" s="4">
        <v>262</v>
      </c>
    </row>
    <row r="89" spans="1:7" x14ac:dyDescent="0.3">
      <c r="B89" s="13"/>
      <c r="C89" s="4">
        <v>4</v>
      </c>
      <c r="D89" s="8">
        <v>-2.5520000000000002E-4</v>
      </c>
      <c r="E89" s="4">
        <v>992</v>
      </c>
    </row>
    <row r="90" spans="1:7" x14ac:dyDescent="0.3">
      <c r="B90" s="14"/>
      <c r="C90" s="6">
        <v>5</v>
      </c>
      <c r="D90" s="9">
        <v>-4.5780000000000001E-4</v>
      </c>
      <c r="E90" s="6">
        <v>2023</v>
      </c>
    </row>
    <row r="93" spans="1:7" x14ac:dyDescent="0.3">
      <c r="A93">
        <v>12</v>
      </c>
      <c r="B93" s="1" t="s">
        <v>0</v>
      </c>
      <c r="C93" s="2" t="s">
        <v>1</v>
      </c>
      <c r="D93" s="3" t="s">
        <v>3</v>
      </c>
      <c r="E93" s="2" t="s">
        <v>2</v>
      </c>
      <c r="G93" t="s">
        <v>5</v>
      </c>
    </row>
    <row r="94" spans="1:7" x14ac:dyDescent="0.3">
      <c r="B94" s="13">
        <v>45</v>
      </c>
      <c r="C94" s="4">
        <v>1</v>
      </c>
      <c r="D94" s="5"/>
      <c r="E94" s="4">
        <v>0</v>
      </c>
    </row>
    <row r="95" spans="1:7" x14ac:dyDescent="0.3">
      <c r="B95" s="13"/>
      <c r="C95" s="4">
        <v>2</v>
      </c>
      <c r="D95" s="8">
        <v>-1.108E-4</v>
      </c>
      <c r="E95" s="4">
        <v>131</v>
      </c>
    </row>
    <row r="96" spans="1:7" x14ac:dyDescent="0.3">
      <c r="B96" s="13"/>
      <c r="C96" s="4">
        <v>3</v>
      </c>
      <c r="D96" s="8">
        <v>-1.63E-4</v>
      </c>
      <c r="E96" s="4">
        <v>262</v>
      </c>
    </row>
    <row r="97" spans="2:5" x14ac:dyDescent="0.3">
      <c r="B97" s="13"/>
      <c r="C97" s="4">
        <v>4</v>
      </c>
      <c r="D97" s="8">
        <v>-2.7999999999999998E-4</v>
      </c>
      <c r="E97" s="4">
        <v>992</v>
      </c>
    </row>
    <row r="98" spans="2:5" x14ac:dyDescent="0.3">
      <c r="B98" s="14"/>
      <c r="C98" s="6">
        <v>5</v>
      </c>
      <c r="D98" s="9">
        <v>-4.8149999999999999E-4</v>
      </c>
      <c r="E98" s="6">
        <v>2023</v>
      </c>
    </row>
  </sheetData>
  <mergeCells count="15">
    <mergeCell ref="H27:H31"/>
    <mergeCell ref="B86:B90"/>
    <mergeCell ref="B79:B83"/>
    <mergeCell ref="B94:B98"/>
    <mergeCell ref="B2:B6"/>
    <mergeCell ref="B9:B13"/>
    <mergeCell ref="B16:B20"/>
    <mergeCell ref="B23:B27"/>
    <mergeCell ref="B30:B34"/>
    <mergeCell ref="B37:B41"/>
    <mergeCell ref="B44:B48"/>
    <mergeCell ref="B51:B55"/>
    <mergeCell ref="B58:B62"/>
    <mergeCell ref="B65:B69"/>
    <mergeCell ref="B72:B7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CB71-2196-4F17-9D2E-EE54FE36FEA8}">
  <dimension ref="A1:K6"/>
  <sheetViews>
    <sheetView topLeftCell="B1" workbookViewId="0">
      <selection activeCell="K2" sqref="K2"/>
    </sheetView>
  </sheetViews>
  <sheetFormatPr defaultRowHeight="14" x14ac:dyDescent="0.3"/>
  <cols>
    <col min="4" max="4" width="10.4140625" bestFit="1" customWidth="1"/>
    <col min="6" max="6" width="14.33203125" bestFit="1" customWidth="1"/>
    <col min="9" max="9" width="20.83203125" bestFit="1" customWidth="1"/>
    <col min="10" max="10" width="9.33203125" bestFit="1" customWidth="1"/>
  </cols>
  <sheetData>
    <row r="1" spans="1:11" x14ac:dyDescent="0.3">
      <c r="A1">
        <v>1</v>
      </c>
      <c r="B1" s="1" t="s">
        <v>0</v>
      </c>
      <c r="C1" s="2" t="s">
        <v>1</v>
      </c>
      <c r="D1" s="3" t="s">
        <v>3</v>
      </c>
      <c r="E1" s="2" t="s">
        <v>2</v>
      </c>
      <c r="F1" s="10" t="s">
        <v>7</v>
      </c>
      <c r="I1" t="s">
        <v>13</v>
      </c>
      <c r="J1" t="s">
        <v>14</v>
      </c>
      <c r="K1" t="s">
        <v>15</v>
      </c>
    </row>
    <row r="2" spans="1:11" x14ac:dyDescent="0.3">
      <c r="B2" s="13">
        <v>51</v>
      </c>
      <c r="C2" s="4">
        <v>1</v>
      </c>
      <c r="D2" s="8">
        <v>-8.2000000000000001E-5</v>
      </c>
      <c r="E2" s="4">
        <v>0</v>
      </c>
    </row>
    <row r="3" spans="1:11" x14ac:dyDescent="0.3">
      <c r="B3" s="13"/>
      <c r="C3" s="4">
        <v>2</v>
      </c>
      <c r="D3" s="5">
        <v>-1.07E-4</v>
      </c>
      <c r="E3" s="4">
        <v>131</v>
      </c>
      <c r="F3" s="11">
        <v>-1.042E-4</v>
      </c>
      <c r="G3" s="4"/>
      <c r="I3" s="11">
        <v>-1.047E-4</v>
      </c>
      <c r="J3" s="11">
        <v>-1.05E-4</v>
      </c>
    </row>
    <row r="4" spans="1:11" x14ac:dyDescent="0.3">
      <c r="B4" s="13"/>
      <c r="C4" s="4">
        <v>3</v>
      </c>
      <c r="D4" s="5">
        <v>-1.34E-4</v>
      </c>
      <c r="E4" s="4">
        <v>262</v>
      </c>
      <c r="F4" s="11">
        <v>-1.304E-4</v>
      </c>
      <c r="G4" s="4"/>
      <c r="I4" s="11">
        <v>-1.3100000000000001E-4</v>
      </c>
      <c r="J4" s="11">
        <v>-1.3129999999999999E-4</v>
      </c>
    </row>
    <row r="5" spans="1:11" x14ac:dyDescent="0.3">
      <c r="B5" s="13"/>
      <c r="C5" s="4">
        <v>4</v>
      </c>
      <c r="D5" s="5">
        <v>-2.8200000000000002E-4</v>
      </c>
      <c r="E5" s="4">
        <v>992</v>
      </c>
      <c r="F5" s="11">
        <v>-2.788E-4</v>
      </c>
      <c r="G5" s="4"/>
      <c r="I5" s="11">
        <v>-2.7884999999999997E-4</v>
      </c>
      <c r="J5" s="11">
        <v>-2.7920000000000001E-4</v>
      </c>
    </row>
    <row r="6" spans="1:11" x14ac:dyDescent="0.3">
      <c r="B6" s="14"/>
      <c r="C6" s="6">
        <v>5</v>
      </c>
      <c r="D6" s="7">
        <v>-4.8999999999999998E-4</v>
      </c>
      <c r="E6" s="6">
        <v>2023</v>
      </c>
      <c r="F6" s="11">
        <v>-4.8700000000000002E-4</v>
      </c>
      <c r="G6" s="6"/>
      <c r="I6" s="11">
        <v>-4.8730000000000003E-4</v>
      </c>
      <c r="J6" s="11">
        <v>-4.8749999999999998E-4</v>
      </c>
    </row>
  </sheetData>
  <mergeCells count="1">
    <mergeCell ref="B2:B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7479-09C6-4DDF-86AA-F9266761A539}">
  <dimension ref="A1"/>
  <sheetViews>
    <sheetView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Blanky Shir</dc:creator>
  <cp:lastModifiedBy>Blanky Shir</cp:lastModifiedBy>
  <dcterms:created xsi:type="dcterms:W3CDTF">2015-06-05T18:19:34Z</dcterms:created>
  <dcterms:modified xsi:type="dcterms:W3CDTF">2021-07-01T12:32:05Z</dcterms:modified>
</cp:coreProperties>
</file>