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soares/Downloads/nom-projet/public/INSERTS/"/>
    </mc:Choice>
  </mc:AlternateContent>
  <xr:revisionPtr revIDLastSave="0" documentId="13_ncr:1_{4108DE24-E91F-0A44-9AE3-CA142A74166E}" xr6:coauthVersionLast="47" xr6:coauthVersionMax="47" xr10:uidLastSave="{00000000-0000-0000-0000-000000000000}"/>
  <bookViews>
    <workbookView xWindow="0" yWindow="500" windowWidth="28800" windowHeight="15780" xr2:uid="{D2F15029-86DC-374E-AEEA-92DE624313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</calcChain>
</file>

<file path=xl/sharedStrings.xml><?xml version="1.0" encoding="utf-8"?>
<sst xmlns="http://schemas.openxmlformats.org/spreadsheetml/2006/main" count="918" uniqueCount="335">
  <si>
    <t>image</t>
  </si>
  <si>
    <t>created_at</t>
  </si>
  <si>
    <t>updated_at</t>
  </si>
  <si>
    <t>poste</t>
  </si>
  <si>
    <t>pseudo</t>
  </si>
  <si>
    <t>https://static.wikia.nocookie.net/lolesports_gamepedia_en/images/a/a6/S04_Odoamne_2019_Split_2.png/revision/latest/scale-to-width-down/250?cb=20190702075634</t>
  </si>
  <si>
    <t>Odoamne</t>
  </si>
  <si>
    <t>Top</t>
  </si>
  <si>
    <t>Jungle</t>
  </si>
  <si>
    <t>Mid</t>
  </si>
  <si>
    <t>ADC</t>
  </si>
  <si>
    <t>Support</t>
  </si>
  <si>
    <t>Peach</t>
  </si>
  <si>
    <t>https://static.wikia.nocookie.net/lolesports_gamepedia_en/images/3/3f/DRX.C_Peach_2021_Split_1.png/revision/latest/scale-to-width-down/250?cb=20210129170245</t>
  </si>
  <si>
    <t>https://static.wikia.nocookie.net/lolesports_gamepedia_en/images/6/63/DNE_Jackisek_2022_Split_2.png/revision/latest/scale-to-width-down/796?cb=20220723133740</t>
  </si>
  <si>
    <t>Jackies</t>
  </si>
  <si>
    <t>Patrik</t>
  </si>
  <si>
    <t>Ignar</t>
  </si>
  <si>
    <t>Cabochard</t>
  </si>
  <si>
    <t>Bo</t>
  </si>
  <si>
    <t>Saken</t>
  </si>
  <si>
    <t>Upset</t>
  </si>
  <si>
    <t>Targamas</t>
  </si>
  <si>
    <t>Broken Blade</t>
  </si>
  <si>
    <t>Yike</t>
  </si>
  <si>
    <t>Caps</t>
  </si>
  <si>
    <t>Hans Sama</t>
  </si>
  <si>
    <t>Mikyx</t>
  </si>
  <si>
    <t>Oscarinin</t>
  </si>
  <si>
    <t>Razork</t>
  </si>
  <si>
    <t>Humanoid</t>
  </si>
  <si>
    <t>Noah</t>
  </si>
  <si>
    <t>Jun</t>
  </si>
  <si>
    <t>Wunder</t>
  </si>
  <si>
    <t>Jankos</t>
  </si>
  <si>
    <t>Perkz</t>
  </si>
  <si>
    <t>Flakked</t>
  </si>
  <si>
    <t>Kaiser</t>
  </si>
  <si>
    <t>Photon</t>
  </si>
  <si>
    <t>Daglas</t>
  </si>
  <si>
    <t>Vetheo</t>
  </si>
  <si>
    <t>Carzzy</t>
  </si>
  <si>
    <t>Hylissang</t>
  </si>
  <si>
    <t>Szygenda</t>
  </si>
  <si>
    <t>Markoon</t>
  </si>
  <si>
    <t>Larssen</t>
  </si>
  <si>
    <t>Comp</t>
  </si>
  <si>
    <t>Zoelys</t>
  </si>
  <si>
    <t>Myrwn</t>
  </si>
  <si>
    <t>Elyoya</t>
  </si>
  <si>
    <t>Fresskowy</t>
  </si>
  <si>
    <t>Supa</t>
  </si>
  <si>
    <t>Alvaro</t>
  </si>
  <si>
    <t>Adam</t>
  </si>
  <si>
    <t>Sheo</t>
  </si>
  <si>
    <t>Nuc</t>
  </si>
  <si>
    <t>Ice</t>
  </si>
  <si>
    <t>Labrov</t>
  </si>
  <si>
    <t>Irrelevant</t>
  </si>
  <si>
    <t>Isma</t>
  </si>
  <si>
    <t>Nisqy</t>
  </si>
  <si>
    <t>Exakick</t>
  </si>
  <si>
    <t>Doss</t>
  </si>
  <si>
    <t>https://static.wikia.nocookie.net/lolesports_gamepedia_en/images/f/ff/OG_Patrik_2019_Split_2.png/revision/latest/scale-to-width-down/250?cb=20190727102207</t>
  </si>
  <si>
    <t>https://static.wikia.nocookie.net/lolesports_gamepedia_en/images/b/b5/NRG_IgNar_2023_Split_2.png/revision/latest?cb=20230624094812</t>
  </si>
  <si>
    <t>https://static.wikia.nocookie.net/lolesports_gamepedia_en/images/f/f5/KC_Cabochard_2022_Split_1.png/revision/latest/scale-to-width-down/250?cb=20220113193713</t>
  </si>
  <si>
    <t>https://static.wikia.nocookie.net/lolesports_gamepedia_en/images/5/50/VIT_Bo_2023_Split_3.png/revision/latest/scale-to-width-down/672?cb=20231123140130</t>
  </si>
  <si>
    <t>https://static.wikia.nocookie.net/lolesports_gamepedia_en/images/2/25/KC_Saken_2023_Split_1.png/revision/latest?cb=20230217015112</t>
  </si>
  <si>
    <t>https://static.wikia.nocookie.net/lolesports_gamepedia_en/images/3/36/OG_Upset_2020_Split_1.png/revision/latest/scale-to-width-down/250?cb=20200123164855</t>
  </si>
  <si>
    <t>https://static.wikia.nocookie.net/lolesports_gamepedia_en/images/5/5c/XL_Targamas_2023_Split_1.png/revision/latest?cb=20230120175011</t>
  </si>
  <si>
    <t>https://static.wikia.nocookie.net/lolesports_gamepedia_en/images/6/6c/G2_BrokenBlade_2023_Split_3.png/revision/latest/scale-to-width-down/683?cb=20231123135930</t>
  </si>
  <si>
    <t>https://static.wikia.nocookie.net/lolesports_gamepedia_en/images/4/46/G2_Yike_2023_Split_1.png/revision/latest/scale-to-width-down/250?cb=20230120175655</t>
  </si>
  <si>
    <t>https://static.wikia.nocookie.net/lolesports_gamepedia_en/images/3/3f/G2_Caps_2021_Split_1.png/revision/latest/scale-to-width-down/250?cb=20210121120200</t>
  </si>
  <si>
    <t>https://static.wikia.nocookie.net/lolesports_gamepedia_en/images/f/ff/G2_Hans_Sama_2023_Split_1.png/revision/latest/scale-to-width-down/250?cb=20230120175620</t>
  </si>
  <si>
    <t>https://static.wikia.nocookie.net/lolesports_gamepedia_en/images/c/c3/G2_Mikyx_2023_Split_3.png/revision/latest/scale-to-width-down/676?cb=20231123135950</t>
  </si>
  <si>
    <t>https://static.wikia.nocookie.net/lolesports_gamepedia_en/images/4/49/FNC_Oscarinin_2023_Split_3.png/revision/latest/scale-to-width-down/683?cb=20231123135914</t>
  </si>
  <si>
    <t>https://static.wikia.nocookie.net/lolesports_gamepedia_en/images/2/25/FNC_Razork_2023_Split_3.png/revision/latest/scale-to-width-down/717?cb=20231123135920</t>
  </si>
  <si>
    <t>https://static.wikia.nocookie.net/lolesports_gamepedia_en/images/9/97/FNC_Humanoid_2022_Split_2.png/revision/latest/scale-to-width-down/250?cb=20220616143633</t>
  </si>
  <si>
    <t>https://static.wikia.nocookie.net/lolesports_gamepedia_en/images/2/2e/KT.C_Noah_2021_Split_1.png/revision/latest/scale-to-width-down/250?cb=20210129170336</t>
  </si>
  <si>
    <t>https://static.wikia.nocookie.net/lolesports_gamepedia_en/images/1/17/KDF_Jun_2023_Split_2.png/revision/latest?cb=20230614004706</t>
  </si>
  <si>
    <t>https://static.wikia.nocookie.net/lolesports_gamepedia_en/images/5/59/FNC_Wunder_2023_Split_3.png/revision/latest/scale-to-width-down/220?cb=20231123135927</t>
  </si>
  <si>
    <t>https://static.wikia.nocookie.net/lolesports_gamepedia_en/images/c/c8/G2_Jankos_2020_WC.png/revision/latest/scale-to-width-down/250?cb=20201003064135</t>
  </si>
  <si>
    <t>https://static.wikia.nocookie.net/lolesports_gamepedia_en/images/2/2c/VIT_Perkz_2023_Split_3.png/revision/latest/scale-to-width-down/701?cb=20231123140143</t>
  </si>
  <si>
    <t>https://static.wikia.nocookie.net/lolesports_gamepedia_en/images/8/87/TH_Flakked_2023_Split_3.png/revision/latest/scale-to-width-down/678?cb=20231123140114</t>
  </si>
  <si>
    <t>https://static.wikia.nocookie.net/lolesports_gamepedia_en/images/9/9c/VIT_Kaiser_2023_Split_3.png/revision/latest/scale-to-width-down/680?cb=20231123140140</t>
  </si>
  <si>
    <t>https://static.wikia.nocookie.net/lolesports_gamepedia_en/images/8/8e/VIT_Photon_2023_Split_1.png/revision/latest/scale-to-width-down/250?cb=20230120181419</t>
  </si>
  <si>
    <t>https://static.wikia.nocookie.net/lolesports_gamepedia_en/images/c/c6/VIT_Daglas_2023_Split_3.png/revision/latest/scale-to-width-down/692?cb=20231123140135</t>
  </si>
  <si>
    <t>https://static.wikia.nocookie.net/lolesports_gamepedia_en/images/1/1e/TH_Vetheo_2023_Split_3.png/revision/latest/scale-to-width-down/634?cb=20231123140127</t>
  </si>
  <si>
    <t>https://static.wikia.nocookie.net/lolesports_gamepedia_en/images/f/f5/MAD_Carzzy_2023_Split_3.png/revision/latest/scale-to-width-down/686?cb=20231123140019</t>
  </si>
  <si>
    <t>https://static.wikia.nocookie.net/lolesports_gamepedia_en/images/6/6b/MAD_Hylissang_2023_Split_3.png/revision/latest/scale-to-width-down/685?cb=20231123140038</t>
  </si>
  <si>
    <t>https://static.wikia.nocookie.net/lolesports_gamepedia_en/images/7/78/KOI_Szygenda_2023_Split_3.png/revision/latest/scale-to-width-down/220?cb=20231123140016</t>
  </si>
  <si>
    <t>https://static.wikia.nocookie.net/lolesports_gamepedia_en/images/e/e8/SK_Markoon_2023_Split_1.png/revision/latest/scale-to-width-down/250?cb=20230120180432</t>
  </si>
  <si>
    <t>https://static.wikia.nocookie.net/lolesports_gamepedia_en/images/5/53/KOI_Larssen_2023_Split_3.png/revision/latest/scale-to-width-down/576?cb=20231123140011</t>
  </si>
  <si>
    <t>https://static.wikia.nocookie.net/lolesports_gamepedia_en/images/a/a7/VIT_Comp_2020_Split_2.png/revision/latest/scale-to-width-down/250?cb=20200613020948</t>
  </si>
  <si>
    <t>https://static.wikia.nocookie.net/lolesports_gamepedia_en/images/8/8c/LDLC_Zoelys_2023_Split_1.png/revision/latest?cb=20230217015502</t>
  </si>
  <si>
    <t>https://cdn-icons-png.flaticon.com/512/3106/3106773.png</t>
  </si>
  <si>
    <t>https://static.wikia.nocookie.net/lolesports_gamepedia_en/images/1/14/MAD_Elyoya_2023_Split_3.png/revision/latest/scale-to-width-down/714?cb=20231123140031</t>
  </si>
  <si>
    <t>https://static.wikia.nocookie.net/lolesports_gamepedia_en/images/5/56/MRS_Fresskowy_2023_Split_2.png/revision/latest/scale-to-width-down/220?cb=20230529182722</t>
  </si>
  <si>
    <t>https://static.wikia.nocookie.net/lolesports_gamepedia_en/images/2/21/MRS_Alvaro_2023_Split_2.png/revision/latest?cb=20230529182720</t>
  </si>
  <si>
    <t>https://static.wikia.nocookie.net/lolesports_gamepedia_en/images/3/3d/FNC_Adam_2021_Split_2.png/revision/latest/scale-to-width-down/250?cb=20210610182139</t>
  </si>
  <si>
    <t>https://static.wikia.nocookie.net/lolesports_gamepedia_en/images/3/3a/BDS.A_Sheo_2022_Split_1.png/revision/latest/scale-to-width-down/250?cb=20220113205755</t>
  </si>
  <si>
    <t>https://static.wikia.nocookie.net/lolesports_gamepedia_en/images/9/91/BDS_nuc_2023_Split_3.png/revision/latest/scale-to-width-down/220?cb=20231123135843</t>
  </si>
  <si>
    <t>https://static.wikia.nocookie.net/lolesports_gamepedia_en/images/f/f1/Z10_Ice_2023_Split_2.png/revision/latest/scale-to-width-down/630?cb=20230724153522</t>
  </si>
  <si>
    <t>https://static.wikia.nocookie.net/lolesports_gamepedia_en/images/0/0b/VIT_Labrov_2022_Split_1.png/revision/latest/scale-to-width-down/250?cb=20220305184403</t>
  </si>
  <si>
    <t>https://static.wikia.nocookie.net/lolesports_gamepedia_en/images/9/99/MSF.P_Irrelevant_2022_Split_1.png/revision/latest/scale-to-width-down/250?cb=20220113191612</t>
  </si>
  <si>
    <t>https://static.wikia.nocookie.net/lolesports_gamepedia_en/images/7/78/MRS_Isma_2023_Split_2.png/revision/latest/scale-to-width-down/220?cb=20230529182726</t>
  </si>
  <si>
    <t>https://static.wikia.nocookie.net/lolesports_gamepedia_en/images/0/07/MAD_Nisqy_2023_Split_1.png/revision/latest/scale-to-width-down/250?cb=20230120180315</t>
  </si>
  <si>
    <t>https://static.wikia.nocookie.net/lolesports_gamepedia_en/images/1/14/SK_Exakick_2023_Split_1.png/revision/latest/scale-to-width-down/250?cb=20230120180504</t>
  </si>
  <si>
    <t>https://static.wikia.nocookie.net/lolesports_gamepedia_en/images/1/13/MSF_Doss_2020_Split_2.png/revision/latest/scale-to-width-down/250?cb=20200612185041</t>
  </si>
  <si>
    <t>Agresivoo</t>
  </si>
  <si>
    <t>Ryuzaki</t>
  </si>
  <si>
    <t>Nafkelah</t>
  </si>
  <si>
    <t>Veignorem</t>
  </si>
  <si>
    <t>Marynter</t>
  </si>
  <si>
    <t>Lyncas</t>
  </si>
  <si>
    <t>Vladi</t>
  </si>
  <si>
    <t>Caliste</t>
  </si>
  <si>
    <t>Fleshy</t>
  </si>
  <si>
    <t>Howling</t>
  </si>
  <si>
    <t>Czekolad</t>
  </si>
  <si>
    <t>Hans SamD</t>
  </si>
  <si>
    <t>Hantera</t>
  </si>
  <si>
    <t>Naak Nako</t>
  </si>
  <si>
    <t>Selfmade</t>
  </si>
  <si>
    <t>Czajek</t>
  </si>
  <si>
    <t>Jopa</t>
  </si>
  <si>
    <t>Stend</t>
  </si>
  <si>
    <t>Pride</t>
  </si>
  <si>
    <t>Zicssi</t>
  </si>
  <si>
    <t>Peng</t>
  </si>
  <si>
    <t>Matias</t>
  </si>
  <si>
    <t>Steeelback</t>
  </si>
  <si>
    <t>SLT</t>
  </si>
  <si>
    <t>TynX</t>
  </si>
  <si>
    <t>FEBIVEN</t>
  </si>
  <si>
    <t>Coldraa</t>
  </si>
  <si>
    <t>HONOR</t>
  </si>
  <si>
    <t>Lot</t>
  </si>
  <si>
    <t>Boukada</t>
  </si>
  <si>
    <t>Six10</t>
  </si>
  <si>
    <t>Jezu</t>
  </si>
  <si>
    <t>Prime</t>
  </si>
  <si>
    <t>Kryze</t>
  </si>
  <si>
    <t>Eckas</t>
  </si>
  <si>
    <t>Decay</t>
  </si>
  <si>
    <t>Innaxe</t>
  </si>
  <si>
    <t>Myrthus</t>
  </si>
  <si>
    <t>JNX</t>
  </si>
  <si>
    <t>SkewMond</t>
  </si>
  <si>
    <t>Reeker</t>
  </si>
  <si>
    <t>Rekdull</t>
  </si>
  <si>
    <t>Parus</t>
  </si>
  <si>
    <t>Ragner</t>
  </si>
  <si>
    <t>White</t>
  </si>
  <si>
    <t>Eika</t>
  </si>
  <si>
    <t>BAO</t>
  </si>
  <si>
    <t>Kamilius</t>
  </si>
  <si>
    <t>https://static.wikia.nocookie.net/lolesports_gamepedia_en/images/2/2a/MSF_Agresivoo_2021_Split_1.png/revision/latest/scale-to-width-down/250?cb=20210121120238</t>
  </si>
  <si>
    <t>https://static.wikia.nocookie.net/lolesports_gamepedia_en/images/8/8d/Z10_Ryuzaki_2021_Split_1.png/revision/latest/scale-to-width-down/250?cb=20210125123443</t>
  </si>
  <si>
    <t>https://static.wikia.nocookie.net/lolesports_gamepedia_en/images/3/36/FNTQ_Nafkelah_2023_Split_2.png/revision/latest?cb=20230529164850</t>
  </si>
  <si>
    <t>Hid0</t>
  </si>
  <si>
    <t>https://static.wikia.nocookie.net/lolesports_gamepedia_en/images/8/8f/MCES_Zicssiflay_2022_Split_1.png/revision/latest/scale-to-width-down/840?cb=20220118181051</t>
  </si>
  <si>
    <t>https://static.wikia.nocookie.net/lolesports_gamepedia_en/images/b/b7/GO.A_Veignorem_2021_Split_1.png/revision/latest/scale-to-width-down/250?cb=20210124081238</t>
  </si>
  <si>
    <t>https://static.wikia.nocookie.net/lolesports_gamepedia_en/images/6/6e/OBG_Maynter_2022_Split_1.png/revision/latest/scale-to-width-down/250?cb=20220525081100</t>
  </si>
  <si>
    <t>https://images.prismic.io/liguefrlol/a9637594-3178-4621-a926-8fa3bc46b7c2_Lyncas_Face.png?auto=compress,format</t>
  </si>
  <si>
    <t>https://images.prismic.io/liguefrlol/bb430972-8119-46ef-8d10-1c4e3fe5df88_Caliste_Face.png?auto=compress,format</t>
  </si>
  <si>
    <t>https://static.wikia.nocookie.net/lolesports_gamepedia_en/images/5/55/IMT_Fleshy_2023_Split_1.png/revision/latest?cb=20230127165434</t>
  </si>
  <si>
    <t>https://static.wikia.nocookie.net/lolesports_gamepedia_en/images/b/b9/BKRHowlingLFL2023Spring.png/revision/latest?cb=20230126123633</t>
  </si>
  <si>
    <t>https://static.wikia.nocookie.net/lolesports_gamepedia_en/images/d/d5/AST_113_2023_Split_1.png/revision/latest/scale-to-width-down/250?cb=20230120174640</t>
  </si>
  <si>
    <t>https://static.wikia.nocookie.net/lolesports_gamepedia_en/images/4/41/BKRCzekoladLFL2023Summer.png/revision/latest?cb=20230126123529</t>
  </si>
  <si>
    <t>https://static.wikia.nocookie.net/lolesports_gamepedia_en/images/c/c7/Hantera.png/revision/latest?cb=20230124162536</t>
  </si>
  <si>
    <t>https://static.wikia.nocookie.net/lolesports_gamepedia_en/images/e/ef/VIT_Selfmade_2022_Split_1.png/revision/latest?cb=20220305185007</t>
  </si>
  <si>
    <t>https://static.wikia.nocookie.net/lolesports_gamepedia_en/images/2/2e/VITB_Czajek_2023_Split_1.png/revision/latest?cb=20230217015736</t>
  </si>
  <si>
    <t>https://static.wikia.nocookie.net/lolesports_gamepedia_en/images/a/aa/FNK_Jopa_2023_Split_2.png/revision/latest/scale-to-width-down/220?cb=20230529163753</t>
  </si>
  <si>
    <t>https://static.wikia.nocookie.net/lolesports_gamepedia_en/images/9/93/FNK_Stend_2023_Split_2.png/revision/latest?cb=20230529163759</t>
  </si>
  <si>
    <t>https://static.wikia.nocookie.net/lolesports_gamepedia_en/images/d/d1/EVV_Pride_2018_Spring.png/revision/latest?cb=20180428182045</t>
  </si>
  <si>
    <t>https://static.wikia.nocookie.net/lolesports_gamepedia_en/images/3/3b/SLY_Peng_2023_Split_1.png/revision/latest?cb=20230217015559</t>
  </si>
  <si>
    <t>https://static.wikia.nocookie.net/lolesports_gamepedia_en/images/a/a4/YS_Matias_08.png/revision/latest/scale-to-width-down/250?cb=20220310083108</t>
  </si>
  <si>
    <t>https://static.wikia.nocookie.net/lolesports_gamepedia_en/images/9/94/SLY_Steeelback_2023_Split_1.png/revision/latest?cb=20230217015640</t>
  </si>
  <si>
    <t>https://static.wikia.nocookie.net/lolesports_gamepedia_en/images/b/bb/KOI_SLT_2022_Split_1.png/revision/latest?cb=20220111210223</t>
  </si>
  <si>
    <t>https://static.wikia.nocookie.net/lolesports_gamepedia_en/images/9/9b/ESB_TynX_2023_Split_2.png/revision/latest?cb=20230815063412</t>
  </si>
  <si>
    <t>https://www.pngfind.com/pngs/m/198-1988359_clipart-freeuse-stock-leaguepedia-league-of-legends-febiven.png</t>
  </si>
  <si>
    <t>https://static.wikia.nocookie.net/lolesports_gamepedia_en/images/2/21/CASE_Coldraa_2023_Split_1.png/revision/latest?cb=20230210162753</t>
  </si>
  <si>
    <t>https://static.wikia.nocookie.net/lolesports_gamepedia_en/images/c/c3/MCES_Honor_2022_Split_1.png/revision/latest/scale-to-width-down/250?cb=20220118180606</t>
  </si>
  <si>
    <t>https://static.wikia.nocookie.net/lolesports_gamepedia_en/images/1/15/Lot.png/revision/latest?cb=20230124162651</t>
  </si>
  <si>
    <t>https://static.wikia.nocookie.net/lolesports_gamepedia_en/images/a/a6/UCAM_Boukada_2022_Split_1.png/revision/latest/scale-to-width-down/250?cb=20220111210259</t>
  </si>
  <si>
    <t>https://static.wikia.nocookie.net/lolesports_gamepedia_en/images/6/60/SK_Jezu_2022_Split_1.png/revision/latest/scale-to-width-down/250?cb=20220305184245</t>
  </si>
  <si>
    <t>https://static.wikia.nocookie.net/lolesports_gamepedia_en/images/3/33/SKP_Prime_2023_Split_1.png/revision/latest/scale-to-width-down/437?cb=20230121145113</t>
  </si>
  <si>
    <t>https://static.wikia.nocookie.net/lolesports_gamepedia_en/images/a/a8/LDLC_Kryze_2023_Split_1.png/revision/latest?cb=20230217015337</t>
  </si>
  <si>
    <t>https://static.wikia.nocookie.net/lolesports_gamepedia_en/images/1/15/GWEckasLFL2023Spring.png/revision/latest?cb=20230126123834</t>
  </si>
  <si>
    <t>https://static.wikia.nocookie.net/lolesports_gamepedia_en/images/4/40/GIA_Decay_2023_Split_2.png/revision/latest?cb=20230529165738</t>
  </si>
  <si>
    <t>https://static.wikia.nocookie.net/lolesports_gamepedia_en/images/f/fb/VITB_Innaxe_2023_Split_1.png/revision/latest?cb=20230217015817</t>
  </si>
  <si>
    <t>https://static.wikia.nocookie.net/lolesports_gamepedia_en/images/7/7d/MRS_Isma_2023_Split_1.png/revision/latest/smart/width/386/height/259?cb=20230127132720</t>
  </si>
  <si>
    <t>https://static.wikia.nocookie.net/lolesports_gamepedia_en/images/f/fc/SKP_Jenax_2023_Split_1.png/revision/latest/scale-to-width-down/673?cb=20230121144707</t>
  </si>
  <si>
    <t>https://static.wikia.nocookie.net/lolesports_gamepedia_en/images/6/69/Skewmond.png/revision/latest?cb=20230124162750</t>
  </si>
  <si>
    <t>https://static.wikia.nocookie.net/lolesports_gamepedia_en/images/8/87/Reeker.png/revision/latest?cb=20230124163021</t>
  </si>
  <si>
    <t>https://static.wikia.nocookie.net/lolesports_gamepedia_en/images/8/8f/IW_Parus_2023_Split_2.png/revision/latest?cb=20230704171111</t>
  </si>
  <si>
    <t>https://static.wikia.nocookie.net/lolesports_gamepedia_en/images/6/68/GO_Ragner_2023_Split_1.png/revision/latest/scale-to-width-down/220?cb=20230414163345</t>
  </si>
  <si>
    <t>https://static.wikia.nocookie.net/lolesports_gamepedia_en/images/7/73/LDLC_White_2023_Split_1.png/revision/latest?cb=20230217015436</t>
  </si>
  <si>
    <t>https://static.wikia.nocookie.net/lolesports_gamepedia_en/images/a/aa/Image_2023-01-24_170815071.png/revision/latest?cb=20230124162415</t>
  </si>
  <si>
    <t>https://static.wikia.nocookie.net/lolesports_gamepedia_en/images/0/05/DRX_BAO_2021_Split_2.png/revision/latest/scale-to-width-down/250?cb=20210610213204</t>
  </si>
  <si>
    <t>https://static.wikia.nocookie.net/lolesports_gamepedia_en/images/e/ea/GO_Kamilius_2023_Split_1.png/revision/latest?cb=20230217014650</t>
  </si>
  <si>
    <t>Kingen</t>
  </si>
  <si>
    <t>Lucid</t>
  </si>
  <si>
    <t>Kellin</t>
  </si>
  <si>
    <t>ShowMaker</t>
  </si>
  <si>
    <t>Aiming</t>
  </si>
  <si>
    <t>Pleata</t>
  </si>
  <si>
    <t>Rascal</t>
  </si>
  <si>
    <t>Sponge</t>
  </si>
  <si>
    <t>SeTab</t>
  </si>
  <si>
    <t>Teddy</t>
  </si>
  <si>
    <t>Lehends</t>
  </si>
  <si>
    <t>Kiin</t>
  </si>
  <si>
    <t>Delight</t>
  </si>
  <si>
    <t>BeryL</t>
  </si>
  <si>
    <t>Andil</t>
  </si>
  <si>
    <t>JeongHoon</t>
  </si>
  <si>
    <t>Peter</t>
  </si>
  <si>
    <t>DnDn</t>
  </si>
  <si>
    <t>Jiwoo</t>
  </si>
  <si>
    <t>FIESTA</t>
  </si>
  <si>
    <t>Sylvie</t>
  </si>
  <si>
    <t>Clozer</t>
  </si>
  <si>
    <t>Hena</t>
  </si>
  <si>
    <t>Willer</t>
  </si>
  <si>
    <t>Clear</t>
  </si>
  <si>
    <t>Taeyoon</t>
  </si>
  <si>
    <t>BuLLDoG</t>
  </si>
  <si>
    <t>YoungJae</t>
  </si>
  <si>
    <t>DuDu</t>
  </si>
  <si>
    <t>Deft</t>
  </si>
  <si>
    <t>Bdd</t>
  </si>
  <si>
    <t>Pyosik</t>
  </si>
  <si>
    <t>PerfecT</t>
  </si>
  <si>
    <t>Viper</t>
  </si>
  <si>
    <t>Zeka</t>
  </si>
  <si>
    <t>Peanut</t>
  </si>
  <si>
    <t>Doran</t>
  </si>
  <si>
    <t>Peyz</t>
  </si>
  <si>
    <t>Chovy</t>
  </si>
  <si>
    <t>Canyon</t>
  </si>
  <si>
    <t>Effort</t>
  </si>
  <si>
    <t>Morgan</t>
  </si>
  <si>
    <t>gideon</t>
  </si>
  <si>
    <t>Karis</t>
  </si>
  <si>
    <t>Envyy</t>
  </si>
  <si>
    <t>Keria</t>
  </si>
  <si>
    <t>Zeus</t>
  </si>
  <si>
    <t>Oner</t>
  </si>
  <si>
    <t>Faker</t>
  </si>
  <si>
    <t>Gumayusi</t>
  </si>
  <si>
    <t>https://static.wikia.nocookie.net/lolesports_gamepedia_en/images/9/9a/LLL_Route_2023_Split_2.png/revision/latest/scale-to-width-down/250?cb=20230617140251</t>
  </si>
  <si>
    <t>https://static.wikia.nocookie.net/lolesports_gamepedia_en/images/9/9f/DK.C_Lucid_2023_Split_2.png/revision/latest?cb=20230614015845</t>
  </si>
  <si>
    <t>https://static.wikia.nocookie.net/lolesports_gamepedia_en/images/d/d8/DK_ShowMaker_2023_WC.png/revision/latest?cb=20231021100410</t>
  </si>
  <si>
    <t>https://static.wikia.nocookie.net/lolesports_gamepedia_en/images/b/b1/KT_Aiming_2023_WC.png/revision/latest?cb=20231021101915</t>
  </si>
  <si>
    <t>https://static.wikia.nocookie.net/lolesports_gamepedia_en/images/6/61/DK_Kellin_2023_Split_1.png/revision/latest?cb=20230429032905</t>
  </si>
  <si>
    <t>https://static.wikia.nocookie.net/lolesports_gamepedia_en/images/9/95/DRX_Rascal_2023_Split_2.png/revision/latest?cb=20230613224919</t>
  </si>
  <si>
    <t>https://static.wikia.nocookie.net/lolesports_gamepedia_en/images/6/61/DRX.C_Sponge_2023_Split_2.png/revision/latest?cb=20230614021437</t>
  </si>
  <si>
    <t>https://static.wikia.nocookie.net/lolesports_gamepedia_en/images/a/a6/DRX.C_SeTab_2023_Split_2.png/revision/latest?cb=20230614021540</t>
  </si>
  <si>
    <t>https://static.wikia.nocookie.net/lolesports_gamepedia_en/images/8/8f/T1_Teddy_2021_Split_2.png/revision/latest/scale-to-width-down/250?cb=20210622021257</t>
  </si>
  <si>
    <t>https://static.wikia.nocookie.net/lolesports_gamepedia_en/images/5/58/DRX.C_Pleata_2023_Split_2.png/revision/latest?cb=20230614021646</t>
  </si>
  <si>
    <t>https://static.wikia.nocookie.net/lolesports_gamepedia_en/images/0/0a/KT_Kiin_2023_Split_2.png/revision/latest/scale-to-width-down/250?cb=20230614003831</t>
  </si>
  <si>
    <t>https://static.wikia.nocookie.net/lolesports_gamepedia_en/images/4/43/DK_Canyon_2023_Split_1.png/revision/latest?cb=20230429031356</t>
  </si>
  <si>
    <t>https://media.trackingthepros.com/profile/p545.png</t>
  </si>
  <si>
    <t>https://static.wikia.nocookie.net/lolesports_gamepedia_en/images/b/b3/GEN_Peyz_2023_WC.png/revision/latest?cb=20231021095803</t>
  </si>
  <si>
    <t>https://static.wikia.nocookie.net/lolesports_gamepedia_en/images/d/d5/KT_Lehends_2023_WC.png/revision/latest?cb=20231021101939</t>
  </si>
  <si>
    <t>https://static.wikia.nocookie.net/lolesports_gamepedia_en/images/d/d4/GEN_Doran_2022_Worlds.png/revision/latest/scale-to-width-down/250?cb=20221016213848</t>
  </si>
  <si>
    <t>https://static.wikia.nocookie.net/lolesports_gamepedia_en/images/0/03/NS_Peanut_2021_Split_2.png/revision/latest/scale-to-width-down/250?cb=20210622020148</t>
  </si>
  <si>
    <t>https://static.wikia.nocookie.net/lolesports_gamepedia_en/images/4/47/CZV_Zekja_2021_Split_1.png/revision/latest?cb=20210125123359</t>
  </si>
  <si>
    <t>https://static.wikia.nocookie.net/lolesports_gamepedia_en/images/0/03/EDG_Viper_2022_Worlds.png/revision/latest/scale-to-width-down/250?cb=20220928002151</t>
  </si>
  <si>
    <t>https://static.wikia.nocookie.net/lolesports_gamepedia_en/images/5/59/BRO_Delight_2021_Split_1.png/revision/latest/scale-to-width-down/250?cb=20210211034022</t>
  </si>
  <si>
    <t>https://static.wikia.nocookie.net/lolesports_gamepedia_en/images/b/b0/PERFECT_BEING.png/revision/latest/scale-to-width-down/220?cb=20201029082509</t>
  </si>
  <si>
    <t>https://static.wikia.nocookie.net/lolesports_gamepedia_en/images/9/9e/KT_Bdd_2023_WC.png/revision/latest/scale-to-width-down/220?cb=20231021101843</t>
  </si>
  <si>
    <t>https://static.wikia.nocookie.net/lolesports_gamepedia_en/images/9/9d/KT_Deft_2018_Spring.png/revision/latest/scale-to-width-down/250?cb=20180127011437</t>
  </si>
  <si>
    <t>https://static.wikia.nocookie.net/lolesports_gamepedia_en/images/1/17/DRX_BeryL_2022_Split_2.png/revision/latest/scale-to-width-down/250?cb=20220619002148</t>
  </si>
  <si>
    <t>https://static.wikia.nocookie.net/lolesports_gamepedia_en/images/1/13/KDF_DuDu_2023_Split_2.png/revision/latest?cb=20230614004324</t>
  </si>
  <si>
    <t>https://static.wikia.nocookie.net/lolesports_gamepedia_en/images/0/0e/KDF_YoungJae_2023_Split_2.png/revision/latest?cb=20230614004425</t>
  </si>
  <si>
    <t>https://static.wikia.nocookie.net/lolesports_gamepedia_en/images/3/3d/GZ_Bulldawg_2023_Split_2.png/revision/latest?cb=20230628100252</t>
  </si>
  <si>
    <t>https://static.wikia.nocookie.net/lolesports_gamepedia_en/images/a/a1/DRX.C_Taeyoon_2021_Split_2.png/revision/latest/scale-to-width-down/250?cb=20210602051331</t>
  </si>
  <si>
    <t>https://static.wikia.nocookie.net/lolesports_gamepedia_en/images/6/60/KDF.C_Andil_2023_Split_2.png/revision/latest?cb=20230614023352</t>
  </si>
  <si>
    <t>https://static.wikia.nocookie.net/lolesports_gamepedia_en/images/b/bf/LSB.C_Clear_2023_Split_2.png/revision/latest?cb=20230713014645</t>
  </si>
  <si>
    <t>https://static.wikia.nocookie.net/lolesports_gamepedia_en/images/7/7a/LSB_Willer_2023_Split_2.png/revision/latest?cb=20230614004948</t>
  </si>
  <si>
    <t>https://static.wikia.nocookie.net/lolesports_gamepedia_en/images/e/e9/RBE_Closer_2018_Split_2.png/revision/latest/scale-to-width-down/250?cb=20180615153624</t>
  </si>
  <si>
    <t>https://static.wikia.nocookie.net/lolesports_gamepedia_en/images/a/a8/BRO_Hena_2022_Split_1.png/revision/latest/scale-to-width-down/250?cb=20220128070258</t>
  </si>
  <si>
    <t>https://static.wikia.nocookie.net/lolesports_gamepedia_en/images/2/28/AST_JeongHoon_2023_Split_3.png/revision/latest/scale-to-width-down/765?cb=20231123135815</t>
  </si>
  <si>
    <t>https://static.wikia.nocookie.net/lolesports_gamepedia_en/images/1/12/NS_DnDn_2023_Split_2.png/revision/latest?cb=20230614005400</t>
  </si>
  <si>
    <t>https://static.wikia.nocookie.net/lolesports_gamepedia_en/images/9/99/NS_Sylvie_2023_Split_2.png/revision/latest?cb=20230614005447</t>
  </si>
  <si>
    <t>https://static.wikia.nocookie.net/lolesports_gamepedia_en/images/5/5f/NS_FIESTA_2023_Split_2.png/revision/latest?cb=20230614005533</t>
  </si>
  <si>
    <t>https://static.wikia.nocookie.net/lolesports_gamepedia_en/images/d/d4/NS.EA_Jiwoo_2023_Split_2.png/revision/latest?cb=20230614024623</t>
  </si>
  <si>
    <t>https://static.wikia.nocookie.net/lolesports_gamepedia_en/images/d/dd/NS_Peter_2023_Split_2.png/revision/latest?cb=20230614005742</t>
  </si>
  <si>
    <t>https://static.wikia.nocookie.net/lolesports_gamepedia_en/images/e/ef/HLE_Morgan_2021_Split_1.png/revision/latest/scale-to-width-down/250?cb=20210211035142</t>
  </si>
  <si>
    <t>https://static.wikia.nocookie.net/lolesports_gamepedia_en/images/b/b4/IG_gideon_2023_Split_1.png/revision/latest?cb=20230111181010</t>
  </si>
  <si>
    <t>https://static.wikia.nocookie.net/lolesports_gamepedia_en/images/3/36/BRO_Karis_2023_Split_2.png/revision/latest?cb=20230614010008</t>
  </si>
  <si>
    <t>https://static.wikia.nocookie.net/lolesports_gamepedia_en/images/e/e2/LGD_Envyy_2023_Split_2.png/revision/latest?cb=20230530055250</t>
  </si>
  <si>
    <t>https://static.wikia.nocookie.net/lolesports_gamepedia_en/images/1/1e/BRO_Effort_2023_Split_2.png/revision/latest?cb=20230614010139</t>
  </si>
  <si>
    <t>https://static.wikia.nocookie.net/lolesports_gamepedia_en/images/d/db/T1_Zeus_2021_Split_1.png/revision/latest/scale-to-width-down/250?cb=20210211041848</t>
  </si>
  <si>
    <t>https://static.wikia.nocookie.net/lolesports_gamepedia_en/images/2/2d/T1_Oner_2023_WC.png/revision/latest?cb=20231021094320</t>
  </si>
  <si>
    <t>https://static.wikia.nocookie.net/lolesports_gamepedia_en/images/0/00/T1_Faker_2022_Split_1.png/revision/latest/scale-to-width-down/250?cb=20220128072310</t>
  </si>
  <si>
    <t>https://static.wikia.nocookie.net/lolesports_gamepedia_en/images/3/38/T1_Gumayusi_2022_Split_2.png/revision/latest/scale-to-width-down/250?cb=20220619004340</t>
  </si>
  <si>
    <t>https://static.wikia.nocookie.net/lolesports_gamepedia_en/images/c/cd/T1_Keria_2022_Split_2.png/revision/latest/scale-to-width-down/250?cb=20220619004349</t>
  </si>
  <si>
    <t>equipe</t>
  </si>
  <si>
    <t>Excel</t>
  </si>
  <si>
    <t>Fnatic</t>
  </si>
  <si>
    <t>G2 Esports</t>
  </si>
  <si>
    <t>Karmine Corp</t>
  </si>
  <si>
    <t>MAD Lions</t>
  </si>
  <si>
    <t>Rogue</t>
  </si>
  <si>
    <t>SK Gaming</t>
  </si>
  <si>
    <t>Team BDS</t>
  </si>
  <si>
    <t>Team Heretics</t>
  </si>
  <si>
    <t>Team Vitality</t>
  </si>
  <si>
    <t>Aegis</t>
  </si>
  <si>
    <t>Kcorp Academy</t>
  </si>
  <si>
    <t>BK ROG Esports</t>
  </si>
  <si>
    <t>Vitality Bee</t>
  </si>
  <si>
    <t>GameWard</t>
  </si>
  <si>
    <t>Team Du Sud</t>
  </si>
  <si>
    <t>Team GO</t>
  </si>
  <si>
    <t>Solary</t>
  </si>
  <si>
    <t>BDS Academy</t>
  </si>
  <si>
    <t>Gentlemates</t>
  </si>
  <si>
    <t>⁠Dplus KIA</t>
  </si>
  <si>
    <t>⁠DRX</t>
  </si>
  <si>
    <t>⁠Gen.G</t>
  </si>
  <si>
    <t>⁠Hanwha Life</t>
  </si>
  <si>
    <t>⁠KT Rolster</t>
  </si>
  <si>
    <t>⁠Kwangdong Freecs</t>
  </si>
  <si>
    <t>⁠Liiv SANDBOX</t>
  </si>
  <si>
    <t>⁠NS RedForce</t>
  </si>
  <si>
    <t>⁠OK BRION</t>
  </si>
  <si>
    <t>⁠T1</t>
  </si>
  <si>
    <t xml:space="preserve"> </t>
  </si>
  <si>
    <t>INSERT JOUEURS</t>
  </si>
  <si>
    <t>INSERT APPARTENANCES JOUEUR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</si>
</sst>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1" applyBorder="1"/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.wikia.nocookie.net/lolesports_gamepedia_en/images/6/69/Skewmond.png/revision/latest?cb=20230124162750" TargetMode="External"/><Relationship Id="rId2" Type="http://schemas.openxmlformats.org/officeDocument/2006/relationships/hyperlink" Target="https://cdn-icons-png.flaticon.com/512/3106/3106773.png" TargetMode="External"/><Relationship Id="rId1" Type="http://schemas.openxmlformats.org/officeDocument/2006/relationships/hyperlink" Target="https://static.wikia.nocookie.net/lolesports_gamepedia_en/images/6/69/Skewmond.png/revision/latest?cb=20230124162750" TargetMode="External"/><Relationship Id="rId4" Type="http://schemas.openxmlformats.org/officeDocument/2006/relationships/hyperlink" Target="https://cdn-icons-png.flaticon.com/512/3106/310677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59FC-66E4-8E4E-9E64-67494B1F5DDC}">
  <sheetPr codeName="Feuil1"/>
  <dimension ref="A1:K180"/>
  <sheetViews>
    <sheetView tabSelected="1" zoomScale="109" zoomScaleNormal="55" workbookViewId="0">
      <selection activeCell="D15" sqref="D15"/>
    </sheetView>
  </sheetViews>
  <sheetFormatPr baseColWidth="10" defaultColWidth="33.1640625" defaultRowHeight="24" customHeight="1" x14ac:dyDescent="0.25"/>
  <cols>
    <col min="1" max="6" width="33.1640625" style="1"/>
    <col min="7" max="7" width="13" style="1" customWidth="1"/>
    <col min="8" max="8" width="255.5" style="1" customWidth="1"/>
    <col min="9" max="9" width="33.1640625" style="1"/>
    <col min="10" max="10" width="217.83203125" style="1" customWidth="1"/>
    <col min="11" max="16384" width="33.1640625" style="1"/>
  </cols>
  <sheetData>
    <row r="1" spans="1:11" ht="24" customHeight="1" x14ac:dyDescent="0.25">
      <c r="A1" s="2" t="s">
        <v>301</v>
      </c>
      <c r="B1" s="2" t="s">
        <v>3</v>
      </c>
      <c r="C1" s="2" t="s">
        <v>0</v>
      </c>
      <c r="D1" s="2" t="s">
        <v>4</v>
      </c>
      <c r="E1" s="2" t="s">
        <v>1</v>
      </c>
      <c r="F1" s="2" t="s">
        <v>2</v>
      </c>
      <c r="H1" s="9" t="s">
        <v>333</v>
      </c>
      <c r="I1" s="1" t="s">
        <v>332</v>
      </c>
      <c r="J1" s="9" t="s">
        <v>334</v>
      </c>
      <c r="K1" s="3" t="s">
        <v>5</v>
      </c>
    </row>
    <row r="2" spans="1:11" ht="24" customHeight="1" x14ac:dyDescent="0.25">
      <c r="A2" s="3" t="s">
        <v>302</v>
      </c>
      <c r="B2" s="3" t="s">
        <v>7</v>
      </c>
      <c r="C2" s="3" t="s">
        <v>95</v>
      </c>
      <c r="D2" s="3" t="s">
        <v>6</v>
      </c>
      <c r="E2" s="3"/>
      <c r="F2" s="3"/>
      <c r="H2" s="1" t="str">
        <f>CONCATENATE("[",CHAR(10),"'poste' =&gt; '", B2, "',",CHAR(10)," 'image' =&gt; '", C2, "',",CHAR(10)," 'pseudo' =&gt; '", D2, "',",CHAR(10),"'created_at' =&gt; now(),",CHAR(10), "],")</f>
        <v>[
'poste' =&gt; 'Top',
 'image' =&gt; 'https://cdn-icons-png.flaticon.com/512/3106/3106773.png',
 'pseudo' =&gt; 'Odoamne',
'created_at' =&gt; now(),
],</v>
      </c>
      <c r="I2" s="1" t="s">
        <v>332</v>
      </c>
      <c r="J2" s="8" t="str">
        <f>CONCATENATE("[",CHAR(10),"'ref_joueur' =&gt; DB::table('joueurs')-&gt;where('pseudo', '", D2, "')-&gt;value('id'),",CHAR(10),"'ref_equipe' =&gt; DB::table('equipes')-&gt;where('nom' ,'", A2, "')-&gt;value('id'),",CHAR(10),"'created_at' =&gt; now(),",CHAR(10), "],")</f>
        <v>[
'ref_joueur' =&gt; DB::table('joueurs')-&gt;where('pseudo', 'Odoamne')-&gt;value('id'),
'ref_equipe' =&gt; DB::table('equipes')-&gt;where('nom' ,'Excel')-&gt;value('id'),
'created_at' =&gt; now(),
],</v>
      </c>
      <c r="K2" s="3" t="s">
        <v>13</v>
      </c>
    </row>
    <row r="3" spans="1:11" ht="24" customHeight="1" x14ac:dyDescent="0.25">
      <c r="A3" s="3" t="s">
        <v>302</v>
      </c>
      <c r="B3" s="3" t="s">
        <v>8</v>
      </c>
      <c r="C3" s="3" t="s">
        <v>95</v>
      </c>
      <c r="D3" s="3" t="s">
        <v>12</v>
      </c>
      <c r="E3" s="3"/>
      <c r="F3" s="3"/>
      <c r="H3" s="1" t="str">
        <f t="shared" ref="H3:H66" si="0">CONCATENATE("[",CHAR(10),"'poste' =&gt; '", B3, "',",CHAR(10)," 'image' =&gt; '", C3, "',",CHAR(10)," 'pseudo' =&gt; '", D3, "',",CHAR(10),"'created_at' =&gt; now(),",CHAR(10), "],")</f>
        <v>[
'poste' =&gt; 'Jungle',
 'image' =&gt; 'https://cdn-icons-png.flaticon.com/512/3106/3106773.png',
 'pseudo' =&gt; 'Peach',
'created_at' =&gt; now(),
],</v>
      </c>
      <c r="I3" s="1" t="s">
        <v>332</v>
      </c>
      <c r="J3" s="8" t="str">
        <f t="shared" ref="J3:J66" si="1">CONCATENATE("[",CHAR(10),"'ref_joueur' =&gt; DB::table('joueurs')-&gt;where('pseudo', '", D3, "')-&gt;value('id'),",CHAR(10),"'ref_equipe' =&gt; DB::table('equipes')-&gt;where('nom' ,'", A3, "')-&gt;value('id'),",CHAR(10),"'created_at' =&gt; now(),",CHAR(10), "],")</f>
        <v>[
'ref_joueur' =&gt; DB::table('joueurs')-&gt;where('pseudo', 'Peach')-&gt;value('id'),
'ref_equipe' =&gt; DB::table('equipes')-&gt;where('nom' ,'Excel')-&gt;value('id'),
'created_at' =&gt; now(),
],</v>
      </c>
      <c r="K3" s="3" t="s">
        <v>14</v>
      </c>
    </row>
    <row r="4" spans="1:11" ht="24" customHeight="1" x14ac:dyDescent="0.25">
      <c r="A4" s="3" t="s">
        <v>302</v>
      </c>
      <c r="B4" s="3" t="s">
        <v>9</v>
      </c>
      <c r="C4" s="3" t="s">
        <v>95</v>
      </c>
      <c r="D4" s="3" t="s">
        <v>15</v>
      </c>
      <c r="E4" s="3"/>
      <c r="F4" s="3"/>
      <c r="H4" s="1" t="str">
        <f t="shared" si="0"/>
        <v>[
'poste' =&gt; 'Mid',
 'image' =&gt; 'https://cdn-icons-png.flaticon.com/512/3106/3106773.png',
 'pseudo' =&gt; 'Jackies',
'created_at' =&gt; now(),
],</v>
      </c>
      <c r="I4" s="1" t="s">
        <v>332</v>
      </c>
      <c r="J4" s="8" t="str">
        <f t="shared" si="1"/>
        <v>[
'ref_joueur' =&gt; DB::table('joueurs')-&gt;where('pseudo', 'Jackies')-&gt;value('id'),
'ref_equipe' =&gt; DB::table('equipes')-&gt;where('nom' ,'Excel')-&gt;value('id'),
'created_at' =&gt; now(),
],</v>
      </c>
      <c r="K4" s="3" t="s">
        <v>63</v>
      </c>
    </row>
    <row r="5" spans="1:11" ht="24" customHeight="1" x14ac:dyDescent="0.25">
      <c r="A5" s="3" t="s">
        <v>302</v>
      </c>
      <c r="B5" s="3" t="s">
        <v>10</v>
      </c>
      <c r="C5" s="3" t="s">
        <v>95</v>
      </c>
      <c r="D5" s="3" t="s">
        <v>16</v>
      </c>
      <c r="E5" s="3"/>
      <c r="F5" s="3"/>
      <c r="H5" s="1" t="str">
        <f t="shared" si="0"/>
        <v>[
'poste' =&gt; 'ADC',
 'image' =&gt; 'https://cdn-icons-png.flaticon.com/512/3106/3106773.png',
 'pseudo' =&gt; 'Patrik',
'created_at' =&gt; now(),
],</v>
      </c>
      <c r="I5" s="1" t="s">
        <v>332</v>
      </c>
      <c r="J5" s="8" t="str">
        <f t="shared" si="1"/>
        <v>[
'ref_joueur' =&gt; DB::table('joueurs')-&gt;where('pseudo', 'Patrik')-&gt;value('id'),
'ref_equipe' =&gt; DB::table('equipes')-&gt;where('nom' ,'Excel')-&gt;value('id'),
'created_at' =&gt; now(),
],</v>
      </c>
      <c r="K5" s="3" t="s">
        <v>64</v>
      </c>
    </row>
    <row r="6" spans="1:11" ht="24" customHeight="1" x14ac:dyDescent="0.25">
      <c r="A6" s="3" t="s">
        <v>302</v>
      </c>
      <c r="B6" s="3" t="s">
        <v>11</v>
      </c>
      <c r="C6" s="3" t="s">
        <v>95</v>
      </c>
      <c r="D6" s="3" t="s">
        <v>17</v>
      </c>
      <c r="E6" s="3"/>
      <c r="F6" s="3"/>
      <c r="H6" s="1" t="str">
        <f t="shared" si="0"/>
        <v>[
'poste' =&gt; 'Support',
 'image' =&gt; 'https://cdn-icons-png.flaticon.com/512/3106/3106773.png',
 'pseudo' =&gt; 'Ignar',
'created_at' =&gt; now(),
],</v>
      </c>
      <c r="I6" s="1" t="s">
        <v>332</v>
      </c>
      <c r="J6" s="8" t="str">
        <f t="shared" si="1"/>
        <v>[
'ref_joueur' =&gt; DB::table('joueurs')-&gt;where('pseudo', 'Ignar')-&gt;value('id'),
'ref_equipe' =&gt; DB::table('equipes')-&gt;where('nom' ,'Excel')-&gt;value('id'),
'created_at' =&gt; now(),
],</v>
      </c>
      <c r="K6" s="3" t="s">
        <v>65</v>
      </c>
    </row>
    <row r="7" spans="1:11" ht="24" customHeight="1" x14ac:dyDescent="0.25">
      <c r="A7" s="3" t="s">
        <v>303</v>
      </c>
      <c r="B7" s="3" t="s">
        <v>7</v>
      </c>
      <c r="C7" s="3" t="s">
        <v>95</v>
      </c>
      <c r="D7" s="3" t="s">
        <v>18</v>
      </c>
      <c r="E7" s="3"/>
      <c r="F7" s="3"/>
      <c r="H7" s="1" t="str">
        <f t="shared" si="0"/>
        <v>[
'poste' =&gt; 'Top',
 'image' =&gt; 'https://cdn-icons-png.flaticon.com/512/3106/3106773.png',
 'pseudo' =&gt; 'Cabochard',
'created_at' =&gt; now(),
],</v>
      </c>
      <c r="I7" s="1" t="s">
        <v>332</v>
      </c>
      <c r="J7" s="8" t="str">
        <f t="shared" si="1"/>
        <v>[
'ref_joueur' =&gt; DB::table('joueurs')-&gt;where('pseudo', 'Cabochard')-&gt;value('id'),
'ref_equipe' =&gt; DB::table('equipes')-&gt;where('nom' ,'Fnatic')-&gt;value('id'),
'created_at' =&gt; now(),
],</v>
      </c>
      <c r="K7" s="3" t="s">
        <v>66</v>
      </c>
    </row>
    <row r="8" spans="1:11" ht="24" customHeight="1" x14ac:dyDescent="0.25">
      <c r="A8" s="3" t="s">
        <v>303</v>
      </c>
      <c r="B8" s="3" t="s">
        <v>8</v>
      </c>
      <c r="C8" s="3" t="s">
        <v>95</v>
      </c>
      <c r="D8" s="3" t="s">
        <v>19</v>
      </c>
      <c r="E8" s="3"/>
      <c r="F8" s="3"/>
      <c r="H8" s="1" t="str">
        <f t="shared" si="0"/>
        <v>[
'poste' =&gt; 'Jungle',
 'image' =&gt; 'https://cdn-icons-png.flaticon.com/512/3106/3106773.png',
 'pseudo' =&gt; 'Bo',
'created_at' =&gt; now(),
],</v>
      </c>
      <c r="I8" s="1" t="s">
        <v>332</v>
      </c>
      <c r="J8" s="8" t="str">
        <f t="shared" si="1"/>
        <v>[
'ref_joueur' =&gt; DB::table('joueurs')-&gt;where('pseudo', 'Bo')-&gt;value('id'),
'ref_equipe' =&gt; DB::table('equipes')-&gt;where('nom' ,'Fnatic')-&gt;value('id'),
'created_at' =&gt; now(),
],</v>
      </c>
      <c r="K8" s="3" t="s">
        <v>67</v>
      </c>
    </row>
    <row r="9" spans="1:11" ht="24" customHeight="1" x14ac:dyDescent="0.25">
      <c r="A9" s="3" t="s">
        <v>303</v>
      </c>
      <c r="B9" s="3" t="s">
        <v>9</v>
      </c>
      <c r="C9" s="3" t="s">
        <v>95</v>
      </c>
      <c r="D9" s="3" t="s">
        <v>20</v>
      </c>
      <c r="E9" s="3"/>
      <c r="F9" s="3"/>
      <c r="H9" s="1" t="str">
        <f t="shared" si="0"/>
        <v>[
'poste' =&gt; 'Mid',
 'image' =&gt; 'https://cdn-icons-png.flaticon.com/512/3106/3106773.png',
 'pseudo' =&gt; 'Saken',
'created_at' =&gt; now(),
],</v>
      </c>
      <c r="I9" s="1" t="s">
        <v>332</v>
      </c>
      <c r="J9" s="8" t="str">
        <f t="shared" si="1"/>
        <v>[
'ref_joueur' =&gt; DB::table('joueurs')-&gt;where('pseudo', 'Saken')-&gt;value('id'),
'ref_equipe' =&gt; DB::table('equipes')-&gt;where('nom' ,'Fnatic')-&gt;value('id'),
'created_at' =&gt; now(),
],</v>
      </c>
      <c r="K9" s="3" t="s">
        <v>68</v>
      </c>
    </row>
    <row r="10" spans="1:11" ht="24" customHeight="1" x14ac:dyDescent="0.25">
      <c r="A10" s="3" t="s">
        <v>303</v>
      </c>
      <c r="B10" s="3" t="s">
        <v>10</v>
      </c>
      <c r="C10" s="3" t="s">
        <v>95</v>
      </c>
      <c r="D10" s="3" t="s">
        <v>21</v>
      </c>
      <c r="E10" s="3"/>
      <c r="F10" s="3"/>
      <c r="H10" s="1" t="str">
        <f t="shared" si="0"/>
        <v>[
'poste' =&gt; 'ADC',
 'image' =&gt; 'https://cdn-icons-png.flaticon.com/512/3106/3106773.png',
 'pseudo' =&gt; 'Upset',
'created_at' =&gt; now(),
],</v>
      </c>
      <c r="I10" s="1" t="s">
        <v>332</v>
      </c>
      <c r="J10" s="8" t="str">
        <f t="shared" si="1"/>
        <v>[
'ref_joueur' =&gt; DB::table('joueurs')-&gt;where('pseudo', 'Upset')-&gt;value('id'),
'ref_equipe' =&gt; DB::table('equipes')-&gt;where('nom' ,'Fnatic')-&gt;value('id'),
'created_at' =&gt; now(),
],</v>
      </c>
      <c r="K10" s="3" t="s">
        <v>69</v>
      </c>
    </row>
    <row r="11" spans="1:11" ht="24" customHeight="1" x14ac:dyDescent="0.25">
      <c r="A11" s="3" t="s">
        <v>303</v>
      </c>
      <c r="B11" s="3" t="s">
        <v>11</v>
      </c>
      <c r="C11" s="3" t="s">
        <v>95</v>
      </c>
      <c r="D11" s="3" t="s">
        <v>22</v>
      </c>
      <c r="E11" s="3"/>
      <c r="F11" s="3"/>
      <c r="H11" s="1" t="str">
        <f t="shared" si="0"/>
        <v>[
'poste' =&gt; 'Support',
 'image' =&gt; 'https://cdn-icons-png.flaticon.com/512/3106/3106773.png',
 'pseudo' =&gt; 'Targamas',
'created_at' =&gt; now(),
],</v>
      </c>
      <c r="I11" s="1" t="s">
        <v>332</v>
      </c>
      <c r="J11" s="8" t="str">
        <f t="shared" si="1"/>
        <v>[
'ref_joueur' =&gt; DB::table('joueurs')-&gt;where('pseudo', 'Targamas')-&gt;value('id'),
'ref_equipe' =&gt; DB::table('equipes')-&gt;where('nom' ,'Fnatic')-&gt;value('id'),
'created_at' =&gt; now(),
],</v>
      </c>
      <c r="K11" s="3" t="s">
        <v>70</v>
      </c>
    </row>
    <row r="12" spans="1:11" ht="24" customHeight="1" x14ac:dyDescent="0.25">
      <c r="A12" s="3" t="s">
        <v>304</v>
      </c>
      <c r="B12" s="3" t="s">
        <v>7</v>
      </c>
      <c r="C12" s="3" t="s">
        <v>95</v>
      </c>
      <c r="D12" s="3" t="s">
        <v>23</v>
      </c>
      <c r="E12" s="3"/>
      <c r="F12" s="3"/>
      <c r="H12" s="1" t="str">
        <f t="shared" si="0"/>
        <v>[
'poste' =&gt; 'Top',
 'image' =&gt; 'https://cdn-icons-png.flaticon.com/512/3106/3106773.png',
 'pseudo' =&gt; 'Broken Blade',
'created_at' =&gt; now(),
],</v>
      </c>
      <c r="I12" s="1" t="s">
        <v>332</v>
      </c>
      <c r="J12" s="8" t="str">
        <f t="shared" si="1"/>
        <v>[
'ref_joueur' =&gt; DB::table('joueurs')-&gt;where('pseudo', 'Broken Blade')-&gt;value('id'),
'ref_equipe' =&gt; DB::table('equipes')-&gt;where('nom' ,'G2 Esports')-&gt;value('id'),
'created_at' =&gt; now(),
],</v>
      </c>
      <c r="K12" s="3" t="s">
        <v>71</v>
      </c>
    </row>
    <row r="13" spans="1:11" ht="24" customHeight="1" x14ac:dyDescent="0.25">
      <c r="A13" s="3" t="s">
        <v>304</v>
      </c>
      <c r="B13" s="3" t="s">
        <v>8</v>
      </c>
      <c r="C13" s="3" t="s">
        <v>95</v>
      </c>
      <c r="D13" s="3" t="s">
        <v>24</v>
      </c>
      <c r="E13" s="3"/>
      <c r="F13" s="3"/>
      <c r="H13" s="1" t="str">
        <f t="shared" si="0"/>
        <v>[
'poste' =&gt; 'Jungle',
 'image' =&gt; 'https://cdn-icons-png.flaticon.com/512/3106/3106773.png',
 'pseudo' =&gt; 'Yike',
'created_at' =&gt; now(),
],</v>
      </c>
      <c r="I13" s="1" t="s">
        <v>332</v>
      </c>
      <c r="J13" s="8" t="str">
        <f t="shared" si="1"/>
        <v>[
'ref_joueur' =&gt; DB::table('joueurs')-&gt;where('pseudo', 'Yike')-&gt;value('id'),
'ref_equipe' =&gt; DB::table('equipes')-&gt;where('nom' ,'G2 Esports')-&gt;value('id'),
'created_at' =&gt; now(),
],</v>
      </c>
      <c r="K13" s="3" t="s">
        <v>72</v>
      </c>
    </row>
    <row r="14" spans="1:11" ht="24" customHeight="1" x14ac:dyDescent="0.25">
      <c r="A14" s="3" t="s">
        <v>304</v>
      </c>
      <c r="B14" s="3" t="s">
        <v>9</v>
      </c>
      <c r="C14" s="3" t="s">
        <v>95</v>
      </c>
      <c r="D14" s="3" t="s">
        <v>25</v>
      </c>
      <c r="E14" s="3"/>
      <c r="F14" s="3"/>
      <c r="H14" s="1" t="str">
        <f t="shared" si="0"/>
        <v>[
'poste' =&gt; 'Mid',
 'image' =&gt; 'https://cdn-icons-png.flaticon.com/512/3106/3106773.png',
 'pseudo' =&gt; 'Caps',
'created_at' =&gt; now(),
],</v>
      </c>
      <c r="I14" s="1" t="s">
        <v>332</v>
      </c>
      <c r="J14" s="8" t="str">
        <f t="shared" si="1"/>
        <v>[
'ref_joueur' =&gt; DB::table('joueurs')-&gt;where('pseudo', 'Caps')-&gt;value('id'),
'ref_equipe' =&gt; DB::table('equipes')-&gt;where('nom' ,'G2 Esports')-&gt;value('id'),
'created_at' =&gt; now(),
],</v>
      </c>
      <c r="K14" s="3" t="s">
        <v>73</v>
      </c>
    </row>
    <row r="15" spans="1:11" ht="24" customHeight="1" x14ac:dyDescent="0.25">
      <c r="A15" s="3" t="s">
        <v>304</v>
      </c>
      <c r="B15" s="3" t="s">
        <v>10</v>
      </c>
      <c r="C15" s="3" t="s">
        <v>95</v>
      </c>
      <c r="D15" s="3" t="s">
        <v>26</v>
      </c>
      <c r="E15" s="3"/>
      <c r="F15" s="3"/>
      <c r="H15" s="1" t="str">
        <f t="shared" si="0"/>
        <v>[
'poste' =&gt; 'ADC',
 'image' =&gt; 'https://cdn-icons-png.flaticon.com/512/3106/3106773.png',
 'pseudo' =&gt; 'Hans Sama',
'created_at' =&gt; now(),
],</v>
      </c>
      <c r="I15" s="1" t="s">
        <v>332</v>
      </c>
      <c r="J15" s="8" t="str">
        <f t="shared" si="1"/>
        <v>[
'ref_joueur' =&gt; DB::table('joueurs')-&gt;where('pseudo', 'Hans Sama')-&gt;value('id'),
'ref_equipe' =&gt; DB::table('equipes')-&gt;where('nom' ,'G2 Esports')-&gt;value('id'),
'created_at' =&gt; now(),
],</v>
      </c>
      <c r="K15" s="3" t="s">
        <v>74</v>
      </c>
    </row>
    <row r="16" spans="1:11" ht="24" customHeight="1" x14ac:dyDescent="0.25">
      <c r="A16" s="3" t="s">
        <v>304</v>
      </c>
      <c r="B16" s="3" t="s">
        <v>11</v>
      </c>
      <c r="C16" s="3" t="s">
        <v>95</v>
      </c>
      <c r="D16" s="3" t="s">
        <v>27</v>
      </c>
      <c r="E16" s="3"/>
      <c r="F16" s="3"/>
      <c r="H16" s="1" t="str">
        <f t="shared" si="0"/>
        <v>[
'poste' =&gt; 'Support',
 'image' =&gt; 'https://cdn-icons-png.flaticon.com/512/3106/3106773.png',
 'pseudo' =&gt; 'Mikyx',
'created_at' =&gt; now(),
],</v>
      </c>
      <c r="I16" s="1" t="s">
        <v>332</v>
      </c>
      <c r="J16" s="8" t="str">
        <f t="shared" si="1"/>
        <v>[
'ref_joueur' =&gt; DB::table('joueurs')-&gt;where('pseudo', 'Mikyx')-&gt;value('id'),
'ref_equipe' =&gt; DB::table('equipes')-&gt;where('nom' ,'G2 Esports')-&gt;value('id'),
'created_at' =&gt; now(),
],</v>
      </c>
      <c r="K16" s="3" t="s">
        <v>75</v>
      </c>
    </row>
    <row r="17" spans="1:11" ht="24" customHeight="1" x14ac:dyDescent="0.25">
      <c r="A17" s="6" t="s">
        <v>305</v>
      </c>
      <c r="B17" s="3" t="s">
        <v>7</v>
      </c>
      <c r="C17" s="3" t="s">
        <v>95</v>
      </c>
      <c r="D17" s="3" t="s">
        <v>28</v>
      </c>
      <c r="E17" s="3"/>
      <c r="F17" s="3"/>
      <c r="H17" s="1" t="str">
        <f t="shared" si="0"/>
        <v>[
'poste' =&gt; 'Top',
 'image' =&gt; 'https://cdn-icons-png.flaticon.com/512/3106/3106773.png',
 'pseudo' =&gt; 'Oscarinin',
'created_at' =&gt; now(),
],</v>
      </c>
      <c r="I17" s="1" t="s">
        <v>332</v>
      </c>
      <c r="J17" s="8" t="str">
        <f t="shared" si="1"/>
        <v>[
'ref_joueur' =&gt; DB::table('joueurs')-&gt;where('pseudo', 'Oscarinin')-&gt;value('id'),
'ref_equipe' =&gt; DB::table('equipes')-&gt;where('nom' ,'Karmine Corp')-&gt;value('id'),
'created_at' =&gt; now(),
],</v>
      </c>
      <c r="K17" s="3" t="s">
        <v>76</v>
      </c>
    </row>
    <row r="18" spans="1:11" ht="24" customHeight="1" x14ac:dyDescent="0.25">
      <c r="A18" s="6" t="s">
        <v>305</v>
      </c>
      <c r="B18" s="3" t="s">
        <v>8</v>
      </c>
      <c r="C18" s="3" t="s">
        <v>95</v>
      </c>
      <c r="D18" s="3" t="s">
        <v>29</v>
      </c>
      <c r="E18" s="3"/>
      <c r="F18" s="3"/>
      <c r="H18" s="1" t="str">
        <f t="shared" si="0"/>
        <v>[
'poste' =&gt; 'Jungle',
 'image' =&gt; 'https://cdn-icons-png.flaticon.com/512/3106/3106773.png',
 'pseudo' =&gt; 'Razork',
'created_at' =&gt; now(),
],</v>
      </c>
      <c r="I18" s="1" t="s">
        <v>332</v>
      </c>
      <c r="J18" s="8" t="str">
        <f t="shared" si="1"/>
        <v>[
'ref_joueur' =&gt; DB::table('joueurs')-&gt;where('pseudo', 'Razork')-&gt;value('id'),
'ref_equipe' =&gt; DB::table('equipes')-&gt;where('nom' ,'Karmine Corp')-&gt;value('id'),
'created_at' =&gt; now(),
],</v>
      </c>
      <c r="K18" s="3" t="s">
        <v>77</v>
      </c>
    </row>
    <row r="19" spans="1:11" ht="24" customHeight="1" x14ac:dyDescent="0.25">
      <c r="A19" s="6" t="s">
        <v>305</v>
      </c>
      <c r="B19" s="3" t="s">
        <v>9</v>
      </c>
      <c r="C19" s="3" t="s">
        <v>95</v>
      </c>
      <c r="D19" s="3" t="s">
        <v>30</v>
      </c>
      <c r="E19" s="3"/>
      <c r="F19" s="3"/>
      <c r="H19" s="1" t="str">
        <f t="shared" si="0"/>
        <v>[
'poste' =&gt; 'Mid',
 'image' =&gt; 'https://cdn-icons-png.flaticon.com/512/3106/3106773.png',
 'pseudo' =&gt; 'Humanoid',
'created_at' =&gt; now(),
],</v>
      </c>
      <c r="I19" s="1" t="s">
        <v>332</v>
      </c>
      <c r="J19" s="8" t="str">
        <f t="shared" si="1"/>
        <v>[
'ref_joueur' =&gt; DB::table('joueurs')-&gt;where('pseudo', 'Humanoid')-&gt;value('id'),
'ref_equipe' =&gt; DB::table('equipes')-&gt;where('nom' ,'Karmine Corp')-&gt;value('id'),
'created_at' =&gt; now(),
],</v>
      </c>
      <c r="K19" s="3" t="s">
        <v>78</v>
      </c>
    </row>
    <row r="20" spans="1:11" ht="24" customHeight="1" x14ac:dyDescent="0.25">
      <c r="A20" s="6" t="s">
        <v>305</v>
      </c>
      <c r="B20" s="3" t="s">
        <v>10</v>
      </c>
      <c r="C20" s="3" t="s">
        <v>95</v>
      </c>
      <c r="D20" s="3" t="s">
        <v>31</v>
      </c>
      <c r="E20" s="3"/>
      <c r="F20" s="3"/>
      <c r="H20" s="1" t="str">
        <f t="shared" si="0"/>
        <v>[
'poste' =&gt; 'ADC',
 'image' =&gt; 'https://cdn-icons-png.flaticon.com/512/3106/3106773.png',
 'pseudo' =&gt; 'Noah',
'created_at' =&gt; now(),
],</v>
      </c>
      <c r="I20" s="1" t="s">
        <v>332</v>
      </c>
      <c r="J20" s="8" t="str">
        <f t="shared" si="1"/>
        <v>[
'ref_joueur' =&gt; DB::table('joueurs')-&gt;where('pseudo', 'Noah')-&gt;value('id'),
'ref_equipe' =&gt; DB::table('equipes')-&gt;where('nom' ,'Karmine Corp')-&gt;value('id'),
'created_at' =&gt; now(),
],</v>
      </c>
      <c r="K20" s="3" t="s">
        <v>79</v>
      </c>
    </row>
    <row r="21" spans="1:11" ht="24" customHeight="1" x14ac:dyDescent="0.25">
      <c r="A21" s="6" t="s">
        <v>305</v>
      </c>
      <c r="B21" s="3" t="s">
        <v>11</v>
      </c>
      <c r="C21" s="3" t="s">
        <v>95</v>
      </c>
      <c r="D21" s="3" t="s">
        <v>32</v>
      </c>
      <c r="E21" s="3"/>
      <c r="F21" s="3"/>
      <c r="H21" s="1" t="str">
        <f t="shared" si="0"/>
        <v>[
'poste' =&gt; 'Support',
 'image' =&gt; 'https://cdn-icons-png.flaticon.com/512/3106/3106773.png',
 'pseudo' =&gt; 'Jun',
'created_at' =&gt; now(),
],</v>
      </c>
      <c r="I21" s="1" t="s">
        <v>332</v>
      </c>
      <c r="J21" s="8" t="str">
        <f t="shared" si="1"/>
        <v>[
'ref_joueur' =&gt; DB::table('joueurs')-&gt;where('pseudo', 'Jun')-&gt;value('id'),
'ref_equipe' =&gt; DB::table('equipes')-&gt;where('nom' ,'Karmine Corp')-&gt;value('id'),
'created_at' =&gt; now(),
],</v>
      </c>
      <c r="K21" s="3" t="s">
        <v>80</v>
      </c>
    </row>
    <row r="22" spans="1:11" ht="24" customHeight="1" x14ac:dyDescent="0.25">
      <c r="A22" s="3" t="s">
        <v>306</v>
      </c>
      <c r="B22" s="3" t="s">
        <v>7</v>
      </c>
      <c r="C22" s="3" t="s">
        <v>95</v>
      </c>
      <c r="D22" s="3" t="s">
        <v>33</v>
      </c>
      <c r="E22" s="3"/>
      <c r="F22" s="3"/>
      <c r="H22" s="1" t="str">
        <f t="shared" si="0"/>
        <v>[
'poste' =&gt; 'Top',
 'image' =&gt; 'https://cdn-icons-png.flaticon.com/512/3106/3106773.png',
 'pseudo' =&gt; 'Wunder',
'created_at' =&gt; now(),
],</v>
      </c>
      <c r="I22" s="1" t="s">
        <v>332</v>
      </c>
      <c r="J22" s="8" t="str">
        <f t="shared" si="1"/>
        <v>[
'ref_joueur' =&gt; DB::table('joueurs')-&gt;where('pseudo', 'Wunder')-&gt;value('id'),
'ref_equipe' =&gt; DB::table('equipes')-&gt;where('nom' ,'MAD Lions')-&gt;value('id'),
'created_at' =&gt; now(),
],</v>
      </c>
      <c r="K22" s="3" t="s">
        <v>81</v>
      </c>
    </row>
    <row r="23" spans="1:11" ht="24" customHeight="1" x14ac:dyDescent="0.25">
      <c r="A23" s="3" t="s">
        <v>306</v>
      </c>
      <c r="B23" s="3" t="s">
        <v>8</v>
      </c>
      <c r="C23" s="3" t="s">
        <v>95</v>
      </c>
      <c r="D23" s="3" t="s">
        <v>34</v>
      </c>
      <c r="E23" s="3"/>
      <c r="F23" s="3"/>
      <c r="H23" s="1" t="str">
        <f t="shared" si="0"/>
        <v>[
'poste' =&gt; 'Jungle',
 'image' =&gt; 'https://cdn-icons-png.flaticon.com/512/3106/3106773.png',
 'pseudo' =&gt; 'Jankos',
'created_at' =&gt; now(),
],</v>
      </c>
      <c r="I23" s="1" t="s">
        <v>332</v>
      </c>
      <c r="J23" s="8" t="str">
        <f t="shared" si="1"/>
        <v>[
'ref_joueur' =&gt; DB::table('joueurs')-&gt;where('pseudo', 'Jankos')-&gt;value('id'),
'ref_equipe' =&gt; DB::table('equipes')-&gt;where('nom' ,'MAD Lions')-&gt;value('id'),
'created_at' =&gt; now(),
],</v>
      </c>
      <c r="K23" s="3" t="s">
        <v>82</v>
      </c>
    </row>
    <row r="24" spans="1:11" ht="24" customHeight="1" x14ac:dyDescent="0.25">
      <c r="A24" s="3" t="s">
        <v>306</v>
      </c>
      <c r="B24" s="3" t="s">
        <v>9</v>
      </c>
      <c r="C24" s="3" t="s">
        <v>95</v>
      </c>
      <c r="D24" s="3" t="s">
        <v>35</v>
      </c>
      <c r="E24" s="3"/>
      <c r="F24" s="3"/>
      <c r="H24" s="1" t="str">
        <f t="shared" si="0"/>
        <v>[
'poste' =&gt; 'Mid',
 'image' =&gt; 'https://cdn-icons-png.flaticon.com/512/3106/3106773.png',
 'pseudo' =&gt; 'Perkz',
'created_at' =&gt; now(),
],</v>
      </c>
      <c r="I24" s="1" t="s">
        <v>332</v>
      </c>
      <c r="J24" s="8" t="str">
        <f t="shared" si="1"/>
        <v>[
'ref_joueur' =&gt; DB::table('joueurs')-&gt;where('pseudo', 'Perkz')-&gt;value('id'),
'ref_equipe' =&gt; DB::table('equipes')-&gt;where('nom' ,'MAD Lions')-&gt;value('id'),
'created_at' =&gt; now(),
],</v>
      </c>
      <c r="K24" s="3" t="s">
        <v>83</v>
      </c>
    </row>
    <row r="25" spans="1:11" ht="24" customHeight="1" x14ac:dyDescent="0.25">
      <c r="A25" s="3" t="s">
        <v>306</v>
      </c>
      <c r="B25" s="3" t="s">
        <v>10</v>
      </c>
      <c r="C25" s="3" t="s">
        <v>95</v>
      </c>
      <c r="D25" s="3" t="s">
        <v>36</v>
      </c>
      <c r="E25" s="3"/>
      <c r="F25" s="3"/>
      <c r="H25" s="1" t="str">
        <f t="shared" si="0"/>
        <v>[
'poste' =&gt; 'ADC',
 'image' =&gt; 'https://cdn-icons-png.flaticon.com/512/3106/3106773.png',
 'pseudo' =&gt; 'Flakked',
'created_at' =&gt; now(),
],</v>
      </c>
      <c r="I25" s="1" t="s">
        <v>332</v>
      </c>
      <c r="J25" s="8" t="str">
        <f t="shared" si="1"/>
        <v>[
'ref_joueur' =&gt; DB::table('joueurs')-&gt;where('pseudo', 'Flakked')-&gt;value('id'),
'ref_equipe' =&gt; DB::table('equipes')-&gt;where('nom' ,'MAD Lions')-&gt;value('id'),
'created_at' =&gt; now(),
],</v>
      </c>
      <c r="K25" s="3" t="s">
        <v>84</v>
      </c>
    </row>
    <row r="26" spans="1:11" ht="24" customHeight="1" x14ac:dyDescent="0.25">
      <c r="A26" s="3" t="s">
        <v>306</v>
      </c>
      <c r="B26" s="3" t="s">
        <v>11</v>
      </c>
      <c r="C26" s="3" t="s">
        <v>95</v>
      </c>
      <c r="D26" s="3" t="s">
        <v>37</v>
      </c>
      <c r="E26" s="3"/>
      <c r="F26" s="3"/>
      <c r="H26" s="1" t="str">
        <f t="shared" si="0"/>
        <v>[
'poste' =&gt; 'Support',
 'image' =&gt; 'https://cdn-icons-png.flaticon.com/512/3106/3106773.png',
 'pseudo' =&gt; 'Kaiser',
'created_at' =&gt; now(),
],</v>
      </c>
      <c r="I26" s="1" t="s">
        <v>332</v>
      </c>
      <c r="J26" s="8" t="str">
        <f t="shared" si="1"/>
        <v>[
'ref_joueur' =&gt; DB::table('joueurs')-&gt;where('pseudo', 'Kaiser')-&gt;value('id'),
'ref_equipe' =&gt; DB::table('equipes')-&gt;where('nom' ,'MAD Lions')-&gt;value('id'),
'created_at' =&gt; now(),
],</v>
      </c>
      <c r="K26" s="3" t="s">
        <v>85</v>
      </c>
    </row>
    <row r="27" spans="1:11" ht="24" customHeight="1" x14ac:dyDescent="0.25">
      <c r="A27" s="3" t="s">
        <v>307</v>
      </c>
      <c r="B27" s="3" t="s">
        <v>7</v>
      </c>
      <c r="C27" s="3" t="s">
        <v>95</v>
      </c>
      <c r="D27" s="3" t="s">
        <v>38</v>
      </c>
      <c r="E27" s="3"/>
      <c r="F27" s="3"/>
      <c r="H27" s="1" t="str">
        <f t="shared" si="0"/>
        <v>[
'poste' =&gt; 'Top',
 'image' =&gt; 'https://cdn-icons-png.flaticon.com/512/3106/3106773.png',
 'pseudo' =&gt; 'Photon',
'created_at' =&gt; now(),
],</v>
      </c>
      <c r="I27" s="1" t="s">
        <v>332</v>
      </c>
      <c r="J27" s="8" t="str">
        <f t="shared" si="1"/>
        <v>[
'ref_joueur' =&gt; DB::table('joueurs')-&gt;where('pseudo', 'Photon')-&gt;value('id'),
'ref_equipe' =&gt; DB::table('equipes')-&gt;where('nom' ,'Rogue')-&gt;value('id'),
'created_at' =&gt; now(),
],</v>
      </c>
      <c r="K27" s="3" t="s">
        <v>86</v>
      </c>
    </row>
    <row r="28" spans="1:11" ht="24" customHeight="1" x14ac:dyDescent="0.25">
      <c r="A28" s="3" t="s">
        <v>307</v>
      </c>
      <c r="B28" s="3" t="s">
        <v>8</v>
      </c>
      <c r="C28" s="3" t="s">
        <v>95</v>
      </c>
      <c r="D28" s="3" t="s">
        <v>39</v>
      </c>
      <c r="E28" s="3"/>
      <c r="F28" s="3"/>
      <c r="H28" s="1" t="str">
        <f t="shared" si="0"/>
        <v>[
'poste' =&gt; 'Jungle',
 'image' =&gt; 'https://cdn-icons-png.flaticon.com/512/3106/3106773.png',
 'pseudo' =&gt; 'Daglas',
'created_at' =&gt; now(),
],</v>
      </c>
      <c r="I28" s="1" t="s">
        <v>332</v>
      </c>
      <c r="J28" s="8" t="str">
        <f t="shared" si="1"/>
        <v>[
'ref_joueur' =&gt; DB::table('joueurs')-&gt;where('pseudo', 'Daglas')-&gt;value('id'),
'ref_equipe' =&gt; DB::table('equipes')-&gt;where('nom' ,'Rogue')-&gt;value('id'),
'created_at' =&gt; now(),
],</v>
      </c>
      <c r="K28" s="3" t="s">
        <v>87</v>
      </c>
    </row>
    <row r="29" spans="1:11" ht="24" customHeight="1" x14ac:dyDescent="0.25">
      <c r="A29" s="3" t="s">
        <v>307</v>
      </c>
      <c r="B29" s="3" t="s">
        <v>9</v>
      </c>
      <c r="C29" s="3" t="s">
        <v>95</v>
      </c>
      <c r="D29" s="3" t="s">
        <v>40</v>
      </c>
      <c r="E29" s="3"/>
      <c r="F29" s="3"/>
      <c r="H29" s="1" t="str">
        <f t="shared" si="0"/>
        <v>[
'poste' =&gt; 'Mid',
 'image' =&gt; 'https://cdn-icons-png.flaticon.com/512/3106/3106773.png',
 'pseudo' =&gt; 'Vetheo',
'created_at' =&gt; now(),
],</v>
      </c>
      <c r="I29" s="1" t="s">
        <v>332</v>
      </c>
      <c r="J29" s="8" t="str">
        <f t="shared" si="1"/>
        <v>[
'ref_joueur' =&gt; DB::table('joueurs')-&gt;where('pseudo', 'Vetheo')-&gt;value('id'),
'ref_equipe' =&gt; DB::table('equipes')-&gt;where('nom' ,'Rogue')-&gt;value('id'),
'created_at' =&gt; now(),
],</v>
      </c>
      <c r="K29" s="3" t="s">
        <v>88</v>
      </c>
    </row>
    <row r="30" spans="1:11" ht="24" customHeight="1" x14ac:dyDescent="0.25">
      <c r="A30" s="3" t="s">
        <v>307</v>
      </c>
      <c r="B30" s="3" t="s">
        <v>10</v>
      </c>
      <c r="C30" s="3" t="s">
        <v>95</v>
      </c>
      <c r="D30" s="3" t="s">
        <v>41</v>
      </c>
      <c r="E30" s="3"/>
      <c r="F30" s="3"/>
      <c r="H30" s="1" t="str">
        <f t="shared" si="0"/>
        <v>[
'poste' =&gt; 'ADC',
 'image' =&gt; 'https://cdn-icons-png.flaticon.com/512/3106/3106773.png',
 'pseudo' =&gt; 'Carzzy',
'created_at' =&gt; now(),
],</v>
      </c>
      <c r="I30" s="1" t="s">
        <v>332</v>
      </c>
      <c r="J30" s="8" t="str">
        <f t="shared" si="1"/>
        <v>[
'ref_joueur' =&gt; DB::table('joueurs')-&gt;where('pseudo', 'Carzzy')-&gt;value('id'),
'ref_equipe' =&gt; DB::table('equipes')-&gt;where('nom' ,'Rogue')-&gt;value('id'),
'created_at' =&gt; now(),
],</v>
      </c>
      <c r="K30" s="3" t="s">
        <v>89</v>
      </c>
    </row>
    <row r="31" spans="1:11" ht="24" customHeight="1" x14ac:dyDescent="0.25">
      <c r="A31" s="3" t="s">
        <v>307</v>
      </c>
      <c r="B31" s="3" t="s">
        <v>11</v>
      </c>
      <c r="C31" s="3" t="s">
        <v>95</v>
      </c>
      <c r="D31" s="3" t="s">
        <v>42</v>
      </c>
      <c r="E31" s="3"/>
      <c r="F31" s="3"/>
      <c r="H31" s="1" t="str">
        <f t="shared" si="0"/>
        <v>[
'poste' =&gt; 'Support',
 'image' =&gt; 'https://cdn-icons-png.flaticon.com/512/3106/3106773.png',
 'pseudo' =&gt; 'Hylissang',
'created_at' =&gt; now(),
],</v>
      </c>
      <c r="I31" s="1" t="s">
        <v>332</v>
      </c>
      <c r="J31" s="8" t="str">
        <f t="shared" si="1"/>
        <v>[
'ref_joueur' =&gt; DB::table('joueurs')-&gt;where('pseudo', 'Hylissang')-&gt;value('id'),
'ref_equipe' =&gt; DB::table('equipes')-&gt;where('nom' ,'Rogue')-&gt;value('id'),
'created_at' =&gt; now(),
],</v>
      </c>
      <c r="K31" s="3" t="s">
        <v>90</v>
      </c>
    </row>
    <row r="32" spans="1:11" ht="24" customHeight="1" x14ac:dyDescent="0.25">
      <c r="A32" s="3" t="s">
        <v>308</v>
      </c>
      <c r="B32" s="3" t="s">
        <v>7</v>
      </c>
      <c r="C32" s="3" t="s">
        <v>95</v>
      </c>
      <c r="D32" s="3" t="s">
        <v>43</v>
      </c>
      <c r="E32" s="3"/>
      <c r="F32" s="3"/>
      <c r="H32" s="1" t="str">
        <f t="shared" si="0"/>
        <v>[
'poste' =&gt; 'Top',
 'image' =&gt; 'https://cdn-icons-png.flaticon.com/512/3106/3106773.png',
 'pseudo' =&gt; 'Szygenda',
'created_at' =&gt; now(),
],</v>
      </c>
      <c r="I32" s="1" t="s">
        <v>332</v>
      </c>
      <c r="J32" s="8" t="str">
        <f t="shared" si="1"/>
        <v>[
'ref_joueur' =&gt; DB::table('joueurs')-&gt;where('pseudo', 'Szygenda')-&gt;value('id'),
'ref_equipe' =&gt; DB::table('equipes')-&gt;where('nom' ,'SK Gaming')-&gt;value('id'),
'created_at' =&gt; now(),
],</v>
      </c>
      <c r="K32" s="3" t="s">
        <v>91</v>
      </c>
    </row>
    <row r="33" spans="1:11" ht="24" customHeight="1" x14ac:dyDescent="0.25">
      <c r="A33" s="3" t="s">
        <v>308</v>
      </c>
      <c r="B33" s="3" t="s">
        <v>8</v>
      </c>
      <c r="C33" s="3" t="s">
        <v>95</v>
      </c>
      <c r="D33" s="3" t="s">
        <v>44</v>
      </c>
      <c r="E33" s="3"/>
      <c r="F33" s="3"/>
      <c r="H33" s="1" t="str">
        <f t="shared" si="0"/>
        <v>[
'poste' =&gt; 'Jungle',
 'image' =&gt; 'https://cdn-icons-png.flaticon.com/512/3106/3106773.png',
 'pseudo' =&gt; 'Markoon',
'created_at' =&gt; now(),
],</v>
      </c>
      <c r="I33" s="1" t="s">
        <v>332</v>
      </c>
      <c r="J33" s="8" t="str">
        <f t="shared" si="1"/>
        <v>[
'ref_joueur' =&gt; DB::table('joueurs')-&gt;where('pseudo', 'Markoon')-&gt;value('id'),
'ref_equipe' =&gt; DB::table('equipes')-&gt;where('nom' ,'SK Gaming')-&gt;value('id'),
'created_at' =&gt; now(),
],</v>
      </c>
      <c r="K33" s="3" t="s">
        <v>92</v>
      </c>
    </row>
    <row r="34" spans="1:11" ht="24" customHeight="1" x14ac:dyDescent="0.25">
      <c r="A34" s="3" t="s">
        <v>308</v>
      </c>
      <c r="B34" s="3" t="s">
        <v>9</v>
      </c>
      <c r="C34" s="3" t="s">
        <v>95</v>
      </c>
      <c r="D34" s="3" t="s">
        <v>45</v>
      </c>
      <c r="E34" s="3"/>
      <c r="F34" s="3"/>
      <c r="H34" s="1" t="str">
        <f t="shared" si="0"/>
        <v>[
'poste' =&gt; 'Mid',
 'image' =&gt; 'https://cdn-icons-png.flaticon.com/512/3106/3106773.png',
 'pseudo' =&gt; 'Larssen',
'created_at' =&gt; now(),
],</v>
      </c>
      <c r="I34" s="1" t="s">
        <v>332</v>
      </c>
      <c r="J34" s="8" t="str">
        <f t="shared" si="1"/>
        <v>[
'ref_joueur' =&gt; DB::table('joueurs')-&gt;where('pseudo', 'Larssen')-&gt;value('id'),
'ref_equipe' =&gt; DB::table('equipes')-&gt;where('nom' ,'SK Gaming')-&gt;value('id'),
'created_at' =&gt; now(),
],</v>
      </c>
      <c r="K34" s="3" t="s">
        <v>93</v>
      </c>
    </row>
    <row r="35" spans="1:11" ht="24" customHeight="1" x14ac:dyDescent="0.25">
      <c r="A35" s="3" t="s">
        <v>308</v>
      </c>
      <c r="B35" s="3" t="s">
        <v>10</v>
      </c>
      <c r="C35" s="3" t="s">
        <v>95</v>
      </c>
      <c r="D35" s="3" t="s">
        <v>46</v>
      </c>
      <c r="E35" s="3"/>
      <c r="F35" s="3"/>
      <c r="H35" s="1" t="str">
        <f t="shared" si="0"/>
        <v>[
'poste' =&gt; 'ADC',
 'image' =&gt; 'https://cdn-icons-png.flaticon.com/512/3106/3106773.png',
 'pseudo' =&gt; 'Comp',
'created_at' =&gt; now(),
],</v>
      </c>
      <c r="I35" s="1" t="s">
        <v>332</v>
      </c>
      <c r="J35" s="8" t="str">
        <f t="shared" si="1"/>
        <v>[
'ref_joueur' =&gt; DB::table('joueurs')-&gt;where('pseudo', 'Comp')-&gt;value('id'),
'ref_equipe' =&gt; DB::table('equipes')-&gt;where('nom' ,'SK Gaming')-&gt;value('id'),
'created_at' =&gt; now(),
],</v>
      </c>
      <c r="K35" s="3" t="s">
        <v>94</v>
      </c>
    </row>
    <row r="36" spans="1:11" ht="24" customHeight="1" x14ac:dyDescent="0.25">
      <c r="A36" s="3" t="s">
        <v>308</v>
      </c>
      <c r="B36" s="3" t="s">
        <v>11</v>
      </c>
      <c r="C36" s="3" t="s">
        <v>95</v>
      </c>
      <c r="D36" s="3" t="s">
        <v>47</v>
      </c>
      <c r="E36" s="3"/>
      <c r="F36" s="3"/>
      <c r="H36" s="1" t="str">
        <f t="shared" si="0"/>
        <v>[
'poste' =&gt; 'Support',
 'image' =&gt; 'https://cdn-icons-png.flaticon.com/512/3106/3106773.png',
 'pseudo' =&gt; 'Zoelys',
'created_at' =&gt; now(),
],</v>
      </c>
      <c r="I36" s="1" t="s">
        <v>332</v>
      </c>
      <c r="J36" s="8" t="str">
        <f t="shared" si="1"/>
        <v>[
'ref_joueur' =&gt; DB::table('joueurs')-&gt;where('pseudo', 'Zoelys')-&gt;value('id'),
'ref_equipe' =&gt; DB::table('equipes')-&gt;where('nom' ,'SK Gaming')-&gt;value('id'),
'created_at' =&gt; now(),
],</v>
      </c>
      <c r="K36" s="5" t="s">
        <v>95</v>
      </c>
    </row>
    <row r="37" spans="1:11" ht="24" customHeight="1" x14ac:dyDescent="0.25">
      <c r="A37" s="3" t="s">
        <v>309</v>
      </c>
      <c r="B37" s="3" t="s">
        <v>7</v>
      </c>
      <c r="C37" s="3" t="s">
        <v>95</v>
      </c>
      <c r="D37" s="3" t="s">
        <v>48</v>
      </c>
      <c r="E37" s="3"/>
      <c r="F37" s="3"/>
      <c r="H37" s="1" t="str">
        <f t="shared" si="0"/>
        <v>[
'poste' =&gt; 'Top',
 'image' =&gt; 'https://cdn-icons-png.flaticon.com/512/3106/3106773.png',
 'pseudo' =&gt; 'Myrwn',
'created_at' =&gt; now(),
],</v>
      </c>
      <c r="I37" s="1" t="s">
        <v>332</v>
      </c>
      <c r="J37" s="8" t="str">
        <f t="shared" si="1"/>
        <v>[
'ref_joueur' =&gt; DB::table('joueurs')-&gt;where('pseudo', 'Myrwn')-&gt;value('id'),
'ref_equipe' =&gt; DB::table('equipes')-&gt;where('nom' ,'Team BDS')-&gt;value('id'),
'created_at' =&gt; now(),
],</v>
      </c>
      <c r="K37" s="3" t="s">
        <v>96</v>
      </c>
    </row>
    <row r="38" spans="1:11" ht="24" customHeight="1" x14ac:dyDescent="0.25">
      <c r="A38" s="3" t="s">
        <v>309</v>
      </c>
      <c r="B38" s="3" t="s">
        <v>8</v>
      </c>
      <c r="C38" s="3" t="s">
        <v>95</v>
      </c>
      <c r="D38" s="3" t="s">
        <v>49</v>
      </c>
      <c r="E38" s="3"/>
      <c r="F38" s="3"/>
      <c r="H38" s="1" t="str">
        <f t="shared" si="0"/>
        <v>[
'poste' =&gt; 'Jungle',
 'image' =&gt; 'https://cdn-icons-png.flaticon.com/512/3106/3106773.png',
 'pseudo' =&gt; 'Elyoya',
'created_at' =&gt; now(),
],</v>
      </c>
      <c r="I38" s="1" t="s">
        <v>332</v>
      </c>
      <c r="J38" s="8" t="str">
        <f t="shared" si="1"/>
        <v>[
'ref_joueur' =&gt; DB::table('joueurs')-&gt;where('pseudo', 'Elyoya')-&gt;value('id'),
'ref_equipe' =&gt; DB::table('equipes')-&gt;where('nom' ,'Team BDS')-&gt;value('id'),
'created_at' =&gt; now(),
],</v>
      </c>
      <c r="K38" s="3" t="s">
        <v>97</v>
      </c>
    </row>
    <row r="39" spans="1:11" ht="24" customHeight="1" x14ac:dyDescent="0.25">
      <c r="A39" s="3" t="s">
        <v>309</v>
      </c>
      <c r="B39" s="3" t="s">
        <v>9</v>
      </c>
      <c r="C39" s="3" t="s">
        <v>95</v>
      </c>
      <c r="D39" s="3" t="s">
        <v>50</v>
      </c>
      <c r="E39" s="3"/>
      <c r="F39" s="3"/>
      <c r="H39" s="1" t="str">
        <f t="shared" si="0"/>
        <v>[
'poste' =&gt; 'Mid',
 'image' =&gt; 'https://cdn-icons-png.flaticon.com/512/3106/3106773.png',
 'pseudo' =&gt; 'Fresskowy',
'created_at' =&gt; now(),
],</v>
      </c>
      <c r="I39" s="1" t="s">
        <v>332</v>
      </c>
      <c r="J39" s="8" t="str">
        <f t="shared" si="1"/>
        <v>[
'ref_joueur' =&gt; DB::table('joueurs')-&gt;where('pseudo', 'Fresskowy')-&gt;value('id'),
'ref_equipe' =&gt; DB::table('equipes')-&gt;where('nom' ,'Team BDS')-&gt;value('id'),
'created_at' =&gt; now(),
],</v>
      </c>
      <c r="K39" s="3" t="s">
        <v>95</v>
      </c>
    </row>
    <row r="40" spans="1:11" ht="24" customHeight="1" x14ac:dyDescent="0.25">
      <c r="A40" s="3" t="s">
        <v>309</v>
      </c>
      <c r="B40" s="3" t="s">
        <v>10</v>
      </c>
      <c r="C40" s="3" t="s">
        <v>95</v>
      </c>
      <c r="D40" s="3" t="s">
        <v>51</v>
      </c>
      <c r="E40" s="3"/>
      <c r="F40" s="3"/>
      <c r="H40" s="1" t="str">
        <f t="shared" si="0"/>
        <v>[
'poste' =&gt; 'ADC',
 'image' =&gt; 'https://cdn-icons-png.flaticon.com/512/3106/3106773.png',
 'pseudo' =&gt; 'Supa',
'created_at' =&gt; now(),
],</v>
      </c>
      <c r="I40" s="1" t="s">
        <v>332</v>
      </c>
      <c r="J40" s="8" t="str">
        <f t="shared" si="1"/>
        <v>[
'ref_joueur' =&gt; DB::table('joueurs')-&gt;where('pseudo', 'Supa')-&gt;value('id'),
'ref_equipe' =&gt; DB::table('equipes')-&gt;where('nom' ,'Team BDS')-&gt;value('id'),
'created_at' =&gt; now(),
],</v>
      </c>
      <c r="K40" s="3" t="s">
        <v>98</v>
      </c>
    </row>
    <row r="41" spans="1:11" ht="24" customHeight="1" x14ac:dyDescent="0.25">
      <c r="A41" s="3" t="s">
        <v>309</v>
      </c>
      <c r="B41" s="3" t="s">
        <v>11</v>
      </c>
      <c r="C41" s="3" t="s">
        <v>95</v>
      </c>
      <c r="D41" s="3" t="s">
        <v>52</v>
      </c>
      <c r="E41" s="3"/>
      <c r="F41" s="3"/>
      <c r="H41" s="1" t="str">
        <f t="shared" si="0"/>
        <v>[
'poste' =&gt; 'Support',
 'image' =&gt; 'https://cdn-icons-png.flaticon.com/512/3106/3106773.png',
 'pseudo' =&gt; 'Alvaro',
'created_at' =&gt; now(),
],</v>
      </c>
      <c r="I41" s="1" t="s">
        <v>332</v>
      </c>
      <c r="J41" s="8" t="str">
        <f t="shared" si="1"/>
        <v>[
'ref_joueur' =&gt; DB::table('joueurs')-&gt;where('pseudo', 'Alvaro')-&gt;value('id'),
'ref_equipe' =&gt; DB::table('equipes')-&gt;where('nom' ,'Team BDS')-&gt;value('id'),
'created_at' =&gt; now(),
],</v>
      </c>
      <c r="K41" s="3" t="s">
        <v>99</v>
      </c>
    </row>
    <row r="42" spans="1:11" ht="24" customHeight="1" x14ac:dyDescent="0.25">
      <c r="A42" s="3" t="s">
        <v>310</v>
      </c>
      <c r="B42" s="3" t="s">
        <v>7</v>
      </c>
      <c r="C42" s="3" t="s">
        <v>95</v>
      </c>
      <c r="D42" s="3" t="s">
        <v>53</v>
      </c>
      <c r="E42" s="3"/>
      <c r="F42" s="3"/>
      <c r="H42" s="1" t="str">
        <f t="shared" si="0"/>
        <v>[
'poste' =&gt; 'Top',
 'image' =&gt; 'https://cdn-icons-png.flaticon.com/512/3106/3106773.png',
 'pseudo' =&gt; 'Adam',
'created_at' =&gt; now(),
],</v>
      </c>
      <c r="I42" s="1" t="s">
        <v>332</v>
      </c>
      <c r="J42" s="8" t="str">
        <f t="shared" si="1"/>
        <v>[
'ref_joueur' =&gt; DB::table('joueurs')-&gt;where('pseudo', 'Adam')-&gt;value('id'),
'ref_equipe' =&gt; DB::table('equipes')-&gt;where('nom' ,'Team Heretics')-&gt;value('id'),
'created_at' =&gt; now(),
],</v>
      </c>
      <c r="K42" s="3" t="s">
        <v>100</v>
      </c>
    </row>
    <row r="43" spans="1:11" ht="24" customHeight="1" x14ac:dyDescent="0.25">
      <c r="A43" s="3" t="s">
        <v>310</v>
      </c>
      <c r="B43" s="3" t="s">
        <v>8</v>
      </c>
      <c r="C43" s="3" t="s">
        <v>95</v>
      </c>
      <c r="D43" s="3" t="s">
        <v>54</v>
      </c>
      <c r="E43" s="3"/>
      <c r="F43" s="3"/>
      <c r="H43" s="1" t="str">
        <f t="shared" si="0"/>
        <v>[
'poste' =&gt; 'Jungle',
 'image' =&gt; 'https://cdn-icons-png.flaticon.com/512/3106/3106773.png',
 'pseudo' =&gt; 'Sheo',
'created_at' =&gt; now(),
],</v>
      </c>
      <c r="I43" s="1" t="s">
        <v>332</v>
      </c>
      <c r="J43" s="8" t="str">
        <f t="shared" si="1"/>
        <v>[
'ref_joueur' =&gt; DB::table('joueurs')-&gt;where('pseudo', 'Sheo')-&gt;value('id'),
'ref_equipe' =&gt; DB::table('equipes')-&gt;where('nom' ,'Team Heretics')-&gt;value('id'),
'created_at' =&gt; now(),
],</v>
      </c>
      <c r="K43" s="3" t="s">
        <v>101</v>
      </c>
    </row>
    <row r="44" spans="1:11" ht="24" customHeight="1" x14ac:dyDescent="0.25">
      <c r="A44" s="3" t="s">
        <v>310</v>
      </c>
      <c r="B44" s="3" t="s">
        <v>9</v>
      </c>
      <c r="C44" s="3" t="s">
        <v>95</v>
      </c>
      <c r="D44" s="3" t="s">
        <v>55</v>
      </c>
      <c r="E44" s="3"/>
      <c r="F44" s="3"/>
      <c r="H44" s="1" t="str">
        <f t="shared" si="0"/>
        <v>[
'poste' =&gt; 'Mid',
 'image' =&gt; 'https://cdn-icons-png.flaticon.com/512/3106/3106773.png',
 'pseudo' =&gt; 'Nuc',
'created_at' =&gt; now(),
],</v>
      </c>
      <c r="I44" s="1" t="s">
        <v>332</v>
      </c>
      <c r="J44" s="8" t="str">
        <f t="shared" si="1"/>
        <v>[
'ref_joueur' =&gt; DB::table('joueurs')-&gt;where('pseudo', 'Nuc')-&gt;value('id'),
'ref_equipe' =&gt; DB::table('equipes')-&gt;where('nom' ,'Team Heretics')-&gt;value('id'),
'created_at' =&gt; now(),
],</v>
      </c>
      <c r="K44" s="3" t="s">
        <v>102</v>
      </c>
    </row>
    <row r="45" spans="1:11" ht="24" customHeight="1" x14ac:dyDescent="0.25">
      <c r="A45" s="3" t="s">
        <v>310</v>
      </c>
      <c r="B45" s="3" t="s">
        <v>10</v>
      </c>
      <c r="C45" s="3" t="s">
        <v>95</v>
      </c>
      <c r="D45" s="3" t="s">
        <v>56</v>
      </c>
      <c r="E45" s="3"/>
      <c r="F45" s="3"/>
      <c r="H45" s="1" t="str">
        <f t="shared" si="0"/>
        <v>[
'poste' =&gt; 'ADC',
 'image' =&gt; 'https://cdn-icons-png.flaticon.com/512/3106/3106773.png',
 'pseudo' =&gt; 'Ice',
'created_at' =&gt; now(),
],</v>
      </c>
      <c r="I45" s="1" t="s">
        <v>332</v>
      </c>
      <c r="J45" s="8" t="str">
        <f t="shared" si="1"/>
        <v>[
'ref_joueur' =&gt; DB::table('joueurs')-&gt;where('pseudo', 'Ice')-&gt;value('id'),
'ref_equipe' =&gt; DB::table('equipes')-&gt;where('nom' ,'Team Heretics')-&gt;value('id'),
'created_at' =&gt; now(),
],</v>
      </c>
      <c r="K45" s="3" t="s">
        <v>103</v>
      </c>
    </row>
    <row r="46" spans="1:11" ht="24" customHeight="1" x14ac:dyDescent="0.25">
      <c r="A46" s="3" t="s">
        <v>310</v>
      </c>
      <c r="B46" s="3" t="s">
        <v>11</v>
      </c>
      <c r="C46" s="3" t="s">
        <v>95</v>
      </c>
      <c r="D46" s="3" t="s">
        <v>57</v>
      </c>
      <c r="E46" s="3"/>
      <c r="F46" s="3"/>
      <c r="H46" s="1" t="str">
        <f t="shared" si="0"/>
        <v>[
'poste' =&gt; 'Support',
 'image' =&gt; 'https://cdn-icons-png.flaticon.com/512/3106/3106773.png',
 'pseudo' =&gt; 'Labrov',
'created_at' =&gt; now(),
],</v>
      </c>
      <c r="I46" s="1" t="s">
        <v>332</v>
      </c>
      <c r="J46" s="8" t="str">
        <f t="shared" si="1"/>
        <v>[
'ref_joueur' =&gt; DB::table('joueurs')-&gt;where('pseudo', 'Labrov')-&gt;value('id'),
'ref_equipe' =&gt; DB::table('equipes')-&gt;where('nom' ,'Team Heretics')-&gt;value('id'),
'created_at' =&gt; now(),
],</v>
      </c>
      <c r="K46" s="3" t="s">
        <v>104</v>
      </c>
    </row>
    <row r="47" spans="1:11" ht="24" customHeight="1" x14ac:dyDescent="0.25">
      <c r="A47" s="3" t="s">
        <v>311</v>
      </c>
      <c r="B47" s="3" t="s">
        <v>7</v>
      </c>
      <c r="C47" s="3" t="s">
        <v>95</v>
      </c>
      <c r="D47" s="3" t="s">
        <v>58</v>
      </c>
      <c r="E47" s="3"/>
      <c r="F47" s="3"/>
      <c r="H47" s="1" t="str">
        <f t="shared" si="0"/>
        <v>[
'poste' =&gt; 'Top',
 'image' =&gt; 'https://cdn-icons-png.flaticon.com/512/3106/3106773.png',
 'pseudo' =&gt; 'Irrelevant',
'created_at' =&gt; now(),
],</v>
      </c>
      <c r="I47" s="1" t="s">
        <v>332</v>
      </c>
      <c r="J47" s="8" t="str">
        <f t="shared" si="1"/>
        <v>[
'ref_joueur' =&gt; DB::table('joueurs')-&gt;where('pseudo', 'Irrelevant')-&gt;value('id'),
'ref_equipe' =&gt; DB::table('equipes')-&gt;where('nom' ,'Team Vitality')-&gt;value('id'),
'created_at' =&gt; now(),
],</v>
      </c>
      <c r="K47" s="3" t="s">
        <v>105</v>
      </c>
    </row>
    <row r="48" spans="1:11" ht="24" customHeight="1" x14ac:dyDescent="0.25">
      <c r="A48" s="3" t="s">
        <v>311</v>
      </c>
      <c r="B48" s="3" t="s">
        <v>8</v>
      </c>
      <c r="C48" s="3" t="s">
        <v>95</v>
      </c>
      <c r="D48" s="3" t="s">
        <v>59</v>
      </c>
      <c r="E48" s="3"/>
      <c r="F48" s="3"/>
      <c r="H48" s="1" t="str">
        <f t="shared" si="0"/>
        <v>[
'poste' =&gt; 'Jungle',
 'image' =&gt; 'https://cdn-icons-png.flaticon.com/512/3106/3106773.png',
 'pseudo' =&gt; 'Isma',
'created_at' =&gt; now(),
],</v>
      </c>
      <c r="I48" s="1" t="s">
        <v>332</v>
      </c>
      <c r="J48" s="8" t="str">
        <f t="shared" si="1"/>
        <v>[
'ref_joueur' =&gt; DB::table('joueurs')-&gt;where('pseudo', 'Isma')-&gt;value('id'),
'ref_equipe' =&gt; DB::table('equipes')-&gt;where('nom' ,'Team Vitality')-&gt;value('id'),
'created_at' =&gt; now(),
],</v>
      </c>
      <c r="K48" s="3" t="s">
        <v>106</v>
      </c>
    </row>
    <row r="49" spans="1:11" ht="24" customHeight="1" x14ac:dyDescent="0.25">
      <c r="A49" s="3" t="s">
        <v>311</v>
      </c>
      <c r="B49" s="3" t="s">
        <v>9</v>
      </c>
      <c r="C49" s="3" t="s">
        <v>95</v>
      </c>
      <c r="D49" s="3" t="s">
        <v>60</v>
      </c>
      <c r="E49" s="3"/>
      <c r="F49" s="3"/>
      <c r="H49" s="1" t="str">
        <f t="shared" si="0"/>
        <v>[
'poste' =&gt; 'Mid',
 'image' =&gt; 'https://cdn-icons-png.flaticon.com/512/3106/3106773.png',
 'pseudo' =&gt; 'Nisqy',
'created_at' =&gt; now(),
],</v>
      </c>
      <c r="I49" s="1" t="s">
        <v>332</v>
      </c>
      <c r="J49" s="8" t="str">
        <f t="shared" si="1"/>
        <v>[
'ref_joueur' =&gt; DB::table('joueurs')-&gt;where('pseudo', 'Nisqy')-&gt;value('id'),
'ref_equipe' =&gt; DB::table('equipes')-&gt;where('nom' ,'Team Vitality')-&gt;value('id'),
'created_at' =&gt; now(),
],</v>
      </c>
      <c r="K49" s="3" t="s">
        <v>107</v>
      </c>
    </row>
    <row r="50" spans="1:11" ht="24" customHeight="1" x14ac:dyDescent="0.25">
      <c r="A50" s="3" t="s">
        <v>311</v>
      </c>
      <c r="B50" s="3" t="s">
        <v>10</v>
      </c>
      <c r="C50" s="3" t="s">
        <v>95</v>
      </c>
      <c r="D50" s="3" t="s">
        <v>61</v>
      </c>
      <c r="E50" s="3"/>
      <c r="F50" s="3"/>
      <c r="H50" s="1" t="str">
        <f t="shared" si="0"/>
        <v>[
'poste' =&gt; 'ADC',
 'image' =&gt; 'https://cdn-icons-png.flaticon.com/512/3106/3106773.png',
 'pseudo' =&gt; 'Exakick',
'created_at' =&gt; now(),
],</v>
      </c>
      <c r="I50" s="1" t="s">
        <v>332</v>
      </c>
      <c r="J50" s="8" t="str">
        <f t="shared" si="1"/>
        <v>[
'ref_joueur' =&gt; DB::table('joueurs')-&gt;where('pseudo', 'Exakick')-&gt;value('id'),
'ref_equipe' =&gt; DB::table('equipes')-&gt;where('nom' ,'Team Vitality')-&gt;value('id'),
'created_at' =&gt; now(),
],</v>
      </c>
      <c r="K50" s="3" t="s">
        <v>108</v>
      </c>
    </row>
    <row r="51" spans="1:11" ht="24" customHeight="1" x14ac:dyDescent="0.25">
      <c r="A51" s="3" t="s">
        <v>311</v>
      </c>
      <c r="B51" s="3" t="s">
        <v>11</v>
      </c>
      <c r="C51" s="3" t="s">
        <v>95</v>
      </c>
      <c r="D51" s="3" t="s">
        <v>62</v>
      </c>
      <c r="E51" s="3"/>
      <c r="F51" s="3"/>
      <c r="H51" s="1" t="str">
        <f t="shared" si="0"/>
        <v>[
'poste' =&gt; 'Support',
 'image' =&gt; 'https://cdn-icons-png.flaticon.com/512/3106/3106773.png',
 'pseudo' =&gt; 'Doss',
'created_at' =&gt; now(),
],</v>
      </c>
      <c r="I51" s="1" t="s">
        <v>332</v>
      </c>
      <c r="J51" s="8" t="str">
        <f t="shared" si="1"/>
        <v>[
'ref_joueur' =&gt; DB::table('joueurs')-&gt;where('pseudo', 'Doss')-&gt;value('id'),
'ref_equipe' =&gt; DB::table('equipes')-&gt;where('nom' ,'Team Vitality')-&gt;value('id'),
'created_at' =&gt; now(),
],</v>
      </c>
      <c r="K51" s="3" t="s">
        <v>157</v>
      </c>
    </row>
    <row r="52" spans="1:11" ht="24" customHeight="1" x14ac:dyDescent="0.25">
      <c r="A52" s="3" t="s">
        <v>312</v>
      </c>
      <c r="B52" s="3" t="s">
        <v>7</v>
      </c>
      <c r="C52" s="3" t="s">
        <v>95</v>
      </c>
      <c r="D52" s="3" t="s">
        <v>109</v>
      </c>
      <c r="E52" s="3"/>
      <c r="F52" s="3"/>
      <c r="H52" s="1" t="str">
        <f t="shared" si="0"/>
        <v>[
'poste' =&gt; 'Top',
 'image' =&gt; 'https://cdn-icons-png.flaticon.com/512/3106/3106773.png',
 'pseudo' =&gt; 'Agresivoo',
'created_at' =&gt; now(),
],</v>
      </c>
      <c r="I52" s="1" t="s">
        <v>332</v>
      </c>
      <c r="J52" s="8" t="str">
        <f t="shared" si="1"/>
        <v>[
'ref_joueur' =&gt; DB::table('joueurs')-&gt;where('pseudo', 'Agresivoo')-&gt;value('id'),
'ref_equipe' =&gt; DB::table('equipes')-&gt;where('nom' ,'Aegis')-&gt;value('id'),
'created_at' =&gt; now(),
],</v>
      </c>
      <c r="K52" s="3" t="s">
        <v>158</v>
      </c>
    </row>
    <row r="53" spans="1:11" ht="24" customHeight="1" x14ac:dyDescent="0.25">
      <c r="A53" s="3" t="s">
        <v>312</v>
      </c>
      <c r="B53" s="3" t="s">
        <v>8</v>
      </c>
      <c r="C53" s="3" t="s">
        <v>95</v>
      </c>
      <c r="D53" s="3" t="s">
        <v>110</v>
      </c>
      <c r="E53" s="3"/>
      <c r="F53" s="3"/>
      <c r="H53" s="1" t="str">
        <f t="shared" si="0"/>
        <v>[
'poste' =&gt; 'Jungle',
 'image' =&gt; 'https://cdn-icons-png.flaticon.com/512/3106/3106773.png',
 'pseudo' =&gt; 'Ryuzaki',
'created_at' =&gt; now(),
],</v>
      </c>
      <c r="I53" s="1" t="s">
        <v>332</v>
      </c>
      <c r="J53" s="8" t="str">
        <f t="shared" si="1"/>
        <v>[
'ref_joueur' =&gt; DB::table('joueurs')-&gt;where('pseudo', 'Ryuzaki')-&gt;value('id'),
'ref_equipe' =&gt; DB::table('equipes')-&gt;where('nom' ,'Aegis')-&gt;value('id'),
'created_at' =&gt; now(),
],</v>
      </c>
      <c r="K53" s="3" t="s">
        <v>159</v>
      </c>
    </row>
    <row r="54" spans="1:11" ht="24" customHeight="1" x14ac:dyDescent="0.25">
      <c r="A54" s="3" t="s">
        <v>312</v>
      </c>
      <c r="B54" s="3" t="s">
        <v>9</v>
      </c>
      <c r="C54" s="3" t="s">
        <v>95</v>
      </c>
      <c r="D54" s="3" t="s">
        <v>111</v>
      </c>
      <c r="E54" s="3"/>
      <c r="F54" s="3"/>
      <c r="H54" s="1" t="str">
        <f t="shared" si="0"/>
        <v>[
'poste' =&gt; 'Mid',
 'image' =&gt; 'https://cdn-icons-png.flaticon.com/512/3106/3106773.png',
 'pseudo' =&gt; 'Nafkelah',
'created_at' =&gt; now(),
],</v>
      </c>
      <c r="I54" s="1" t="s">
        <v>332</v>
      </c>
      <c r="J54" s="8" t="str">
        <f t="shared" si="1"/>
        <v>[
'ref_joueur' =&gt; DB::table('joueurs')-&gt;where('pseudo', 'Nafkelah')-&gt;value('id'),
'ref_equipe' =&gt; DB::table('equipes')-&gt;where('nom' ,'Aegis')-&gt;value('id'),
'created_at' =&gt; now(),
],</v>
      </c>
      <c r="K54" s="3" t="s">
        <v>161</v>
      </c>
    </row>
    <row r="55" spans="1:11" ht="24" customHeight="1" x14ac:dyDescent="0.25">
      <c r="A55" s="3" t="s">
        <v>312</v>
      </c>
      <c r="B55" s="3" t="s">
        <v>10</v>
      </c>
      <c r="C55" s="3" t="s">
        <v>95</v>
      </c>
      <c r="D55" s="3" t="s">
        <v>160</v>
      </c>
      <c r="E55" s="3"/>
      <c r="F55" s="3"/>
      <c r="H55" s="1" t="str">
        <f t="shared" si="0"/>
        <v>[
'poste' =&gt; 'ADC',
 'image' =&gt; 'https://cdn-icons-png.flaticon.com/512/3106/3106773.png',
 'pseudo' =&gt; 'Hid0',
'created_at' =&gt; now(),
],</v>
      </c>
      <c r="I55" s="1" t="s">
        <v>332</v>
      </c>
      <c r="J55" s="8" t="str">
        <f t="shared" si="1"/>
        <v>[
'ref_joueur' =&gt; DB::table('joueurs')-&gt;where('pseudo', 'Hid0')-&gt;value('id'),
'ref_equipe' =&gt; DB::table('equipes')-&gt;where('nom' ,'Aegis')-&gt;value('id'),
'created_at' =&gt; now(),
],</v>
      </c>
      <c r="K55" s="3" t="s">
        <v>162</v>
      </c>
    </row>
    <row r="56" spans="1:11" ht="24" customHeight="1" x14ac:dyDescent="0.25">
      <c r="A56" s="3" t="s">
        <v>312</v>
      </c>
      <c r="B56" s="3" t="s">
        <v>11</v>
      </c>
      <c r="C56" s="3" t="s">
        <v>95</v>
      </c>
      <c r="D56" s="3" t="s">
        <v>112</v>
      </c>
      <c r="E56" s="3"/>
      <c r="F56" s="3"/>
      <c r="H56" s="1" t="str">
        <f t="shared" si="0"/>
        <v>[
'poste' =&gt; 'Support',
 'image' =&gt; 'https://cdn-icons-png.flaticon.com/512/3106/3106773.png',
 'pseudo' =&gt; 'Veignorem',
'created_at' =&gt; now(),
],</v>
      </c>
      <c r="I56" s="1" t="s">
        <v>332</v>
      </c>
      <c r="J56" s="8" t="str">
        <f t="shared" si="1"/>
        <v>[
'ref_joueur' =&gt; DB::table('joueurs')-&gt;where('pseudo', 'Veignorem')-&gt;value('id'),
'ref_equipe' =&gt; DB::table('equipes')-&gt;where('nom' ,'Aegis')-&gt;value('id'),
'created_at' =&gt; now(),
],</v>
      </c>
      <c r="K56" s="3" t="s">
        <v>163</v>
      </c>
    </row>
    <row r="57" spans="1:11" ht="24" customHeight="1" x14ac:dyDescent="0.25">
      <c r="A57" s="3" t="s">
        <v>313</v>
      </c>
      <c r="B57" s="3" t="s">
        <v>7</v>
      </c>
      <c r="C57" s="3" t="s">
        <v>95</v>
      </c>
      <c r="D57" s="3" t="s">
        <v>113</v>
      </c>
      <c r="E57" s="3"/>
      <c r="F57" s="3"/>
      <c r="H57" s="1" t="str">
        <f t="shared" si="0"/>
        <v>[
'poste' =&gt; 'Top',
 'image' =&gt; 'https://cdn-icons-png.flaticon.com/512/3106/3106773.png',
 'pseudo' =&gt; 'Marynter',
'created_at' =&gt; now(),
],</v>
      </c>
      <c r="I57" s="1" t="s">
        <v>332</v>
      </c>
      <c r="J57" s="8" t="str">
        <f t="shared" si="1"/>
        <v>[
'ref_joueur' =&gt; DB::table('joueurs')-&gt;where('pseudo', 'Marynter')-&gt;value('id'),
'ref_equipe' =&gt; DB::table('equipes')-&gt;where('nom' ,'Kcorp Academy')-&gt;value('id'),
'created_at' =&gt; now(),
],</v>
      </c>
      <c r="K57" s="3" t="s">
        <v>164</v>
      </c>
    </row>
    <row r="58" spans="1:11" ht="24" customHeight="1" x14ac:dyDescent="0.25">
      <c r="A58" s="3" t="s">
        <v>313</v>
      </c>
      <c r="B58" s="3" t="s">
        <v>8</v>
      </c>
      <c r="C58" s="3" t="s">
        <v>95</v>
      </c>
      <c r="D58" s="3" t="s">
        <v>114</v>
      </c>
      <c r="E58" s="3"/>
      <c r="F58" s="3"/>
      <c r="H58" s="1" t="str">
        <f t="shared" si="0"/>
        <v>[
'poste' =&gt; 'Jungle',
 'image' =&gt; 'https://cdn-icons-png.flaticon.com/512/3106/3106773.png',
 'pseudo' =&gt; 'Lyncas',
'created_at' =&gt; now(),
],</v>
      </c>
      <c r="I58" s="1" t="s">
        <v>332</v>
      </c>
      <c r="J58" s="8" t="str">
        <f t="shared" si="1"/>
        <v>[
'ref_joueur' =&gt; DB::table('joueurs')-&gt;where('pseudo', 'Lyncas')-&gt;value('id'),
'ref_equipe' =&gt; DB::table('equipes')-&gt;where('nom' ,'Kcorp Academy')-&gt;value('id'),
'created_at' =&gt; now(),
],</v>
      </c>
      <c r="K58" s="3" t="s">
        <v>95</v>
      </c>
    </row>
    <row r="59" spans="1:11" ht="24" customHeight="1" x14ac:dyDescent="0.25">
      <c r="A59" s="3" t="s">
        <v>313</v>
      </c>
      <c r="B59" s="3" t="s">
        <v>9</v>
      </c>
      <c r="C59" s="3" t="s">
        <v>95</v>
      </c>
      <c r="D59" s="3" t="s">
        <v>115</v>
      </c>
      <c r="E59" s="3"/>
      <c r="F59" s="3"/>
      <c r="H59" s="1" t="str">
        <f t="shared" si="0"/>
        <v>[
'poste' =&gt; 'Mid',
 'image' =&gt; 'https://cdn-icons-png.flaticon.com/512/3106/3106773.png',
 'pseudo' =&gt; 'Vladi',
'created_at' =&gt; now(),
],</v>
      </c>
      <c r="I59" s="1" t="s">
        <v>332</v>
      </c>
      <c r="J59" s="8" t="str">
        <f t="shared" si="1"/>
        <v>[
'ref_joueur' =&gt; DB::table('joueurs')-&gt;where('pseudo', 'Vladi')-&gt;value('id'),
'ref_equipe' =&gt; DB::table('equipes')-&gt;where('nom' ,'Kcorp Academy')-&gt;value('id'),
'created_at' =&gt; now(),
],</v>
      </c>
      <c r="K59" s="3" t="s">
        <v>165</v>
      </c>
    </row>
    <row r="60" spans="1:11" ht="24" customHeight="1" x14ac:dyDescent="0.25">
      <c r="A60" s="3" t="s">
        <v>313</v>
      </c>
      <c r="B60" s="3" t="s">
        <v>10</v>
      </c>
      <c r="C60" s="3" t="s">
        <v>95</v>
      </c>
      <c r="D60" s="3" t="s">
        <v>116</v>
      </c>
      <c r="E60" s="3"/>
      <c r="F60" s="3"/>
      <c r="H60" s="1" t="str">
        <f t="shared" si="0"/>
        <v>[
'poste' =&gt; 'ADC',
 'image' =&gt; 'https://cdn-icons-png.flaticon.com/512/3106/3106773.png',
 'pseudo' =&gt; 'Caliste',
'created_at' =&gt; now(),
],</v>
      </c>
      <c r="I60" s="1" t="s">
        <v>332</v>
      </c>
      <c r="J60" s="8" t="str">
        <f t="shared" si="1"/>
        <v>[
'ref_joueur' =&gt; DB::table('joueurs')-&gt;where('pseudo', 'Caliste')-&gt;value('id'),
'ref_equipe' =&gt; DB::table('equipes')-&gt;where('nom' ,'Kcorp Academy')-&gt;value('id'),
'created_at' =&gt; now(),
],</v>
      </c>
      <c r="K60" s="3" t="s">
        <v>166</v>
      </c>
    </row>
    <row r="61" spans="1:11" ht="24" customHeight="1" x14ac:dyDescent="0.25">
      <c r="A61" s="3" t="s">
        <v>313</v>
      </c>
      <c r="B61" s="3" t="s">
        <v>11</v>
      </c>
      <c r="C61" s="3" t="s">
        <v>95</v>
      </c>
      <c r="D61" s="3" t="s">
        <v>117</v>
      </c>
      <c r="E61" s="3"/>
      <c r="F61" s="3"/>
      <c r="H61" s="1" t="str">
        <f t="shared" si="0"/>
        <v>[
'poste' =&gt; 'Support',
 'image' =&gt; 'https://cdn-icons-png.flaticon.com/512/3106/3106773.png',
 'pseudo' =&gt; 'Fleshy',
'created_at' =&gt; now(),
],</v>
      </c>
      <c r="I61" s="1" t="s">
        <v>332</v>
      </c>
      <c r="J61" s="8" t="str">
        <f t="shared" si="1"/>
        <v>[
'ref_joueur' =&gt; DB::table('joueurs')-&gt;where('pseudo', 'Fleshy')-&gt;value('id'),
'ref_equipe' =&gt; DB::table('equipes')-&gt;where('nom' ,'Kcorp Academy')-&gt;value('id'),
'created_at' =&gt; now(),
],</v>
      </c>
      <c r="K61" s="3" t="s">
        <v>167</v>
      </c>
    </row>
    <row r="62" spans="1:11" ht="24" customHeight="1" x14ac:dyDescent="0.25">
      <c r="A62" s="3" t="s">
        <v>314</v>
      </c>
      <c r="B62" s="3" t="s">
        <v>7</v>
      </c>
      <c r="C62" s="3" t="s">
        <v>95</v>
      </c>
      <c r="D62" s="3" t="s">
        <v>118</v>
      </c>
      <c r="E62" s="3"/>
      <c r="F62" s="3"/>
      <c r="H62" s="1" t="str">
        <f t="shared" si="0"/>
        <v>[
'poste' =&gt; 'Top',
 'image' =&gt; 'https://cdn-icons-png.flaticon.com/512/3106/3106773.png',
 'pseudo' =&gt; 'Howling',
'created_at' =&gt; now(),
],</v>
      </c>
      <c r="I62" s="1" t="s">
        <v>332</v>
      </c>
      <c r="J62" s="8" t="str">
        <f t="shared" si="1"/>
        <v>[
'ref_joueur' =&gt; DB::table('joueurs')-&gt;where('pseudo', 'Howling')-&gt;value('id'),
'ref_equipe' =&gt; DB::table('equipes')-&gt;where('nom' ,'BK ROG Esports')-&gt;value('id'),
'created_at' =&gt; now(),
],</v>
      </c>
      <c r="K62" s="4" t="s">
        <v>168</v>
      </c>
    </row>
    <row r="63" spans="1:11" ht="24" customHeight="1" x14ac:dyDescent="0.25">
      <c r="A63" s="3" t="s">
        <v>314</v>
      </c>
      <c r="B63" s="3" t="s">
        <v>8</v>
      </c>
      <c r="C63" s="3" t="s">
        <v>95</v>
      </c>
      <c r="D63" s="4">
        <v>113</v>
      </c>
      <c r="E63" s="3"/>
      <c r="F63" s="3"/>
      <c r="H63" s="1" t="str">
        <f t="shared" si="0"/>
        <v>[
'poste' =&gt; 'Jungle',
 'image' =&gt; 'https://cdn-icons-png.flaticon.com/512/3106/3106773.png',
 'pseudo' =&gt; '113',
'created_at' =&gt; now(),
],</v>
      </c>
      <c r="I63" s="1" t="s">
        <v>332</v>
      </c>
      <c r="J63" s="8" t="str">
        <f t="shared" si="1"/>
        <v>[
'ref_joueur' =&gt; DB::table('joueurs')-&gt;where('pseudo', '113')-&gt;value('id'),
'ref_equipe' =&gt; DB::table('equipes')-&gt;where('nom' ,'BK ROG Esports')-&gt;value('id'),
'created_at' =&gt; now(),
],</v>
      </c>
      <c r="K63" s="3" t="s">
        <v>169</v>
      </c>
    </row>
    <row r="64" spans="1:11" ht="24" customHeight="1" x14ac:dyDescent="0.25">
      <c r="A64" s="3" t="s">
        <v>314</v>
      </c>
      <c r="B64" s="3" t="s">
        <v>9</v>
      </c>
      <c r="C64" s="3" t="s">
        <v>95</v>
      </c>
      <c r="D64" s="3" t="s">
        <v>119</v>
      </c>
      <c r="E64" s="3"/>
      <c r="F64" s="3"/>
      <c r="H64" s="1" t="str">
        <f t="shared" si="0"/>
        <v>[
'poste' =&gt; 'Mid',
 'image' =&gt; 'https://cdn-icons-png.flaticon.com/512/3106/3106773.png',
 'pseudo' =&gt; 'Czekolad',
'created_at' =&gt; now(),
],</v>
      </c>
      <c r="I64" s="1" t="s">
        <v>332</v>
      </c>
      <c r="J64" s="8" t="str">
        <f t="shared" si="1"/>
        <v>[
'ref_joueur' =&gt; DB::table('joueurs')-&gt;where('pseudo', 'Czekolad')-&gt;value('id'),
'ref_equipe' =&gt; DB::table('equipes')-&gt;where('nom' ,'BK ROG Esports')-&gt;value('id'),
'created_at' =&gt; now(),
],</v>
      </c>
      <c r="K64" s="3" t="s">
        <v>95</v>
      </c>
    </row>
    <row r="65" spans="1:11" ht="24" customHeight="1" x14ac:dyDescent="0.25">
      <c r="A65" s="3" t="s">
        <v>314</v>
      </c>
      <c r="B65" s="3" t="s">
        <v>10</v>
      </c>
      <c r="C65" s="3" t="s">
        <v>95</v>
      </c>
      <c r="D65" s="3" t="s">
        <v>120</v>
      </c>
      <c r="E65" s="3"/>
      <c r="F65" s="3"/>
      <c r="H65" s="1" t="str">
        <f t="shared" si="0"/>
        <v>[
'poste' =&gt; 'ADC',
 'image' =&gt; 'https://cdn-icons-png.flaticon.com/512/3106/3106773.png',
 'pseudo' =&gt; 'Hans SamD',
'created_at' =&gt; now(),
],</v>
      </c>
      <c r="I65" s="1" t="s">
        <v>332</v>
      </c>
      <c r="J65" s="8" t="str">
        <f t="shared" si="1"/>
        <v>[
'ref_joueur' =&gt; DB::table('joueurs')-&gt;where('pseudo', 'Hans SamD')-&gt;value('id'),
'ref_equipe' =&gt; DB::table('equipes')-&gt;where('nom' ,'BK ROG Esports')-&gt;value('id'),
'created_at' =&gt; now(),
],</v>
      </c>
      <c r="K65" s="3" t="s">
        <v>170</v>
      </c>
    </row>
    <row r="66" spans="1:11" ht="24" customHeight="1" x14ac:dyDescent="0.25">
      <c r="A66" s="3" t="s">
        <v>314</v>
      </c>
      <c r="B66" s="3" t="s">
        <v>11</v>
      </c>
      <c r="C66" s="3" t="s">
        <v>95</v>
      </c>
      <c r="D66" s="3" t="s">
        <v>121</v>
      </c>
      <c r="E66" s="3"/>
      <c r="F66" s="3"/>
      <c r="H66" s="1" t="str">
        <f t="shared" si="0"/>
        <v>[
'poste' =&gt; 'Support',
 'image' =&gt; 'https://cdn-icons-png.flaticon.com/512/3106/3106773.png',
 'pseudo' =&gt; 'Hantera',
'created_at' =&gt; now(),
],</v>
      </c>
      <c r="I66" s="1" t="s">
        <v>332</v>
      </c>
      <c r="J66" s="8" t="str">
        <f t="shared" si="1"/>
        <v>[
'ref_joueur' =&gt; DB::table('joueurs')-&gt;where('pseudo', 'Hantera')-&gt;value('id'),
'ref_equipe' =&gt; DB::table('equipes')-&gt;where('nom' ,'BK ROG Esports')-&gt;value('id'),
'created_at' =&gt; now(),
],</v>
      </c>
      <c r="K66" s="3" t="s">
        <v>95</v>
      </c>
    </row>
    <row r="67" spans="1:11" ht="24" customHeight="1" x14ac:dyDescent="0.25">
      <c r="A67" s="3" t="s">
        <v>315</v>
      </c>
      <c r="B67" s="3" t="s">
        <v>7</v>
      </c>
      <c r="C67" s="3" t="s">
        <v>95</v>
      </c>
      <c r="D67" s="3" t="s">
        <v>122</v>
      </c>
      <c r="E67" s="3"/>
      <c r="F67" s="3"/>
      <c r="H67" s="1" t="str">
        <f t="shared" ref="H67:H130" si="2">CONCATENATE("[",CHAR(10),"'poste' =&gt; '", B67, "',",CHAR(10)," 'image' =&gt; '", C67, "',",CHAR(10)," 'pseudo' =&gt; '", D67, "',",CHAR(10),"'created_at' =&gt; now(),",CHAR(10), "],")</f>
        <v>[
'poste' =&gt; 'Top',
 'image' =&gt; 'https://cdn-icons-png.flaticon.com/512/3106/3106773.png',
 'pseudo' =&gt; 'Naak Nako',
'created_at' =&gt; now(),
],</v>
      </c>
      <c r="I67" s="1" t="s">
        <v>332</v>
      </c>
      <c r="J67" s="8" t="str">
        <f t="shared" ref="J67:J130" si="3">CONCATENATE("[",CHAR(10),"'ref_joueur' =&gt; DB::table('joueurs')-&gt;where('pseudo', '", D67, "')-&gt;value('id'),",CHAR(10),"'ref_equipe' =&gt; DB::table('equipes')-&gt;where('nom' ,'", A67, "')-&gt;value('id'),",CHAR(10),"'created_at' =&gt; now(),",CHAR(10), "],")</f>
        <v>[
'ref_joueur' =&gt; DB::table('joueurs')-&gt;where('pseudo', 'Naak Nako')-&gt;value('id'),
'ref_equipe' =&gt; DB::table('equipes')-&gt;where('nom' ,'Vitality Bee')-&gt;value('id'),
'created_at' =&gt; now(),
],</v>
      </c>
      <c r="K67" s="3" t="s">
        <v>171</v>
      </c>
    </row>
    <row r="68" spans="1:11" ht="24" customHeight="1" x14ac:dyDescent="0.25">
      <c r="A68" s="3" t="s">
        <v>315</v>
      </c>
      <c r="B68" s="3" t="s">
        <v>8</v>
      </c>
      <c r="C68" s="3" t="s">
        <v>95</v>
      </c>
      <c r="D68" s="3" t="s">
        <v>123</v>
      </c>
      <c r="E68" s="3"/>
      <c r="F68" s="3"/>
      <c r="H68" s="1" t="str">
        <f t="shared" si="2"/>
        <v>[
'poste' =&gt; 'Jungle',
 'image' =&gt; 'https://cdn-icons-png.flaticon.com/512/3106/3106773.png',
 'pseudo' =&gt; 'Selfmade',
'created_at' =&gt; now(),
],</v>
      </c>
      <c r="I68" s="1" t="s">
        <v>332</v>
      </c>
      <c r="J68" s="8" t="str">
        <f t="shared" si="3"/>
        <v>[
'ref_joueur' =&gt; DB::table('joueurs')-&gt;where('pseudo', 'Selfmade')-&gt;value('id'),
'ref_equipe' =&gt; DB::table('equipes')-&gt;where('nom' ,'Vitality Bee')-&gt;value('id'),
'created_at' =&gt; now(),
],</v>
      </c>
      <c r="K68" s="3" t="s">
        <v>172</v>
      </c>
    </row>
    <row r="69" spans="1:11" ht="24" customHeight="1" x14ac:dyDescent="0.25">
      <c r="A69" s="3" t="s">
        <v>315</v>
      </c>
      <c r="B69" s="3" t="s">
        <v>9</v>
      </c>
      <c r="C69" s="3" t="s">
        <v>95</v>
      </c>
      <c r="D69" s="3" t="s">
        <v>124</v>
      </c>
      <c r="E69" s="3"/>
      <c r="F69" s="3"/>
      <c r="H69" s="1" t="str">
        <f t="shared" si="2"/>
        <v>[
'poste' =&gt; 'Mid',
 'image' =&gt; 'https://cdn-icons-png.flaticon.com/512/3106/3106773.png',
 'pseudo' =&gt; 'Czajek',
'created_at' =&gt; now(),
],</v>
      </c>
      <c r="I69" s="1" t="s">
        <v>332</v>
      </c>
      <c r="J69" s="8" t="str">
        <f t="shared" si="3"/>
        <v>[
'ref_joueur' =&gt; DB::table('joueurs')-&gt;where('pseudo', 'Czajek')-&gt;value('id'),
'ref_equipe' =&gt; DB::table('equipes')-&gt;where('nom' ,'Vitality Bee')-&gt;value('id'),
'created_at' =&gt; now(),
],</v>
      </c>
      <c r="K69" s="3" t="s">
        <v>173</v>
      </c>
    </row>
    <row r="70" spans="1:11" ht="24" customHeight="1" x14ac:dyDescent="0.25">
      <c r="A70" s="3" t="s">
        <v>315</v>
      </c>
      <c r="B70" s="3" t="s">
        <v>10</v>
      </c>
      <c r="C70" s="3" t="s">
        <v>95</v>
      </c>
      <c r="D70" s="3" t="s">
        <v>125</v>
      </c>
      <c r="E70" s="3"/>
      <c r="F70" s="3"/>
      <c r="H70" s="1" t="str">
        <f t="shared" si="2"/>
        <v>[
'poste' =&gt; 'ADC',
 'image' =&gt; 'https://cdn-icons-png.flaticon.com/512/3106/3106773.png',
 'pseudo' =&gt; 'Jopa',
'created_at' =&gt; now(),
],</v>
      </c>
      <c r="I70" s="1" t="s">
        <v>332</v>
      </c>
      <c r="J70" s="8" t="str">
        <f t="shared" si="3"/>
        <v>[
'ref_joueur' =&gt; DB::table('joueurs')-&gt;where('pseudo', 'Jopa')-&gt;value('id'),
'ref_equipe' =&gt; DB::table('equipes')-&gt;where('nom' ,'Vitality Bee')-&gt;value('id'),
'created_at' =&gt; now(),
],</v>
      </c>
      <c r="K70" s="3" t="s">
        <v>174</v>
      </c>
    </row>
    <row r="71" spans="1:11" ht="24" customHeight="1" x14ac:dyDescent="0.25">
      <c r="A71" s="3" t="s">
        <v>315</v>
      </c>
      <c r="B71" s="3" t="s">
        <v>11</v>
      </c>
      <c r="C71" s="3" t="s">
        <v>95</v>
      </c>
      <c r="D71" s="3" t="s">
        <v>126</v>
      </c>
      <c r="E71" s="3"/>
      <c r="F71" s="3"/>
      <c r="H71" s="1" t="str">
        <f t="shared" si="2"/>
        <v>[
'poste' =&gt; 'Support',
 'image' =&gt; 'https://cdn-icons-png.flaticon.com/512/3106/3106773.png',
 'pseudo' =&gt; 'Stend',
'created_at' =&gt; now(),
],</v>
      </c>
      <c r="I71" s="1" t="s">
        <v>332</v>
      </c>
      <c r="J71" s="8" t="str">
        <f t="shared" si="3"/>
        <v>[
'ref_joueur' =&gt; DB::table('joueurs')-&gt;where('pseudo', 'Stend')-&gt;value('id'),
'ref_equipe' =&gt; DB::table('equipes')-&gt;where('nom' ,'Vitality Bee')-&gt;value('id'),
'created_at' =&gt; now(),
],</v>
      </c>
      <c r="K71" s="3" t="s">
        <v>175</v>
      </c>
    </row>
    <row r="72" spans="1:11" ht="24" customHeight="1" x14ac:dyDescent="0.25">
      <c r="A72" s="3" t="s">
        <v>316</v>
      </c>
      <c r="B72" s="3" t="s">
        <v>7</v>
      </c>
      <c r="C72" s="3" t="s">
        <v>95</v>
      </c>
      <c r="D72" s="3" t="s">
        <v>127</v>
      </c>
      <c r="E72" s="3"/>
      <c r="F72" s="3"/>
      <c r="H72" s="1" t="str">
        <f t="shared" si="2"/>
        <v>[
'poste' =&gt; 'Top',
 'image' =&gt; 'https://cdn-icons-png.flaticon.com/512/3106/3106773.png',
 'pseudo' =&gt; 'Pride',
'created_at' =&gt; now(),
],</v>
      </c>
      <c r="I72" s="1" t="s">
        <v>332</v>
      </c>
      <c r="J72" s="8" t="str">
        <f t="shared" si="3"/>
        <v>[
'ref_joueur' =&gt; DB::table('joueurs')-&gt;where('pseudo', 'Pride')-&gt;value('id'),
'ref_equipe' =&gt; DB::table('equipes')-&gt;where('nom' ,'GameWard')-&gt;value('id'),
'created_at' =&gt; now(),
],</v>
      </c>
      <c r="K72" s="3" t="s">
        <v>161</v>
      </c>
    </row>
    <row r="73" spans="1:11" ht="24" customHeight="1" x14ac:dyDescent="0.25">
      <c r="A73" s="3" t="s">
        <v>316</v>
      </c>
      <c r="B73" s="3" t="s">
        <v>8</v>
      </c>
      <c r="C73" s="3" t="s">
        <v>95</v>
      </c>
      <c r="D73" s="3" t="s">
        <v>128</v>
      </c>
      <c r="E73" s="3"/>
      <c r="F73" s="3"/>
      <c r="H73" s="1" t="str">
        <f t="shared" si="2"/>
        <v>[
'poste' =&gt; 'Jungle',
 'image' =&gt; 'https://cdn-icons-png.flaticon.com/512/3106/3106773.png',
 'pseudo' =&gt; 'Zicssi',
'created_at' =&gt; now(),
],</v>
      </c>
      <c r="I73" s="1" t="s">
        <v>332</v>
      </c>
      <c r="J73" s="8" t="str">
        <f t="shared" si="3"/>
        <v>[
'ref_joueur' =&gt; DB::table('joueurs')-&gt;where('pseudo', 'Zicssi')-&gt;value('id'),
'ref_equipe' =&gt; DB::table('equipes')-&gt;where('nom' ,'GameWard')-&gt;value('id'),
'created_at' =&gt; now(),
],</v>
      </c>
      <c r="K73" s="3" t="s">
        <v>176</v>
      </c>
    </row>
    <row r="74" spans="1:11" ht="24" customHeight="1" x14ac:dyDescent="0.25">
      <c r="A74" s="3" t="s">
        <v>316</v>
      </c>
      <c r="B74" s="3" t="s">
        <v>9</v>
      </c>
      <c r="C74" s="3" t="s">
        <v>95</v>
      </c>
      <c r="D74" s="3" t="s">
        <v>129</v>
      </c>
      <c r="E74" s="3"/>
      <c r="F74" s="3"/>
      <c r="H74" s="1" t="str">
        <f t="shared" si="2"/>
        <v>[
'poste' =&gt; 'Mid',
 'image' =&gt; 'https://cdn-icons-png.flaticon.com/512/3106/3106773.png',
 'pseudo' =&gt; 'Peng',
'created_at' =&gt; now(),
],</v>
      </c>
      <c r="I74" s="1" t="s">
        <v>332</v>
      </c>
      <c r="J74" s="8" t="str">
        <f t="shared" si="3"/>
        <v>[
'ref_joueur' =&gt; DB::table('joueurs')-&gt;where('pseudo', 'Peng')-&gt;value('id'),
'ref_equipe' =&gt; DB::table('equipes')-&gt;where('nom' ,'GameWard')-&gt;value('id'),
'created_at' =&gt; now(),
],</v>
      </c>
      <c r="K74" s="3" t="s">
        <v>177</v>
      </c>
    </row>
    <row r="75" spans="1:11" ht="24" customHeight="1" x14ac:dyDescent="0.25">
      <c r="A75" s="3" t="s">
        <v>316</v>
      </c>
      <c r="B75" s="3" t="s">
        <v>10</v>
      </c>
      <c r="C75" s="3" t="s">
        <v>95</v>
      </c>
      <c r="D75" s="3" t="s">
        <v>130</v>
      </c>
      <c r="E75" s="3"/>
      <c r="F75" s="3"/>
      <c r="H75" s="1" t="str">
        <f t="shared" si="2"/>
        <v>[
'poste' =&gt; 'ADC',
 'image' =&gt; 'https://cdn-icons-png.flaticon.com/512/3106/3106773.png',
 'pseudo' =&gt; 'Matias',
'created_at' =&gt; now(),
],</v>
      </c>
      <c r="I75" s="1" t="s">
        <v>332</v>
      </c>
      <c r="J75" s="8" t="str">
        <f t="shared" si="3"/>
        <v>[
'ref_joueur' =&gt; DB::table('joueurs')-&gt;where('pseudo', 'Matias')-&gt;value('id'),
'ref_equipe' =&gt; DB::table('equipes')-&gt;where('nom' ,'GameWard')-&gt;value('id'),
'created_at' =&gt; now(),
],</v>
      </c>
      <c r="K75" s="3" t="s">
        <v>178</v>
      </c>
    </row>
    <row r="76" spans="1:11" ht="24" customHeight="1" x14ac:dyDescent="0.25">
      <c r="A76" s="3" t="s">
        <v>316</v>
      </c>
      <c r="B76" s="3" t="s">
        <v>11</v>
      </c>
      <c r="C76" s="3" t="s">
        <v>95</v>
      </c>
      <c r="D76" s="3" t="s">
        <v>131</v>
      </c>
      <c r="E76" s="3"/>
      <c r="F76" s="3"/>
      <c r="H76" s="1" t="str">
        <f t="shared" si="2"/>
        <v>[
'poste' =&gt; 'Support',
 'image' =&gt; 'https://cdn-icons-png.flaticon.com/512/3106/3106773.png',
 'pseudo' =&gt; 'Steeelback',
'created_at' =&gt; now(),
],</v>
      </c>
      <c r="I76" s="1" t="s">
        <v>332</v>
      </c>
      <c r="J76" s="8" t="str">
        <f t="shared" si="3"/>
        <v>[
'ref_joueur' =&gt; DB::table('joueurs')-&gt;where('pseudo', 'Steeelback')-&gt;value('id'),
'ref_equipe' =&gt; DB::table('equipes')-&gt;where('nom' ,'GameWard')-&gt;value('id'),
'created_at' =&gt; now(),
],</v>
      </c>
      <c r="K76" s="3" t="s">
        <v>179</v>
      </c>
    </row>
    <row r="77" spans="1:11" ht="24" customHeight="1" x14ac:dyDescent="0.25">
      <c r="A77" s="3" t="s">
        <v>317</v>
      </c>
      <c r="B77" s="3" t="s">
        <v>7</v>
      </c>
      <c r="C77" s="3" t="s">
        <v>95</v>
      </c>
      <c r="D77" s="3" t="s">
        <v>132</v>
      </c>
      <c r="E77" s="3"/>
      <c r="F77" s="3"/>
      <c r="H77" s="1" t="str">
        <f t="shared" si="2"/>
        <v>[
'poste' =&gt; 'Top',
 'image' =&gt; 'https://cdn-icons-png.flaticon.com/512/3106/3106773.png',
 'pseudo' =&gt; 'SLT',
'created_at' =&gt; now(),
],</v>
      </c>
      <c r="I77" s="1" t="s">
        <v>332</v>
      </c>
      <c r="J77" s="8" t="str">
        <f t="shared" si="3"/>
        <v>[
'ref_joueur' =&gt; DB::table('joueurs')-&gt;where('pseudo', 'SLT')-&gt;value('id'),
'ref_equipe' =&gt; DB::table('equipes')-&gt;where('nom' ,'Team Du Sud')-&gt;value('id'),
'created_at' =&gt; now(),
],</v>
      </c>
      <c r="K77" s="3" t="s">
        <v>180</v>
      </c>
    </row>
    <row r="78" spans="1:11" ht="24" customHeight="1" x14ac:dyDescent="0.25">
      <c r="A78" s="3" t="s">
        <v>317</v>
      </c>
      <c r="B78" s="3" t="s">
        <v>8</v>
      </c>
      <c r="C78" s="3" t="s">
        <v>95</v>
      </c>
      <c r="D78" s="3" t="s">
        <v>133</v>
      </c>
      <c r="E78" s="3"/>
      <c r="F78" s="3"/>
      <c r="H78" s="1" t="str">
        <f t="shared" si="2"/>
        <v>[
'poste' =&gt; 'Jungle',
 'image' =&gt; 'https://cdn-icons-png.flaticon.com/512/3106/3106773.png',
 'pseudo' =&gt; 'TynX',
'created_at' =&gt; now(),
],</v>
      </c>
      <c r="I78" s="1" t="s">
        <v>332</v>
      </c>
      <c r="J78" s="8" t="str">
        <f t="shared" si="3"/>
        <v>[
'ref_joueur' =&gt; DB::table('joueurs')-&gt;where('pseudo', 'TynX')-&gt;value('id'),
'ref_equipe' =&gt; DB::table('equipes')-&gt;where('nom' ,'Team Du Sud')-&gt;value('id'),
'created_at' =&gt; now(),
],</v>
      </c>
      <c r="K78" s="3" t="s">
        <v>181</v>
      </c>
    </row>
    <row r="79" spans="1:11" ht="24" customHeight="1" x14ac:dyDescent="0.25">
      <c r="A79" s="3" t="s">
        <v>317</v>
      </c>
      <c r="B79" s="3" t="s">
        <v>9</v>
      </c>
      <c r="C79" s="3" t="s">
        <v>95</v>
      </c>
      <c r="D79" s="3" t="s">
        <v>134</v>
      </c>
      <c r="E79" s="3"/>
      <c r="F79" s="3"/>
      <c r="H79" s="1" t="str">
        <f t="shared" si="2"/>
        <v>[
'poste' =&gt; 'Mid',
 'image' =&gt; 'https://cdn-icons-png.flaticon.com/512/3106/3106773.png',
 'pseudo' =&gt; 'FEBIVEN',
'created_at' =&gt; now(),
],</v>
      </c>
      <c r="I79" s="1" t="s">
        <v>332</v>
      </c>
      <c r="J79" s="8" t="str">
        <f t="shared" si="3"/>
        <v>[
'ref_joueur' =&gt; DB::table('joueurs')-&gt;where('pseudo', 'FEBIVEN')-&gt;value('id'),
'ref_equipe' =&gt; DB::table('equipes')-&gt;where('nom' ,'Team Du Sud')-&gt;value('id'),
'created_at' =&gt; now(),
],</v>
      </c>
      <c r="K79" s="3" t="s">
        <v>182</v>
      </c>
    </row>
    <row r="80" spans="1:11" ht="24" customHeight="1" x14ac:dyDescent="0.25">
      <c r="A80" s="3" t="s">
        <v>317</v>
      </c>
      <c r="B80" s="3" t="s">
        <v>10</v>
      </c>
      <c r="C80" s="3" t="s">
        <v>95</v>
      </c>
      <c r="D80" s="3" t="s">
        <v>135</v>
      </c>
      <c r="E80" s="3"/>
      <c r="F80" s="3"/>
      <c r="H80" s="1" t="str">
        <f t="shared" si="2"/>
        <v>[
'poste' =&gt; 'ADC',
 'image' =&gt; 'https://cdn-icons-png.flaticon.com/512/3106/3106773.png',
 'pseudo' =&gt; 'Coldraa',
'created_at' =&gt; now(),
],</v>
      </c>
      <c r="I80" s="1" t="s">
        <v>332</v>
      </c>
      <c r="J80" s="8" t="str">
        <f t="shared" si="3"/>
        <v>[
'ref_joueur' =&gt; DB::table('joueurs')-&gt;where('pseudo', 'Coldraa')-&gt;value('id'),
'ref_equipe' =&gt; DB::table('equipes')-&gt;where('nom' ,'Team Du Sud')-&gt;value('id'),
'created_at' =&gt; now(),
],</v>
      </c>
      <c r="K80" s="3" t="s">
        <v>183</v>
      </c>
    </row>
    <row r="81" spans="1:11" ht="24" customHeight="1" x14ac:dyDescent="0.25">
      <c r="A81" s="3" t="s">
        <v>317</v>
      </c>
      <c r="B81" s="3" t="s">
        <v>11</v>
      </c>
      <c r="C81" s="3" t="s">
        <v>95</v>
      </c>
      <c r="D81" s="3" t="s">
        <v>136</v>
      </c>
      <c r="E81" s="3"/>
      <c r="F81" s="3"/>
      <c r="H81" s="1" t="str">
        <f t="shared" si="2"/>
        <v>[
'poste' =&gt; 'Support',
 'image' =&gt; 'https://cdn-icons-png.flaticon.com/512/3106/3106773.png',
 'pseudo' =&gt; 'HONOR',
'created_at' =&gt; now(),
],</v>
      </c>
      <c r="I81" s="1" t="s">
        <v>332</v>
      </c>
      <c r="J81" s="8" t="str">
        <f t="shared" si="3"/>
        <v>[
'ref_joueur' =&gt; DB::table('joueurs')-&gt;where('pseudo', 'HONOR')-&gt;value('id'),
'ref_equipe' =&gt; DB::table('equipes')-&gt;where('nom' ,'Team Du Sud')-&gt;value('id'),
'created_at' =&gt; now(),
],</v>
      </c>
      <c r="K81" s="3" t="s">
        <v>184</v>
      </c>
    </row>
    <row r="82" spans="1:11" ht="24" customHeight="1" x14ac:dyDescent="0.25">
      <c r="A82" s="3" t="s">
        <v>318</v>
      </c>
      <c r="B82" s="3" t="s">
        <v>7</v>
      </c>
      <c r="C82" s="3" t="s">
        <v>95</v>
      </c>
      <c r="D82" s="3" t="s">
        <v>137</v>
      </c>
      <c r="E82" s="3"/>
      <c r="F82" s="3"/>
      <c r="H82" s="1" t="str">
        <f t="shared" si="2"/>
        <v>[
'poste' =&gt; 'Top',
 'image' =&gt; 'https://cdn-icons-png.flaticon.com/512/3106/3106773.png',
 'pseudo' =&gt; 'Lot',
'created_at' =&gt; now(),
],</v>
      </c>
      <c r="I82" s="1" t="s">
        <v>332</v>
      </c>
      <c r="J82" s="8" t="str">
        <f t="shared" si="3"/>
        <v>[
'ref_joueur' =&gt; DB::table('joueurs')-&gt;where('pseudo', 'Lot')-&gt;value('id'),
'ref_equipe' =&gt; DB::table('equipes')-&gt;where('nom' ,'Team GO')-&gt;value('id'),
'created_at' =&gt; now(),
],</v>
      </c>
      <c r="K82" s="3" t="s">
        <v>185</v>
      </c>
    </row>
    <row r="83" spans="1:11" ht="24" customHeight="1" x14ac:dyDescent="0.25">
      <c r="A83" s="3" t="s">
        <v>318</v>
      </c>
      <c r="B83" s="3" t="s">
        <v>8</v>
      </c>
      <c r="C83" s="3" t="s">
        <v>95</v>
      </c>
      <c r="D83" s="3" t="s">
        <v>138</v>
      </c>
      <c r="E83" s="3"/>
      <c r="F83" s="3"/>
      <c r="H83" s="1" t="str">
        <f t="shared" si="2"/>
        <v>[
'poste' =&gt; 'Jungle',
 'image' =&gt; 'https://cdn-icons-png.flaticon.com/512/3106/3106773.png',
 'pseudo' =&gt; 'Boukada',
'created_at' =&gt; now(),
],</v>
      </c>
      <c r="I83" s="1" t="s">
        <v>332</v>
      </c>
      <c r="J83" s="8" t="str">
        <f t="shared" si="3"/>
        <v>[
'ref_joueur' =&gt; DB::table('joueurs')-&gt;where('pseudo', 'Boukada')-&gt;value('id'),
'ref_equipe' =&gt; DB::table('equipes')-&gt;where('nom' ,'Team GO')-&gt;value('id'),
'created_at' =&gt; now(),
],</v>
      </c>
      <c r="K83" s="3" t="s">
        <v>95</v>
      </c>
    </row>
    <row r="84" spans="1:11" ht="24" customHeight="1" x14ac:dyDescent="0.25">
      <c r="A84" s="3" t="s">
        <v>318</v>
      </c>
      <c r="B84" s="3" t="s">
        <v>9</v>
      </c>
      <c r="C84" s="3" t="s">
        <v>95</v>
      </c>
      <c r="D84" s="3" t="s">
        <v>139</v>
      </c>
      <c r="E84" s="3"/>
      <c r="F84" s="3"/>
      <c r="H84" s="1" t="str">
        <f t="shared" si="2"/>
        <v>[
'poste' =&gt; 'Mid',
 'image' =&gt; 'https://cdn-icons-png.flaticon.com/512/3106/3106773.png',
 'pseudo' =&gt; 'Six10',
'created_at' =&gt; now(),
],</v>
      </c>
      <c r="I84" s="1" t="s">
        <v>332</v>
      </c>
      <c r="J84" s="8" t="str">
        <f t="shared" si="3"/>
        <v>[
'ref_joueur' =&gt; DB::table('joueurs')-&gt;where('pseudo', 'Six10')-&gt;value('id'),
'ref_equipe' =&gt; DB::table('equipes')-&gt;where('nom' ,'Team GO')-&gt;value('id'),
'created_at' =&gt; now(),
],</v>
      </c>
      <c r="K84" s="3" t="s">
        <v>186</v>
      </c>
    </row>
    <row r="85" spans="1:11" ht="24" customHeight="1" x14ac:dyDescent="0.25">
      <c r="A85" s="3" t="s">
        <v>318</v>
      </c>
      <c r="B85" s="3" t="s">
        <v>10</v>
      </c>
      <c r="C85" s="3" t="s">
        <v>95</v>
      </c>
      <c r="D85" s="3" t="s">
        <v>140</v>
      </c>
      <c r="E85" s="3"/>
      <c r="F85" s="3"/>
      <c r="H85" s="1" t="str">
        <f t="shared" si="2"/>
        <v>[
'poste' =&gt; 'ADC',
 'image' =&gt; 'https://cdn-icons-png.flaticon.com/512/3106/3106773.png',
 'pseudo' =&gt; 'Jezu',
'created_at' =&gt; now(),
],</v>
      </c>
      <c r="I85" s="1" t="s">
        <v>332</v>
      </c>
      <c r="J85" s="8" t="str">
        <f t="shared" si="3"/>
        <v>[
'ref_joueur' =&gt; DB::table('joueurs')-&gt;where('pseudo', 'Jezu')-&gt;value('id'),
'ref_equipe' =&gt; DB::table('equipes')-&gt;where('nom' ,'Team GO')-&gt;value('id'),
'created_at' =&gt; now(),
],</v>
      </c>
      <c r="K85" s="3" t="s">
        <v>187</v>
      </c>
    </row>
    <row r="86" spans="1:11" ht="24" customHeight="1" x14ac:dyDescent="0.25">
      <c r="A86" s="3" t="s">
        <v>318</v>
      </c>
      <c r="B86" s="3" t="s">
        <v>11</v>
      </c>
      <c r="C86" s="3" t="s">
        <v>95</v>
      </c>
      <c r="D86" s="3" t="s">
        <v>141</v>
      </c>
      <c r="E86" s="3"/>
      <c r="F86" s="3"/>
      <c r="H86" s="1" t="str">
        <f t="shared" si="2"/>
        <v>[
'poste' =&gt; 'Support',
 'image' =&gt; 'https://cdn-icons-png.flaticon.com/512/3106/3106773.png',
 'pseudo' =&gt; 'Prime',
'created_at' =&gt; now(),
],</v>
      </c>
      <c r="I86" s="1" t="s">
        <v>332</v>
      </c>
      <c r="J86" s="8" t="str">
        <f t="shared" si="3"/>
        <v>[
'ref_joueur' =&gt; DB::table('joueurs')-&gt;where('pseudo', 'Prime')-&gt;value('id'),
'ref_equipe' =&gt; DB::table('equipes')-&gt;where('nom' ,'Team GO')-&gt;value('id'),
'created_at' =&gt; now(),
],</v>
      </c>
      <c r="K86" s="3" t="s">
        <v>188</v>
      </c>
    </row>
    <row r="87" spans="1:11" ht="24" customHeight="1" x14ac:dyDescent="0.25">
      <c r="A87" s="3" t="s">
        <v>319</v>
      </c>
      <c r="B87" s="3" t="s">
        <v>7</v>
      </c>
      <c r="C87" s="3" t="s">
        <v>95</v>
      </c>
      <c r="D87" s="3" t="s">
        <v>142</v>
      </c>
      <c r="E87" s="3"/>
      <c r="F87" s="3"/>
      <c r="H87" s="1" t="str">
        <f t="shared" si="2"/>
        <v>[
'poste' =&gt; 'Top',
 'image' =&gt; 'https://cdn-icons-png.flaticon.com/512/3106/3106773.png',
 'pseudo' =&gt; 'Kryze',
'created_at' =&gt; now(),
],</v>
      </c>
      <c r="I87" s="1" t="s">
        <v>332</v>
      </c>
      <c r="J87" s="8" t="str">
        <f t="shared" si="3"/>
        <v>[
'ref_joueur' =&gt; DB::table('joueurs')-&gt;where('pseudo', 'Kryze')-&gt;value('id'),
'ref_equipe' =&gt; DB::table('equipes')-&gt;where('nom' ,'Solary')-&gt;value('id'),
'created_at' =&gt; now(),
],</v>
      </c>
      <c r="K87" s="3" t="s">
        <v>189</v>
      </c>
    </row>
    <row r="88" spans="1:11" ht="24" customHeight="1" x14ac:dyDescent="0.25">
      <c r="A88" s="3" t="s">
        <v>319</v>
      </c>
      <c r="B88" s="3" t="s">
        <v>8</v>
      </c>
      <c r="C88" s="3" t="s">
        <v>95</v>
      </c>
      <c r="D88" s="3" t="s">
        <v>143</v>
      </c>
      <c r="E88" s="3"/>
      <c r="F88" s="3"/>
      <c r="H88" s="1" t="str">
        <f t="shared" si="2"/>
        <v>[
'poste' =&gt; 'Jungle',
 'image' =&gt; 'https://cdn-icons-png.flaticon.com/512/3106/3106773.png',
 'pseudo' =&gt; 'Eckas',
'created_at' =&gt; now(),
],</v>
      </c>
      <c r="I88" s="1" t="s">
        <v>332</v>
      </c>
      <c r="J88" s="8" t="str">
        <f t="shared" si="3"/>
        <v>[
'ref_joueur' =&gt; DB::table('joueurs')-&gt;where('pseudo', 'Eckas')-&gt;value('id'),
'ref_equipe' =&gt; DB::table('equipes')-&gt;where('nom' ,'Solary')-&gt;value('id'),
'created_at' =&gt; now(),
],</v>
      </c>
      <c r="K88" s="3" t="s">
        <v>190</v>
      </c>
    </row>
    <row r="89" spans="1:11" ht="24" customHeight="1" x14ac:dyDescent="0.25">
      <c r="A89" s="3" t="s">
        <v>319</v>
      </c>
      <c r="B89" s="3" t="s">
        <v>9</v>
      </c>
      <c r="C89" s="3" t="s">
        <v>95</v>
      </c>
      <c r="D89" s="3" t="s">
        <v>144</v>
      </c>
      <c r="E89" s="3"/>
      <c r="F89" s="3"/>
      <c r="H89" s="1" t="str">
        <f t="shared" si="2"/>
        <v>[
'poste' =&gt; 'Mid',
 'image' =&gt; 'https://cdn-icons-png.flaticon.com/512/3106/3106773.png',
 'pseudo' =&gt; 'Decay',
'created_at' =&gt; now(),
],</v>
      </c>
      <c r="I89" s="1" t="s">
        <v>332</v>
      </c>
      <c r="J89" s="8" t="str">
        <f t="shared" si="3"/>
        <v>[
'ref_joueur' =&gt; DB::table('joueurs')-&gt;where('pseudo', 'Decay')-&gt;value('id'),
'ref_equipe' =&gt; DB::table('equipes')-&gt;where('nom' ,'Solary')-&gt;value('id'),
'created_at' =&gt; now(),
],</v>
      </c>
      <c r="K89" s="3" t="s">
        <v>191</v>
      </c>
    </row>
    <row r="90" spans="1:11" ht="24" customHeight="1" x14ac:dyDescent="0.25">
      <c r="A90" s="3" t="s">
        <v>319</v>
      </c>
      <c r="B90" s="3" t="s">
        <v>10</v>
      </c>
      <c r="C90" s="3" t="s">
        <v>95</v>
      </c>
      <c r="D90" s="3" t="s">
        <v>145</v>
      </c>
      <c r="E90" s="3"/>
      <c r="F90" s="3"/>
      <c r="H90" s="1" t="str">
        <f t="shared" si="2"/>
        <v>[
'poste' =&gt; 'ADC',
 'image' =&gt; 'https://cdn-icons-png.flaticon.com/512/3106/3106773.png',
 'pseudo' =&gt; 'Innaxe',
'created_at' =&gt; now(),
],</v>
      </c>
      <c r="I90" s="1" t="s">
        <v>332</v>
      </c>
      <c r="J90" s="8" t="str">
        <f t="shared" si="3"/>
        <v>[
'ref_joueur' =&gt; DB::table('joueurs')-&gt;where('pseudo', 'Innaxe')-&gt;value('id'),
'ref_equipe' =&gt; DB::table('equipes')-&gt;where('nom' ,'Solary')-&gt;value('id'),
'created_at' =&gt; now(),
],</v>
      </c>
      <c r="K90" s="3" t="s">
        <v>192</v>
      </c>
    </row>
    <row r="91" spans="1:11" ht="24" customHeight="1" x14ac:dyDescent="0.25">
      <c r="A91" s="3" t="s">
        <v>319</v>
      </c>
      <c r="B91" s="3" t="s">
        <v>11</v>
      </c>
      <c r="C91" s="3" t="s">
        <v>95</v>
      </c>
      <c r="D91" s="3" t="s">
        <v>146</v>
      </c>
      <c r="E91" s="3"/>
      <c r="F91" s="3"/>
      <c r="H91" s="1" t="str">
        <f t="shared" si="2"/>
        <v>[
'poste' =&gt; 'Support',
 'image' =&gt; 'https://cdn-icons-png.flaticon.com/512/3106/3106773.png',
 'pseudo' =&gt; 'Myrthus',
'created_at' =&gt; now(),
],</v>
      </c>
      <c r="I91" s="1" t="s">
        <v>332</v>
      </c>
      <c r="J91" s="8" t="str">
        <f t="shared" si="3"/>
        <v>[
'ref_joueur' =&gt; DB::table('joueurs')-&gt;where('pseudo', 'Myrthus')-&gt;value('id'),
'ref_equipe' =&gt; DB::table('equipes')-&gt;where('nom' ,'Solary')-&gt;value('id'),
'created_at' =&gt; now(),
],</v>
      </c>
      <c r="K91" s="3" t="s">
        <v>193</v>
      </c>
    </row>
    <row r="92" spans="1:11" ht="24" customHeight="1" x14ac:dyDescent="0.25">
      <c r="A92" s="3" t="s">
        <v>320</v>
      </c>
      <c r="B92" s="3" t="s">
        <v>7</v>
      </c>
      <c r="C92" s="3" t="s">
        <v>95</v>
      </c>
      <c r="D92" s="3" t="s">
        <v>147</v>
      </c>
      <c r="E92" s="3"/>
      <c r="F92" s="3"/>
      <c r="H92" s="1" t="str">
        <f t="shared" si="2"/>
        <v>[
'poste' =&gt; 'Top',
 'image' =&gt; 'https://cdn-icons-png.flaticon.com/512/3106/3106773.png',
 'pseudo' =&gt; 'JNX',
'created_at' =&gt; now(),
],</v>
      </c>
      <c r="I92" s="1" t="s">
        <v>332</v>
      </c>
      <c r="J92" s="8" t="str">
        <f t="shared" si="3"/>
        <v>[
'ref_joueur' =&gt; DB::table('joueurs')-&gt;where('pseudo', 'JNX')-&gt;value('id'),
'ref_equipe' =&gt; DB::table('equipes')-&gt;where('nom' ,'BDS Academy')-&gt;value('id'),
'created_at' =&gt; now(),
],</v>
      </c>
      <c r="K92" s="5" t="s">
        <v>194</v>
      </c>
    </row>
    <row r="93" spans="1:11" ht="24" customHeight="1" x14ac:dyDescent="0.25">
      <c r="A93" s="3" t="s">
        <v>320</v>
      </c>
      <c r="B93" s="3" t="s">
        <v>8</v>
      </c>
      <c r="C93" s="3" t="s">
        <v>95</v>
      </c>
      <c r="D93" s="3" t="s">
        <v>148</v>
      </c>
      <c r="E93" s="3"/>
      <c r="F93" s="3"/>
      <c r="H93" s="1" t="str">
        <f t="shared" si="2"/>
        <v>[
'poste' =&gt; 'Jungle',
 'image' =&gt; 'https://cdn-icons-png.flaticon.com/512/3106/3106773.png',
 'pseudo' =&gt; 'SkewMond',
'created_at' =&gt; now(),
],</v>
      </c>
      <c r="I93" s="1" t="s">
        <v>332</v>
      </c>
      <c r="J93" s="8" t="str">
        <f t="shared" si="3"/>
        <v>[
'ref_joueur' =&gt; DB::table('joueurs')-&gt;where('pseudo', 'SkewMond')-&gt;value('id'),
'ref_equipe' =&gt; DB::table('equipes')-&gt;where('nom' ,'BDS Academy')-&gt;value('id'),
'created_at' =&gt; now(),
],</v>
      </c>
      <c r="K93" s="3" t="s">
        <v>195</v>
      </c>
    </row>
    <row r="94" spans="1:11" ht="24" customHeight="1" x14ac:dyDescent="0.25">
      <c r="A94" s="3" t="s">
        <v>320</v>
      </c>
      <c r="B94" s="3" t="s">
        <v>9</v>
      </c>
      <c r="C94" s="3" t="s">
        <v>95</v>
      </c>
      <c r="D94" s="3" t="s">
        <v>149</v>
      </c>
      <c r="E94" s="3"/>
      <c r="F94" s="3"/>
      <c r="H94" s="1" t="str">
        <f t="shared" si="2"/>
        <v>[
'poste' =&gt; 'Mid',
 'image' =&gt; 'https://cdn-icons-png.flaticon.com/512/3106/3106773.png',
 'pseudo' =&gt; 'Reeker',
'created_at' =&gt; now(),
],</v>
      </c>
      <c r="I94" s="1" t="s">
        <v>332</v>
      </c>
      <c r="J94" s="8" t="str">
        <f t="shared" si="3"/>
        <v>[
'ref_joueur' =&gt; DB::table('joueurs')-&gt;where('pseudo', 'Reeker')-&gt;value('id'),
'ref_equipe' =&gt; DB::table('equipes')-&gt;where('nom' ,'BDS Academy')-&gt;value('id'),
'created_at' =&gt; now(),
],</v>
      </c>
      <c r="K94" s="3" t="s">
        <v>95</v>
      </c>
    </row>
    <row r="95" spans="1:11" ht="24" customHeight="1" x14ac:dyDescent="0.25">
      <c r="A95" s="3" t="s">
        <v>320</v>
      </c>
      <c r="B95" s="3" t="s">
        <v>10</v>
      </c>
      <c r="C95" s="3" t="s">
        <v>95</v>
      </c>
      <c r="D95" s="3" t="s">
        <v>150</v>
      </c>
      <c r="E95" s="3"/>
      <c r="F95" s="3"/>
      <c r="H95" s="1" t="str">
        <f t="shared" si="2"/>
        <v>[
'poste' =&gt; 'ADC',
 'image' =&gt; 'https://cdn-icons-png.flaticon.com/512/3106/3106773.png',
 'pseudo' =&gt; 'Rekdull',
'created_at' =&gt; now(),
],</v>
      </c>
      <c r="I95" s="1" t="s">
        <v>332</v>
      </c>
      <c r="J95" s="8" t="str">
        <f t="shared" si="3"/>
        <v>[
'ref_joueur' =&gt; DB::table('joueurs')-&gt;where('pseudo', 'Rekdull')-&gt;value('id'),
'ref_equipe' =&gt; DB::table('equipes')-&gt;where('nom' ,'BDS Academy')-&gt;value('id'),
'created_at' =&gt; now(),
],</v>
      </c>
      <c r="K95" s="3" t="s">
        <v>196</v>
      </c>
    </row>
    <row r="96" spans="1:11" ht="24" customHeight="1" x14ac:dyDescent="0.25">
      <c r="A96" s="3" t="s">
        <v>320</v>
      </c>
      <c r="B96" s="3" t="s">
        <v>11</v>
      </c>
      <c r="C96" s="3" t="s">
        <v>95</v>
      </c>
      <c r="D96" s="3" t="s">
        <v>151</v>
      </c>
      <c r="E96" s="3"/>
      <c r="F96" s="3"/>
      <c r="H96" s="1" t="str">
        <f t="shared" si="2"/>
        <v>[
'poste' =&gt; 'Support',
 'image' =&gt; 'https://cdn-icons-png.flaticon.com/512/3106/3106773.png',
 'pseudo' =&gt; 'Parus',
'created_at' =&gt; now(),
],</v>
      </c>
      <c r="I96" s="1" t="s">
        <v>332</v>
      </c>
      <c r="J96" s="8" t="str">
        <f t="shared" si="3"/>
        <v>[
'ref_joueur' =&gt; DB::table('joueurs')-&gt;where('pseudo', 'Parus')-&gt;value('id'),
'ref_equipe' =&gt; DB::table('equipes')-&gt;where('nom' ,'BDS Academy')-&gt;value('id'),
'created_at' =&gt; now(),
],</v>
      </c>
      <c r="K96" s="3" t="s">
        <v>197</v>
      </c>
    </row>
    <row r="97" spans="1:11" ht="24" customHeight="1" x14ac:dyDescent="0.25">
      <c r="A97" s="3" t="s">
        <v>321</v>
      </c>
      <c r="B97" s="3" t="s">
        <v>7</v>
      </c>
      <c r="C97" s="3" t="s">
        <v>95</v>
      </c>
      <c r="D97" s="3" t="s">
        <v>152</v>
      </c>
      <c r="E97" s="3"/>
      <c r="F97" s="3"/>
      <c r="H97" s="1" t="str">
        <f t="shared" si="2"/>
        <v>[
'poste' =&gt; 'Top',
 'image' =&gt; 'https://cdn-icons-png.flaticon.com/512/3106/3106773.png',
 'pseudo' =&gt; 'Ragner',
'created_at' =&gt; now(),
],</v>
      </c>
      <c r="I97" s="1" t="s">
        <v>332</v>
      </c>
      <c r="J97" s="8" t="str">
        <f t="shared" si="3"/>
        <v>[
'ref_joueur' =&gt; DB::table('joueurs')-&gt;where('pseudo', 'Ragner')-&gt;value('id'),
'ref_equipe' =&gt; DB::table('equipes')-&gt;where('nom' ,'Gentlemates')-&gt;value('id'),
'created_at' =&gt; now(),
],</v>
      </c>
      <c r="K97" s="3" t="s">
        <v>198</v>
      </c>
    </row>
    <row r="98" spans="1:11" ht="24" customHeight="1" x14ac:dyDescent="0.25">
      <c r="A98" s="3" t="s">
        <v>321</v>
      </c>
      <c r="B98" s="3" t="s">
        <v>8</v>
      </c>
      <c r="C98" s="3" t="s">
        <v>95</v>
      </c>
      <c r="D98" s="3" t="s">
        <v>153</v>
      </c>
      <c r="E98" s="3"/>
      <c r="F98" s="3"/>
      <c r="H98" s="1" t="str">
        <f t="shared" si="2"/>
        <v>[
'poste' =&gt; 'Jungle',
 'image' =&gt; 'https://cdn-icons-png.flaticon.com/512/3106/3106773.png',
 'pseudo' =&gt; 'White',
'created_at' =&gt; now(),
],</v>
      </c>
      <c r="I98" s="1" t="s">
        <v>332</v>
      </c>
      <c r="J98" s="8" t="str">
        <f t="shared" si="3"/>
        <v>[
'ref_joueur' =&gt; DB::table('joueurs')-&gt;where('pseudo', 'White')-&gt;value('id'),
'ref_equipe' =&gt; DB::table('equipes')-&gt;where('nom' ,'Gentlemates')-&gt;value('id'),
'created_at' =&gt; now(),
],</v>
      </c>
      <c r="K98" s="3" t="s">
        <v>199</v>
      </c>
    </row>
    <row r="99" spans="1:11" ht="24" customHeight="1" x14ac:dyDescent="0.25">
      <c r="A99" s="3" t="s">
        <v>321</v>
      </c>
      <c r="B99" s="3" t="s">
        <v>9</v>
      </c>
      <c r="C99" s="3" t="s">
        <v>95</v>
      </c>
      <c r="D99" s="3" t="s">
        <v>154</v>
      </c>
      <c r="E99" s="3"/>
      <c r="F99" s="3"/>
      <c r="H99" s="1" t="str">
        <f t="shared" si="2"/>
        <v>[
'poste' =&gt; 'Mid',
 'image' =&gt; 'https://cdn-icons-png.flaticon.com/512/3106/3106773.png',
 'pseudo' =&gt; 'Eika',
'created_at' =&gt; now(),
],</v>
      </c>
      <c r="I99" s="1" t="s">
        <v>332</v>
      </c>
      <c r="J99" s="8" t="str">
        <f t="shared" si="3"/>
        <v>[
'ref_joueur' =&gt; DB::table('joueurs')-&gt;where('pseudo', 'Eika')-&gt;value('id'),
'ref_equipe' =&gt; DB::table('equipes')-&gt;where('nom' ,'Gentlemates')-&gt;value('id'),
'created_at' =&gt; now(),
],</v>
      </c>
      <c r="K99" s="3" t="s">
        <v>200</v>
      </c>
    </row>
    <row r="100" spans="1:11" ht="24" customHeight="1" x14ac:dyDescent="0.25">
      <c r="A100" s="3" t="s">
        <v>321</v>
      </c>
      <c r="B100" s="3" t="s">
        <v>10</v>
      </c>
      <c r="C100" s="3" t="s">
        <v>95</v>
      </c>
      <c r="D100" s="3" t="s">
        <v>155</v>
      </c>
      <c r="E100" s="3"/>
      <c r="F100" s="3"/>
      <c r="H100" s="1" t="str">
        <f t="shared" si="2"/>
        <v>[
'poste' =&gt; 'ADC',
 'image' =&gt; 'https://cdn-icons-png.flaticon.com/512/3106/3106773.png',
 'pseudo' =&gt; 'BAO',
'created_at' =&gt; now(),
],</v>
      </c>
      <c r="I100" s="1" t="s">
        <v>332</v>
      </c>
      <c r="J100" s="8" t="str">
        <f t="shared" si="3"/>
        <v>[
'ref_joueur' =&gt; DB::table('joueurs')-&gt;where('pseudo', 'BAO')-&gt;value('id'),
'ref_equipe' =&gt; DB::table('equipes')-&gt;where('nom' ,'Gentlemates')-&gt;value('id'),
'created_at' =&gt; now(),
],</v>
      </c>
      <c r="K100" s="3" t="s">
        <v>201</v>
      </c>
    </row>
    <row r="101" spans="1:11" ht="24" customHeight="1" x14ac:dyDescent="0.25">
      <c r="A101" s="3" t="s">
        <v>321</v>
      </c>
      <c r="B101" s="3" t="s">
        <v>11</v>
      </c>
      <c r="C101" s="3" t="s">
        <v>95</v>
      </c>
      <c r="D101" s="3" t="s">
        <v>156</v>
      </c>
      <c r="E101" s="3"/>
      <c r="F101" s="3"/>
      <c r="H101" s="1" t="str">
        <f t="shared" si="2"/>
        <v>[
'poste' =&gt; 'Support',
 'image' =&gt; 'https://cdn-icons-png.flaticon.com/512/3106/3106773.png',
 'pseudo' =&gt; 'Kamilius',
'created_at' =&gt; now(),
],</v>
      </c>
      <c r="I101" s="1" t="s">
        <v>332</v>
      </c>
      <c r="J101" s="8" t="str">
        <f t="shared" si="3"/>
        <v>[
'ref_joueur' =&gt; DB::table('joueurs')-&gt;where('pseudo', 'Kamilius')-&gt;value('id'),
'ref_equipe' =&gt; DB::table('equipes')-&gt;where('nom' ,'Gentlemates')-&gt;value('id'),
'created_at' =&gt; now(),
],</v>
      </c>
      <c r="K101" s="3" t="s">
        <v>252</v>
      </c>
    </row>
    <row r="102" spans="1:11" ht="24" customHeight="1" x14ac:dyDescent="0.25">
      <c r="A102" s="7" t="s">
        <v>322</v>
      </c>
      <c r="B102" s="3" t="s">
        <v>7</v>
      </c>
      <c r="C102" s="3" t="s">
        <v>95</v>
      </c>
      <c r="D102" s="3" t="s">
        <v>202</v>
      </c>
      <c r="E102" s="3"/>
      <c r="F102" s="3"/>
      <c r="H102" s="1" t="str">
        <f t="shared" si="2"/>
        <v>[
'poste' =&gt; 'Top',
 'image' =&gt; 'https://cdn-icons-png.flaticon.com/512/3106/3106773.png',
 'pseudo' =&gt; 'Kingen',
'created_at' =&gt; now(),
],</v>
      </c>
      <c r="I102" s="1" t="s">
        <v>332</v>
      </c>
      <c r="J102" s="8" t="str">
        <f t="shared" si="3"/>
        <v>[
'ref_joueur' =&gt; DB::table('joueurs')-&gt;where('pseudo', 'Kingen')-&gt;value('id'),
'ref_equipe' =&gt; DB::table('equipes')-&gt;where('nom' ,'⁠Dplus KIA')-&gt;value('id'),
'created_at' =&gt; now(),
],</v>
      </c>
      <c r="K102" s="3" t="s">
        <v>253</v>
      </c>
    </row>
    <row r="103" spans="1:11" ht="24" customHeight="1" x14ac:dyDescent="0.25">
      <c r="A103" s="7" t="s">
        <v>322</v>
      </c>
      <c r="B103" s="3" t="s">
        <v>8</v>
      </c>
      <c r="C103" s="3" t="s">
        <v>95</v>
      </c>
      <c r="D103" s="3" t="s">
        <v>203</v>
      </c>
      <c r="E103" s="3"/>
      <c r="F103" s="3"/>
      <c r="H103" s="1" t="str">
        <f t="shared" si="2"/>
        <v>[
'poste' =&gt; 'Jungle',
 'image' =&gt; 'https://cdn-icons-png.flaticon.com/512/3106/3106773.png',
 'pseudo' =&gt; 'Lucid',
'created_at' =&gt; now(),
],</v>
      </c>
      <c r="I103" s="1" t="s">
        <v>332</v>
      </c>
      <c r="J103" s="8" t="str">
        <f t="shared" si="3"/>
        <v>[
'ref_joueur' =&gt; DB::table('joueurs')-&gt;where('pseudo', 'Lucid')-&gt;value('id'),
'ref_equipe' =&gt; DB::table('equipes')-&gt;where('nom' ,'⁠Dplus KIA')-&gt;value('id'),
'created_at' =&gt; now(),
],</v>
      </c>
      <c r="K103" s="3" t="s">
        <v>254</v>
      </c>
    </row>
    <row r="104" spans="1:11" ht="24" customHeight="1" x14ac:dyDescent="0.25">
      <c r="A104" s="7" t="s">
        <v>322</v>
      </c>
      <c r="B104" s="3" t="s">
        <v>9</v>
      </c>
      <c r="C104" s="3" t="s">
        <v>95</v>
      </c>
      <c r="D104" s="3" t="s">
        <v>205</v>
      </c>
      <c r="E104" s="3"/>
      <c r="F104" s="3"/>
      <c r="H104" s="1" t="str">
        <f t="shared" si="2"/>
        <v>[
'poste' =&gt; 'Mid',
 'image' =&gt; 'https://cdn-icons-png.flaticon.com/512/3106/3106773.png',
 'pseudo' =&gt; 'ShowMaker',
'created_at' =&gt; now(),
],</v>
      </c>
      <c r="I104" s="1" t="s">
        <v>332</v>
      </c>
      <c r="J104" s="8" t="str">
        <f t="shared" si="3"/>
        <v>[
'ref_joueur' =&gt; DB::table('joueurs')-&gt;where('pseudo', 'ShowMaker')-&gt;value('id'),
'ref_equipe' =&gt; DB::table('equipes')-&gt;where('nom' ,'⁠Dplus KIA')-&gt;value('id'),
'created_at' =&gt; now(),
],</v>
      </c>
      <c r="K104" s="3" t="s">
        <v>255</v>
      </c>
    </row>
    <row r="105" spans="1:11" ht="24" customHeight="1" x14ac:dyDescent="0.25">
      <c r="A105" s="7" t="s">
        <v>322</v>
      </c>
      <c r="B105" s="3" t="s">
        <v>10</v>
      </c>
      <c r="C105" s="3" t="s">
        <v>95</v>
      </c>
      <c r="D105" s="3" t="s">
        <v>206</v>
      </c>
      <c r="E105" s="3"/>
      <c r="F105" s="3"/>
      <c r="H105" s="1" t="str">
        <f t="shared" si="2"/>
        <v>[
'poste' =&gt; 'ADC',
 'image' =&gt; 'https://cdn-icons-png.flaticon.com/512/3106/3106773.png',
 'pseudo' =&gt; 'Aiming',
'created_at' =&gt; now(),
],</v>
      </c>
      <c r="I105" s="1" t="s">
        <v>332</v>
      </c>
      <c r="J105" s="8" t="str">
        <f t="shared" si="3"/>
        <v>[
'ref_joueur' =&gt; DB::table('joueurs')-&gt;where('pseudo', 'Aiming')-&gt;value('id'),
'ref_equipe' =&gt; DB::table('equipes')-&gt;where('nom' ,'⁠Dplus KIA')-&gt;value('id'),
'created_at' =&gt; now(),
],</v>
      </c>
      <c r="K105" s="3" t="s">
        <v>256</v>
      </c>
    </row>
    <row r="106" spans="1:11" ht="24" customHeight="1" x14ac:dyDescent="0.25">
      <c r="A106" s="7" t="s">
        <v>322</v>
      </c>
      <c r="B106" s="3" t="s">
        <v>11</v>
      </c>
      <c r="C106" s="3" t="s">
        <v>95</v>
      </c>
      <c r="D106" s="3" t="s">
        <v>204</v>
      </c>
      <c r="E106" s="3"/>
      <c r="F106" s="3"/>
      <c r="H106" s="1" t="str">
        <f t="shared" si="2"/>
        <v>[
'poste' =&gt; 'Support',
 'image' =&gt; 'https://cdn-icons-png.flaticon.com/512/3106/3106773.png',
 'pseudo' =&gt; 'Kellin',
'created_at' =&gt; now(),
],</v>
      </c>
      <c r="I106" s="1" t="s">
        <v>332</v>
      </c>
      <c r="J106" s="8" t="str">
        <f t="shared" si="3"/>
        <v>[
'ref_joueur' =&gt; DB::table('joueurs')-&gt;where('pseudo', 'Kellin')-&gt;value('id'),
'ref_equipe' =&gt; DB::table('equipes')-&gt;where('nom' ,'⁠Dplus KIA')-&gt;value('id'),
'created_at' =&gt; now(),
],</v>
      </c>
      <c r="K106" s="3" t="s">
        <v>257</v>
      </c>
    </row>
    <row r="107" spans="1:11" ht="24" customHeight="1" x14ac:dyDescent="0.25">
      <c r="A107" s="3" t="s">
        <v>323</v>
      </c>
      <c r="B107" s="3" t="s">
        <v>7</v>
      </c>
      <c r="C107" s="3" t="s">
        <v>95</v>
      </c>
      <c r="D107" s="3" t="s">
        <v>208</v>
      </c>
      <c r="E107" s="3"/>
      <c r="F107" s="3"/>
      <c r="H107" s="1" t="str">
        <f t="shared" si="2"/>
        <v>[
'poste' =&gt; 'Top',
 'image' =&gt; 'https://cdn-icons-png.flaticon.com/512/3106/3106773.png',
 'pseudo' =&gt; 'Rascal',
'created_at' =&gt; now(),
],</v>
      </c>
      <c r="I107" s="1" t="s">
        <v>332</v>
      </c>
      <c r="J107" s="8" t="str">
        <f t="shared" si="3"/>
        <v>[
'ref_joueur' =&gt; DB::table('joueurs')-&gt;where('pseudo', 'Rascal')-&gt;value('id'),
'ref_equipe' =&gt; DB::table('equipes')-&gt;where('nom' ,'⁠DRX')-&gt;value('id'),
'created_at' =&gt; now(),
],</v>
      </c>
      <c r="K107" s="3" t="s">
        <v>258</v>
      </c>
    </row>
    <row r="108" spans="1:11" ht="24" customHeight="1" x14ac:dyDescent="0.25">
      <c r="A108" s="3" t="s">
        <v>323</v>
      </c>
      <c r="B108" s="3" t="s">
        <v>8</v>
      </c>
      <c r="C108" s="3" t="s">
        <v>95</v>
      </c>
      <c r="D108" s="3" t="s">
        <v>209</v>
      </c>
      <c r="E108" s="3"/>
      <c r="F108" s="3"/>
      <c r="H108" s="1" t="str">
        <f t="shared" si="2"/>
        <v>[
'poste' =&gt; 'Jungle',
 'image' =&gt; 'https://cdn-icons-png.flaticon.com/512/3106/3106773.png',
 'pseudo' =&gt; 'Sponge',
'created_at' =&gt; now(),
],</v>
      </c>
      <c r="I108" s="1" t="s">
        <v>332</v>
      </c>
      <c r="J108" s="8" t="str">
        <f t="shared" si="3"/>
        <v>[
'ref_joueur' =&gt; DB::table('joueurs')-&gt;where('pseudo', 'Sponge')-&gt;value('id'),
'ref_equipe' =&gt; DB::table('equipes')-&gt;where('nom' ,'⁠DRX')-&gt;value('id'),
'created_at' =&gt; now(),
],</v>
      </c>
      <c r="K108" s="3" t="s">
        <v>259</v>
      </c>
    </row>
    <row r="109" spans="1:11" ht="24" customHeight="1" x14ac:dyDescent="0.25">
      <c r="A109" s="3" t="s">
        <v>323</v>
      </c>
      <c r="B109" s="3" t="s">
        <v>9</v>
      </c>
      <c r="C109" s="3" t="s">
        <v>95</v>
      </c>
      <c r="D109" s="3" t="s">
        <v>210</v>
      </c>
      <c r="E109" s="3"/>
      <c r="F109" s="3"/>
      <c r="H109" s="1" t="str">
        <f t="shared" si="2"/>
        <v>[
'poste' =&gt; 'Mid',
 'image' =&gt; 'https://cdn-icons-png.flaticon.com/512/3106/3106773.png',
 'pseudo' =&gt; 'SeTab',
'created_at' =&gt; now(),
],</v>
      </c>
      <c r="I109" s="1" t="s">
        <v>332</v>
      </c>
      <c r="J109" s="8" t="str">
        <f t="shared" si="3"/>
        <v>[
'ref_joueur' =&gt; DB::table('joueurs')-&gt;where('pseudo', 'SeTab')-&gt;value('id'),
'ref_equipe' =&gt; DB::table('equipes')-&gt;where('nom' ,'⁠DRX')-&gt;value('id'),
'created_at' =&gt; now(),
],</v>
      </c>
      <c r="K109" s="3" t="s">
        <v>260</v>
      </c>
    </row>
    <row r="110" spans="1:11" ht="24" customHeight="1" x14ac:dyDescent="0.25">
      <c r="A110" s="3" t="s">
        <v>323</v>
      </c>
      <c r="B110" s="3" t="s">
        <v>10</v>
      </c>
      <c r="C110" s="3" t="s">
        <v>95</v>
      </c>
      <c r="D110" s="3" t="s">
        <v>211</v>
      </c>
      <c r="E110" s="3"/>
      <c r="F110" s="3"/>
      <c r="H110" s="1" t="str">
        <f t="shared" si="2"/>
        <v>[
'poste' =&gt; 'ADC',
 'image' =&gt; 'https://cdn-icons-png.flaticon.com/512/3106/3106773.png',
 'pseudo' =&gt; 'Teddy',
'created_at' =&gt; now(),
],</v>
      </c>
      <c r="I110" s="1" t="s">
        <v>332</v>
      </c>
      <c r="J110" s="8" t="str">
        <f t="shared" si="3"/>
        <v>[
'ref_joueur' =&gt; DB::table('joueurs')-&gt;where('pseudo', 'Teddy')-&gt;value('id'),
'ref_equipe' =&gt; DB::table('equipes')-&gt;where('nom' ,'⁠DRX')-&gt;value('id'),
'created_at' =&gt; now(),
],</v>
      </c>
      <c r="K110" s="3" t="s">
        <v>261</v>
      </c>
    </row>
    <row r="111" spans="1:11" ht="24" customHeight="1" x14ac:dyDescent="0.25">
      <c r="A111" s="3" t="s">
        <v>323</v>
      </c>
      <c r="B111" s="3" t="s">
        <v>11</v>
      </c>
      <c r="C111" s="3" t="s">
        <v>95</v>
      </c>
      <c r="D111" s="3" t="s">
        <v>207</v>
      </c>
      <c r="E111" s="3"/>
      <c r="F111" s="3"/>
      <c r="H111" s="1" t="str">
        <f t="shared" si="2"/>
        <v>[
'poste' =&gt; 'Support',
 'image' =&gt; 'https://cdn-icons-png.flaticon.com/512/3106/3106773.png',
 'pseudo' =&gt; 'Pleata',
'created_at' =&gt; now(),
],</v>
      </c>
      <c r="I111" s="1" t="s">
        <v>332</v>
      </c>
      <c r="J111" s="8" t="str">
        <f t="shared" si="3"/>
        <v>[
'ref_joueur' =&gt; DB::table('joueurs')-&gt;where('pseudo', 'Pleata')-&gt;value('id'),
'ref_equipe' =&gt; DB::table('equipes')-&gt;where('nom' ,'⁠DRX')-&gt;value('id'),
'created_at' =&gt; now(),
],</v>
      </c>
      <c r="K111" s="3" t="s">
        <v>262</v>
      </c>
    </row>
    <row r="112" spans="1:11" ht="24" customHeight="1" x14ac:dyDescent="0.25">
      <c r="A112" s="3" t="s">
        <v>324</v>
      </c>
      <c r="B112" s="3" t="s">
        <v>7</v>
      </c>
      <c r="C112" s="3" t="s">
        <v>95</v>
      </c>
      <c r="D112" s="3" t="s">
        <v>213</v>
      </c>
      <c r="E112" s="3"/>
      <c r="F112" s="3"/>
      <c r="H112" s="1" t="str">
        <f t="shared" si="2"/>
        <v>[
'poste' =&gt; 'Top',
 'image' =&gt; 'https://cdn-icons-png.flaticon.com/512/3106/3106773.png',
 'pseudo' =&gt; 'Kiin',
'created_at' =&gt; now(),
],</v>
      </c>
      <c r="I112" s="1" t="s">
        <v>332</v>
      </c>
      <c r="J112" s="8" t="str">
        <f t="shared" si="3"/>
        <v>[
'ref_joueur' =&gt; DB::table('joueurs')-&gt;where('pseudo', 'Kiin')-&gt;value('id'),
'ref_equipe' =&gt; DB::table('equipes')-&gt;where('nom' ,'⁠Gen.G')-&gt;value('id'),
'created_at' =&gt; now(),
],</v>
      </c>
      <c r="K112" s="3" t="s">
        <v>263</v>
      </c>
    </row>
    <row r="113" spans="1:11" ht="24" customHeight="1" x14ac:dyDescent="0.25">
      <c r="A113" s="3" t="s">
        <v>324</v>
      </c>
      <c r="B113" s="3" t="s">
        <v>8</v>
      </c>
      <c r="C113" s="3" t="s">
        <v>95</v>
      </c>
      <c r="D113" s="3" t="s">
        <v>241</v>
      </c>
      <c r="E113" s="3"/>
      <c r="F113" s="3"/>
      <c r="H113" s="1" t="str">
        <f t="shared" si="2"/>
        <v>[
'poste' =&gt; 'Jungle',
 'image' =&gt; 'https://cdn-icons-png.flaticon.com/512/3106/3106773.png',
 'pseudo' =&gt; 'Canyon',
'created_at' =&gt; now(),
],</v>
      </c>
      <c r="I113" s="1" t="s">
        <v>332</v>
      </c>
      <c r="J113" s="8" t="str">
        <f t="shared" si="3"/>
        <v>[
'ref_joueur' =&gt; DB::table('joueurs')-&gt;where('pseudo', 'Canyon')-&gt;value('id'),
'ref_equipe' =&gt; DB::table('equipes')-&gt;where('nom' ,'⁠Gen.G')-&gt;value('id'),
'created_at' =&gt; now(),
],</v>
      </c>
      <c r="K113" s="3" t="s">
        <v>264</v>
      </c>
    </row>
    <row r="114" spans="1:11" ht="24" customHeight="1" x14ac:dyDescent="0.25">
      <c r="A114" s="3" t="s">
        <v>324</v>
      </c>
      <c r="B114" s="3" t="s">
        <v>9</v>
      </c>
      <c r="C114" s="3" t="s">
        <v>95</v>
      </c>
      <c r="D114" s="3" t="s">
        <v>240</v>
      </c>
      <c r="E114" s="3"/>
      <c r="F114" s="3"/>
      <c r="H114" s="1" t="str">
        <f t="shared" si="2"/>
        <v>[
'poste' =&gt; 'Mid',
 'image' =&gt; 'https://cdn-icons-png.flaticon.com/512/3106/3106773.png',
 'pseudo' =&gt; 'Chovy',
'created_at' =&gt; now(),
],</v>
      </c>
      <c r="I114" s="1" t="s">
        <v>332</v>
      </c>
      <c r="J114" s="8" t="str">
        <f t="shared" si="3"/>
        <v>[
'ref_joueur' =&gt; DB::table('joueurs')-&gt;where('pseudo', 'Chovy')-&gt;value('id'),
'ref_equipe' =&gt; DB::table('equipes')-&gt;where('nom' ,'⁠Gen.G')-&gt;value('id'),
'created_at' =&gt; now(),
],</v>
      </c>
      <c r="K114" s="3" t="s">
        <v>265</v>
      </c>
    </row>
    <row r="115" spans="1:11" ht="24" customHeight="1" x14ac:dyDescent="0.25">
      <c r="A115" s="3" t="s">
        <v>324</v>
      </c>
      <c r="B115" s="3" t="s">
        <v>10</v>
      </c>
      <c r="C115" s="3" t="s">
        <v>95</v>
      </c>
      <c r="D115" s="3" t="s">
        <v>239</v>
      </c>
      <c r="E115" s="3"/>
      <c r="F115" s="3"/>
      <c r="H115" s="1" t="str">
        <f t="shared" si="2"/>
        <v>[
'poste' =&gt; 'ADC',
 'image' =&gt; 'https://cdn-icons-png.flaticon.com/512/3106/3106773.png',
 'pseudo' =&gt; 'Peyz',
'created_at' =&gt; now(),
],</v>
      </c>
      <c r="I115" s="1" t="s">
        <v>332</v>
      </c>
      <c r="J115" s="8" t="str">
        <f t="shared" si="3"/>
        <v>[
'ref_joueur' =&gt; DB::table('joueurs')-&gt;where('pseudo', 'Peyz')-&gt;value('id'),
'ref_equipe' =&gt; DB::table('equipes')-&gt;where('nom' ,'⁠Gen.G')-&gt;value('id'),
'created_at' =&gt; now(),
],</v>
      </c>
      <c r="K115" s="3" t="s">
        <v>266</v>
      </c>
    </row>
    <row r="116" spans="1:11" ht="24" customHeight="1" x14ac:dyDescent="0.25">
      <c r="A116" s="3" t="s">
        <v>324</v>
      </c>
      <c r="B116" s="3" t="s">
        <v>11</v>
      </c>
      <c r="C116" s="3" t="s">
        <v>95</v>
      </c>
      <c r="D116" s="3" t="s">
        <v>212</v>
      </c>
      <c r="E116" s="3"/>
      <c r="F116" s="3"/>
      <c r="H116" s="1" t="str">
        <f t="shared" si="2"/>
        <v>[
'poste' =&gt; 'Support',
 'image' =&gt; 'https://cdn-icons-png.flaticon.com/512/3106/3106773.png',
 'pseudo' =&gt; 'Lehends',
'created_at' =&gt; now(),
],</v>
      </c>
      <c r="I116" s="1" t="s">
        <v>332</v>
      </c>
      <c r="J116" s="8" t="str">
        <f t="shared" si="3"/>
        <v>[
'ref_joueur' =&gt; DB::table('joueurs')-&gt;where('pseudo', 'Lehends')-&gt;value('id'),
'ref_equipe' =&gt; DB::table('equipes')-&gt;where('nom' ,'⁠Gen.G')-&gt;value('id'),
'created_at' =&gt; now(),
],</v>
      </c>
      <c r="K116" s="3" t="s">
        <v>267</v>
      </c>
    </row>
    <row r="117" spans="1:11" ht="24" customHeight="1" x14ac:dyDescent="0.25">
      <c r="A117" s="3" t="s">
        <v>325</v>
      </c>
      <c r="B117" s="3" t="s">
        <v>7</v>
      </c>
      <c r="C117" s="3" t="s">
        <v>95</v>
      </c>
      <c r="D117" s="3" t="s">
        <v>238</v>
      </c>
      <c r="E117" s="3"/>
      <c r="F117" s="3"/>
      <c r="H117" s="1" t="str">
        <f t="shared" si="2"/>
        <v>[
'poste' =&gt; 'Top',
 'image' =&gt; 'https://cdn-icons-png.flaticon.com/512/3106/3106773.png',
 'pseudo' =&gt; 'Doran',
'created_at' =&gt; now(),
],</v>
      </c>
      <c r="I117" s="1" t="s">
        <v>332</v>
      </c>
      <c r="J117" s="8" t="str">
        <f t="shared" si="3"/>
        <v>[
'ref_joueur' =&gt; DB::table('joueurs')-&gt;where('pseudo', 'Doran')-&gt;value('id'),
'ref_equipe' =&gt; DB::table('equipes')-&gt;where('nom' ,'⁠Hanwha Life')-&gt;value('id'),
'created_at' =&gt; now(),
],</v>
      </c>
      <c r="K117" s="3" t="s">
        <v>268</v>
      </c>
    </row>
    <row r="118" spans="1:11" ht="24" customHeight="1" x14ac:dyDescent="0.25">
      <c r="A118" s="3" t="s">
        <v>325</v>
      </c>
      <c r="B118" s="3" t="s">
        <v>8</v>
      </c>
      <c r="C118" s="3" t="s">
        <v>95</v>
      </c>
      <c r="D118" s="3" t="s">
        <v>237</v>
      </c>
      <c r="E118" s="3"/>
      <c r="F118" s="3"/>
      <c r="H118" s="1" t="str">
        <f t="shared" si="2"/>
        <v>[
'poste' =&gt; 'Jungle',
 'image' =&gt; 'https://cdn-icons-png.flaticon.com/512/3106/3106773.png',
 'pseudo' =&gt; 'Peanut',
'created_at' =&gt; now(),
],</v>
      </c>
      <c r="I118" s="1" t="s">
        <v>332</v>
      </c>
      <c r="J118" s="8" t="str">
        <f t="shared" si="3"/>
        <v>[
'ref_joueur' =&gt; DB::table('joueurs')-&gt;where('pseudo', 'Peanut')-&gt;value('id'),
'ref_equipe' =&gt; DB::table('equipes')-&gt;where('nom' ,'⁠Hanwha Life')-&gt;value('id'),
'created_at' =&gt; now(),
],</v>
      </c>
      <c r="K118" s="3" t="s">
        <v>269</v>
      </c>
    </row>
    <row r="119" spans="1:11" ht="24" customHeight="1" x14ac:dyDescent="0.25">
      <c r="A119" s="3" t="s">
        <v>325</v>
      </c>
      <c r="B119" s="3" t="s">
        <v>9</v>
      </c>
      <c r="C119" s="3" t="s">
        <v>95</v>
      </c>
      <c r="D119" s="3" t="s">
        <v>236</v>
      </c>
      <c r="E119" s="3"/>
      <c r="F119" s="3"/>
      <c r="H119" s="1" t="str">
        <f t="shared" si="2"/>
        <v>[
'poste' =&gt; 'Mid',
 'image' =&gt; 'https://cdn-icons-png.flaticon.com/512/3106/3106773.png',
 'pseudo' =&gt; 'Zeka',
'created_at' =&gt; now(),
],</v>
      </c>
      <c r="I119" s="1" t="s">
        <v>332</v>
      </c>
      <c r="J119" s="8" t="str">
        <f t="shared" si="3"/>
        <v>[
'ref_joueur' =&gt; DB::table('joueurs')-&gt;where('pseudo', 'Zeka')-&gt;value('id'),
'ref_equipe' =&gt; DB::table('equipes')-&gt;where('nom' ,'⁠Hanwha Life')-&gt;value('id'),
'created_at' =&gt; now(),
],</v>
      </c>
      <c r="K119" s="3" t="s">
        <v>270</v>
      </c>
    </row>
    <row r="120" spans="1:11" ht="24" customHeight="1" x14ac:dyDescent="0.25">
      <c r="A120" s="3" t="s">
        <v>325</v>
      </c>
      <c r="B120" s="3" t="s">
        <v>10</v>
      </c>
      <c r="C120" s="3" t="s">
        <v>95</v>
      </c>
      <c r="D120" s="3" t="s">
        <v>235</v>
      </c>
      <c r="E120" s="3"/>
      <c r="F120" s="3"/>
      <c r="H120" s="1" t="str">
        <f t="shared" si="2"/>
        <v>[
'poste' =&gt; 'ADC',
 'image' =&gt; 'https://cdn-icons-png.flaticon.com/512/3106/3106773.png',
 'pseudo' =&gt; 'Viper',
'created_at' =&gt; now(),
],</v>
      </c>
      <c r="I120" s="1" t="s">
        <v>332</v>
      </c>
      <c r="J120" s="8" t="str">
        <f t="shared" si="3"/>
        <v>[
'ref_joueur' =&gt; DB::table('joueurs')-&gt;where('pseudo', 'Viper')-&gt;value('id'),
'ref_equipe' =&gt; DB::table('equipes')-&gt;where('nom' ,'⁠Hanwha Life')-&gt;value('id'),
'created_at' =&gt; now(),
],</v>
      </c>
      <c r="K120" s="3" t="s">
        <v>271</v>
      </c>
    </row>
    <row r="121" spans="1:11" ht="24" customHeight="1" x14ac:dyDescent="0.25">
      <c r="A121" s="3" t="s">
        <v>325</v>
      </c>
      <c r="B121" s="3" t="s">
        <v>11</v>
      </c>
      <c r="C121" s="3" t="s">
        <v>95</v>
      </c>
      <c r="D121" s="3" t="s">
        <v>214</v>
      </c>
      <c r="E121" s="3"/>
      <c r="F121" s="3"/>
      <c r="H121" s="1" t="str">
        <f t="shared" si="2"/>
        <v>[
'poste' =&gt; 'Support',
 'image' =&gt; 'https://cdn-icons-png.flaticon.com/512/3106/3106773.png',
 'pseudo' =&gt; 'Delight',
'created_at' =&gt; now(),
],</v>
      </c>
      <c r="I121" s="1" t="s">
        <v>332</v>
      </c>
      <c r="J121" s="8" t="str">
        <f t="shared" si="3"/>
        <v>[
'ref_joueur' =&gt; DB::table('joueurs')-&gt;where('pseudo', 'Delight')-&gt;value('id'),
'ref_equipe' =&gt; DB::table('equipes')-&gt;where('nom' ,'⁠Hanwha Life')-&gt;value('id'),
'created_at' =&gt; now(),
],</v>
      </c>
      <c r="K121" s="3" t="s">
        <v>272</v>
      </c>
    </row>
    <row r="122" spans="1:11" ht="24" customHeight="1" x14ac:dyDescent="0.25">
      <c r="A122" s="3" t="s">
        <v>326</v>
      </c>
      <c r="B122" s="3" t="s">
        <v>7</v>
      </c>
      <c r="C122" s="3" t="s">
        <v>95</v>
      </c>
      <c r="D122" s="3" t="s">
        <v>234</v>
      </c>
      <c r="E122" s="3"/>
      <c r="F122" s="3"/>
      <c r="H122" s="1" t="str">
        <f t="shared" si="2"/>
        <v>[
'poste' =&gt; 'Top',
 'image' =&gt; 'https://cdn-icons-png.flaticon.com/512/3106/3106773.png',
 'pseudo' =&gt; 'PerfecT',
'created_at' =&gt; now(),
],</v>
      </c>
      <c r="I122" s="1" t="s">
        <v>332</v>
      </c>
      <c r="J122" s="8" t="str">
        <f t="shared" si="3"/>
        <v>[
'ref_joueur' =&gt; DB::table('joueurs')-&gt;where('pseudo', 'PerfecT')-&gt;value('id'),
'ref_equipe' =&gt; DB::table('equipes')-&gt;where('nom' ,'⁠KT Rolster')-&gt;value('id'),
'created_at' =&gt; now(),
],</v>
      </c>
      <c r="K122" s="3" t="s">
        <v>79</v>
      </c>
    </row>
    <row r="123" spans="1:11" ht="24" customHeight="1" x14ac:dyDescent="0.25">
      <c r="A123" s="3" t="s">
        <v>326</v>
      </c>
      <c r="B123" s="3" t="s">
        <v>8</v>
      </c>
      <c r="C123" s="3" t="s">
        <v>95</v>
      </c>
      <c r="D123" s="3" t="s">
        <v>233</v>
      </c>
      <c r="E123" s="3"/>
      <c r="F123" s="3"/>
      <c r="H123" s="1" t="str">
        <f t="shared" si="2"/>
        <v>[
'poste' =&gt; 'Jungle',
 'image' =&gt; 'https://cdn-icons-png.flaticon.com/512/3106/3106773.png',
 'pseudo' =&gt; 'Pyosik',
'created_at' =&gt; now(),
],</v>
      </c>
      <c r="I123" s="1" t="s">
        <v>332</v>
      </c>
      <c r="J123" s="8" t="str">
        <f t="shared" si="3"/>
        <v>[
'ref_joueur' =&gt; DB::table('joueurs')-&gt;where('pseudo', 'Pyosik')-&gt;value('id'),
'ref_equipe' =&gt; DB::table('equipes')-&gt;where('nom' ,'⁠KT Rolster')-&gt;value('id'),
'created_at' =&gt; now(),
],</v>
      </c>
      <c r="K123" s="3" t="s">
        <v>273</v>
      </c>
    </row>
    <row r="124" spans="1:11" ht="24" customHeight="1" x14ac:dyDescent="0.25">
      <c r="A124" s="3" t="s">
        <v>326</v>
      </c>
      <c r="B124" s="3" t="s">
        <v>9</v>
      </c>
      <c r="C124" s="3" t="s">
        <v>95</v>
      </c>
      <c r="D124" s="3" t="s">
        <v>232</v>
      </c>
      <c r="E124" s="3"/>
      <c r="F124" s="3"/>
      <c r="H124" s="1" t="str">
        <f t="shared" si="2"/>
        <v>[
'poste' =&gt; 'Mid',
 'image' =&gt; 'https://cdn-icons-png.flaticon.com/512/3106/3106773.png',
 'pseudo' =&gt; 'Bdd',
'created_at' =&gt; now(),
],</v>
      </c>
      <c r="I124" s="1" t="s">
        <v>332</v>
      </c>
      <c r="J124" s="8" t="str">
        <f t="shared" si="3"/>
        <v>[
'ref_joueur' =&gt; DB::table('joueurs')-&gt;where('pseudo', 'Bdd')-&gt;value('id'),
'ref_equipe' =&gt; DB::table('equipes')-&gt;where('nom' ,'⁠KT Rolster')-&gt;value('id'),
'created_at' =&gt; now(),
],</v>
      </c>
      <c r="K124" s="3" t="s">
        <v>274</v>
      </c>
    </row>
    <row r="125" spans="1:11" ht="24" customHeight="1" x14ac:dyDescent="0.25">
      <c r="A125" s="3" t="s">
        <v>326</v>
      </c>
      <c r="B125" s="3" t="s">
        <v>10</v>
      </c>
      <c r="C125" s="3" t="s">
        <v>95</v>
      </c>
      <c r="D125" s="3" t="s">
        <v>231</v>
      </c>
      <c r="E125" s="3"/>
      <c r="F125" s="3"/>
      <c r="H125" s="1" t="str">
        <f t="shared" si="2"/>
        <v>[
'poste' =&gt; 'ADC',
 'image' =&gt; 'https://cdn-icons-png.flaticon.com/512/3106/3106773.png',
 'pseudo' =&gt; 'Deft',
'created_at' =&gt; now(),
],</v>
      </c>
      <c r="I125" s="1" t="s">
        <v>332</v>
      </c>
      <c r="J125" s="8" t="str">
        <f t="shared" si="3"/>
        <v>[
'ref_joueur' =&gt; DB::table('joueurs')-&gt;where('pseudo', 'Deft')-&gt;value('id'),
'ref_equipe' =&gt; DB::table('equipes')-&gt;where('nom' ,'⁠KT Rolster')-&gt;value('id'),
'created_at' =&gt; now(),
],</v>
      </c>
      <c r="K125" s="3" t="s">
        <v>275</v>
      </c>
    </row>
    <row r="126" spans="1:11" ht="24" customHeight="1" x14ac:dyDescent="0.25">
      <c r="A126" s="3" t="s">
        <v>326</v>
      </c>
      <c r="B126" s="3" t="s">
        <v>11</v>
      </c>
      <c r="C126" s="3" t="s">
        <v>95</v>
      </c>
      <c r="D126" s="3" t="s">
        <v>215</v>
      </c>
      <c r="E126" s="3"/>
      <c r="F126" s="3"/>
      <c r="H126" s="1" t="str">
        <f t="shared" si="2"/>
        <v>[
'poste' =&gt; 'Support',
 'image' =&gt; 'https://cdn-icons-png.flaticon.com/512/3106/3106773.png',
 'pseudo' =&gt; 'BeryL',
'created_at' =&gt; now(),
],</v>
      </c>
      <c r="I126" s="1" t="s">
        <v>332</v>
      </c>
      <c r="J126" s="8" t="str">
        <f t="shared" si="3"/>
        <v>[
'ref_joueur' =&gt; DB::table('joueurs')-&gt;where('pseudo', 'BeryL')-&gt;value('id'),
'ref_equipe' =&gt; DB::table('equipes')-&gt;where('nom' ,'⁠KT Rolster')-&gt;value('id'),
'created_at' =&gt; now(),
],</v>
      </c>
      <c r="K126" s="3" t="s">
        <v>276</v>
      </c>
    </row>
    <row r="127" spans="1:11" ht="24" customHeight="1" x14ac:dyDescent="0.25">
      <c r="A127" s="3" t="s">
        <v>327</v>
      </c>
      <c r="B127" s="3" t="s">
        <v>7</v>
      </c>
      <c r="C127" s="3" t="s">
        <v>95</v>
      </c>
      <c r="D127" s="3" t="s">
        <v>230</v>
      </c>
      <c r="E127" s="3"/>
      <c r="F127" s="3"/>
      <c r="H127" s="1" t="str">
        <f t="shared" si="2"/>
        <v>[
'poste' =&gt; 'Top',
 'image' =&gt; 'https://cdn-icons-png.flaticon.com/512/3106/3106773.png',
 'pseudo' =&gt; 'DuDu',
'created_at' =&gt; now(),
],</v>
      </c>
      <c r="I127" s="1" t="s">
        <v>332</v>
      </c>
      <c r="J127" s="8" t="str">
        <f t="shared" si="3"/>
        <v>[
'ref_joueur' =&gt; DB::table('joueurs')-&gt;where('pseudo', 'DuDu')-&gt;value('id'),
'ref_equipe' =&gt; DB::table('equipes')-&gt;where('nom' ,'⁠Kwangdong Freecs')-&gt;value('id'),
'created_at' =&gt; now(),
],</v>
      </c>
      <c r="K127" s="3" t="s">
        <v>277</v>
      </c>
    </row>
    <row r="128" spans="1:11" ht="24" customHeight="1" x14ac:dyDescent="0.25">
      <c r="A128" s="3" t="s">
        <v>327</v>
      </c>
      <c r="B128" s="3" t="s">
        <v>8</v>
      </c>
      <c r="C128" s="3" t="s">
        <v>95</v>
      </c>
      <c r="D128" s="3" t="s">
        <v>229</v>
      </c>
      <c r="E128" s="3"/>
      <c r="F128" s="3"/>
      <c r="H128" s="1" t="str">
        <f t="shared" si="2"/>
        <v>[
'poste' =&gt; 'Jungle',
 'image' =&gt; 'https://cdn-icons-png.flaticon.com/512/3106/3106773.png',
 'pseudo' =&gt; 'YoungJae',
'created_at' =&gt; now(),
],</v>
      </c>
      <c r="I128" s="1" t="s">
        <v>332</v>
      </c>
      <c r="J128" s="8" t="str">
        <f t="shared" si="3"/>
        <v>[
'ref_joueur' =&gt; DB::table('joueurs')-&gt;where('pseudo', 'YoungJae')-&gt;value('id'),
'ref_equipe' =&gt; DB::table('equipes')-&gt;where('nom' ,'⁠Kwangdong Freecs')-&gt;value('id'),
'created_at' =&gt; now(),
],</v>
      </c>
      <c r="K128" s="3" t="s">
        <v>278</v>
      </c>
    </row>
    <row r="129" spans="1:11" ht="24" customHeight="1" x14ac:dyDescent="0.25">
      <c r="A129" s="3" t="s">
        <v>327</v>
      </c>
      <c r="B129" s="3" t="s">
        <v>9</v>
      </c>
      <c r="C129" s="3" t="s">
        <v>95</v>
      </c>
      <c r="D129" s="3" t="s">
        <v>228</v>
      </c>
      <c r="E129" s="3"/>
      <c r="F129" s="3"/>
      <c r="H129" s="1" t="str">
        <f t="shared" si="2"/>
        <v>[
'poste' =&gt; 'Mid',
 'image' =&gt; 'https://cdn-icons-png.flaticon.com/512/3106/3106773.png',
 'pseudo' =&gt; 'BuLLDoG',
'created_at' =&gt; now(),
],</v>
      </c>
      <c r="I129" s="1" t="s">
        <v>332</v>
      </c>
      <c r="J129" s="8" t="str">
        <f t="shared" si="3"/>
        <v>[
'ref_joueur' =&gt; DB::table('joueurs')-&gt;where('pseudo', 'BuLLDoG')-&gt;value('id'),
'ref_equipe' =&gt; DB::table('equipes')-&gt;where('nom' ,'⁠Kwangdong Freecs')-&gt;value('id'),
'created_at' =&gt; now(),
],</v>
      </c>
      <c r="K129" s="3" t="s">
        <v>279</v>
      </c>
    </row>
    <row r="130" spans="1:11" ht="24" customHeight="1" x14ac:dyDescent="0.25">
      <c r="A130" s="3" t="s">
        <v>327</v>
      </c>
      <c r="B130" s="3" t="s">
        <v>10</v>
      </c>
      <c r="C130" s="3" t="s">
        <v>95</v>
      </c>
      <c r="D130" s="3" t="s">
        <v>227</v>
      </c>
      <c r="E130" s="3"/>
      <c r="F130" s="3"/>
      <c r="H130" s="1" t="str">
        <f t="shared" si="2"/>
        <v>[
'poste' =&gt; 'ADC',
 'image' =&gt; 'https://cdn-icons-png.flaticon.com/512/3106/3106773.png',
 'pseudo' =&gt; 'Taeyoon',
'created_at' =&gt; now(),
],</v>
      </c>
      <c r="I130" s="1" t="s">
        <v>332</v>
      </c>
      <c r="J130" s="8" t="str">
        <f t="shared" si="3"/>
        <v>[
'ref_joueur' =&gt; DB::table('joueurs')-&gt;where('pseudo', 'Taeyoon')-&gt;value('id'),
'ref_equipe' =&gt; DB::table('equipes')-&gt;where('nom' ,'⁠Kwangdong Freecs')-&gt;value('id'),
'created_at' =&gt; now(),
],</v>
      </c>
      <c r="K130" s="3" t="s">
        <v>280</v>
      </c>
    </row>
    <row r="131" spans="1:11" ht="24" customHeight="1" x14ac:dyDescent="0.25">
      <c r="A131" s="3" t="s">
        <v>327</v>
      </c>
      <c r="B131" s="3" t="s">
        <v>11</v>
      </c>
      <c r="C131" s="3" t="s">
        <v>95</v>
      </c>
      <c r="D131" s="3" t="s">
        <v>216</v>
      </c>
      <c r="E131" s="3"/>
      <c r="F131" s="3"/>
      <c r="H131" s="1" t="str">
        <f t="shared" ref="H131:H151" si="4">CONCATENATE("[",CHAR(10),"'poste' =&gt; '", B131, "',",CHAR(10)," 'image' =&gt; '", C131, "',",CHAR(10)," 'pseudo' =&gt; '", D131, "',",CHAR(10),"'created_at' =&gt; now(),",CHAR(10), "],")</f>
        <v>[
'poste' =&gt; 'Support',
 'image' =&gt; 'https://cdn-icons-png.flaticon.com/512/3106/3106773.png',
 'pseudo' =&gt; 'Andil',
'created_at' =&gt; now(),
],</v>
      </c>
      <c r="I131" s="1" t="s">
        <v>332</v>
      </c>
      <c r="J131" s="8" t="str">
        <f t="shared" ref="J131:J151" si="5">CONCATENATE("[",CHAR(10),"'ref_joueur' =&gt; DB::table('joueurs')-&gt;where('pseudo', '", D131, "')-&gt;value('id'),",CHAR(10),"'ref_equipe' =&gt; DB::table('equipes')-&gt;where('nom' ,'", A131, "')-&gt;value('id'),",CHAR(10),"'created_at' =&gt; now(),",CHAR(10), "],")</f>
        <v>[
'ref_joueur' =&gt; DB::table('joueurs')-&gt;where('pseudo', 'Andil')-&gt;value('id'),
'ref_equipe' =&gt; DB::table('equipes')-&gt;where('nom' ,'⁠Kwangdong Freecs')-&gt;value('id'),
'created_at' =&gt; now(),
],</v>
      </c>
      <c r="K131" s="3" t="s">
        <v>281</v>
      </c>
    </row>
    <row r="132" spans="1:11" ht="24" customHeight="1" x14ac:dyDescent="0.25">
      <c r="A132" s="3" t="s">
        <v>328</v>
      </c>
      <c r="B132" s="3" t="s">
        <v>7</v>
      </c>
      <c r="C132" s="3" t="s">
        <v>95</v>
      </c>
      <c r="D132" s="3" t="s">
        <v>226</v>
      </c>
      <c r="E132" s="3"/>
      <c r="F132" s="3"/>
      <c r="H132" s="1" t="str">
        <f t="shared" si="4"/>
        <v>[
'poste' =&gt; 'Top',
 'image' =&gt; 'https://cdn-icons-png.flaticon.com/512/3106/3106773.png',
 'pseudo' =&gt; 'Clear',
'created_at' =&gt; now(),
],</v>
      </c>
      <c r="I132" s="1" t="s">
        <v>332</v>
      </c>
      <c r="J132" s="8" t="str">
        <f t="shared" si="5"/>
        <v>[
'ref_joueur' =&gt; DB::table('joueurs')-&gt;where('pseudo', 'Clear')-&gt;value('id'),
'ref_equipe' =&gt; DB::table('equipes')-&gt;where('nom' ,'⁠Liiv SANDBOX')-&gt;value('id'),
'created_at' =&gt; now(),
],</v>
      </c>
      <c r="K132" s="3" t="s">
        <v>282</v>
      </c>
    </row>
    <row r="133" spans="1:11" ht="24" customHeight="1" x14ac:dyDescent="0.25">
      <c r="A133" s="3" t="s">
        <v>328</v>
      </c>
      <c r="B133" s="3" t="s">
        <v>8</v>
      </c>
      <c r="C133" s="3" t="s">
        <v>95</v>
      </c>
      <c r="D133" s="3" t="s">
        <v>225</v>
      </c>
      <c r="E133" s="3"/>
      <c r="F133" s="3"/>
      <c r="H133" s="1" t="str">
        <f t="shared" si="4"/>
        <v>[
'poste' =&gt; 'Jungle',
 'image' =&gt; 'https://cdn-icons-png.flaticon.com/512/3106/3106773.png',
 'pseudo' =&gt; 'Willer',
'created_at' =&gt; now(),
],</v>
      </c>
      <c r="I133" s="1" t="s">
        <v>332</v>
      </c>
      <c r="J133" s="8" t="str">
        <f t="shared" si="5"/>
        <v>[
'ref_joueur' =&gt; DB::table('joueurs')-&gt;where('pseudo', 'Willer')-&gt;value('id'),
'ref_equipe' =&gt; DB::table('equipes')-&gt;where('nom' ,'⁠Liiv SANDBOX')-&gt;value('id'),
'created_at' =&gt; now(),
],</v>
      </c>
      <c r="K133" s="3" t="s">
        <v>283</v>
      </c>
    </row>
    <row r="134" spans="1:11" ht="24" customHeight="1" x14ac:dyDescent="0.25">
      <c r="A134" s="3" t="s">
        <v>328</v>
      </c>
      <c r="B134" s="3" t="s">
        <v>9</v>
      </c>
      <c r="C134" s="3" t="s">
        <v>95</v>
      </c>
      <c r="D134" s="3" t="s">
        <v>223</v>
      </c>
      <c r="E134" s="3"/>
      <c r="F134" s="3"/>
      <c r="H134" s="1" t="str">
        <f t="shared" si="4"/>
        <v>[
'poste' =&gt; 'Mid',
 'image' =&gt; 'https://cdn-icons-png.flaticon.com/512/3106/3106773.png',
 'pseudo' =&gt; 'Clozer',
'created_at' =&gt; now(),
],</v>
      </c>
      <c r="I134" s="1" t="s">
        <v>332</v>
      </c>
      <c r="J134" s="8" t="str">
        <f t="shared" si="5"/>
        <v>[
'ref_joueur' =&gt; DB::table('joueurs')-&gt;where('pseudo', 'Clozer')-&gt;value('id'),
'ref_equipe' =&gt; DB::table('equipes')-&gt;where('nom' ,'⁠Liiv SANDBOX')-&gt;value('id'),
'created_at' =&gt; now(),
],</v>
      </c>
      <c r="K134" s="3" t="s">
        <v>284</v>
      </c>
    </row>
    <row r="135" spans="1:11" ht="24" customHeight="1" x14ac:dyDescent="0.25">
      <c r="A135" s="3" t="s">
        <v>328</v>
      </c>
      <c r="B135" s="3" t="s">
        <v>10</v>
      </c>
      <c r="C135" s="3" t="s">
        <v>95</v>
      </c>
      <c r="D135" s="3" t="s">
        <v>224</v>
      </c>
      <c r="E135" s="3"/>
      <c r="F135" s="3"/>
      <c r="H135" s="1" t="str">
        <f t="shared" si="4"/>
        <v>[
'poste' =&gt; 'ADC',
 'image' =&gt; 'https://cdn-icons-png.flaticon.com/512/3106/3106773.png',
 'pseudo' =&gt; 'Hena',
'created_at' =&gt; now(),
],</v>
      </c>
      <c r="I135" s="1" t="s">
        <v>332</v>
      </c>
      <c r="J135" s="8" t="str">
        <f t="shared" si="5"/>
        <v>[
'ref_joueur' =&gt; DB::table('joueurs')-&gt;where('pseudo', 'Hena')-&gt;value('id'),
'ref_equipe' =&gt; DB::table('equipes')-&gt;where('nom' ,'⁠Liiv SANDBOX')-&gt;value('id'),
'created_at' =&gt; now(),
],</v>
      </c>
      <c r="K135" s="3" t="s">
        <v>285</v>
      </c>
    </row>
    <row r="136" spans="1:11" ht="24" customHeight="1" x14ac:dyDescent="0.25">
      <c r="A136" s="3" t="s">
        <v>328</v>
      </c>
      <c r="B136" s="3" t="s">
        <v>11</v>
      </c>
      <c r="C136" s="3" t="s">
        <v>95</v>
      </c>
      <c r="D136" s="3" t="s">
        <v>217</v>
      </c>
      <c r="E136" s="3"/>
      <c r="F136" s="3"/>
      <c r="H136" s="1" t="str">
        <f t="shared" si="4"/>
        <v>[
'poste' =&gt; 'Support',
 'image' =&gt; 'https://cdn-icons-png.flaticon.com/512/3106/3106773.png',
 'pseudo' =&gt; 'JeongHoon',
'created_at' =&gt; now(),
],</v>
      </c>
      <c r="I136" s="1" t="s">
        <v>332</v>
      </c>
      <c r="J136" s="8" t="str">
        <f t="shared" si="5"/>
        <v>[
'ref_joueur' =&gt; DB::table('joueurs')-&gt;where('pseudo', 'JeongHoon')-&gt;value('id'),
'ref_equipe' =&gt; DB::table('equipes')-&gt;where('nom' ,'⁠Liiv SANDBOX')-&gt;value('id'),
'created_at' =&gt; now(),
],</v>
      </c>
      <c r="K136" s="3" t="s">
        <v>286</v>
      </c>
    </row>
    <row r="137" spans="1:11" ht="24" customHeight="1" x14ac:dyDescent="0.25">
      <c r="A137" s="3" t="s">
        <v>329</v>
      </c>
      <c r="B137" s="3" t="s">
        <v>7</v>
      </c>
      <c r="C137" s="3" t="s">
        <v>95</v>
      </c>
      <c r="D137" s="3" t="s">
        <v>219</v>
      </c>
      <c r="E137" s="3"/>
      <c r="F137" s="3"/>
      <c r="H137" s="1" t="str">
        <f t="shared" si="4"/>
        <v>[
'poste' =&gt; 'Top',
 'image' =&gt; 'https://cdn-icons-png.flaticon.com/512/3106/3106773.png',
 'pseudo' =&gt; 'DnDn',
'created_at' =&gt; now(),
],</v>
      </c>
      <c r="I137" s="1" t="s">
        <v>332</v>
      </c>
      <c r="J137" s="8" t="str">
        <f t="shared" si="5"/>
        <v>[
'ref_joueur' =&gt; DB::table('joueurs')-&gt;where('pseudo', 'DnDn')-&gt;value('id'),
'ref_equipe' =&gt; DB::table('equipes')-&gt;where('nom' ,'⁠NS RedForce')-&gt;value('id'),
'created_at' =&gt; now(),
],</v>
      </c>
      <c r="K137" s="3" t="s">
        <v>287</v>
      </c>
    </row>
    <row r="138" spans="1:11" ht="24" customHeight="1" x14ac:dyDescent="0.25">
      <c r="A138" s="3" t="s">
        <v>329</v>
      </c>
      <c r="B138" s="3" t="s">
        <v>8</v>
      </c>
      <c r="C138" s="3" t="s">
        <v>95</v>
      </c>
      <c r="D138" s="3" t="s">
        <v>222</v>
      </c>
      <c r="E138" s="3"/>
      <c r="F138" s="3"/>
      <c r="H138" s="1" t="str">
        <f t="shared" si="4"/>
        <v>[
'poste' =&gt; 'Jungle',
 'image' =&gt; 'https://cdn-icons-png.flaticon.com/512/3106/3106773.png',
 'pseudo' =&gt; 'Sylvie',
'created_at' =&gt; now(),
],</v>
      </c>
      <c r="I138" s="1" t="s">
        <v>332</v>
      </c>
      <c r="J138" s="8" t="str">
        <f t="shared" si="5"/>
        <v>[
'ref_joueur' =&gt; DB::table('joueurs')-&gt;where('pseudo', 'Sylvie')-&gt;value('id'),
'ref_equipe' =&gt; DB::table('equipes')-&gt;where('nom' ,'⁠NS RedForce')-&gt;value('id'),
'created_at' =&gt; now(),
],</v>
      </c>
      <c r="K138" s="3" t="s">
        <v>288</v>
      </c>
    </row>
    <row r="139" spans="1:11" ht="24" customHeight="1" x14ac:dyDescent="0.25">
      <c r="A139" s="3" t="s">
        <v>329</v>
      </c>
      <c r="B139" s="3" t="s">
        <v>9</v>
      </c>
      <c r="C139" s="3" t="s">
        <v>95</v>
      </c>
      <c r="D139" s="3" t="s">
        <v>221</v>
      </c>
      <c r="E139" s="3"/>
      <c r="F139" s="3"/>
      <c r="H139" s="1" t="str">
        <f t="shared" si="4"/>
        <v>[
'poste' =&gt; 'Mid',
 'image' =&gt; 'https://cdn-icons-png.flaticon.com/512/3106/3106773.png',
 'pseudo' =&gt; 'FIESTA',
'created_at' =&gt; now(),
],</v>
      </c>
      <c r="I139" s="1" t="s">
        <v>332</v>
      </c>
      <c r="J139" s="8" t="str">
        <f t="shared" si="5"/>
        <v>[
'ref_joueur' =&gt; DB::table('joueurs')-&gt;where('pseudo', 'FIESTA')-&gt;value('id'),
'ref_equipe' =&gt; DB::table('equipes')-&gt;where('nom' ,'⁠NS RedForce')-&gt;value('id'),
'created_at' =&gt; now(),
],</v>
      </c>
      <c r="K139" s="3" t="s">
        <v>289</v>
      </c>
    </row>
    <row r="140" spans="1:11" ht="24" customHeight="1" x14ac:dyDescent="0.25">
      <c r="A140" s="3" t="s">
        <v>329</v>
      </c>
      <c r="B140" s="3" t="s">
        <v>10</v>
      </c>
      <c r="C140" s="3" t="s">
        <v>95</v>
      </c>
      <c r="D140" s="3" t="s">
        <v>220</v>
      </c>
      <c r="E140" s="3"/>
      <c r="F140" s="3"/>
      <c r="H140" s="1" t="str">
        <f t="shared" si="4"/>
        <v>[
'poste' =&gt; 'ADC',
 'image' =&gt; 'https://cdn-icons-png.flaticon.com/512/3106/3106773.png',
 'pseudo' =&gt; 'Jiwoo',
'created_at' =&gt; now(),
],</v>
      </c>
      <c r="I140" s="1" t="s">
        <v>332</v>
      </c>
      <c r="J140" s="8" t="str">
        <f t="shared" si="5"/>
        <v>[
'ref_joueur' =&gt; DB::table('joueurs')-&gt;where('pseudo', 'Jiwoo')-&gt;value('id'),
'ref_equipe' =&gt; DB::table('equipes')-&gt;where('nom' ,'⁠NS RedForce')-&gt;value('id'),
'created_at' =&gt; now(),
],</v>
      </c>
      <c r="K140" s="3" t="s">
        <v>290</v>
      </c>
    </row>
    <row r="141" spans="1:11" ht="24" customHeight="1" x14ac:dyDescent="0.25">
      <c r="A141" s="3" t="s">
        <v>329</v>
      </c>
      <c r="B141" s="3" t="s">
        <v>11</v>
      </c>
      <c r="C141" s="3" t="s">
        <v>95</v>
      </c>
      <c r="D141" s="3" t="s">
        <v>218</v>
      </c>
      <c r="E141" s="3"/>
      <c r="F141" s="3"/>
      <c r="H141" s="1" t="str">
        <f t="shared" si="4"/>
        <v>[
'poste' =&gt; 'Support',
 'image' =&gt; 'https://cdn-icons-png.flaticon.com/512/3106/3106773.png',
 'pseudo' =&gt; 'Peter',
'created_at' =&gt; now(),
],</v>
      </c>
      <c r="I141" s="1" t="s">
        <v>332</v>
      </c>
      <c r="J141" s="8" t="str">
        <f t="shared" si="5"/>
        <v>[
'ref_joueur' =&gt; DB::table('joueurs')-&gt;where('pseudo', 'Peter')-&gt;value('id'),
'ref_equipe' =&gt; DB::table('equipes')-&gt;where('nom' ,'⁠NS RedForce')-&gt;value('id'),
'created_at' =&gt; now(),
],</v>
      </c>
      <c r="K141" s="3" t="s">
        <v>291</v>
      </c>
    </row>
    <row r="142" spans="1:11" ht="24" customHeight="1" x14ac:dyDescent="0.25">
      <c r="A142" s="3" t="s">
        <v>330</v>
      </c>
      <c r="B142" s="3" t="s">
        <v>7</v>
      </c>
      <c r="C142" s="3" t="s">
        <v>95</v>
      </c>
      <c r="D142" s="3" t="s">
        <v>243</v>
      </c>
      <c r="E142" s="3"/>
      <c r="F142" s="3"/>
      <c r="H142" s="1" t="str">
        <f t="shared" si="4"/>
        <v>[
'poste' =&gt; 'Top',
 'image' =&gt; 'https://cdn-icons-png.flaticon.com/512/3106/3106773.png',
 'pseudo' =&gt; 'Morgan',
'created_at' =&gt; now(),
],</v>
      </c>
      <c r="I142" s="1" t="s">
        <v>332</v>
      </c>
      <c r="J142" s="8" t="str">
        <f t="shared" si="5"/>
        <v>[
'ref_joueur' =&gt; DB::table('joueurs')-&gt;where('pseudo', 'Morgan')-&gt;value('id'),
'ref_equipe' =&gt; DB::table('equipes')-&gt;where('nom' ,'⁠OK BRION')-&gt;value('id'),
'created_at' =&gt; now(),
],</v>
      </c>
      <c r="K142" s="3" t="s">
        <v>292</v>
      </c>
    </row>
    <row r="143" spans="1:11" ht="24" customHeight="1" x14ac:dyDescent="0.25">
      <c r="A143" s="3" t="s">
        <v>330</v>
      </c>
      <c r="B143" s="3" t="s">
        <v>8</v>
      </c>
      <c r="C143" s="3" t="s">
        <v>95</v>
      </c>
      <c r="D143" s="3" t="s">
        <v>244</v>
      </c>
      <c r="E143" s="3"/>
      <c r="F143" s="3"/>
      <c r="H143" s="1" t="str">
        <f t="shared" si="4"/>
        <v>[
'poste' =&gt; 'Jungle',
 'image' =&gt; 'https://cdn-icons-png.flaticon.com/512/3106/3106773.png',
 'pseudo' =&gt; 'gideon',
'created_at' =&gt; now(),
],</v>
      </c>
      <c r="I143" s="1" t="s">
        <v>332</v>
      </c>
      <c r="J143" s="8" t="str">
        <f t="shared" si="5"/>
        <v>[
'ref_joueur' =&gt; DB::table('joueurs')-&gt;where('pseudo', 'gideon')-&gt;value('id'),
'ref_equipe' =&gt; DB::table('equipes')-&gt;where('nom' ,'⁠OK BRION')-&gt;value('id'),
'created_at' =&gt; now(),
],</v>
      </c>
      <c r="K143" s="3" t="s">
        <v>293</v>
      </c>
    </row>
    <row r="144" spans="1:11" ht="24" customHeight="1" x14ac:dyDescent="0.25">
      <c r="A144" s="3" t="s">
        <v>330</v>
      </c>
      <c r="B144" s="3" t="s">
        <v>9</v>
      </c>
      <c r="C144" s="3" t="s">
        <v>95</v>
      </c>
      <c r="D144" s="3" t="s">
        <v>245</v>
      </c>
      <c r="E144" s="3"/>
      <c r="F144" s="3"/>
      <c r="H144" s="1" t="str">
        <f t="shared" si="4"/>
        <v>[
'poste' =&gt; 'Mid',
 'image' =&gt; 'https://cdn-icons-png.flaticon.com/512/3106/3106773.png',
 'pseudo' =&gt; 'Karis',
'created_at' =&gt; now(),
],</v>
      </c>
      <c r="I144" s="1" t="s">
        <v>332</v>
      </c>
      <c r="J144" s="8" t="str">
        <f t="shared" si="5"/>
        <v>[
'ref_joueur' =&gt; DB::table('joueurs')-&gt;where('pseudo', 'Karis')-&gt;value('id'),
'ref_equipe' =&gt; DB::table('equipes')-&gt;where('nom' ,'⁠OK BRION')-&gt;value('id'),
'created_at' =&gt; now(),
],</v>
      </c>
      <c r="K144" s="3" t="s">
        <v>294</v>
      </c>
    </row>
    <row r="145" spans="1:11" ht="24" customHeight="1" x14ac:dyDescent="0.25">
      <c r="A145" s="3" t="s">
        <v>330</v>
      </c>
      <c r="B145" s="3" t="s">
        <v>10</v>
      </c>
      <c r="C145" s="3" t="s">
        <v>95</v>
      </c>
      <c r="D145" s="3" t="s">
        <v>246</v>
      </c>
      <c r="E145" s="3"/>
      <c r="F145" s="3"/>
      <c r="H145" s="1" t="str">
        <f t="shared" si="4"/>
        <v>[
'poste' =&gt; 'ADC',
 'image' =&gt; 'https://cdn-icons-png.flaticon.com/512/3106/3106773.png',
 'pseudo' =&gt; 'Envyy',
'created_at' =&gt; now(),
],</v>
      </c>
      <c r="I145" s="1" t="s">
        <v>332</v>
      </c>
      <c r="J145" s="8" t="str">
        <f t="shared" si="5"/>
        <v>[
'ref_joueur' =&gt; DB::table('joueurs')-&gt;where('pseudo', 'Envyy')-&gt;value('id'),
'ref_equipe' =&gt; DB::table('equipes')-&gt;where('nom' ,'⁠OK BRION')-&gt;value('id'),
'created_at' =&gt; now(),
],</v>
      </c>
      <c r="K145" s="3" t="s">
        <v>295</v>
      </c>
    </row>
    <row r="146" spans="1:11" ht="24" customHeight="1" x14ac:dyDescent="0.25">
      <c r="A146" s="3" t="s">
        <v>330</v>
      </c>
      <c r="B146" s="3" t="s">
        <v>11</v>
      </c>
      <c r="C146" s="3" t="s">
        <v>95</v>
      </c>
      <c r="D146" s="3" t="s">
        <v>242</v>
      </c>
      <c r="E146" s="3"/>
      <c r="F146" s="3"/>
      <c r="H146" s="1" t="str">
        <f t="shared" si="4"/>
        <v>[
'poste' =&gt; 'Support',
 'image' =&gt; 'https://cdn-icons-png.flaticon.com/512/3106/3106773.png',
 'pseudo' =&gt; 'Effort',
'created_at' =&gt; now(),
],</v>
      </c>
      <c r="I146" s="1" t="s">
        <v>332</v>
      </c>
      <c r="J146" s="8" t="str">
        <f t="shared" si="5"/>
        <v>[
'ref_joueur' =&gt; DB::table('joueurs')-&gt;where('pseudo', 'Effort')-&gt;value('id'),
'ref_equipe' =&gt; DB::table('equipes')-&gt;where('nom' ,'⁠OK BRION')-&gt;value('id'),
'created_at' =&gt; now(),
],</v>
      </c>
      <c r="K146" s="3" t="s">
        <v>296</v>
      </c>
    </row>
    <row r="147" spans="1:11" ht="24" customHeight="1" x14ac:dyDescent="0.25">
      <c r="A147" s="3" t="s">
        <v>331</v>
      </c>
      <c r="B147" s="3" t="s">
        <v>7</v>
      </c>
      <c r="C147" s="3" t="s">
        <v>95</v>
      </c>
      <c r="D147" s="3" t="s">
        <v>248</v>
      </c>
      <c r="E147" s="3"/>
      <c r="F147" s="3"/>
      <c r="H147" s="1" t="str">
        <f t="shared" si="4"/>
        <v>[
'poste' =&gt; 'Top',
 'image' =&gt; 'https://cdn-icons-png.flaticon.com/512/3106/3106773.png',
 'pseudo' =&gt; 'Zeus',
'created_at' =&gt; now(),
],</v>
      </c>
      <c r="I147" s="1" t="s">
        <v>332</v>
      </c>
      <c r="J147" s="8" t="str">
        <f t="shared" si="5"/>
        <v>[
'ref_joueur' =&gt; DB::table('joueurs')-&gt;where('pseudo', 'Zeus')-&gt;value('id'),
'ref_equipe' =&gt; DB::table('equipes')-&gt;where('nom' ,'⁠T1')-&gt;value('id'),
'created_at' =&gt; now(),
],</v>
      </c>
      <c r="K147" s="3" t="s">
        <v>297</v>
      </c>
    </row>
    <row r="148" spans="1:11" ht="24" customHeight="1" x14ac:dyDescent="0.25">
      <c r="A148" s="3" t="s">
        <v>331</v>
      </c>
      <c r="B148" s="3" t="s">
        <v>8</v>
      </c>
      <c r="C148" s="3" t="s">
        <v>95</v>
      </c>
      <c r="D148" s="3" t="s">
        <v>249</v>
      </c>
      <c r="E148" s="3"/>
      <c r="F148" s="3"/>
      <c r="H148" s="1" t="str">
        <f t="shared" si="4"/>
        <v>[
'poste' =&gt; 'Jungle',
 'image' =&gt; 'https://cdn-icons-png.flaticon.com/512/3106/3106773.png',
 'pseudo' =&gt; 'Oner',
'created_at' =&gt; now(),
],</v>
      </c>
      <c r="I148" s="1" t="s">
        <v>332</v>
      </c>
      <c r="J148" s="8" t="str">
        <f t="shared" si="5"/>
        <v>[
'ref_joueur' =&gt; DB::table('joueurs')-&gt;where('pseudo', 'Oner')-&gt;value('id'),
'ref_equipe' =&gt; DB::table('equipes')-&gt;where('nom' ,'⁠T1')-&gt;value('id'),
'created_at' =&gt; now(),
],</v>
      </c>
      <c r="K148" s="3" t="s">
        <v>298</v>
      </c>
    </row>
    <row r="149" spans="1:11" ht="24" customHeight="1" x14ac:dyDescent="0.25">
      <c r="A149" s="3" t="s">
        <v>331</v>
      </c>
      <c r="B149" s="3" t="s">
        <v>9</v>
      </c>
      <c r="C149" s="3" t="s">
        <v>95</v>
      </c>
      <c r="D149" s="3" t="s">
        <v>250</v>
      </c>
      <c r="E149" s="3"/>
      <c r="F149" s="3"/>
      <c r="H149" s="1" t="str">
        <f t="shared" si="4"/>
        <v>[
'poste' =&gt; 'Mid',
 'image' =&gt; 'https://cdn-icons-png.flaticon.com/512/3106/3106773.png',
 'pseudo' =&gt; 'Faker',
'created_at' =&gt; now(),
],</v>
      </c>
      <c r="I149" s="1" t="s">
        <v>332</v>
      </c>
      <c r="J149" s="8" t="str">
        <f t="shared" si="5"/>
        <v>[
'ref_joueur' =&gt; DB::table('joueurs')-&gt;where('pseudo', 'Faker')-&gt;value('id'),
'ref_equipe' =&gt; DB::table('equipes')-&gt;where('nom' ,'⁠T1')-&gt;value('id'),
'created_at' =&gt; now(),
],</v>
      </c>
      <c r="K149" s="3" t="s">
        <v>299</v>
      </c>
    </row>
    <row r="150" spans="1:11" ht="24" customHeight="1" x14ac:dyDescent="0.25">
      <c r="A150" s="3" t="s">
        <v>331</v>
      </c>
      <c r="B150" s="3" t="s">
        <v>10</v>
      </c>
      <c r="C150" s="3" t="s">
        <v>95</v>
      </c>
      <c r="D150" s="3" t="s">
        <v>251</v>
      </c>
      <c r="E150" s="3"/>
      <c r="F150" s="3"/>
      <c r="H150" s="1" t="str">
        <f t="shared" si="4"/>
        <v>[
'poste' =&gt; 'ADC',
 'image' =&gt; 'https://cdn-icons-png.flaticon.com/512/3106/3106773.png',
 'pseudo' =&gt; 'Gumayusi',
'created_at' =&gt; now(),
],</v>
      </c>
      <c r="I150" s="1" t="s">
        <v>332</v>
      </c>
      <c r="J150" s="8" t="str">
        <f t="shared" si="5"/>
        <v>[
'ref_joueur' =&gt; DB::table('joueurs')-&gt;where('pseudo', 'Gumayusi')-&gt;value('id'),
'ref_equipe' =&gt; DB::table('equipes')-&gt;where('nom' ,'⁠T1')-&gt;value('id'),
'created_at' =&gt; now(),
],</v>
      </c>
      <c r="K150" s="3" t="s">
        <v>300</v>
      </c>
    </row>
    <row r="151" spans="1:11" ht="24" customHeight="1" x14ac:dyDescent="0.25">
      <c r="A151" s="3" t="s">
        <v>331</v>
      </c>
      <c r="B151" s="3" t="s">
        <v>11</v>
      </c>
      <c r="C151" s="3" t="s">
        <v>95</v>
      </c>
      <c r="D151" s="3" t="s">
        <v>247</v>
      </c>
      <c r="E151" s="3"/>
      <c r="F151" s="3"/>
      <c r="H151" s="1" t="str">
        <f t="shared" si="4"/>
        <v>[
'poste' =&gt; 'Support',
 'image' =&gt; 'https://cdn-icons-png.flaticon.com/512/3106/3106773.png',
 'pseudo' =&gt; 'Keria',
'created_at' =&gt; now(),
],</v>
      </c>
      <c r="I151" s="1" t="s">
        <v>332</v>
      </c>
      <c r="J151" s="8" t="str">
        <f t="shared" si="5"/>
        <v>[
'ref_joueur' =&gt; DB::table('joueurs')-&gt;where('pseudo', 'Keria')-&gt;value('id'),
'ref_equipe' =&gt; DB::table('equipes')-&gt;where('nom' ,'⁠T1')-&gt;value('id'),
'created_at' =&gt; now(),
],</v>
      </c>
    </row>
    <row r="152" spans="1:11" ht="24" customHeight="1" x14ac:dyDescent="0.25">
      <c r="A152" s="3"/>
      <c r="B152" s="3"/>
      <c r="C152" s="3"/>
      <c r="D152" s="3"/>
      <c r="E152" s="3"/>
      <c r="F152" s="3"/>
      <c r="I152" s="1" t="s">
        <v>332</v>
      </c>
    </row>
    <row r="153" spans="1:11" ht="24" customHeight="1" x14ac:dyDescent="0.25">
      <c r="A153" s="3"/>
      <c r="B153" s="3"/>
      <c r="C153" s="3"/>
      <c r="D153" s="3"/>
      <c r="E153" s="3"/>
      <c r="F153" s="3"/>
      <c r="I153" s="1" t="s">
        <v>332</v>
      </c>
    </row>
    <row r="154" spans="1:11" ht="24" customHeight="1" x14ac:dyDescent="0.25">
      <c r="A154" s="3"/>
      <c r="B154" s="3"/>
      <c r="C154" s="3"/>
      <c r="D154" s="3"/>
      <c r="E154" s="3"/>
      <c r="F154" s="3"/>
      <c r="I154" s="1" t="s">
        <v>332</v>
      </c>
    </row>
    <row r="155" spans="1:11" ht="24" customHeight="1" x14ac:dyDescent="0.25">
      <c r="A155" s="3"/>
      <c r="B155" s="3"/>
      <c r="C155" s="3"/>
      <c r="D155" s="3"/>
      <c r="E155" s="3"/>
      <c r="F155" s="3"/>
      <c r="I155" s="1" t="s">
        <v>332</v>
      </c>
    </row>
    <row r="156" spans="1:11" ht="24" customHeight="1" x14ac:dyDescent="0.25">
      <c r="A156" s="3"/>
      <c r="B156" s="3"/>
      <c r="C156" s="3"/>
      <c r="D156" s="3"/>
      <c r="E156" s="3"/>
      <c r="F156" s="3"/>
      <c r="I156" s="1" t="s">
        <v>332</v>
      </c>
    </row>
    <row r="157" spans="1:11" ht="24" customHeight="1" x14ac:dyDescent="0.25">
      <c r="A157" s="3"/>
      <c r="B157" s="3"/>
      <c r="C157" s="3"/>
      <c r="D157" s="3"/>
      <c r="E157" s="3"/>
      <c r="F157" s="3"/>
      <c r="I157" s="1" t="s">
        <v>332</v>
      </c>
    </row>
    <row r="158" spans="1:11" ht="24" customHeight="1" x14ac:dyDescent="0.25">
      <c r="A158" s="3"/>
      <c r="B158" s="3"/>
      <c r="C158" s="3"/>
      <c r="D158" s="3"/>
      <c r="E158" s="3"/>
      <c r="F158" s="3"/>
      <c r="I158" s="1" t="s">
        <v>332</v>
      </c>
    </row>
    <row r="159" spans="1:11" ht="24" customHeight="1" x14ac:dyDescent="0.25">
      <c r="A159" s="3"/>
      <c r="B159" s="3"/>
      <c r="C159" s="3"/>
      <c r="D159" s="3"/>
      <c r="E159" s="3"/>
      <c r="F159" s="3"/>
      <c r="I159" s="1" t="s">
        <v>332</v>
      </c>
    </row>
    <row r="160" spans="1:11" ht="24" customHeight="1" x14ac:dyDescent="0.25">
      <c r="A160" s="3"/>
      <c r="B160" s="3"/>
      <c r="C160" s="3"/>
      <c r="D160" s="3"/>
      <c r="E160" s="3"/>
      <c r="F160" s="3"/>
      <c r="I160" s="1" t="s">
        <v>332</v>
      </c>
    </row>
    <row r="161" spans="1:9" ht="24" customHeight="1" x14ac:dyDescent="0.25">
      <c r="A161" s="3"/>
      <c r="B161" s="3"/>
      <c r="C161" s="3"/>
      <c r="D161" s="3"/>
      <c r="E161" s="3"/>
      <c r="F161" s="3"/>
      <c r="I161" s="1" t="s">
        <v>332</v>
      </c>
    </row>
    <row r="162" spans="1:9" ht="24" customHeight="1" x14ac:dyDescent="0.25">
      <c r="A162" s="3"/>
      <c r="B162" s="3"/>
      <c r="C162" s="3"/>
      <c r="D162" s="3"/>
      <c r="E162" s="3"/>
      <c r="F162" s="3"/>
    </row>
    <row r="163" spans="1:9" ht="24" customHeight="1" x14ac:dyDescent="0.25">
      <c r="A163" s="3"/>
      <c r="B163" s="3"/>
      <c r="C163" s="3"/>
      <c r="D163" s="3"/>
      <c r="E163" s="3"/>
      <c r="F163" s="3"/>
    </row>
    <row r="164" spans="1:9" ht="24" customHeight="1" x14ac:dyDescent="0.25">
      <c r="A164" s="3"/>
      <c r="B164" s="3"/>
      <c r="C164" s="3"/>
      <c r="D164" s="3"/>
      <c r="E164" s="3"/>
      <c r="F164" s="3"/>
    </row>
    <row r="165" spans="1:9" ht="24" customHeight="1" x14ac:dyDescent="0.25">
      <c r="A165" s="3"/>
      <c r="B165" s="3"/>
      <c r="C165" s="3"/>
      <c r="D165" s="3"/>
      <c r="E165" s="3"/>
      <c r="F165" s="3"/>
    </row>
    <row r="166" spans="1:9" ht="24" customHeight="1" x14ac:dyDescent="0.25">
      <c r="A166" s="3"/>
      <c r="B166" s="3"/>
      <c r="C166" s="3"/>
      <c r="D166" s="3"/>
      <c r="E166" s="3"/>
      <c r="F166" s="3"/>
    </row>
    <row r="167" spans="1:9" ht="24" customHeight="1" x14ac:dyDescent="0.25">
      <c r="A167" s="3"/>
      <c r="B167" s="3"/>
      <c r="C167" s="3"/>
      <c r="D167" s="3"/>
      <c r="E167" s="3"/>
      <c r="F167" s="3"/>
    </row>
    <row r="168" spans="1:9" ht="24" customHeight="1" x14ac:dyDescent="0.25">
      <c r="A168" s="3"/>
      <c r="B168" s="3"/>
      <c r="C168" s="3"/>
      <c r="D168" s="3"/>
      <c r="E168" s="3"/>
      <c r="F168" s="3"/>
    </row>
    <row r="169" spans="1:9" ht="24" customHeight="1" x14ac:dyDescent="0.25">
      <c r="A169" s="3"/>
      <c r="B169" s="3"/>
      <c r="C169" s="3"/>
      <c r="D169" s="3"/>
      <c r="E169" s="3"/>
      <c r="F169" s="3"/>
    </row>
    <row r="170" spans="1:9" ht="24" customHeight="1" x14ac:dyDescent="0.25">
      <c r="A170" s="3"/>
      <c r="B170" s="3"/>
      <c r="C170" s="3"/>
      <c r="D170" s="3"/>
      <c r="E170" s="3"/>
      <c r="F170" s="3"/>
    </row>
    <row r="171" spans="1:9" ht="24" customHeight="1" x14ac:dyDescent="0.25">
      <c r="A171" s="3"/>
      <c r="B171" s="3"/>
      <c r="C171" s="3"/>
      <c r="D171" s="3"/>
      <c r="E171" s="3"/>
      <c r="F171" s="3"/>
    </row>
    <row r="172" spans="1:9" ht="24" customHeight="1" x14ac:dyDescent="0.25">
      <c r="A172" s="3"/>
      <c r="B172" s="3"/>
      <c r="C172" s="3"/>
      <c r="D172" s="3"/>
      <c r="E172" s="3"/>
      <c r="F172" s="3"/>
    </row>
    <row r="173" spans="1:9" ht="24" customHeight="1" x14ac:dyDescent="0.25">
      <c r="A173" s="3"/>
      <c r="B173" s="3"/>
      <c r="C173" s="3"/>
      <c r="D173" s="3"/>
      <c r="E173" s="3"/>
      <c r="F173" s="3"/>
    </row>
    <row r="174" spans="1:9" ht="24" customHeight="1" x14ac:dyDescent="0.25">
      <c r="A174" s="3"/>
      <c r="B174" s="3"/>
      <c r="C174" s="3"/>
      <c r="D174" s="3"/>
      <c r="E174" s="3"/>
      <c r="F174" s="3"/>
    </row>
    <row r="175" spans="1:9" ht="24" customHeight="1" x14ac:dyDescent="0.25">
      <c r="A175" s="3"/>
      <c r="B175" s="3"/>
      <c r="C175" s="3"/>
      <c r="D175" s="3"/>
      <c r="E175" s="3"/>
      <c r="F175" s="3"/>
    </row>
    <row r="176" spans="1:9" ht="24" customHeight="1" x14ac:dyDescent="0.25">
      <c r="A176" s="3"/>
      <c r="B176" s="3"/>
      <c r="C176" s="3"/>
      <c r="D176" s="3"/>
      <c r="E176" s="3"/>
      <c r="F176" s="3"/>
    </row>
    <row r="177" spans="1:6" ht="24" customHeight="1" x14ac:dyDescent="0.25">
      <c r="A177" s="3"/>
      <c r="B177" s="3"/>
      <c r="C177" s="3"/>
      <c r="D177" s="3"/>
      <c r="E177" s="3"/>
      <c r="F177" s="3"/>
    </row>
    <row r="178" spans="1:6" ht="24" customHeight="1" x14ac:dyDescent="0.25">
      <c r="A178" s="3"/>
      <c r="B178" s="3"/>
      <c r="C178" s="3"/>
      <c r="D178" s="3"/>
      <c r="E178" s="3"/>
      <c r="F178" s="3"/>
    </row>
    <row r="179" spans="1:6" ht="24" customHeight="1" x14ac:dyDescent="0.25">
      <c r="A179" s="3"/>
      <c r="B179" s="3"/>
      <c r="C179" s="3"/>
      <c r="E179" s="3"/>
      <c r="F179" s="3"/>
    </row>
    <row r="180" spans="1:6" ht="24" customHeight="1" x14ac:dyDescent="0.25">
      <c r="A180" s="3"/>
      <c r="B180" s="3"/>
      <c r="C180" s="3"/>
      <c r="E180" s="3"/>
      <c r="F180" s="3"/>
    </row>
  </sheetData>
  <hyperlinks>
    <hyperlink ref="C93" r:id="rId1" display="https://static.wikia.nocookie.net/lolesports_gamepedia_en/images/6/69/Skewmond.png/revision/latest?cb=20230124162750" xr:uid="{D0A65591-04C9-43D2-BC6A-6737EE164962}"/>
    <hyperlink ref="C37" r:id="rId2" xr:uid="{B92387B5-A386-D44B-A40F-7E3A68A038DA}"/>
    <hyperlink ref="K92" r:id="rId3" xr:uid="{8C854ADB-84FA-7E44-A375-6CB1C1912683}"/>
    <hyperlink ref="K36" r:id="rId4" xr:uid="{39BBA6B3-2D7B-BC4C-8783-A7F73994325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SOARES</dc:creator>
  <cp:lastModifiedBy>KEVIN SOARES</cp:lastModifiedBy>
  <dcterms:created xsi:type="dcterms:W3CDTF">2023-12-13T13:03:46Z</dcterms:created>
  <dcterms:modified xsi:type="dcterms:W3CDTF">2023-12-19T18:21:26Z</dcterms:modified>
</cp:coreProperties>
</file>