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ialin.hu\TDCRPy\tdcrpy\validation\"/>
    </mc:Choice>
  </mc:AlternateContent>
  <xr:revisionPtr revIDLastSave="0" documentId="13_ncr:1_{78514B41-BC67-46DA-96FB-B379B4DC906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1" r:id="rId1"/>
    <sheet name="Sheet1 (2)" sheetId="2" r:id="rId2"/>
    <sheet name="Feuil4" sheetId="7" r:id="rId3"/>
    <sheet name="Feuil3" sheetId="6" r:id="rId4"/>
    <sheet name="Feuil5" sheetId="8" r:id="rId5"/>
    <sheet name="Feuil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5" i="8" l="1"/>
  <c r="N65" i="8"/>
  <c r="K65" i="8"/>
  <c r="H65" i="8"/>
  <c r="E65" i="8"/>
  <c r="B65" i="8"/>
  <c r="Q64" i="8"/>
  <c r="N64" i="8"/>
  <c r="K64" i="8"/>
  <c r="H64" i="8"/>
  <c r="E64" i="8"/>
  <c r="B64" i="8"/>
  <c r="Q63" i="8"/>
  <c r="N63" i="8"/>
  <c r="K63" i="8"/>
  <c r="H63" i="8"/>
  <c r="E63" i="8"/>
  <c r="B63" i="8"/>
  <c r="Q44" i="8"/>
  <c r="K44" i="8"/>
  <c r="N44" i="8"/>
  <c r="H44" i="8"/>
  <c r="E44" i="8"/>
  <c r="B44" i="8"/>
  <c r="Q43" i="8"/>
  <c r="N43" i="8"/>
  <c r="K43" i="8"/>
  <c r="H43" i="8"/>
  <c r="E43" i="8"/>
  <c r="B43" i="8"/>
  <c r="Q42" i="8"/>
  <c r="N42" i="8"/>
  <c r="K42" i="8"/>
  <c r="H42" i="8"/>
  <c r="E42" i="8"/>
  <c r="B42" i="8"/>
  <c r="Q18" i="8"/>
  <c r="N18" i="8"/>
  <c r="K18" i="8"/>
  <c r="Q19" i="8"/>
  <c r="N19" i="8"/>
  <c r="K19" i="8"/>
  <c r="Q20" i="8"/>
  <c r="N20" i="8"/>
  <c r="K20" i="8"/>
  <c r="H20" i="8"/>
  <c r="H19" i="8"/>
  <c r="H18" i="8"/>
  <c r="E20" i="8"/>
  <c r="E19" i="8"/>
  <c r="E18" i="8"/>
  <c r="B20" i="8"/>
  <c r="B19" i="8"/>
  <c r="B18" i="8"/>
</calcChain>
</file>

<file path=xl/sharedStrings.xml><?xml version="1.0" encoding="utf-8"?>
<sst xmlns="http://schemas.openxmlformats.org/spreadsheetml/2006/main" count="256" uniqueCount="45">
  <si>
    <t xml:space="preserve">validation of the function energie_dep_gamma2() </t>
  </si>
  <si>
    <t>N trials</t>
  </si>
  <si>
    <t>E /keV</t>
  </si>
  <si>
    <t>E_inc</t>
  </si>
  <si>
    <t>keV</t>
  </si>
  <si>
    <t>u(E) /keV</t>
  </si>
  <si>
    <t>V /ml</t>
  </si>
  <si>
    <t xml:space="preserve">validation of the function energie_dep_beta2() </t>
  </si>
  <si>
    <t>v linear</t>
  </si>
  <si>
    <t>v quadratic</t>
  </si>
  <si>
    <t>gamma2()</t>
  </si>
  <si>
    <t>quadratique</t>
  </si>
  <si>
    <t>residu</t>
  </si>
  <si>
    <t>v = 10</t>
  </si>
  <si>
    <t>v = 13</t>
  </si>
  <si>
    <t>v = 16</t>
  </si>
  <si>
    <t>R</t>
  </si>
  <si>
    <t>p</t>
  </si>
  <si>
    <t>lineaire</t>
  </si>
  <si>
    <t>E = 20 keV</t>
  </si>
  <si>
    <t>E = 100 keV</t>
  </si>
  <si>
    <t>E = 180 keV</t>
  </si>
  <si>
    <t>fct_gamma2()</t>
  </si>
  <si>
    <t>E = 220 keV</t>
  </si>
  <si>
    <t>E = 1000 keV</t>
  </si>
  <si>
    <t>E = 2000 keV</t>
  </si>
  <si>
    <t>E = 5000 keV</t>
  </si>
  <si>
    <t>E = 8000 keV</t>
  </si>
  <si>
    <t>E = 10000 keV</t>
  </si>
  <si>
    <t>V</t>
  </si>
  <si>
    <t>E = 15 keV</t>
  </si>
  <si>
    <t>Quadartique</t>
  </si>
  <si>
    <t>fct_gamma2</t>
  </si>
  <si>
    <t>ref</t>
  </si>
  <si>
    <t>E = 150 keV</t>
  </si>
  <si>
    <t>E = 300 keV</t>
  </si>
  <si>
    <t>gamma2</t>
  </si>
  <si>
    <t>fct1</t>
  </si>
  <si>
    <t>fct2</t>
  </si>
  <si>
    <t>FCT3</t>
  </si>
  <si>
    <t>REF</t>
  </si>
  <si>
    <t>Quadra</t>
  </si>
  <si>
    <t>Lin</t>
  </si>
  <si>
    <t>fct3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</si>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</sst>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13738964447627"/>
          <c:y val="3.0131826741996232E-2"/>
          <c:w val="0.84726261035552375"/>
          <c:h val="0.70516600679152397"/>
        </c:manualLayout>
      </c:layout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Sheet1!$C$9:$C$29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266-87FC-9D6F12C2E238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Sheet1!$I$9:$I$21</c:f>
                <c:numCache>
                  <c:formatCode>General</c:formatCode>
                  <c:ptCount val="13"/>
                  <c:pt idx="0">
                    <c:v>7.6839847703973896E-2</c:v>
                  </c:pt>
                  <c:pt idx="1">
                    <c:v>7.7668713197878006E-2</c:v>
                  </c:pt>
                  <c:pt idx="2">
                    <c:v>7.7975130233397402E-2</c:v>
                  </c:pt>
                  <c:pt idx="3">
                    <c:v>7.83070387816793E-2</c:v>
                  </c:pt>
                  <c:pt idx="4">
                    <c:v>7.8339222581988804E-2</c:v>
                  </c:pt>
                  <c:pt idx="5">
                    <c:v>7.8719222211832099E-2</c:v>
                  </c:pt>
                  <c:pt idx="6">
                    <c:v>7.8586498977261096E-2</c:v>
                  </c:pt>
                  <c:pt idx="7">
                    <c:v>7.8751584891312398E-2</c:v>
                  </c:pt>
                  <c:pt idx="8">
                    <c:v>7.8866416327941502E-2</c:v>
                  </c:pt>
                  <c:pt idx="9">
                    <c:v>7.8856391025985406E-2</c:v>
                  </c:pt>
                  <c:pt idx="10">
                    <c:v>7.8915349739110796E-2</c:v>
                  </c:pt>
                  <c:pt idx="11">
                    <c:v>7.8857708730221202E-2</c:v>
                  </c:pt>
                  <c:pt idx="12">
                    <c:v>7.8847936728100504E-2</c:v>
                  </c:pt>
                </c:numCache>
              </c:numRef>
            </c:plus>
            <c:minus>
              <c:numRef>
                <c:f>Sheet1!$I$9:$I$21</c:f>
                <c:numCache>
                  <c:formatCode>General</c:formatCode>
                  <c:ptCount val="13"/>
                  <c:pt idx="0">
                    <c:v>7.6839847703973896E-2</c:v>
                  </c:pt>
                  <c:pt idx="1">
                    <c:v>7.7668713197878006E-2</c:v>
                  </c:pt>
                  <c:pt idx="2">
                    <c:v>7.7975130233397402E-2</c:v>
                  </c:pt>
                  <c:pt idx="3">
                    <c:v>7.83070387816793E-2</c:v>
                  </c:pt>
                  <c:pt idx="4">
                    <c:v>7.8339222581988804E-2</c:v>
                  </c:pt>
                  <c:pt idx="5">
                    <c:v>7.8719222211832099E-2</c:v>
                  </c:pt>
                  <c:pt idx="6">
                    <c:v>7.8586498977261096E-2</c:v>
                  </c:pt>
                  <c:pt idx="7">
                    <c:v>7.8751584891312398E-2</c:v>
                  </c:pt>
                  <c:pt idx="8">
                    <c:v>7.8866416327941502E-2</c:v>
                  </c:pt>
                  <c:pt idx="9">
                    <c:v>7.8856391025985406E-2</c:v>
                  </c:pt>
                  <c:pt idx="10">
                    <c:v>7.8915349739110796E-2</c:v>
                  </c:pt>
                  <c:pt idx="11">
                    <c:v>7.8857708730221202E-2</c:v>
                  </c:pt>
                  <c:pt idx="12">
                    <c:v>7.8847936728100504E-2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Sheet1!$H$9:$H$21</c:f>
              <c:numCache>
                <c:formatCode>General</c:formatCode>
                <c:ptCount val="13"/>
                <c:pt idx="0">
                  <c:v>6.2743774399999896</c:v>
                </c:pt>
                <c:pt idx="1">
                  <c:v>6.6539299600000001</c:v>
                </c:pt>
                <c:pt idx="2">
                  <c:v>6.8217587799999997</c:v>
                </c:pt>
                <c:pt idx="3">
                  <c:v>7.0402085799999998</c:v>
                </c:pt>
                <c:pt idx="4">
                  <c:v>7.0706502799999997</c:v>
                </c:pt>
                <c:pt idx="5">
                  <c:v>7.3972110399999904</c:v>
                </c:pt>
                <c:pt idx="6">
                  <c:v>7.2761488400000003</c:v>
                </c:pt>
                <c:pt idx="7">
                  <c:v>7.4346003199999897</c:v>
                </c:pt>
                <c:pt idx="8">
                  <c:v>7.5877501799999996</c:v>
                </c:pt>
                <c:pt idx="9">
                  <c:v>7.5656825400000001</c:v>
                </c:pt>
                <c:pt idx="10">
                  <c:v>7.6068462400000003</c:v>
                </c:pt>
                <c:pt idx="11">
                  <c:v>7.5480121599999999</c:v>
                </c:pt>
                <c:pt idx="12">
                  <c:v>7.5428316000000004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852-94A9-602E79EDB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Feuil5!$A$27:$A$39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Feuil5!$K$27:$K$39</c:f>
              <c:numCache>
                <c:formatCode>General</c:formatCode>
                <c:ptCount val="13"/>
                <c:pt idx="0">
                  <c:v>4.82805765999999</c:v>
                </c:pt>
                <c:pt idx="1">
                  <c:v>4.8244049000000002</c:v>
                </c:pt>
                <c:pt idx="2">
                  <c:v>5.3009198199999998</c:v>
                </c:pt>
                <c:pt idx="3">
                  <c:v>5.4092917999999903</c:v>
                </c:pt>
                <c:pt idx="4">
                  <c:v>5.5678828999999999</c:v>
                </c:pt>
                <c:pt idx="5">
                  <c:v>5.8385625399999999</c:v>
                </c:pt>
                <c:pt idx="6">
                  <c:v>6.0186351199999901</c:v>
                </c:pt>
                <c:pt idx="7">
                  <c:v>5.9532145999999999</c:v>
                </c:pt>
                <c:pt idx="8">
                  <c:v>6.0138771199999903</c:v>
                </c:pt>
                <c:pt idx="9">
                  <c:v>6.4564615999999901</c:v>
                </c:pt>
                <c:pt idx="10">
                  <c:v>6.2493940399999897</c:v>
                </c:pt>
                <c:pt idx="11">
                  <c:v>6.37176195999999</c:v>
                </c:pt>
                <c:pt idx="12">
                  <c:v>6.4334090799999899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60-4E23-85B7-948DFCB47C7F}"/>
            </c:ext>
          </c:extLst>
        </c:ser>
        <c:ser>
          <c:idx val="4"/>
          <c:order val="4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Feuil5!$A$27:$A$39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Feuil5!$N$27:$N$39</c:f>
              <c:numCache>
                <c:formatCode>General</c:formatCode>
                <c:ptCount val="13"/>
                <c:pt idx="0">
                  <c:v>4.9809869399999904</c:v>
                </c:pt>
                <c:pt idx="1">
                  <c:v>5.04329596</c:v>
                </c:pt>
                <c:pt idx="2">
                  <c:v>5.3382713800000001</c:v>
                </c:pt>
                <c:pt idx="3">
                  <c:v>5.8425768399999898</c:v>
                </c:pt>
                <c:pt idx="4">
                  <c:v>5.5939458799999997</c:v>
                </c:pt>
                <c:pt idx="5">
                  <c:v>6.0136360999999896</c:v>
                </c:pt>
                <c:pt idx="6">
                  <c:v>5.7736613999999999</c:v>
                </c:pt>
                <c:pt idx="7">
                  <c:v>6.2040777199999999</c:v>
                </c:pt>
                <c:pt idx="8">
                  <c:v>6.1379526000000002</c:v>
                </c:pt>
                <c:pt idx="9">
                  <c:v>6.4216443400000003</c:v>
                </c:pt>
                <c:pt idx="10">
                  <c:v>6.1425095999999897</c:v>
                </c:pt>
                <c:pt idx="11">
                  <c:v>6.4701534199999902</c:v>
                </c:pt>
                <c:pt idx="12">
                  <c:v>6.0855036399999998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60-4E23-85B7-948DFCB47C7F}"/>
            </c:ext>
          </c:extLst>
        </c:ser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Feuil5!$T$29:$T$31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Feuil5!$U$29:$U$31</c:f>
              <c:numCache>
                <c:formatCode>General</c:formatCode>
                <c:ptCount val="3"/>
                <c:pt idx="0">
                  <c:v>5.2892174753846097</c:v>
                </c:pt>
                <c:pt idx="1">
                  <c:v>5.78927499076923</c:v>
                </c:pt>
                <c:pt idx="2">
                  <c:v>6.1594068984615298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60-4E23-85B7-948DFCB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45248"/>
        <c:axId val="330310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quadra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Feuil5!$A$27:$A$39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Feuil5!$B$27:$B$39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5.0672514199999998</c:v>
                      </c:pt>
                      <c:pt idx="1">
                        <c:v>4.9942003799999997</c:v>
                      </c:pt>
                      <c:pt idx="2">
                        <c:v>5.3437142199999998</c:v>
                      </c:pt>
                      <c:pt idx="3">
                        <c:v>5.6473574199999996</c:v>
                      </c:pt>
                      <c:pt idx="4">
                        <c:v>5.6653088599999997</c:v>
                      </c:pt>
                      <c:pt idx="5">
                        <c:v>5.95169178</c:v>
                      </c:pt>
                      <c:pt idx="6">
                        <c:v>5.7952476199999996</c:v>
                      </c:pt>
                      <c:pt idx="7">
                        <c:v>6.2512409799999897</c:v>
                      </c:pt>
                      <c:pt idx="8">
                        <c:v>5.6752120799999997</c:v>
                      </c:pt>
                      <c:pt idx="9">
                        <c:v>6.2739521999999903</c:v>
                      </c:pt>
                      <c:pt idx="10">
                        <c:v>6.3839742999999904</c:v>
                      </c:pt>
                      <c:pt idx="11">
                        <c:v>6.2657416799999899</c:v>
                      </c:pt>
                      <c:pt idx="12">
                        <c:v>6.1298997399999902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E60-4E23-85B7-948DFCB47C7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Feuil5!$A$27:$A$39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Feuil5!$E$27:$E$39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5.1925881399999998</c:v>
                      </c:pt>
                      <c:pt idx="1">
                        <c:v>5.2076090199999996</c:v>
                      </c:pt>
                      <c:pt idx="2">
                        <c:v>5.3393916199999998</c:v>
                      </c:pt>
                      <c:pt idx="3">
                        <c:v>5.5066204999999897</c:v>
                      </c:pt>
                      <c:pt idx="4">
                        <c:v>5.4691312399999896</c:v>
                      </c:pt>
                      <c:pt idx="5">
                        <c:v>5.5316212800000004</c:v>
                      </c:pt>
                      <c:pt idx="6">
                        <c:v>5.7914532799999998</c:v>
                      </c:pt>
                      <c:pt idx="7">
                        <c:v>6.1277513799999896</c:v>
                      </c:pt>
                      <c:pt idx="8">
                        <c:v>6.3667441199999901</c:v>
                      </c:pt>
                      <c:pt idx="9">
                        <c:v>6.1848205399999996</c:v>
                      </c:pt>
                      <c:pt idx="10">
                        <c:v>6.6079814799999896</c:v>
                      </c:pt>
                      <c:pt idx="11">
                        <c:v>6.5637091199999897</c:v>
                      </c:pt>
                      <c:pt idx="12">
                        <c:v>6.4587675199999897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E60-4E23-85B7-948DFCB47C7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g2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Feuil5!$A$27:$A$39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Feuil5!$H$27:$H$39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4.6594689000000002</c:v>
                      </c:pt>
                      <c:pt idx="1">
                        <c:v>4.7694151400000004</c:v>
                      </c:pt>
                      <c:pt idx="2">
                        <c:v>4.98985798</c:v>
                      </c:pt>
                      <c:pt idx="3">
                        <c:v>5.0330403600000002</c:v>
                      </c:pt>
                      <c:pt idx="4">
                        <c:v>5.1809590200000004</c:v>
                      </c:pt>
                      <c:pt idx="5">
                        <c:v>5.5040959599999999</c:v>
                      </c:pt>
                      <c:pt idx="6">
                        <c:v>5.5079502800000002</c:v>
                      </c:pt>
                      <c:pt idx="7">
                        <c:v>5.5143500599999999</c:v>
                      </c:pt>
                      <c:pt idx="8">
                        <c:v>6.0569353799999996</c:v>
                      </c:pt>
                      <c:pt idx="9">
                        <c:v>5.7000544599999996</c:v>
                      </c:pt>
                      <c:pt idx="10">
                        <c:v>5.8962389599999998</c:v>
                      </c:pt>
                      <c:pt idx="11">
                        <c:v>6.02130294</c:v>
                      </c:pt>
                      <c:pt idx="12">
                        <c:v>5.9544373799999999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E60-4E23-85B7-948DFCB47C7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Feuil5!$A$27:$A$39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Feuil5!$Q$27:$Q$39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5.1825490600000004</c:v>
                      </c:pt>
                      <c:pt idx="1">
                        <c:v>5.1065881399999897</c:v>
                      </c:pt>
                      <c:pt idx="2">
                        <c:v>5.6490247</c:v>
                      </c:pt>
                      <c:pt idx="3">
                        <c:v>5.2747774200000004</c:v>
                      </c:pt>
                      <c:pt idx="4">
                        <c:v>5.3854366799999998</c:v>
                      </c:pt>
                      <c:pt idx="5">
                        <c:v>5.7688054599999896</c:v>
                      </c:pt>
                      <c:pt idx="6">
                        <c:v>5.9111302199999898</c:v>
                      </c:pt>
                      <c:pt idx="7">
                        <c:v>6.0461675599999998</c:v>
                      </c:pt>
                      <c:pt idx="8">
                        <c:v>6.2658603799999897</c:v>
                      </c:pt>
                      <c:pt idx="9">
                        <c:v>6.2839731199999997</c:v>
                      </c:pt>
                      <c:pt idx="10">
                        <c:v>6.3187501999999904</c:v>
                      </c:pt>
                      <c:pt idx="11">
                        <c:v>6.3651357999999902</c:v>
                      </c:pt>
                      <c:pt idx="12">
                        <c:v>6.6035870599999997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E60-4E23-85B7-948DFCB47C7F}"/>
                  </c:ext>
                </c:extLst>
              </c15:ser>
            </c15:filteredScatterSeries>
          </c:ext>
        </c:extLst>
      </c:scatterChart>
      <c:valAx>
        <c:axId val="144874524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310736"/>
        <c:crosses val="autoZero"/>
        <c:crossBetween val="midCat"/>
      </c:valAx>
      <c:valAx>
        <c:axId val="3303107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Feuil5!$T$49:$T$51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Feuil5!$U$49:$U$51</c:f>
              <c:numCache>
                <c:formatCode>General</c:formatCode>
                <c:ptCount val="3"/>
                <c:pt idx="0">
                  <c:v>5.3202272261538397</c:v>
                </c:pt>
                <c:pt idx="1">
                  <c:v>5.7989213261538399</c:v>
                </c:pt>
                <c:pt idx="2">
                  <c:v>6.0922835569230704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1E-4279-B93A-3611D7F2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43328"/>
        <c:axId val="422564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quadra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Feuil5!$B$48:$B$60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5.0557634399999998</c:v>
                      </c:pt>
                      <c:pt idx="1">
                        <c:v>4.9208080399999998</c:v>
                      </c:pt>
                      <c:pt idx="2">
                        <c:v>5.26251172</c:v>
                      </c:pt>
                      <c:pt idx="3">
                        <c:v>5.5414183799999996</c:v>
                      </c:pt>
                      <c:pt idx="4">
                        <c:v>5.6361756999999999</c:v>
                      </c:pt>
                      <c:pt idx="5">
                        <c:v>5.99038322</c:v>
                      </c:pt>
                      <c:pt idx="6">
                        <c:v>5.9349418599999897</c:v>
                      </c:pt>
                      <c:pt idx="7">
                        <c:v>5.9261490200000004</c:v>
                      </c:pt>
                      <c:pt idx="8">
                        <c:v>6.1919666799999904</c:v>
                      </c:pt>
                      <c:pt idx="9">
                        <c:v>6.0469301799999897</c:v>
                      </c:pt>
                      <c:pt idx="10">
                        <c:v>6.2118273400000001</c:v>
                      </c:pt>
                      <c:pt idx="11">
                        <c:v>6.6061778399999902</c:v>
                      </c:pt>
                      <c:pt idx="12">
                        <c:v>6.5724820800000003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91E-4279-B93A-3611D7F2849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lin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Feuil5!$E$48:$E$60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4.9651459999999998</c:v>
                      </c:pt>
                      <c:pt idx="1">
                        <c:v>5.0876115200000003</c:v>
                      </c:pt>
                      <c:pt idx="2">
                        <c:v>5.4398136799999897</c:v>
                      </c:pt>
                      <c:pt idx="3">
                        <c:v>5.50979244</c:v>
                      </c:pt>
                      <c:pt idx="4">
                        <c:v>5.5474009399999904</c:v>
                      </c:pt>
                      <c:pt idx="5">
                        <c:v>5.7673322000000002</c:v>
                      </c:pt>
                      <c:pt idx="6">
                        <c:v>5.4990269600000001</c:v>
                      </c:pt>
                      <c:pt idx="7">
                        <c:v>6.24973958</c:v>
                      </c:pt>
                      <c:pt idx="8">
                        <c:v>5.8136431599999998</c:v>
                      </c:pt>
                      <c:pt idx="9">
                        <c:v>6.4622229199999897</c:v>
                      </c:pt>
                      <c:pt idx="10">
                        <c:v>6.28600113999999</c:v>
                      </c:pt>
                      <c:pt idx="11">
                        <c:v>6.5339882399999896</c:v>
                      </c:pt>
                      <c:pt idx="12">
                        <c:v>6.8979169999999899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91E-4279-B93A-3611D7F2849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g2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Feuil5!$H$48:$H$60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4.4210982000000003</c:v>
                      </c:pt>
                      <c:pt idx="1">
                        <c:v>5.0377805200000001</c:v>
                      </c:pt>
                      <c:pt idx="2">
                        <c:v>5.1116301799999997</c:v>
                      </c:pt>
                      <c:pt idx="3">
                        <c:v>5.2120639799999999</c:v>
                      </c:pt>
                      <c:pt idx="4">
                        <c:v>5.0531746199999903</c:v>
                      </c:pt>
                      <c:pt idx="5">
                        <c:v>5.5502823399999999</c:v>
                      </c:pt>
                      <c:pt idx="6">
                        <c:v>5.5686097400000003</c:v>
                      </c:pt>
                      <c:pt idx="7">
                        <c:v>5.7382325200000004</c:v>
                      </c:pt>
                      <c:pt idx="8">
                        <c:v>6.1919312</c:v>
                      </c:pt>
                      <c:pt idx="9">
                        <c:v>5.8920283199999997</c:v>
                      </c:pt>
                      <c:pt idx="10">
                        <c:v>5.6089514999999999</c:v>
                      </c:pt>
                      <c:pt idx="11">
                        <c:v>6.1979950199999996</c:v>
                      </c:pt>
                      <c:pt idx="12">
                        <c:v>6.17278708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91E-4279-B93A-3611D7F2849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f1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Feuil5!$K$48:$K$60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4.8299865400000002</c:v>
                      </c:pt>
                      <c:pt idx="1">
                        <c:v>4.9988002800000002</c:v>
                      </c:pt>
                      <c:pt idx="2">
                        <c:v>5.6732436000000002</c:v>
                      </c:pt>
                      <c:pt idx="3">
                        <c:v>5.48105552</c:v>
                      </c:pt>
                      <c:pt idx="4">
                        <c:v>5.7792438199999996</c:v>
                      </c:pt>
                      <c:pt idx="5">
                        <c:v>5.7262929199999997</c:v>
                      </c:pt>
                      <c:pt idx="6">
                        <c:v>6.1021697000000001</c:v>
                      </c:pt>
                      <c:pt idx="7">
                        <c:v>5.7414140800000002</c:v>
                      </c:pt>
                      <c:pt idx="8">
                        <c:v>6.3009595199999904</c:v>
                      </c:pt>
                      <c:pt idx="9">
                        <c:v>6.2093742199999902</c:v>
                      </c:pt>
                      <c:pt idx="10">
                        <c:v>6.2042565600000001</c:v>
                      </c:pt>
                      <c:pt idx="11">
                        <c:v>6.05791305999999</c:v>
                      </c:pt>
                      <c:pt idx="12">
                        <c:v>6.1148988999999903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91E-4279-B93A-3611D7F2849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Feuil5!$N$48:$N$60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4.7537639</c:v>
                      </c:pt>
                      <c:pt idx="1">
                        <c:v>5.2820240799999896</c:v>
                      </c:pt>
                      <c:pt idx="2">
                        <c:v>5.3181869999999902</c:v>
                      </c:pt>
                      <c:pt idx="3">
                        <c:v>5.3315632199999996</c:v>
                      </c:pt>
                      <c:pt idx="4">
                        <c:v>5.55422849999999</c:v>
                      </c:pt>
                      <c:pt idx="5">
                        <c:v>6.1720864599999903</c:v>
                      </c:pt>
                      <c:pt idx="6">
                        <c:v>5.8345645399999997</c:v>
                      </c:pt>
                      <c:pt idx="7">
                        <c:v>6.1925083000000001</c:v>
                      </c:pt>
                      <c:pt idx="8">
                        <c:v>6.1441175599999998</c:v>
                      </c:pt>
                      <c:pt idx="9">
                        <c:v>6.6658928399999997</c:v>
                      </c:pt>
                      <c:pt idx="10">
                        <c:v>6.3403573799999897</c:v>
                      </c:pt>
                      <c:pt idx="11">
                        <c:v>6.2743130199999904</c:v>
                      </c:pt>
                      <c:pt idx="12">
                        <c:v>6.1581725999999897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91E-4279-B93A-3611D7F2849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f3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Feuil5!$A$48:$A$60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15</c:v>
                      </c:pt>
                      <c:pt idx="8">
                        <c:v>16</c:v>
                      </c:pt>
                      <c:pt idx="9">
                        <c:v>17</c:v>
                      </c:pt>
                      <c:pt idx="10">
                        <c:v>18</c:v>
                      </c:pt>
                      <c:pt idx="11">
                        <c:v>19</c:v>
                      </c:pt>
                      <c:pt idx="12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Feuil5!$Q$48:$Q$60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5.0715484999999996</c:v>
                      </c:pt>
                      <c:pt idx="1">
                        <c:v>5.1552593799999897</c:v>
                      </c:pt>
                      <c:pt idx="2">
                        <c:v>5.1073919800000001</c:v>
                      </c:pt>
                      <c:pt idx="3">
                        <c:v>5.3509795200000001</c:v>
                      </c:pt>
                      <c:pt idx="4">
                        <c:v>5.6227609200000002</c:v>
                      </c:pt>
                      <c:pt idx="5">
                        <c:v>5.3775853600000003</c:v>
                      </c:pt>
                      <c:pt idx="6">
                        <c:v>5.9279955600000003</c:v>
                      </c:pt>
                      <c:pt idx="7">
                        <c:v>6.0467097599999997</c:v>
                      </c:pt>
                      <c:pt idx="8">
                        <c:v>6.1457846399999996</c:v>
                      </c:pt>
                      <c:pt idx="9">
                        <c:v>6.3457607199999897</c:v>
                      </c:pt>
                      <c:pt idx="10">
                        <c:v>6.2431101599999996</c:v>
                      </c:pt>
                      <c:pt idx="11">
                        <c:v>6.2101209800000001</c:v>
                      </c:pt>
                      <c:pt idx="12">
                        <c:v>6.58942608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91E-4279-B93A-3611D7F28496}"/>
                  </c:ext>
                </c:extLst>
              </c15:ser>
            </c15:filteredScatterSeries>
          </c:ext>
        </c:extLst>
      </c:scatterChart>
      <c:valAx>
        <c:axId val="144874332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4672"/>
        <c:crosses val="autoZero"/>
        <c:crossBetween val="midCat"/>
      </c:valAx>
      <c:valAx>
        <c:axId val="42256467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4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1-4119-90F6-BFD0F0FC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lineaire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plus>
            <c:minus>
              <c:numRef>
                <c:f>'Sheet1 (2)'!$C$9:$C$29</c:f>
                <c:numCache>
                  <c:formatCode>General</c:formatCode>
                  <c:ptCount val="21"/>
                  <c:pt idx="0">
                    <c:v>2.35669202107146E-2</c:v>
                  </c:pt>
                  <c:pt idx="1">
                    <c:v>2.3587033860985901E-2</c:v>
                  </c:pt>
                  <c:pt idx="2">
                    <c:v>2.3606751926462399E-2</c:v>
                  </c:pt>
                  <c:pt idx="3">
                    <c:v>2.36226804354344E-2</c:v>
                  </c:pt>
                  <c:pt idx="4">
                    <c:v>2.3634691875766198E-2</c:v>
                  </c:pt>
                  <c:pt idx="5">
                    <c:v>2.3638401009090201E-2</c:v>
                  </c:pt>
                  <c:pt idx="6">
                    <c:v>2.3642286011787701E-2</c:v>
                  </c:pt>
                  <c:pt idx="7">
                    <c:v>2.3638524668528001E-2</c:v>
                  </c:pt>
                  <c:pt idx="8">
                    <c:v>2.3635674938519001E-2</c:v>
                  </c:pt>
                  <c:pt idx="9">
                    <c:v>2.36207099954957E-2</c:v>
                  </c:pt>
                  <c:pt idx="10">
                    <c:v>2.3608125202996301E-2</c:v>
                  </c:pt>
                  <c:pt idx="11">
                    <c:v>2.35860547360035E-2</c:v>
                  </c:pt>
                  <c:pt idx="12">
                    <c:v>2.3566766457542101E-2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(2)'!$A$9:$A$21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(2)'!$B$9:$B$21</c:f>
              <c:numCache>
                <c:formatCode>General</c:formatCode>
                <c:ptCount val="13"/>
                <c:pt idx="0">
                  <c:v>6.9126306199999998</c:v>
                </c:pt>
                <c:pt idx="1">
                  <c:v>7.0072507259999997</c:v>
                </c:pt>
                <c:pt idx="2">
                  <c:v>7.0994776479999997</c:v>
                </c:pt>
                <c:pt idx="3">
                  <c:v>7.2073613639999996</c:v>
                </c:pt>
                <c:pt idx="4">
                  <c:v>7.2977762879999997</c:v>
                </c:pt>
                <c:pt idx="5">
                  <c:v>7.5073114299999997</c:v>
                </c:pt>
                <c:pt idx="6">
                  <c:v>7.5212081900000003</c:v>
                </c:pt>
                <c:pt idx="7">
                  <c:v>7.6362715899999998</c:v>
                </c:pt>
                <c:pt idx="8">
                  <c:v>7.67758071</c:v>
                </c:pt>
                <c:pt idx="9">
                  <c:v>7.8351304079999897</c:v>
                </c:pt>
                <c:pt idx="10">
                  <c:v>7.9032242420000003</c:v>
                </c:pt>
                <c:pt idx="11">
                  <c:v>8.0147961520000006</c:v>
                </c:pt>
                <c:pt idx="12">
                  <c:v>8.1106760799999993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E-4117-9DEC-461480A8FAC2}"/>
            </c:ext>
          </c:extLst>
        </c:ser>
        <c:ser>
          <c:idx val="1"/>
          <c:order val="1"/>
          <c:tx>
            <c:v>quadratic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(2)'!$I$9:$I$21</c:f>
                <c:numCache>
                  <c:formatCode>General</c:formatCode>
                  <c:ptCount val="13"/>
                  <c:pt idx="0">
                    <c:v>7.8340709696572905E-2</c:v>
                  </c:pt>
                  <c:pt idx="1">
                    <c:v>8.3304786834530006E-2</c:v>
                  </c:pt>
                  <c:pt idx="2">
                    <c:v>8.1548465066776904E-2</c:v>
                  </c:pt>
                  <c:pt idx="3">
                    <c:v>8.3155555908589293E-2</c:v>
                  </c:pt>
                  <c:pt idx="4">
                    <c:v>8.6425912765541305E-2</c:v>
                  </c:pt>
                  <c:pt idx="5">
                    <c:v>8.3826061493181003E-2</c:v>
                  </c:pt>
                  <c:pt idx="6">
                    <c:v>8.7748179068160195E-2</c:v>
                  </c:pt>
                  <c:pt idx="7">
                    <c:v>8.8626998765953396E-2</c:v>
                  </c:pt>
                  <c:pt idx="8">
                    <c:v>8.8344876228231506E-2</c:v>
                  </c:pt>
                  <c:pt idx="9">
                    <c:v>8.6070089887129303E-2</c:v>
                  </c:pt>
                  <c:pt idx="10">
                    <c:v>8.8813662248044198E-2</c:v>
                  </c:pt>
                  <c:pt idx="11">
                    <c:v>8.9820984558401401E-2</c:v>
                  </c:pt>
                  <c:pt idx="12">
                    <c:v>8.9213050792305307E-2</c:v>
                  </c:pt>
                </c:numCache>
              </c:numRef>
            </c:plus>
            <c:minus>
              <c:numRef>
                <c:f>'Sheet1 (2)'!$I$9:$I$21</c:f>
                <c:numCache>
                  <c:formatCode>General</c:formatCode>
                  <c:ptCount val="13"/>
                  <c:pt idx="0">
                    <c:v>7.8340709696572905E-2</c:v>
                  </c:pt>
                  <c:pt idx="1">
                    <c:v>8.3304786834530006E-2</c:v>
                  </c:pt>
                  <c:pt idx="2">
                    <c:v>8.1548465066776904E-2</c:v>
                  </c:pt>
                  <c:pt idx="3">
                    <c:v>8.3155555908589293E-2</c:v>
                  </c:pt>
                  <c:pt idx="4">
                    <c:v>8.6425912765541305E-2</c:v>
                  </c:pt>
                  <c:pt idx="5">
                    <c:v>8.3826061493181003E-2</c:v>
                  </c:pt>
                  <c:pt idx="6">
                    <c:v>8.7748179068160195E-2</c:v>
                  </c:pt>
                  <c:pt idx="7">
                    <c:v>8.8626998765953396E-2</c:v>
                  </c:pt>
                  <c:pt idx="8">
                    <c:v>8.8344876228231506E-2</c:v>
                  </c:pt>
                  <c:pt idx="9">
                    <c:v>8.6070089887129303E-2</c:v>
                  </c:pt>
                  <c:pt idx="10">
                    <c:v>8.8813662248044198E-2</c:v>
                  </c:pt>
                  <c:pt idx="11">
                    <c:v>8.9820984558401401E-2</c:v>
                  </c:pt>
                  <c:pt idx="12">
                    <c:v>8.9213050792305307E-2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(2)'!$G$9:$G$21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(2)'!$H$9:$H$21</c:f>
              <c:numCache>
                <c:formatCode>General</c:formatCode>
                <c:ptCount val="13"/>
                <c:pt idx="0">
                  <c:v>2.34090358</c:v>
                </c:pt>
                <c:pt idx="1">
                  <c:v>2.5543152</c:v>
                </c:pt>
                <c:pt idx="2">
                  <c:v>2.5881083999999999</c:v>
                </c:pt>
                <c:pt idx="3">
                  <c:v>2.5175684600000001</c:v>
                </c:pt>
                <c:pt idx="4">
                  <c:v>2.80318522</c:v>
                </c:pt>
                <c:pt idx="5">
                  <c:v>2.75663766</c:v>
                </c:pt>
                <c:pt idx="6">
                  <c:v>2.8421203199999998</c:v>
                </c:pt>
                <c:pt idx="7">
                  <c:v>2.9446477999999998</c:v>
                </c:pt>
                <c:pt idx="8">
                  <c:v>3.0318970799999998</c:v>
                </c:pt>
                <c:pt idx="9">
                  <c:v>2.8021405800000001</c:v>
                </c:pt>
                <c:pt idx="10">
                  <c:v>2.9545055800000002</c:v>
                </c:pt>
                <c:pt idx="11">
                  <c:v>3.0114751399999999</c:v>
                </c:pt>
                <c:pt idx="12">
                  <c:v>3.03123136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E-4117-9DEC-461480A8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'Sheet1 (2)'!$C$32:$C$44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'Sheet1 (2)'!$A$32:$A$44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'Sheet1 (2)'!$B$32:$B$44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4BA7-B590-AAB145CA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Feuil4!$B$4:$B$16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Feuil4!$C$4:$C$16</c:f>
              <c:numCache>
                <c:formatCode>General</c:formatCode>
                <c:ptCount val="13"/>
                <c:pt idx="0">
                  <c:v>6.4267847800000002</c:v>
                </c:pt>
                <c:pt idx="1">
                  <c:v>6.6824032999999998</c:v>
                </c:pt>
                <c:pt idx="2">
                  <c:v>6.7388682399999897</c:v>
                </c:pt>
                <c:pt idx="3">
                  <c:v>6.9304918200000003</c:v>
                </c:pt>
                <c:pt idx="4">
                  <c:v>7.0900272399999897</c:v>
                </c:pt>
                <c:pt idx="5">
                  <c:v>7.2743213799999999</c:v>
                </c:pt>
                <c:pt idx="6">
                  <c:v>7.3489991599999902</c:v>
                </c:pt>
                <c:pt idx="7">
                  <c:v>7.4615072400000004</c:v>
                </c:pt>
                <c:pt idx="8">
                  <c:v>7.5730114799999999</c:v>
                </c:pt>
                <c:pt idx="9">
                  <c:v>7.4450818799999903</c:v>
                </c:pt>
                <c:pt idx="10">
                  <c:v>7.4668886199999998</c:v>
                </c:pt>
                <c:pt idx="11">
                  <c:v>7.4202828399999996</c:v>
                </c:pt>
                <c:pt idx="12">
                  <c:v>7.6669055400000001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BC3-8BEA-89A7B58F4B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Feuil4!$F$4:$F$16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Feuil4!$G$4:$G$16</c:f>
              <c:numCache>
                <c:formatCode>General</c:formatCode>
                <c:ptCount val="13"/>
                <c:pt idx="0">
                  <c:v>6.4074076800000004</c:v>
                </c:pt>
                <c:pt idx="1">
                  <c:v>6.6345524999999999</c:v>
                </c:pt>
                <c:pt idx="2">
                  <c:v>6.6843507600000001</c:v>
                </c:pt>
                <c:pt idx="3">
                  <c:v>6.9538045199999896</c:v>
                </c:pt>
                <c:pt idx="4">
                  <c:v>6.96695698</c:v>
                </c:pt>
                <c:pt idx="5">
                  <c:v>7.3250637200000002</c:v>
                </c:pt>
                <c:pt idx="6">
                  <c:v>7.5524095600000001</c:v>
                </c:pt>
                <c:pt idx="7">
                  <c:v>7.4013073399999998</c:v>
                </c:pt>
                <c:pt idx="8">
                  <c:v>7.4123914399999897</c:v>
                </c:pt>
                <c:pt idx="9">
                  <c:v>7.4407847599999997</c:v>
                </c:pt>
                <c:pt idx="10">
                  <c:v>7.4814063800000001</c:v>
                </c:pt>
                <c:pt idx="11">
                  <c:v>7.3882754999999998</c:v>
                </c:pt>
                <c:pt idx="12">
                  <c:v>7.4740171599999998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DA-4BC3-8BEA-89A7B58F4B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Feuil4!$J$4:$J$16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Feuil4!$K$4:$K$16</c:f>
              <c:numCache>
                <c:formatCode>General</c:formatCode>
                <c:ptCount val="13"/>
                <c:pt idx="0">
                  <c:v>6.7029651799999996</c:v>
                </c:pt>
                <c:pt idx="1">
                  <c:v>6.7341895999999997</c:v>
                </c:pt>
                <c:pt idx="2">
                  <c:v>6.9219175599999998</c:v>
                </c:pt>
                <c:pt idx="3">
                  <c:v>7.0463732600000002</c:v>
                </c:pt>
                <c:pt idx="4">
                  <c:v>7.2381374000000003</c:v>
                </c:pt>
                <c:pt idx="5">
                  <c:v>7.1076976199999997</c:v>
                </c:pt>
                <c:pt idx="6">
                  <c:v>7.2804657599999896</c:v>
                </c:pt>
                <c:pt idx="7">
                  <c:v>7.3018714999999998</c:v>
                </c:pt>
                <c:pt idx="8">
                  <c:v>7.4989967799999997</c:v>
                </c:pt>
                <c:pt idx="9">
                  <c:v>7.4005844799999903</c:v>
                </c:pt>
                <c:pt idx="10">
                  <c:v>7.5912041599999904</c:v>
                </c:pt>
                <c:pt idx="11">
                  <c:v>7.78399222</c:v>
                </c:pt>
                <c:pt idx="12">
                  <c:v>7.8706376399999902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DA-4BC3-8BEA-89A7B58F4B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Feuil4!$N$4:$N$6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Feuil4!$O$4:$O$6</c:f>
              <c:numCache>
                <c:formatCode>General</c:formatCode>
                <c:ptCount val="3"/>
                <c:pt idx="0">
                  <c:v>6.8401842000000004</c:v>
                </c:pt>
                <c:pt idx="1">
                  <c:v>7.2384076123076904</c:v>
                </c:pt>
                <c:pt idx="2">
                  <c:v>7.4653889030769198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DA-4BC3-8BEA-89A7B58F4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27632"/>
        <c:axId val="422570624"/>
      </c:scatterChart>
      <c:valAx>
        <c:axId val="28402763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70624"/>
        <c:crosses val="autoZero"/>
        <c:crossBetween val="midCat"/>
      </c:valAx>
      <c:valAx>
        <c:axId val="42257062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quadra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Feuil3!$B$5:$B$17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Feuil3!$C$5:$C$17</c:f>
              <c:numCache>
                <c:formatCode>General</c:formatCode>
                <c:ptCount val="13"/>
                <c:pt idx="0">
                  <c:v>6.4701777600000003</c:v>
                </c:pt>
                <c:pt idx="1">
                  <c:v>6.6190108199999997</c:v>
                </c:pt>
                <c:pt idx="2">
                  <c:v>6.8467782799999997</c:v>
                </c:pt>
                <c:pt idx="3">
                  <c:v>6.9808122799999897</c:v>
                </c:pt>
                <c:pt idx="4">
                  <c:v>7.1073964199999899</c:v>
                </c:pt>
                <c:pt idx="5">
                  <c:v>7.1590021799999901</c:v>
                </c:pt>
                <c:pt idx="6">
                  <c:v>7.2696831999999896</c:v>
                </c:pt>
                <c:pt idx="7">
                  <c:v>7.4079539600000004</c:v>
                </c:pt>
                <c:pt idx="8">
                  <c:v>7.3448426999999903</c:v>
                </c:pt>
                <c:pt idx="9">
                  <c:v>7.3918299200000002</c:v>
                </c:pt>
                <c:pt idx="10">
                  <c:v>7.4643990399999902</c:v>
                </c:pt>
                <c:pt idx="11">
                  <c:v>7.5395382199999901</c:v>
                </c:pt>
                <c:pt idx="12">
                  <c:v>7.3773719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E-4092-8CFA-0F0278EA29B2}"/>
            </c:ext>
          </c:extLst>
        </c:ser>
        <c:ser>
          <c:idx val="1"/>
          <c:order val="1"/>
          <c:tx>
            <c:v>model lin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Feuil3!$F$5:$F$17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Feuil3!$G$5:$G$17</c:f>
              <c:numCache>
                <c:formatCode>General</c:formatCode>
                <c:ptCount val="13"/>
                <c:pt idx="0">
                  <c:v>6.7832045599999997</c:v>
                </c:pt>
                <c:pt idx="1">
                  <c:v>6.7516594799999901</c:v>
                </c:pt>
                <c:pt idx="2">
                  <c:v>6.7249730199999904</c:v>
                </c:pt>
                <c:pt idx="3">
                  <c:v>6.8969177400000001</c:v>
                </c:pt>
                <c:pt idx="4">
                  <c:v>7.0856298599999903</c:v>
                </c:pt>
                <c:pt idx="5">
                  <c:v>7.1690821800000002</c:v>
                </c:pt>
                <c:pt idx="6">
                  <c:v>7.2279567199999999</c:v>
                </c:pt>
                <c:pt idx="7">
                  <c:v>7.3851031200000001</c:v>
                </c:pt>
                <c:pt idx="8">
                  <c:v>7.5023702399999896</c:v>
                </c:pt>
                <c:pt idx="9">
                  <c:v>7.6567649399999897</c:v>
                </c:pt>
                <c:pt idx="10">
                  <c:v>7.68160416</c:v>
                </c:pt>
                <c:pt idx="11">
                  <c:v>7.8860989399999903</c:v>
                </c:pt>
                <c:pt idx="12">
                  <c:v>8.0352731799999901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E-4092-8CFA-0F0278EA29B2}"/>
            </c:ext>
          </c:extLst>
        </c:ser>
        <c:ser>
          <c:idx val="2"/>
          <c:order val="2"/>
          <c:tx>
            <c:v>fct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Feuil3!$J$5:$J$17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Feuil3!$K$5:$K$17</c:f>
              <c:numCache>
                <c:formatCode>General</c:formatCode>
                <c:ptCount val="13"/>
                <c:pt idx="0">
                  <c:v>6.7309833199999902</c:v>
                </c:pt>
                <c:pt idx="1">
                  <c:v>6.9376437999999903</c:v>
                </c:pt>
                <c:pt idx="2">
                  <c:v>7.0371437200000004</c:v>
                </c:pt>
                <c:pt idx="3">
                  <c:v>7.2348025600000003</c:v>
                </c:pt>
                <c:pt idx="4">
                  <c:v>7.4755434799999998</c:v>
                </c:pt>
                <c:pt idx="5">
                  <c:v>7.4965876800000002</c:v>
                </c:pt>
                <c:pt idx="6">
                  <c:v>7.4605313799999999</c:v>
                </c:pt>
                <c:pt idx="7">
                  <c:v>7.5975190599999998</c:v>
                </c:pt>
                <c:pt idx="8">
                  <c:v>7.7873650200000002</c:v>
                </c:pt>
                <c:pt idx="9">
                  <c:v>7.7698026000000002</c:v>
                </c:pt>
                <c:pt idx="10">
                  <c:v>7.59125418</c:v>
                </c:pt>
                <c:pt idx="11">
                  <c:v>7.72188683999999</c:v>
                </c:pt>
                <c:pt idx="12">
                  <c:v>7.81226062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E-4092-8CFA-0F0278EA29B2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Feuil3!$N$5:$N$7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Feuil3!$O$5:$O$7</c:f>
              <c:numCache>
                <c:formatCode>General</c:formatCode>
                <c:ptCount val="3"/>
                <c:pt idx="0">
                  <c:v>6.8202030584615398</c:v>
                </c:pt>
                <c:pt idx="1">
                  <c:v>7.2340426553846102</c:v>
                </c:pt>
                <c:pt idx="2">
                  <c:v>7.4288850707692298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E-4092-8CFA-0F0278EA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6768"/>
        <c:axId val="392335520"/>
      </c:scatterChart>
      <c:valAx>
        <c:axId val="33276676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35520"/>
        <c:crosses val="autoZero"/>
        <c:crossBetween val="midCat"/>
      </c:valAx>
      <c:valAx>
        <c:axId val="392335520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6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59278215223097"/>
          <c:y val="2.7777777777777776E-2"/>
          <c:w val="0.4825885826771653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358705161854761E-2"/>
          <c:y val="7.407407407407407E-2"/>
          <c:w val="0.9028635170603674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model qua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Feuil3!$B$22:$B$34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Feuil3!$C$22:$C$34</c:f>
              <c:numCache>
                <c:formatCode>General</c:formatCode>
                <c:ptCount val="13"/>
                <c:pt idx="0">
                  <c:v>4.0321301399999996</c:v>
                </c:pt>
                <c:pt idx="1">
                  <c:v>4.0934941800000004</c:v>
                </c:pt>
                <c:pt idx="2">
                  <c:v>4.33525692</c:v>
                </c:pt>
                <c:pt idx="3">
                  <c:v>4.4677425599999996</c:v>
                </c:pt>
                <c:pt idx="4">
                  <c:v>4.5757523400000002</c:v>
                </c:pt>
                <c:pt idx="5">
                  <c:v>4.8097642399999998</c:v>
                </c:pt>
                <c:pt idx="6">
                  <c:v>4.8685584999999998</c:v>
                </c:pt>
                <c:pt idx="7">
                  <c:v>4.9046424200000001</c:v>
                </c:pt>
                <c:pt idx="8">
                  <c:v>4.9905443600000003</c:v>
                </c:pt>
                <c:pt idx="9">
                  <c:v>5.1017871799999996</c:v>
                </c:pt>
                <c:pt idx="10">
                  <c:v>4.8459872400000004</c:v>
                </c:pt>
                <c:pt idx="11">
                  <c:v>5.1523281000000001</c:v>
                </c:pt>
                <c:pt idx="12">
                  <c:v>4.9707057799999896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B-4C22-937D-F97F9EE1559E}"/>
            </c:ext>
          </c:extLst>
        </c:ser>
        <c:ser>
          <c:idx val="1"/>
          <c:order val="1"/>
          <c:tx>
            <c:v>model 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Feuil3!$F$22:$F$34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Feuil3!$G$22:$G$34</c:f>
              <c:numCache>
                <c:formatCode>General</c:formatCode>
                <c:ptCount val="13"/>
                <c:pt idx="0">
                  <c:v>4.3453769800000002</c:v>
                </c:pt>
                <c:pt idx="1">
                  <c:v>4.3021846200000002</c:v>
                </c:pt>
                <c:pt idx="2">
                  <c:v>4.4159966400000004</c:v>
                </c:pt>
                <c:pt idx="3">
                  <c:v>4.45541418</c:v>
                </c:pt>
                <c:pt idx="4">
                  <c:v>4.4595905199999999</c:v>
                </c:pt>
                <c:pt idx="5">
                  <c:v>4.75753644</c:v>
                </c:pt>
                <c:pt idx="6">
                  <c:v>4.7911511200000003</c:v>
                </c:pt>
                <c:pt idx="7">
                  <c:v>4.7824551199999998</c:v>
                </c:pt>
                <c:pt idx="8">
                  <c:v>5.1114657799999996</c:v>
                </c:pt>
                <c:pt idx="9">
                  <c:v>4.9557859799999999</c:v>
                </c:pt>
                <c:pt idx="10">
                  <c:v>5.1202415200000004</c:v>
                </c:pt>
                <c:pt idx="11">
                  <c:v>5.3457574999999897</c:v>
                </c:pt>
                <c:pt idx="12">
                  <c:v>5.3019646399999996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B-4C22-937D-F97F9EE1559E}"/>
            </c:ext>
          </c:extLst>
        </c:ser>
        <c:ser>
          <c:idx val="2"/>
          <c:order val="2"/>
          <c:tx>
            <c:v>gamma2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Feuil3!$J$22:$J$34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Feuil3!$K$22:$K$34</c:f>
              <c:numCache>
                <c:formatCode>General</c:formatCode>
                <c:ptCount val="13"/>
                <c:pt idx="0">
                  <c:v>3.9231569999999998</c:v>
                </c:pt>
                <c:pt idx="1">
                  <c:v>3.8186210999999899</c:v>
                </c:pt>
                <c:pt idx="2">
                  <c:v>4.1030319000000004</c:v>
                </c:pt>
                <c:pt idx="3">
                  <c:v>4.3946529200000004</c:v>
                </c:pt>
                <c:pt idx="4">
                  <c:v>4.1255827999999903</c:v>
                </c:pt>
                <c:pt idx="5">
                  <c:v>4.5149525199999996</c:v>
                </c:pt>
                <c:pt idx="6">
                  <c:v>4.6088445800000004</c:v>
                </c:pt>
                <c:pt idx="7">
                  <c:v>4.5215394199999999</c:v>
                </c:pt>
                <c:pt idx="8">
                  <c:v>4.6063949199999996</c:v>
                </c:pt>
                <c:pt idx="9">
                  <c:v>5.0556246599999897</c:v>
                </c:pt>
                <c:pt idx="10">
                  <c:v>4.7373778</c:v>
                </c:pt>
                <c:pt idx="11">
                  <c:v>5.0175143200000001</c:v>
                </c:pt>
                <c:pt idx="12">
                  <c:v>5.1008454600000004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B-4C22-937D-F97F9EE1559E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Feuil3!$N$22:$N$24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Feuil3!$O$22:$O$24</c:f>
              <c:numCache>
                <c:formatCode>General</c:formatCode>
                <c:ptCount val="3"/>
                <c:pt idx="0">
                  <c:v>4.2822776399999896</c:v>
                </c:pt>
                <c:pt idx="1">
                  <c:v>4.6637730523076897</c:v>
                </c:pt>
                <c:pt idx="2">
                  <c:v>4.8601650892307697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B-4C22-937D-F97F9EE15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24352"/>
        <c:axId val="422565168"/>
      </c:scatterChart>
      <c:valAx>
        <c:axId val="28342435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5168"/>
        <c:crosses val="autoZero"/>
        <c:crossBetween val="midCat"/>
      </c:valAx>
      <c:valAx>
        <c:axId val="4225651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2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quadra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Feuil3!$B$39:$B$51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Feuil3!$C$39:$C$51</c:f>
              <c:numCache>
                <c:formatCode>General</c:formatCode>
                <c:ptCount val="13"/>
                <c:pt idx="0">
                  <c:v>10.507362199999999</c:v>
                </c:pt>
                <c:pt idx="1">
                  <c:v>10.710867</c:v>
                </c:pt>
                <c:pt idx="2">
                  <c:v>11.3889116</c:v>
                </c:pt>
                <c:pt idx="3">
                  <c:v>11.801724299999901</c:v>
                </c:pt>
                <c:pt idx="4">
                  <c:v>12.1859222</c:v>
                </c:pt>
                <c:pt idx="5">
                  <c:v>12.1859222</c:v>
                </c:pt>
                <c:pt idx="6">
                  <c:v>12.484181599999999</c:v>
                </c:pt>
                <c:pt idx="7">
                  <c:v>12.595528699999999</c:v>
                </c:pt>
                <c:pt idx="8">
                  <c:v>12.6788849</c:v>
                </c:pt>
                <c:pt idx="9">
                  <c:v>12.9987321</c:v>
                </c:pt>
                <c:pt idx="10">
                  <c:v>12.1649499</c:v>
                </c:pt>
                <c:pt idx="11">
                  <c:v>13.558639400000001</c:v>
                </c:pt>
                <c:pt idx="12">
                  <c:v>12.2499012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5-4E40-B129-7B4BC30CAE84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Feuil3!$F$39:$F$51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Feuil3!$G$39:$G$51</c:f>
              <c:numCache>
                <c:formatCode>General</c:formatCode>
                <c:ptCount val="13"/>
                <c:pt idx="0">
                  <c:v>11.284973300000001</c:v>
                </c:pt>
                <c:pt idx="1">
                  <c:v>10.726453599999999</c:v>
                </c:pt>
                <c:pt idx="2">
                  <c:v>10.4539911</c:v>
                </c:pt>
                <c:pt idx="3">
                  <c:v>11.1304508</c:v>
                </c:pt>
                <c:pt idx="4">
                  <c:v>11.395325100000001</c:v>
                </c:pt>
                <c:pt idx="5">
                  <c:v>11.5614294</c:v>
                </c:pt>
                <c:pt idx="6">
                  <c:v>11.9704382</c:v>
                </c:pt>
                <c:pt idx="7">
                  <c:v>12.0310162</c:v>
                </c:pt>
                <c:pt idx="8">
                  <c:v>12.258092699999899</c:v>
                </c:pt>
                <c:pt idx="9">
                  <c:v>13.256189900000001</c:v>
                </c:pt>
                <c:pt idx="10">
                  <c:v>12.494973999999999</c:v>
                </c:pt>
                <c:pt idx="11">
                  <c:v>13.680783699999999</c:v>
                </c:pt>
                <c:pt idx="12">
                  <c:v>13.148447099999901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5-4E40-B129-7B4BC30CAE84}"/>
            </c:ext>
          </c:extLst>
        </c:ser>
        <c:ser>
          <c:idx val="2"/>
          <c:order val="2"/>
          <c:tx>
            <c:v>fct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Feuil3!$J$39:$J$51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Feuil3!$K$39:$K$51</c:f>
              <c:numCache>
                <c:formatCode>General</c:formatCode>
                <c:ptCount val="13"/>
                <c:pt idx="0">
                  <c:v>8.9537393000000005</c:v>
                </c:pt>
                <c:pt idx="1">
                  <c:v>8.8044093999999902</c:v>
                </c:pt>
                <c:pt idx="2">
                  <c:v>9.2651868000000004</c:v>
                </c:pt>
                <c:pt idx="3">
                  <c:v>9.5056817000000002</c:v>
                </c:pt>
                <c:pt idx="4">
                  <c:v>9.4571004999999992</c:v>
                </c:pt>
                <c:pt idx="5">
                  <c:v>10.725859399999999</c:v>
                </c:pt>
                <c:pt idx="6">
                  <c:v>10.6770888</c:v>
                </c:pt>
                <c:pt idx="7">
                  <c:v>10.7404891</c:v>
                </c:pt>
                <c:pt idx="8">
                  <c:v>11.560454999999999</c:v>
                </c:pt>
                <c:pt idx="9">
                  <c:v>11.0940823</c:v>
                </c:pt>
                <c:pt idx="10">
                  <c:v>11.3477604</c:v>
                </c:pt>
                <c:pt idx="11">
                  <c:v>11.094689199999999</c:v>
                </c:pt>
                <c:pt idx="12">
                  <c:v>11.6973702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5-4E40-B129-7B4BC30CAE84}"/>
            </c:ext>
          </c:extLst>
        </c:ser>
        <c:ser>
          <c:idx val="3"/>
          <c:order val="3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Feuil3!$N$39:$N$41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Feuil3!$O$39:$O$41</c:f>
              <c:numCache>
                <c:formatCode>General</c:formatCode>
                <c:ptCount val="3"/>
                <c:pt idx="0">
                  <c:v>11.1789532615384</c:v>
                </c:pt>
                <c:pt idx="1">
                  <c:v>11.9172934153846</c:v>
                </c:pt>
                <c:pt idx="2">
                  <c:v>12.5352825384615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5-4E40-B129-7B4BC30CAE84}"/>
            </c:ext>
          </c:extLst>
        </c:ser>
        <c:ser>
          <c:idx val="4"/>
          <c:order val="4"/>
          <c:tx>
            <c:v>gamma2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Feuil3!$R$39:$R$51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Feuil3!$S$39:$S$51</c:f>
              <c:numCache>
                <c:formatCode>General</c:formatCode>
                <c:ptCount val="13"/>
                <c:pt idx="0">
                  <c:v>10.1277534</c:v>
                </c:pt>
                <c:pt idx="1">
                  <c:v>10.5739315</c:v>
                </c:pt>
                <c:pt idx="2">
                  <c:v>11.1980226</c:v>
                </c:pt>
                <c:pt idx="3">
                  <c:v>11.0181127</c:v>
                </c:pt>
                <c:pt idx="4">
                  <c:v>11.6408089</c:v>
                </c:pt>
                <c:pt idx="5">
                  <c:v>12.128554599999999</c:v>
                </c:pt>
                <c:pt idx="6">
                  <c:v>12.187317999999999</c:v>
                </c:pt>
                <c:pt idx="7">
                  <c:v>11.9334627</c:v>
                </c:pt>
                <c:pt idx="8">
                  <c:v>11.8518975</c:v>
                </c:pt>
                <c:pt idx="9">
                  <c:v>12.3444486</c:v>
                </c:pt>
                <c:pt idx="10">
                  <c:v>12.7724463</c:v>
                </c:pt>
                <c:pt idx="11">
                  <c:v>13.194227100000001</c:v>
                </c:pt>
                <c:pt idx="12">
                  <c:v>12.288877899999999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45-4E40-B129-7B4BC30C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20208"/>
        <c:axId val="331751648"/>
      </c:scatterChart>
      <c:valAx>
        <c:axId val="39122020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1648"/>
        <c:crosses val="autoZero"/>
        <c:crossBetween val="midCat"/>
      </c:valAx>
      <c:valAx>
        <c:axId val="33175164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29567827277467E-2"/>
          <c:y val="4.8970497816483674E-2"/>
          <c:w val="0.82297112471285505"/>
          <c:h val="0.84775398231453436"/>
        </c:manualLayout>
      </c:layout>
      <c:scatterChart>
        <c:scatterStyle val="lineMarker"/>
        <c:varyColors val="0"/>
        <c:ser>
          <c:idx val="0"/>
          <c:order val="0"/>
          <c:tx>
            <c:v>quad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Feuil5!$B$3:$B$15</c:f>
              <c:numCache>
                <c:formatCode>General</c:formatCode>
                <c:ptCount val="13"/>
                <c:pt idx="0">
                  <c:v>6.4106205999999997</c:v>
                </c:pt>
                <c:pt idx="1">
                  <c:v>6.56503572</c:v>
                </c:pt>
                <c:pt idx="2">
                  <c:v>6.8850506599999903</c:v>
                </c:pt>
                <c:pt idx="3">
                  <c:v>7.0414941000000004</c:v>
                </c:pt>
                <c:pt idx="4">
                  <c:v>7.1518333199999997</c:v>
                </c:pt>
                <c:pt idx="5">
                  <c:v>7.3022526599999997</c:v>
                </c:pt>
                <c:pt idx="6">
                  <c:v>7.3591193799999903</c:v>
                </c:pt>
                <c:pt idx="7">
                  <c:v>7.3672517199999898</c:v>
                </c:pt>
                <c:pt idx="8">
                  <c:v>7.5670077200000003</c:v>
                </c:pt>
                <c:pt idx="9">
                  <c:v>7.4437565399999901</c:v>
                </c:pt>
                <c:pt idx="10">
                  <c:v>7.4032755799999999</c:v>
                </c:pt>
                <c:pt idx="11">
                  <c:v>7.3305252400000001</c:v>
                </c:pt>
                <c:pt idx="12">
                  <c:v>7.4367486399999896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E-46DC-9D93-6C90E04DBBA0}"/>
            </c:ext>
          </c:extLst>
        </c:ser>
        <c:ser>
          <c:idx val="1"/>
          <c:order val="1"/>
          <c:tx>
            <c:v>lin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Feuil5!$E$3:$E$15</c:f>
              <c:numCache>
                <c:formatCode>General</c:formatCode>
                <c:ptCount val="13"/>
                <c:pt idx="0">
                  <c:v>6.64882919999999</c:v>
                </c:pt>
                <c:pt idx="1">
                  <c:v>6.7023024199999996</c:v>
                </c:pt>
                <c:pt idx="2">
                  <c:v>6.9689851799999998</c:v>
                </c:pt>
                <c:pt idx="3">
                  <c:v>7.0767742</c:v>
                </c:pt>
                <c:pt idx="4">
                  <c:v>7.0089845200000003</c:v>
                </c:pt>
                <c:pt idx="5">
                  <c:v>7.2601046799999898</c:v>
                </c:pt>
                <c:pt idx="6">
                  <c:v>7.3947814199999904</c:v>
                </c:pt>
                <c:pt idx="7">
                  <c:v>7.4884747399999902</c:v>
                </c:pt>
                <c:pt idx="8">
                  <c:v>7.5374498999999897</c:v>
                </c:pt>
                <c:pt idx="9">
                  <c:v>7.5577907999999896</c:v>
                </c:pt>
                <c:pt idx="10">
                  <c:v>7.72565965999999</c:v>
                </c:pt>
                <c:pt idx="11">
                  <c:v>7.958628</c:v>
                </c:pt>
                <c:pt idx="12">
                  <c:v>7.98175995999999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E-46DC-9D93-6C90E04DBBA0}"/>
            </c:ext>
          </c:extLst>
        </c:ser>
        <c:ser>
          <c:idx val="2"/>
          <c:order val="2"/>
          <c:tx>
            <c:v>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Feuil5!$H$3:$H$15</c:f>
              <c:numCache>
                <c:formatCode>General</c:formatCode>
                <c:ptCount val="13"/>
                <c:pt idx="0">
                  <c:v>6.6880613199999903</c:v>
                </c:pt>
                <c:pt idx="1">
                  <c:v>7.0504892999999997</c:v>
                </c:pt>
                <c:pt idx="2">
                  <c:v>7.1327582999999999</c:v>
                </c:pt>
                <c:pt idx="3">
                  <c:v>7.1981440000000001</c:v>
                </c:pt>
                <c:pt idx="4">
                  <c:v>7.3457604599999904</c:v>
                </c:pt>
                <c:pt idx="5">
                  <c:v>7.5417765399999999</c:v>
                </c:pt>
                <c:pt idx="6">
                  <c:v>7.5777524200000004</c:v>
                </c:pt>
                <c:pt idx="7">
                  <c:v>7.5702323199999997</c:v>
                </c:pt>
                <c:pt idx="8">
                  <c:v>7.7548526999999998</c:v>
                </c:pt>
                <c:pt idx="9">
                  <c:v>7.8056078399999897</c:v>
                </c:pt>
                <c:pt idx="10">
                  <c:v>7.8674008000000004</c:v>
                </c:pt>
                <c:pt idx="11">
                  <c:v>7.8499974799999999</c:v>
                </c:pt>
                <c:pt idx="12">
                  <c:v>7.7377764200000003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E-46DC-9D93-6C90E04DBBA0}"/>
            </c:ext>
          </c:extLst>
        </c:ser>
        <c:ser>
          <c:idx val="3"/>
          <c:order val="3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Feuil5!$K$3:$K$15</c:f>
              <c:numCache>
                <c:formatCode>General</c:formatCode>
                <c:ptCount val="13"/>
                <c:pt idx="0">
                  <c:v>6.3608219999999998</c:v>
                </c:pt>
                <c:pt idx="1">
                  <c:v>6.66123888</c:v>
                </c:pt>
                <c:pt idx="2">
                  <c:v>6.8699506799999996</c:v>
                </c:pt>
                <c:pt idx="3">
                  <c:v>6.9153513000000002</c:v>
                </c:pt>
                <c:pt idx="4">
                  <c:v>7.1739014599999997</c:v>
                </c:pt>
                <c:pt idx="5">
                  <c:v>7.2322539599999898</c:v>
                </c:pt>
                <c:pt idx="6">
                  <c:v>7.2434987800000004</c:v>
                </c:pt>
                <c:pt idx="7">
                  <c:v>7.4509449599999904</c:v>
                </c:pt>
                <c:pt idx="8">
                  <c:v>7.5134743799999999</c:v>
                </c:pt>
                <c:pt idx="9">
                  <c:v>7.3784565000000004</c:v>
                </c:pt>
                <c:pt idx="10">
                  <c:v>7.5051008999999897</c:v>
                </c:pt>
                <c:pt idx="11">
                  <c:v>7.4272306199999996</c:v>
                </c:pt>
                <c:pt idx="12">
                  <c:v>7.5248195399999904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E-46DC-9D93-6C90E04DBBA0}"/>
            </c:ext>
          </c:extLst>
        </c:ser>
        <c:ser>
          <c:idx val="4"/>
          <c:order val="4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Feuil5!$N$3:$N$15</c:f>
              <c:numCache>
                <c:formatCode>General</c:formatCode>
                <c:ptCount val="13"/>
                <c:pt idx="0">
                  <c:v>6.3821270999999999</c:v>
                </c:pt>
                <c:pt idx="1">
                  <c:v>6.5824447599999996</c:v>
                </c:pt>
                <c:pt idx="2">
                  <c:v>6.8011966199999998</c:v>
                </c:pt>
                <c:pt idx="3">
                  <c:v>6.9860127199999997</c:v>
                </c:pt>
                <c:pt idx="4">
                  <c:v>7.0870956399999896</c:v>
                </c:pt>
                <c:pt idx="5">
                  <c:v>7.2310891599999998</c:v>
                </c:pt>
                <c:pt idx="6">
                  <c:v>7.2654261399999998</c:v>
                </c:pt>
                <c:pt idx="7">
                  <c:v>7.2633175999999997</c:v>
                </c:pt>
                <c:pt idx="8">
                  <c:v>7.3980744999999999</c:v>
                </c:pt>
                <c:pt idx="9">
                  <c:v>7.3916489999999904</c:v>
                </c:pt>
                <c:pt idx="10">
                  <c:v>7.5995370199999899</c:v>
                </c:pt>
                <c:pt idx="11">
                  <c:v>7.4751418599999999</c:v>
                </c:pt>
                <c:pt idx="12">
                  <c:v>7.5696178999999901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E-46DC-9D93-6C90E04DBBA0}"/>
            </c:ext>
          </c:extLst>
        </c:ser>
        <c:ser>
          <c:idx val="5"/>
          <c:order val="5"/>
          <c:tx>
            <c:v>f3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Feuil5!$A$3:$A$15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Feuil5!$Q$3:$Q$15</c:f>
              <c:numCache>
                <c:formatCode>General</c:formatCode>
                <c:ptCount val="13"/>
                <c:pt idx="0">
                  <c:v>6.5724854600000002</c:v>
                </c:pt>
                <c:pt idx="1">
                  <c:v>6.5898547599999997</c:v>
                </c:pt>
                <c:pt idx="2">
                  <c:v>6.9520773599999997</c:v>
                </c:pt>
                <c:pt idx="3">
                  <c:v>6.9773985199999897</c:v>
                </c:pt>
                <c:pt idx="4">
                  <c:v>7.1294240200000001</c:v>
                </c:pt>
                <c:pt idx="5">
                  <c:v>7.2193021399999999</c:v>
                </c:pt>
                <c:pt idx="6">
                  <c:v>7.26012506</c:v>
                </c:pt>
                <c:pt idx="7">
                  <c:v>7.4302024999999903</c:v>
                </c:pt>
                <c:pt idx="8">
                  <c:v>7.4149619600000003</c:v>
                </c:pt>
                <c:pt idx="9">
                  <c:v>7.5319679800000001</c:v>
                </c:pt>
                <c:pt idx="10">
                  <c:v>7.7323262799999997</c:v>
                </c:pt>
                <c:pt idx="11">
                  <c:v>7.8337905000000001</c:v>
                </c:pt>
                <c:pt idx="12">
                  <c:v>7.9980048199999896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E-46DC-9D93-6C90E04DBBA0}"/>
            </c:ext>
          </c:extLst>
        </c:ser>
        <c:ser>
          <c:idx val="6"/>
          <c:order val="6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Feuil5!$T$4:$T$6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16</c:v>
                </c:pt>
              </c:numCache>
            </c:numRef>
          </c:xVal>
          <c:yVal>
            <c:numRef>
              <c:f>Feuil5!$U$4:$U$6</c:f>
              <c:numCache>
                <c:formatCode>General</c:formatCode>
                <c:ptCount val="3"/>
                <c:pt idx="0">
                  <c:v>6.8392945030769203</c:v>
                </c:pt>
                <c:pt idx="1">
                  <c:v>7.2577540092307604</c:v>
                </c:pt>
                <c:pt idx="2">
                  <c:v>7.4888160323076898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E-46DC-9D93-6C90E04D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10592"/>
        <c:axId val="331760576"/>
      </c:scatterChart>
      <c:valAx>
        <c:axId val="391210592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60576"/>
        <c:crosses val="autoZero"/>
        <c:crossBetween val="midCat"/>
        <c:majorUnit val="1"/>
      </c:valAx>
      <c:valAx>
        <c:axId val="331760576"/>
        <c:scaling>
          <c:orientation val="minMax"/>
          <c:max val="8.1999999999999993"/>
          <c:min val="6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1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361950</xdr:colOff>
      <xdr:row>6</xdr:row>
      <xdr:rowOff>114300</xdr:rowOff>
    </xdr:from>
    <xdr:to>
      <xdr:col>27</xdr:col>
      <xdr:colOff>114300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970AC-0A3F-A231-9C9F-872BA0F1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0AAAF-CD56-4AAB-850F-F1E4D932E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7</xdr:row>
      <xdr:rowOff>142875</xdr:rowOff>
    </xdr:from>
    <xdr:to>
      <xdr:col>24</xdr:col>
      <xdr:colOff>209550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A547E-DDB8-4B61-BCBA-2A0AC529C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5D802-4298-4475-BFCE-6ED81E089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119062</xdr:rowOff>
    </xdr:from>
    <xdr:to>
      <xdr:col>12</xdr:col>
      <xdr:colOff>133350</xdr:colOff>
      <xdr:row>32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8973C5-AAEE-E8CF-55BC-E2C72E097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171450</xdr:colOff>
      <xdr:row>1</xdr:row>
      <xdr:rowOff>71437</xdr:rowOff>
    </xdr:from>
    <xdr:to>
      <xdr:col>29</xdr:col>
      <xdr:colOff>171450</xdr:colOff>
      <xdr:row>15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B7046C-098F-BC86-4145-10295FB0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18</xdr:row>
      <xdr:rowOff>157162</xdr:rowOff>
    </xdr:from>
    <xdr:to>
      <xdr:col>22</xdr:col>
      <xdr:colOff>209550</xdr:colOff>
      <xdr:row>33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65BF5A7-D464-149E-8B9E-ACC6F2DB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36</xdr:row>
      <xdr:rowOff>33337</xdr:rowOff>
    </xdr:from>
    <xdr:to>
      <xdr:col>26</xdr:col>
      <xdr:colOff>361950</xdr:colOff>
      <xdr:row>50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1F8B2A4-2E4A-1B2F-AD94-486000E8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171449</xdr:colOff>
      <xdr:row>6</xdr:row>
      <xdr:rowOff>104775</xdr:rowOff>
    </xdr:from>
    <xdr:to>
      <xdr:col>26</xdr:col>
      <xdr:colOff>733425</xdr:colOff>
      <xdr:row>21</xdr:row>
      <xdr:rowOff>100013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04A89D-5BC3-542E-9636-261191891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31</xdr:row>
      <xdr:rowOff>66675</xdr:rowOff>
    </xdr:from>
    <xdr:to>
      <xdr:col>26</xdr:col>
      <xdr:colOff>47625</xdr:colOff>
      <xdr:row>44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7B79B26-D432-FCF7-E28C-04F45A272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514350</xdr:colOff>
      <xdr:row>51</xdr:row>
      <xdr:rowOff>28575</xdr:rowOff>
    </xdr:from>
    <xdr:to>
      <xdr:col>26</xdr:col>
      <xdr:colOff>171449</xdr:colOff>
      <xdr:row>65</xdr:row>
      <xdr:rowOff>157162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CD111F8-F13B-DBEE-5765-51B6346A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B7843-80C0-41F5-B9A9-78622C05B7CA}" name="Table1" displayName="Table1" ref="A8:C21" totalsRowShown="0">
  <autoFilter ref="A8:C21" xr:uid="{F9FB7843-80C0-41F5-B9A9-78622C05B7CA}"/>
  <tableColumns count="3">
    <tableColumn id="1" xr3:uid="{65E01827-C436-4ED3-A6FA-4C1DBA4CD9DF}" name="V /ml"/>
    <tableColumn id="2" xr3:uid="{B2CE250D-A68B-4A4C-8F7A-FE0DE53D1340}" name="E /keV"/>
    <tableColumn id="3" xr3:uid="{78E35C38-2D95-4F50-86F9-7E85A05A1E09}" name="u(E) /ke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EFB42-B463-4BCF-82C6-2374849217C2}" name="Table13" displayName="Table13" ref="A31:C44" totalsRowShown="0">
  <autoFilter ref="A31:C44" xr:uid="{79EEFB42-B463-4BCF-82C6-2374849217C2}"/>
  <tableColumns count="3">
    <tableColumn id="1" xr3:uid="{18953E56-195E-4AE8-BD90-2C525BF57C8A}" name="V /ml"/>
    <tableColumn id="2" xr3:uid="{54E85AEF-C773-431D-B5EB-E2B74FBB87B8}" name="E /keV"/>
    <tableColumn id="3" xr3:uid="{EF0E0C62-5A32-4A24-9F9A-03250BA24A7F}" name="u(E) /keV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EC42C4-B6B9-41B8-88C0-D3B478E0606B}" name="Table14" displayName="Table14" ref="G8:I21" totalsRowShown="0">
  <autoFilter ref="G8:I21" xr:uid="{99EC42C4-B6B9-41B8-88C0-D3B478E0606B}"/>
  <tableColumns count="3">
    <tableColumn id="1" xr3:uid="{B0E38161-BEEB-41C6-9689-961F900E5AF8}" name="V /ml"/>
    <tableColumn id="2" xr3:uid="{4C88277F-EB88-4B76-BC82-665953DB625B}" name="E /keV"/>
    <tableColumn id="3" xr3:uid="{3C80B2AE-26F4-4057-B007-FF44A789B0D4}" name="u(E) /keV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25BF1F-FA6E-4352-8A55-48F509B4302D}" name="Table15" displayName="Table15" ref="A8:C21" totalsRowShown="0">
  <autoFilter ref="A8:C21" xr:uid="{F9FB7843-80C0-41F5-B9A9-78622C05B7CA}"/>
  <tableColumns count="3">
    <tableColumn id="1" xr3:uid="{3E72D530-BAC6-4DDD-B55C-D36E1D2F57F8}" name="V /ml"/>
    <tableColumn id="2" xr3:uid="{B0C47E0B-0677-4173-AFD2-F4005B3D9F93}" name="E /keV"/>
    <tableColumn id="3" xr3:uid="{6AF9598D-FD9C-428A-92E6-B99DF4EDAFCD}" name="u(E) /keV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8EC204-979D-4E2D-B9C0-9E03B60E8AA9}" name="Table136" displayName="Table136" ref="A31:C44" totalsRowShown="0">
  <autoFilter ref="A31:C44" xr:uid="{79EEFB42-B463-4BCF-82C6-2374849217C2}"/>
  <tableColumns count="3">
    <tableColumn id="1" xr3:uid="{96271534-6881-433E-907B-011A5D804FC1}" name="V /ml"/>
    <tableColumn id="2" xr3:uid="{76CA59A0-216C-44C3-B0C8-3F8C199BFDEC}" name="E /keV"/>
    <tableColumn id="3" xr3:uid="{AD89E15C-FD78-4380-8EB0-04D04032AC72}" name="u(E) /keV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E34AD9-1837-461F-815A-A3D8795BF0E2}" name="Table147" displayName="Table147" ref="G8:I21" totalsRowShown="0">
  <autoFilter ref="G8:I21" xr:uid="{99EC42C4-B6B9-41B8-88C0-D3B478E0606B}"/>
  <tableColumns count="3">
    <tableColumn id="1" xr3:uid="{5C332655-C458-4A06-A174-1F0DEC62D4CA}" name="V /ml"/>
    <tableColumn id="2" xr3:uid="{228D8D98-8F45-4204-B2FA-8CB1CF7F8E91}" name="E /keV"/>
    <tableColumn id="3" xr3:uid="{CAE617DB-DCF5-457D-A832-BFEBF101F45A}" name="u(E) /k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51"/>
  <sheetViews>
    <sheetView topLeftCell="F1" workbookViewId="0">
      <selection activeCell="AC28" sqref="AC28"/>
    </sheetView>
  </sheetViews>
  <sheetFormatPr baseColWidth="10" defaultColWidth="9.140625" defaultRowHeight="15" x14ac:dyDescent="0.25"/>
  <cols>
    <col min="3" max="3" width="11.42578125" customWidth="1"/>
  </cols>
  <sheetData>
    <row r="5" spans="1:17" ht="18.75" x14ac:dyDescent="0.3">
      <c r="A5" s="1" t="s">
        <v>0</v>
      </c>
    </row>
    <row r="6" spans="1:17" x14ac:dyDescent="0.25">
      <c r="A6" t="s">
        <v>8</v>
      </c>
      <c r="G6" t="s">
        <v>9</v>
      </c>
    </row>
    <row r="7" spans="1:17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7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7" x14ac:dyDescent="0.25">
      <c r="A9">
        <v>8</v>
      </c>
      <c r="B9">
        <v>6.9126306199999998</v>
      </c>
      <c r="C9">
        <v>2.35669202107146E-2</v>
      </c>
      <c r="G9">
        <v>8</v>
      </c>
      <c r="H9">
        <v>6.2743774399999896</v>
      </c>
      <c r="I9" s="2">
        <v>7.6839847703973896E-2</v>
      </c>
      <c r="K9">
        <v>8</v>
      </c>
      <c r="L9">
        <v>5.4176057200000001</v>
      </c>
      <c r="M9">
        <v>0.18285275648922</v>
      </c>
      <c r="O9">
        <v>8</v>
      </c>
      <c r="P9">
        <v>6.2743774399999896</v>
      </c>
      <c r="Q9" s="2">
        <v>7.6839847703973896E-2</v>
      </c>
    </row>
    <row r="10" spans="1:17" x14ac:dyDescent="0.25">
      <c r="A10">
        <v>9</v>
      </c>
      <c r="B10">
        <v>7.0072507259999997</v>
      </c>
      <c r="C10">
        <v>2.3587033860985901E-2</v>
      </c>
      <c r="G10">
        <v>9</v>
      </c>
      <c r="H10">
        <v>6.6539299600000001</v>
      </c>
      <c r="I10" s="2">
        <v>7.7668713197878006E-2</v>
      </c>
      <c r="K10">
        <v>9</v>
      </c>
      <c r="L10">
        <v>5.5527432799999996</v>
      </c>
      <c r="M10">
        <v>0.18230384125879401</v>
      </c>
      <c r="O10">
        <v>9</v>
      </c>
      <c r="P10">
        <v>6.6539299600000001</v>
      </c>
      <c r="Q10" s="2">
        <v>7.7668713197878006E-2</v>
      </c>
    </row>
    <row r="11" spans="1:17" x14ac:dyDescent="0.25">
      <c r="A11">
        <v>10</v>
      </c>
      <c r="B11">
        <v>7.0994776479999997</v>
      </c>
      <c r="C11">
        <v>2.3606751926462399E-2</v>
      </c>
      <c r="G11">
        <v>10</v>
      </c>
      <c r="H11">
        <v>6.8217587799999997</v>
      </c>
      <c r="I11" s="2">
        <v>7.7975130233397402E-2</v>
      </c>
      <c r="K11">
        <v>10</v>
      </c>
      <c r="L11">
        <v>5.8592807199999903</v>
      </c>
      <c r="M11">
        <v>0.18899116517558201</v>
      </c>
      <c r="O11">
        <v>10</v>
      </c>
      <c r="P11">
        <v>6.8217587799999997</v>
      </c>
      <c r="Q11" s="2">
        <v>7.7975130233397402E-2</v>
      </c>
    </row>
    <row r="12" spans="1:17" x14ac:dyDescent="0.25">
      <c r="A12">
        <v>11</v>
      </c>
      <c r="B12">
        <v>7.2073613639999996</v>
      </c>
      <c r="C12">
        <v>2.36226804354344E-2</v>
      </c>
      <c r="G12">
        <v>11</v>
      </c>
      <c r="H12">
        <v>7.0402085799999998</v>
      </c>
      <c r="I12" s="2">
        <v>7.83070387816793E-2</v>
      </c>
      <c r="K12">
        <v>11</v>
      </c>
      <c r="L12">
        <v>5.9688995</v>
      </c>
      <c r="M12">
        <v>0.19333451178232999</v>
      </c>
      <c r="O12">
        <v>11</v>
      </c>
      <c r="P12">
        <v>7.0402085799999998</v>
      </c>
      <c r="Q12" s="2">
        <v>7.83070387816793E-2</v>
      </c>
    </row>
    <row r="13" spans="1:17" x14ac:dyDescent="0.25">
      <c r="A13">
        <v>12</v>
      </c>
      <c r="B13">
        <v>7.2977762879999997</v>
      </c>
      <c r="C13">
        <v>2.3634691875766198E-2</v>
      </c>
      <c r="G13">
        <v>12</v>
      </c>
      <c r="H13">
        <v>7.0706502799999997</v>
      </c>
      <c r="I13" s="2">
        <v>7.8339222581988804E-2</v>
      </c>
      <c r="K13">
        <v>12</v>
      </c>
      <c r="L13">
        <v>6.3061426000000003</v>
      </c>
      <c r="M13">
        <v>0.20101775490714399</v>
      </c>
      <c r="O13">
        <v>12</v>
      </c>
      <c r="P13">
        <v>7.0706502799999997</v>
      </c>
      <c r="Q13" s="2">
        <v>7.8339222581988804E-2</v>
      </c>
    </row>
    <row r="14" spans="1:17" x14ac:dyDescent="0.25">
      <c r="A14">
        <v>13</v>
      </c>
      <c r="B14">
        <v>7.5073114299999997</v>
      </c>
      <c r="C14">
        <v>2.3638401009090201E-2</v>
      </c>
      <c r="G14">
        <v>13</v>
      </c>
      <c r="H14">
        <v>7.3972110399999904</v>
      </c>
      <c r="I14" s="2">
        <v>7.8719222211832099E-2</v>
      </c>
      <c r="K14">
        <v>13</v>
      </c>
      <c r="L14">
        <v>6.3530906799999904</v>
      </c>
      <c r="M14">
        <v>0.195987713347552</v>
      </c>
      <c r="O14">
        <v>13</v>
      </c>
      <c r="P14">
        <v>7.3972110399999904</v>
      </c>
      <c r="Q14" s="2">
        <v>7.8719222211832099E-2</v>
      </c>
    </row>
    <row r="15" spans="1:17" x14ac:dyDescent="0.25">
      <c r="A15">
        <v>14</v>
      </c>
      <c r="B15">
        <v>7.5212081900000003</v>
      </c>
      <c r="C15">
        <v>2.3642286011787701E-2</v>
      </c>
      <c r="G15">
        <v>14</v>
      </c>
      <c r="H15">
        <v>7.2761488400000003</v>
      </c>
      <c r="I15" s="2">
        <v>7.8586498977261096E-2</v>
      </c>
      <c r="K15">
        <v>14</v>
      </c>
      <c r="L15">
        <v>6.5231460999999999</v>
      </c>
      <c r="M15">
        <v>0.202676326554633</v>
      </c>
      <c r="O15">
        <v>14</v>
      </c>
      <c r="P15">
        <v>7.2761488400000003</v>
      </c>
      <c r="Q15" s="2">
        <v>7.8586498977261096E-2</v>
      </c>
    </row>
    <row r="16" spans="1:17" x14ac:dyDescent="0.25">
      <c r="A16">
        <v>15</v>
      </c>
      <c r="B16">
        <v>7.6362715899999998</v>
      </c>
      <c r="C16">
        <v>2.3638524668528001E-2</v>
      </c>
      <c r="G16">
        <v>15</v>
      </c>
      <c r="H16">
        <v>7.4346003199999897</v>
      </c>
      <c r="I16" s="2">
        <v>7.8751584891312398E-2</v>
      </c>
      <c r="K16">
        <v>15</v>
      </c>
      <c r="L16">
        <v>6.5969392600000001</v>
      </c>
      <c r="M16">
        <v>0.19692266116272999</v>
      </c>
      <c r="O16">
        <v>15</v>
      </c>
      <c r="P16">
        <v>7.4346003199999897</v>
      </c>
      <c r="Q16" s="2">
        <v>7.8751584891312398E-2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7.5877501799999996</v>
      </c>
      <c r="I17" s="2">
        <v>7.8866416327941502E-2</v>
      </c>
      <c r="K17">
        <v>16</v>
      </c>
      <c r="L17">
        <v>6.6681812399999902</v>
      </c>
      <c r="M17">
        <v>0.202254206219911</v>
      </c>
      <c r="O17">
        <v>16</v>
      </c>
      <c r="P17">
        <v>7.5877501799999996</v>
      </c>
      <c r="Q17" s="2">
        <v>7.8866416327941502E-2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7.5656825400000001</v>
      </c>
      <c r="I18" s="2">
        <v>7.8856391025985406E-2</v>
      </c>
      <c r="K18">
        <v>17</v>
      </c>
      <c r="L18">
        <v>6.3465789599999898</v>
      </c>
      <c r="M18">
        <v>0.19549251969238399</v>
      </c>
      <c r="O18">
        <v>17</v>
      </c>
      <c r="P18">
        <v>7.5656825400000001</v>
      </c>
      <c r="Q18" s="2">
        <v>7.8856391025985406E-2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7.6068462400000003</v>
      </c>
      <c r="I19" s="2">
        <v>7.8915349739110796E-2</v>
      </c>
      <c r="K19">
        <v>18</v>
      </c>
      <c r="L19">
        <v>6.6941064199999998</v>
      </c>
      <c r="M19">
        <v>0.19953212070149001</v>
      </c>
      <c r="O19">
        <v>18</v>
      </c>
      <c r="P19">
        <v>7.6068462400000003</v>
      </c>
      <c r="Q19" s="2">
        <v>7.8915349739110796E-2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7.5480121599999999</v>
      </c>
      <c r="I20" s="2">
        <v>7.8857708730221202E-2</v>
      </c>
      <c r="K20">
        <v>19</v>
      </c>
      <c r="L20">
        <v>6.9027946800000004</v>
      </c>
      <c r="M20">
        <v>0.20357750874362199</v>
      </c>
      <c r="O20">
        <v>19</v>
      </c>
      <c r="P20">
        <v>7.5480121599999999</v>
      </c>
      <c r="Q20" s="2">
        <v>7.8857708730221202E-2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7.5428316000000004</v>
      </c>
      <c r="I21" s="2">
        <v>7.8847936728100504E-2</v>
      </c>
      <c r="K21">
        <v>20</v>
      </c>
      <c r="L21">
        <v>6.8633185599999997</v>
      </c>
      <c r="M21">
        <v>0.20457930186663301</v>
      </c>
      <c r="O21">
        <v>20</v>
      </c>
      <c r="P21">
        <v>7.5428316000000004</v>
      </c>
      <c r="Q21" s="2">
        <v>7.8847936728100504E-2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CB94-1329-4C41-A132-B90AEBD542A9}">
  <dimension ref="A5:T51"/>
  <sheetViews>
    <sheetView topLeftCell="A12" workbookViewId="0">
      <selection activeCell="B15" sqref="B15"/>
    </sheetView>
  </sheetViews>
  <sheetFormatPr baseColWidth="10" defaultColWidth="9.140625" defaultRowHeight="15" x14ac:dyDescent="0.25"/>
  <cols>
    <col min="3" max="3" width="11.42578125" customWidth="1"/>
  </cols>
  <sheetData>
    <row r="5" spans="1:13" ht="18.75" x14ac:dyDescent="0.3">
      <c r="A5" s="1" t="s">
        <v>0</v>
      </c>
    </row>
    <row r="6" spans="1:13" x14ac:dyDescent="0.25">
      <c r="A6" t="s">
        <v>8</v>
      </c>
      <c r="G6" t="s">
        <v>9</v>
      </c>
    </row>
    <row r="7" spans="1:13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13" x14ac:dyDescent="0.25">
      <c r="A8" t="s">
        <v>6</v>
      </c>
      <c r="B8" t="s">
        <v>2</v>
      </c>
      <c r="C8" t="s">
        <v>5</v>
      </c>
      <c r="G8" t="s">
        <v>6</v>
      </c>
      <c r="H8" t="s">
        <v>2</v>
      </c>
      <c r="I8" t="s">
        <v>5</v>
      </c>
    </row>
    <row r="9" spans="1:13" x14ac:dyDescent="0.25">
      <c r="A9">
        <v>8</v>
      </c>
      <c r="B9">
        <v>6.9126306199999998</v>
      </c>
      <c r="C9">
        <v>2.35669202107146E-2</v>
      </c>
      <c r="G9">
        <v>8</v>
      </c>
      <c r="H9">
        <v>2.34090358</v>
      </c>
      <c r="I9">
        <v>7.8340709696572905E-2</v>
      </c>
      <c r="K9">
        <v>8</v>
      </c>
      <c r="L9">
        <v>2.34090358</v>
      </c>
      <c r="M9">
        <v>7.8340709696572905E-2</v>
      </c>
    </row>
    <row r="10" spans="1:13" x14ac:dyDescent="0.25">
      <c r="A10">
        <v>9</v>
      </c>
      <c r="B10">
        <v>7.0072507259999997</v>
      </c>
      <c r="C10">
        <v>2.3587033860985901E-2</v>
      </c>
      <c r="G10">
        <v>9</v>
      </c>
      <c r="H10">
        <v>2.5543152</v>
      </c>
      <c r="I10">
        <v>8.3304786834530006E-2</v>
      </c>
      <c r="K10">
        <v>9</v>
      </c>
      <c r="L10">
        <v>2.5543152</v>
      </c>
      <c r="M10">
        <v>8.3304786834530006E-2</v>
      </c>
    </row>
    <row r="11" spans="1:13" x14ac:dyDescent="0.25">
      <c r="A11">
        <v>10</v>
      </c>
      <c r="B11">
        <v>7.0994776479999997</v>
      </c>
      <c r="C11">
        <v>2.3606751926462399E-2</v>
      </c>
      <c r="G11">
        <v>10</v>
      </c>
      <c r="H11">
        <v>2.5881083999999999</v>
      </c>
      <c r="I11">
        <v>8.1548465066776904E-2</v>
      </c>
      <c r="K11">
        <v>10</v>
      </c>
      <c r="L11">
        <v>2.5881083999999999</v>
      </c>
      <c r="M11">
        <v>8.1548465066776904E-2</v>
      </c>
    </row>
    <row r="12" spans="1:13" x14ac:dyDescent="0.25">
      <c r="A12">
        <v>11</v>
      </c>
      <c r="B12">
        <v>7.2073613639999996</v>
      </c>
      <c r="C12">
        <v>2.36226804354344E-2</v>
      </c>
      <c r="G12">
        <v>11</v>
      </c>
      <c r="H12">
        <v>2.5175684600000001</v>
      </c>
      <c r="I12">
        <v>8.3155555908589293E-2</v>
      </c>
      <c r="K12">
        <v>11</v>
      </c>
      <c r="L12">
        <v>2.5175684600000001</v>
      </c>
      <c r="M12">
        <v>8.3155555908589293E-2</v>
      </c>
    </row>
    <row r="13" spans="1:13" x14ac:dyDescent="0.25">
      <c r="A13">
        <v>12</v>
      </c>
      <c r="B13">
        <v>7.2977762879999997</v>
      </c>
      <c r="C13">
        <v>2.3634691875766198E-2</v>
      </c>
      <c r="G13">
        <v>12</v>
      </c>
      <c r="H13">
        <v>2.80318522</v>
      </c>
      <c r="I13">
        <v>8.6425912765541305E-2</v>
      </c>
      <c r="K13">
        <v>12</v>
      </c>
      <c r="L13">
        <v>2.80318522</v>
      </c>
      <c r="M13">
        <v>8.6425912765541305E-2</v>
      </c>
    </row>
    <row r="14" spans="1:13" x14ac:dyDescent="0.25">
      <c r="A14">
        <v>13</v>
      </c>
      <c r="B14">
        <v>7.5073114299999997</v>
      </c>
      <c r="C14">
        <v>2.3638401009090201E-2</v>
      </c>
      <c r="G14">
        <v>13</v>
      </c>
      <c r="H14">
        <v>2.75663766</v>
      </c>
      <c r="I14">
        <v>8.3826061493181003E-2</v>
      </c>
      <c r="K14">
        <v>13</v>
      </c>
      <c r="L14">
        <v>2.75663766</v>
      </c>
      <c r="M14">
        <v>8.3826061493181003E-2</v>
      </c>
    </row>
    <row r="15" spans="1:13" x14ac:dyDescent="0.25">
      <c r="A15">
        <v>14</v>
      </c>
      <c r="B15">
        <v>7.5212081900000003</v>
      </c>
      <c r="C15">
        <v>2.3642286011787701E-2</v>
      </c>
      <c r="G15">
        <v>14</v>
      </c>
      <c r="H15">
        <v>2.8421203199999998</v>
      </c>
      <c r="I15">
        <v>8.7748179068160195E-2</v>
      </c>
      <c r="K15">
        <v>14</v>
      </c>
      <c r="L15">
        <v>2.8421203199999998</v>
      </c>
      <c r="M15">
        <v>8.7748179068160195E-2</v>
      </c>
    </row>
    <row r="16" spans="1:13" x14ac:dyDescent="0.25">
      <c r="A16">
        <v>15</v>
      </c>
      <c r="B16">
        <v>7.6362715899999998</v>
      </c>
      <c r="C16">
        <v>2.3638524668528001E-2</v>
      </c>
      <c r="G16">
        <v>15</v>
      </c>
      <c r="H16">
        <v>2.9446477999999998</v>
      </c>
      <c r="I16">
        <v>8.8626998765953396E-2</v>
      </c>
      <c r="K16">
        <v>15</v>
      </c>
      <c r="L16">
        <v>2.9446477999999998</v>
      </c>
      <c r="M16">
        <v>8.8626998765953396E-2</v>
      </c>
    </row>
    <row r="17" spans="1:20" x14ac:dyDescent="0.25">
      <c r="A17">
        <v>16</v>
      </c>
      <c r="B17">
        <v>7.67758071</v>
      </c>
      <c r="C17">
        <v>2.3635674938519001E-2</v>
      </c>
      <c r="G17">
        <v>16</v>
      </c>
      <c r="H17">
        <v>3.0318970799999998</v>
      </c>
      <c r="I17">
        <v>8.8344876228231506E-2</v>
      </c>
      <c r="K17">
        <v>16</v>
      </c>
      <c r="L17">
        <v>3.0318970799999998</v>
      </c>
      <c r="M17">
        <v>8.8344876228231506E-2</v>
      </c>
    </row>
    <row r="18" spans="1:20" x14ac:dyDescent="0.25">
      <c r="A18">
        <v>17</v>
      </c>
      <c r="B18">
        <v>7.8351304079999897</v>
      </c>
      <c r="C18">
        <v>2.36207099954957E-2</v>
      </c>
      <c r="G18">
        <v>17</v>
      </c>
      <c r="H18">
        <v>2.8021405800000001</v>
      </c>
      <c r="I18">
        <v>8.6070089887129303E-2</v>
      </c>
      <c r="K18">
        <v>17</v>
      </c>
      <c r="L18">
        <v>2.8021405800000001</v>
      </c>
      <c r="M18">
        <v>8.6070089887129303E-2</v>
      </c>
    </row>
    <row r="19" spans="1:20" x14ac:dyDescent="0.25">
      <c r="A19">
        <v>18</v>
      </c>
      <c r="B19">
        <v>7.9032242420000003</v>
      </c>
      <c r="C19">
        <v>2.3608125202996301E-2</v>
      </c>
      <c r="G19">
        <v>18</v>
      </c>
      <c r="H19">
        <v>2.9545055800000002</v>
      </c>
      <c r="I19">
        <v>8.8813662248044198E-2</v>
      </c>
      <c r="K19">
        <v>18</v>
      </c>
      <c r="L19">
        <v>2.9545055800000002</v>
      </c>
      <c r="M19">
        <v>8.8813662248044198E-2</v>
      </c>
    </row>
    <row r="20" spans="1:20" x14ac:dyDescent="0.25">
      <c r="A20">
        <v>19</v>
      </c>
      <c r="B20">
        <v>8.0147961520000006</v>
      </c>
      <c r="C20">
        <v>2.35860547360035E-2</v>
      </c>
      <c r="G20">
        <v>19</v>
      </c>
      <c r="H20">
        <v>3.0114751399999999</v>
      </c>
      <c r="I20">
        <v>8.9820984558401401E-2</v>
      </c>
      <c r="K20">
        <v>19</v>
      </c>
      <c r="L20">
        <v>3.0114751399999999</v>
      </c>
      <c r="M20">
        <v>8.9820984558401401E-2</v>
      </c>
    </row>
    <row r="21" spans="1:20" x14ac:dyDescent="0.25">
      <c r="A21">
        <v>20</v>
      </c>
      <c r="B21">
        <v>8.1106760799999993</v>
      </c>
      <c r="C21">
        <v>2.3566766457542101E-2</v>
      </c>
      <c r="G21">
        <v>20</v>
      </c>
      <c r="H21">
        <v>3.03123136</v>
      </c>
      <c r="I21">
        <v>8.9213050792305307E-2</v>
      </c>
      <c r="K21">
        <v>20</v>
      </c>
      <c r="L21">
        <v>3.03123136</v>
      </c>
      <c r="M21">
        <v>8.9213050792305307E-2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3E52-F0DF-4159-9116-45E7601D9DDD}">
  <dimension ref="A2:P16"/>
  <sheetViews>
    <sheetView topLeftCell="B1" workbookViewId="0">
      <selection activeCell="N31" sqref="N31"/>
    </sheetView>
  </sheetViews>
  <sheetFormatPr baseColWidth="10" defaultRowHeight="15" x14ac:dyDescent="0.25"/>
  <sheetData>
    <row r="2" spans="1:16" x14ac:dyDescent="0.25">
      <c r="A2" t="s">
        <v>30</v>
      </c>
      <c r="B2" s="3" t="s">
        <v>37</v>
      </c>
      <c r="F2" s="3" t="s">
        <v>38</v>
      </c>
      <c r="J2" s="3" t="s">
        <v>39</v>
      </c>
      <c r="N2" s="3" t="s">
        <v>40</v>
      </c>
    </row>
    <row r="3" spans="1:16" x14ac:dyDescent="0.25">
      <c r="B3" t="s">
        <v>29</v>
      </c>
      <c r="F3" t="s">
        <v>29</v>
      </c>
      <c r="J3" t="s">
        <v>29</v>
      </c>
      <c r="N3" t="s">
        <v>29</v>
      </c>
    </row>
    <row r="4" spans="1:16" x14ac:dyDescent="0.25">
      <c r="B4">
        <v>8</v>
      </c>
      <c r="C4">
        <v>6.4267847800000002</v>
      </c>
      <c r="D4">
        <v>7.7203342906066105E-2</v>
      </c>
      <c r="F4">
        <v>8</v>
      </c>
      <c r="G4">
        <v>6.4074076800000004</v>
      </c>
      <c r="H4">
        <v>7.7172240609351794E-2</v>
      </c>
      <c r="J4">
        <v>8</v>
      </c>
      <c r="K4">
        <v>6.7029651799999996</v>
      </c>
      <c r="L4">
        <v>7.7783071950053198E-2</v>
      </c>
      <c r="N4">
        <v>10</v>
      </c>
      <c r="O4">
        <v>6.8401842000000004</v>
      </c>
      <c r="P4">
        <v>7.7998895294488793E-2</v>
      </c>
    </row>
    <row r="5" spans="1:16" x14ac:dyDescent="0.25">
      <c r="B5">
        <v>9</v>
      </c>
      <c r="C5">
        <v>6.6824032999999998</v>
      </c>
      <c r="D5">
        <v>7.7743894266115193E-2</v>
      </c>
      <c r="F5">
        <v>9</v>
      </c>
      <c r="G5">
        <v>6.6345524999999999</v>
      </c>
      <c r="H5">
        <v>7.7641598118428495E-2</v>
      </c>
      <c r="J5">
        <v>9</v>
      </c>
      <c r="K5">
        <v>6.7341895999999997</v>
      </c>
      <c r="L5">
        <v>7.7793888181910395E-2</v>
      </c>
      <c r="N5">
        <v>13</v>
      </c>
      <c r="O5">
        <v>7.2384076123076904</v>
      </c>
      <c r="P5">
        <v>7.8552545898598405E-2</v>
      </c>
    </row>
    <row r="6" spans="1:16" x14ac:dyDescent="0.25">
      <c r="B6">
        <v>10</v>
      </c>
      <c r="C6">
        <v>6.7388682399999897</v>
      </c>
      <c r="D6">
        <v>7.7842254915879205E-2</v>
      </c>
      <c r="F6">
        <v>10</v>
      </c>
      <c r="G6">
        <v>6.6843507600000001</v>
      </c>
      <c r="H6">
        <v>7.7711770275416703E-2</v>
      </c>
      <c r="J6">
        <v>10</v>
      </c>
      <c r="K6">
        <v>6.9219175599999998</v>
      </c>
      <c r="L6">
        <v>7.8144252229867497E-2</v>
      </c>
      <c r="N6">
        <v>16</v>
      </c>
      <c r="O6">
        <v>7.4653889030769198</v>
      </c>
      <c r="P6">
        <v>7.8776732268540206E-2</v>
      </c>
    </row>
    <row r="7" spans="1:16" x14ac:dyDescent="0.25">
      <c r="B7">
        <v>11</v>
      </c>
      <c r="C7">
        <v>6.9304918200000003</v>
      </c>
      <c r="D7">
        <v>7.8125794458453399E-2</v>
      </c>
      <c r="F7">
        <v>11</v>
      </c>
      <c r="G7">
        <v>6.9538045199999896</v>
      </c>
      <c r="H7">
        <v>7.8207782866445905E-2</v>
      </c>
      <c r="J7">
        <v>11</v>
      </c>
      <c r="K7">
        <v>7.0463732600000002</v>
      </c>
      <c r="L7">
        <v>7.83055319998434E-2</v>
      </c>
    </row>
    <row r="8" spans="1:16" x14ac:dyDescent="0.25">
      <c r="B8">
        <v>12</v>
      </c>
      <c r="C8">
        <v>7.0900272399999897</v>
      </c>
      <c r="D8">
        <v>7.8368237713508607E-2</v>
      </c>
      <c r="F8">
        <v>12</v>
      </c>
      <c r="G8">
        <v>6.96695698</v>
      </c>
      <c r="H8">
        <v>7.8167003030706797E-2</v>
      </c>
      <c r="J8">
        <v>12</v>
      </c>
      <c r="K8">
        <v>7.2381374000000003</v>
      </c>
      <c r="L8">
        <v>7.8557164264044799E-2</v>
      </c>
    </row>
    <row r="9" spans="1:16" x14ac:dyDescent="0.25">
      <c r="B9">
        <v>13</v>
      </c>
      <c r="C9">
        <v>7.2743213799999999</v>
      </c>
      <c r="D9">
        <v>7.8602587756164105E-2</v>
      </c>
      <c r="F9">
        <v>13</v>
      </c>
      <c r="G9">
        <v>7.3250637200000002</v>
      </c>
      <c r="H9">
        <v>7.8659130975084895E-2</v>
      </c>
      <c r="J9">
        <v>13</v>
      </c>
      <c r="K9">
        <v>7.1076976199999997</v>
      </c>
      <c r="L9">
        <v>7.8387253777885496E-2</v>
      </c>
    </row>
    <row r="10" spans="1:16" x14ac:dyDescent="0.25">
      <c r="B10">
        <v>14</v>
      </c>
      <c r="C10">
        <v>7.3489991599999902</v>
      </c>
      <c r="D10">
        <v>7.8659667617425905E-2</v>
      </c>
      <c r="F10">
        <v>14</v>
      </c>
      <c r="G10">
        <v>7.5524095600000001</v>
      </c>
      <c r="H10">
        <v>7.8829626239776504E-2</v>
      </c>
      <c r="J10">
        <v>14</v>
      </c>
      <c r="K10">
        <v>7.2804657599999896</v>
      </c>
      <c r="L10">
        <v>7.8589494523059203E-2</v>
      </c>
    </row>
    <row r="11" spans="1:16" x14ac:dyDescent="0.25">
      <c r="B11">
        <v>15</v>
      </c>
      <c r="C11">
        <v>7.4615072400000004</v>
      </c>
      <c r="D11">
        <v>7.8770262202886895E-2</v>
      </c>
      <c r="F11">
        <v>15</v>
      </c>
      <c r="G11">
        <v>7.4013073399999998</v>
      </c>
      <c r="H11">
        <v>7.8728235243176903E-2</v>
      </c>
      <c r="J11">
        <v>15</v>
      </c>
      <c r="K11">
        <v>7.3018714999999998</v>
      </c>
      <c r="L11">
        <v>7.8629275917441593E-2</v>
      </c>
    </row>
    <row r="12" spans="1:16" x14ac:dyDescent="0.25">
      <c r="B12">
        <v>16</v>
      </c>
      <c r="C12">
        <v>7.5730114799999999</v>
      </c>
      <c r="D12">
        <v>7.8869965453967406E-2</v>
      </c>
      <c r="F12">
        <v>16</v>
      </c>
      <c r="G12">
        <v>7.4123914399999897</v>
      </c>
      <c r="H12">
        <v>7.8744061308422902E-2</v>
      </c>
      <c r="J12">
        <v>16</v>
      </c>
      <c r="K12">
        <v>7.4989967799999997</v>
      </c>
      <c r="L12">
        <v>7.8801024563817407E-2</v>
      </c>
    </row>
    <row r="13" spans="1:16" x14ac:dyDescent="0.25">
      <c r="B13">
        <v>17</v>
      </c>
      <c r="C13">
        <v>7.4450818799999903</v>
      </c>
      <c r="D13">
        <v>7.8772041847020594E-2</v>
      </c>
      <c r="F13">
        <v>17</v>
      </c>
      <c r="G13">
        <v>7.4407847599999997</v>
      </c>
      <c r="H13">
        <v>7.8767661037113204E-2</v>
      </c>
      <c r="J13">
        <v>17</v>
      </c>
      <c r="K13">
        <v>7.4005844799999903</v>
      </c>
      <c r="L13">
        <v>7.8723963321544604E-2</v>
      </c>
    </row>
    <row r="14" spans="1:16" x14ac:dyDescent="0.25">
      <c r="B14">
        <v>18</v>
      </c>
      <c r="C14">
        <v>7.4668886199999998</v>
      </c>
      <c r="D14">
        <v>7.8781930266826103E-2</v>
      </c>
      <c r="F14">
        <v>18</v>
      </c>
      <c r="G14">
        <v>7.4814063800000001</v>
      </c>
      <c r="H14">
        <v>7.8786648619640701E-2</v>
      </c>
      <c r="J14">
        <v>18</v>
      </c>
      <c r="K14">
        <v>7.5912041599999904</v>
      </c>
      <c r="L14">
        <v>7.88648338173705E-2</v>
      </c>
    </row>
    <row r="15" spans="1:16" x14ac:dyDescent="0.25">
      <c r="B15">
        <v>19</v>
      </c>
      <c r="C15">
        <v>7.4202828399999996</v>
      </c>
      <c r="D15">
        <v>7.87377802404471E-2</v>
      </c>
      <c r="F15">
        <v>19</v>
      </c>
      <c r="G15">
        <v>7.3882754999999998</v>
      </c>
      <c r="H15">
        <v>7.8750782713732898E-2</v>
      </c>
      <c r="J15">
        <v>19</v>
      </c>
      <c r="K15">
        <v>7.78399222</v>
      </c>
      <c r="L15">
        <v>7.8980884767406501E-2</v>
      </c>
    </row>
    <row r="16" spans="1:16" x14ac:dyDescent="0.25">
      <c r="B16">
        <v>20</v>
      </c>
      <c r="C16">
        <v>7.6669055400000001</v>
      </c>
      <c r="D16">
        <v>7.8929307482000194E-2</v>
      </c>
      <c r="F16">
        <v>20</v>
      </c>
      <c r="G16">
        <v>7.4740171599999998</v>
      </c>
      <c r="H16">
        <v>7.8786088897374207E-2</v>
      </c>
      <c r="J16">
        <v>20</v>
      </c>
      <c r="K16">
        <v>7.8706376399999902</v>
      </c>
      <c r="L16">
        <v>7.8999896005611997E-2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08AA-2B56-4A86-8025-ECD499E8FBDB}">
  <dimension ref="A3:T51"/>
  <sheetViews>
    <sheetView workbookViewId="0">
      <selection activeCell="S5" sqref="S5:T5"/>
    </sheetView>
  </sheetViews>
  <sheetFormatPr baseColWidth="10" defaultRowHeight="15" x14ac:dyDescent="0.25"/>
  <cols>
    <col min="2" max="2" width="12.42578125" customWidth="1"/>
  </cols>
  <sheetData>
    <row r="3" spans="1:20" x14ac:dyDescent="0.25">
      <c r="A3" t="s">
        <v>30</v>
      </c>
      <c r="B3" s="3" t="s">
        <v>31</v>
      </c>
      <c r="F3" s="3" t="s">
        <v>18</v>
      </c>
      <c r="J3" s="3" t="s">
        <v>32</v>
      </c>
      <c r="N3" s="3" t="s">
        <v>33</v>
      </c>
      <c r="R3" s="3" t="s">
        <v>37</v>
      </c>
    </row>
    <row r="4" spans="1:20" x14ac:dyDescent="0.25">
      <c r="B4" t="s">
        <v>29</v>
      </c>
      <c r="F4" t="s">
        <v>29</v>
      </c>
      <c r="J4" t="s">
        <v>29</v>
      </c>
      <c r="N4" t="s">
        <v>29</v>
      </c>
      <c r="R4" t="s">
        <v>29</v>
      </c>
    </row>
    <row r="5" spans="1:20" x14ac:dyDescent="0.25">
      <c r="B5">
        <v>8</v>
      </c>
      <c r="C5">
        <v>6.4701777600000003</v>
      </c>
      <c r="D5">
        <v>7.7294083082731099E-2</v>
      </c>
      <c r="F5">
        <v>8</v>
      </c>
      <c r="G5">
        <v>6.7832045599999997</v>
      </c>
      <c r="H5">
        <v>7.7910690989796194E-2</v>
      </c>
      <c r="J5">
        <v>8</v>
      </c>
      <c r="K5">
        <v>6.7309833199999902</v>
      </c>
      <c r="L5">
        <v>7.4370672201405905E-2</v>
      </c>
      <c r="N5">
        <v>10</v>
      </c>
      <c r="O5">
        <v>6.8202030584615398</v>
      </c>
      <c r="P5">
        <v>7.7968414466048505E-2</v>
      </c>
      <c r="R5">
        <v>8</v>
      </c>
      <c r="S5">
        <v>6.4267847800000002</v>
      </c>
      <c r="T5">
        <v>7.7203342906066105E-2</v>
      </c>
    </row>
    <row r="6" spans="1:20" x14ac:dyDescent="0.25">
      <c r="B6">
        <v>9</v>
      </c>
      <c r="C6">
        <v>6.6190108199999997</v>
      </c>
      <c r="D6">
        <v>7.7616786233169199E-2</v>
      </c>
      <c r="F6">
        <v>9</v>
      </c>
      <c r="G6">
        <v>6.7516594799999901</v>
      </c>
      <c r="H6">
        <v>7.78426850038757E-2</v>
      </c>
      <c r="J6">
        <v>9</v>
      </c>
      <c r="K6">
        <v>6.9376437999999903</v>
      </c>
      <c r="L6">
        <v>7.4543900498158497E-2</v>
      </c>
      <c r="N6">
        <v>13</v>
      </c>
      <c r="O6">
        <v>7.2340426553846102</v>
      </c>
      <c r="P6">
        <v>7.8548520445786696E-2</v>
      </c>
      <c r="R6">
        <v>9</v>
      </c>
    </row>
    <row r="7" spans="1:20" x14ac:dyDescent="0.25">
      <c r="B7">
        <v>10</v>
      </c>
      <c r="C7">
        <v>6.8467782799999997</v>
      </c>
      <c r="D7">
        <v>7.7999387130561607E-2</v>
      </c>
      <c r="F7">
        <v>10</v>
      </c>
      <c r="G7">
        <v>6.7249730199999904</v>
      </c>
      <c r="H7">
        <v>7.7794870905742899E-2</v>
      </c>
      <c r="J7">
        <v>10</v>
      </c>
      <c r="K7">
        <v>7.0371437200000004</v>
      </c>
      <c r="L7">
        <v>7.4616960894536899E-2</v>
      </c>
      <c r="N7">
        <v>16</v>
      </c>
      <c r="O7">
        <v>7.4288850707692298</v>
      </c>
      <c r="P7">
        <v>7.8745566550649002E-2</v>
      </c>
      <c r="R7">
        <v>10</v>
      </c>
    </row>
    <row r="8" spans="1:20" x14ac:dyDescent="0.25">
      <c r="B8">
        <v>11</v>
      </c>
      <c r="C8">
        <v>6.9808122799999897</v>
      </c>
      <c r="D8">
        <v>7.8236985717514196E-2</v>
      </c>
      <c r="F8">
        <v>11</v>
      </c>
      <c r="G8">
        <v>6.8969177400000001</v>
      </c>
      <c r="H8">
        <v>7.8099637525717899E-2</v>
      </c>
      <c r="J8">
        <v>11</v>
      </c>
      <c r="K8">
        <v>7.2348025600000003</v>
      </c>
      <c r="L8">
        <v>7.4725426091809904E-2</v>
      </c>
      <c r="R8">
        <v>11</v>
      </c>
    </row>
    <row r="9" spans="1:20" x14ac:dyDescent="0.25">
      <c r="B9">
        <v>12</v>
      </c>
      <c r="C9">
        <v>7.1073964199999899</v>
      </c>
      <c r="D9">
        <v>7.8401282046256807E-2</v>
      </c>
      <c r="F9">
        <v>12</v>
      </c>
      <c r="G9">
        <v>7.0856298599999903</v>
      </c>
      <c r="H9">
        <v>7.8363658627876906E-2</v>
      </c>
      <c r="J9">
        <v>12</v>
      </c>
      <c r="K9">
        <v>7.4755434799999998</v>
      </c>
      <c r="L9">
        <v>7.4788100406953398E-2</v>
      </c>
      <c r="R9">
        <v>12</v>
      </c>
    </row>
    <row r="10" spans="1:20" x14ac:dyDescent="0.25">
      <c r="B10">
        <v>13</v>
      </c>
      <c r="C10">
        <v>7.1590021799999901</v>
      </c>
      <c r="D10">
        <v>7.8458675206903097E-2</v>
      </c>
      <c r="F10">
        <v>13</v>
      </c>
      <c r="G10">
        <v>7.1690821800000002</v>
      </c>
      <c r="H10">
        <v>7.8503113411519193E-2</v>
      </c>
      <c r="J10">
        <v>13</v>
      </c>
      <c r="K10">
        <v>7.4965876800000002</v>
      </c>
      <c r="L10">
        <v>7.4756160031189497E-2</v>
      </c>
      <c r="R10">
        <v>13</v>
      </c>
    </row>
    <row r="11" spans="1:20" x14ac:dyDescent="0.25">
      <c r="B11">
        <v>14</v>
      </c>
      <c r="C11">
        <v>7.2696831999999896</v>
      </c>
      <c r="D11">
        <v>7.8578068174949195E-2</v>
      </c>
      <c r="F11">
        <v>14</v>
      </c>
      <c r="G11">
        <v>7.2279567199999999</v>
      </c>
      <c r="H11">
        <v>7.8528641785335099E-2</v>
      </c>
      <c r="J11">
        <v>14</v>
      </c>
      <c r="K11">
        <v>7.4605313799999999</v>
      </c>
      <c r="L11">
        <v>7.4772471820647501E-2</v>
      </c>
      <c r="R11">
        <v>14</v>
      </c>
    </row>
    <row r="12" spans="1:20" x14ac:dyDescent="0.25">
      <c r="B12">
        <v>15</v>
      </c>
      <c r="C12">
        <v>7.4079539600000004</v>
      </c>
      <c r="D12">
        <v>7.8744345513201294E-2</v>
      </c>
      <c r="F12">
        <v>15</v>
      </c>
      <c r="G12">
        <v>7.3851031200000001</v>
      </c>
      <c r="H12">
        <v>7.86762545669316E-2</v>
      </c>
      <c r="J12">
        <v>15</v>
      </c>
      <c r="K12">
        <v>7.5975190599999998</v>
      </c>
      <c r="L12">
        <v>7.4767231422074601E-2</v>
      </c>
      <c r="R12">
        <v>15</v>
      </c>
    </row>
    <row r="13" spans="1:20" x14ac:dyDescent="0.25">
      <c r="B13">
        <v>16</v>
      </c>
      <c r="C13">
        <v>7.3448426999999903</v>
      </c>
      <c r="D13">
        <v>7.8667306951559393E-2</v>
      </c>
      <c r="F13">
        <v>16</v>
      </c>
      <c r="G13">
        <v>7.5023702399999896</v>
      </c>
      <c r="H13">
        <v>7.8807049383989899E-2</v>
      </c>
      <c r="J13">
        <v>16</v>
      </c>
      <c r="K13">
        <v>7.7873650200000002</v>
      </c>
      <c r="L13">
        <v>7.4712041141355698E-2</v>
      </c>
      <c r="R13">
        <v>16</v>
      </c>
    </row>
    <row r="14" spans="1:20" x14ac:dyDescent="0.25">
      <c r="B14">
        <v>17</v>
      </c>
      <c r="C14">
        <v>7.3918299200000002</v>
      </c>
      <c r="D14">
        <v>7.8708177303592003E-2</v>
      </c>
      <c r="F14">
        <v>17</v>
      </c>
      <c r="G14">
        <v>7.6567649399999897</v>
      </c>
      <c r="H14">
        <v>7.8930457589910602E-2</v>
      </c>
      <c r="J14">
        <v>17</v>
      </c>
      <c r="K14">
        <v>7.7698026000000002</v>
      </c>
      <c r="L14">
        <v>7.4720322611997098E-2</v>
      </c>
      <c r="R14">
        <v>17</v>
      </c>
    </row>
    <row r="15" spans="1:20" x14ac:dyDescent="0.25">
      <c r="B15">
        <v>18</v>
      </c>
      <c r="C15">
        <v>7.4643990399999902</v>
      </c>
      <c r="D15">
        <v>7.8770935630644204E-2</v>
      </c>
      <c r="F15">
        <v>18</v>
      </c>
      <c r="G15">
        <v>7.68160416</v>
      </c>
      <c r="H15">
        <v>7.8932399313680193E-2</v>
      </c>
      <c r="J15">
        <v>18</v>
      </c>
      <c r="K15">
        <v>7.59125418</v>
      </c>
      <c r="L15">
        <v>7.4738947205373801E-2</v>
      </c>
      <c r="R15">
        <v>18</v>
      </c>
    </row>
    <row r="16" spans="1:20" x14ac:dyDescent="0.25">
      <c r="B16">
        <v>19</v>
      </c>
      <c r="C16">
        <v>7.5395382199999901</v>
      </c>
      <c r="D16">
        <v>7.8859951371891696E-2</v>
      </c>
      <c r="F16">
        <v>19</v>
      </c>
      <c r="G16">
        <v>7.8860989399999903</v>
      </c>
      <c r="H16">
        <v>7.8992768360602997E-2</v>
      </c>
      <c r="J16">
        <v>19</v>
      </c>
      <c r="K16">
        <v>7.72188683999999</v>
      </c>
      <c r="L16">
        <v>7.4721309161536201E-2</v>
      </c>
      <c r="R16">
        <v>19</v>
      </c>
    </row>
    <row r="17" spans="1:18" x14ac:dyDescent="0.25">
      <c r="B17">
        <v>20</v>
      </c>
      <c r="C17">
        <v>7.3773719</v>
      </c>
      <c r="D17">
        <v>7.8710614462064996E-2</v>
      </c>
      <c r="F17">
        <v>20</v>
      </c>
      <c r="G17">
        <v>8.0352731799999901</v>
      </c>
      <c r="H17">
        <v>7.9083603010960901E-2</v>
      </c>
      <c r="J17">
        <v>20</v>
      </c>
      <c r="K17">
        <v>7.81226062</v>
      </c>
      <c r="L17">
        <v>7.46990549740712E-2</v>
      </c>
      <c r="R17">
        <v>20</v>
      </c>
    </row>
    <row r="20" spans="1:18" x14ac:dyDescent="0.25">
      <c r="A20" t="s">
        <v>34</v>
      </c>
      <c r="B20" s="3" t="s">
        <v>31</v>
      </c>
      <c r="F20" s="3" t="s">
        <v>18</v>
      </c>
      <c r="J20" s="3" t="s">
        <v>32</v>
      </c>
      <c r="N20" s="3" t="s">
        <v>33</v>
      </c>
    </row>
    <row r="21" spans="1:18" x14ac:dyDescent="0.25">
      <c r="B21" t="s">
        <v>29</v>
      </c>
      <c r="F21" t="s">
        <v>29</v>
      </c>
      <c r="J21" t="s">
        <v>29</v>
      </c>
      <c r="N21" t="s">
        <v>29</v>
      </c>
    </row>
    <row r="22" spans="1:18" x14ac:dyDescent="0.25">
      <c r="B22">
        <v>8</v>
      </c>
      <c r="C22">
        <v>4.0321301399999996</v>
      </c>
      <c r="D22">
        <v>0.12374358764617201</v>
      </c>
      <c r="F22">
        <v>8</v>
      </c>
      <c r="G22">
        <v>4.3453769800000002</v>
      </c>
      <c r="H22">
        <v>0.12943303441822601</v>
      </c>
      <c r="J22">
        <v>8</v>
      </c>
      <c r="K22">
        <v>3.9231569999999998</v>
      </c>
      <c r="L22">
        <v>0.126852948922168</v>
      </c>
      <c r="N22">
        <v>10</v>
      </c>
      <c r="O22">
        <v>4.2822776399999896</v>
      </c>
      <c r="P22">
        <v>0.12904273657670701</v>
      </c>
    </row>
    <row r="23" spans="1:18" x14ac:dyDescent="0.25">
      <c r="B23">
        <v>9</v>
      </c>
      <c r="C23">
        <v>4.0934941800000004</v>
      </c>
      <c r="D23">
        <v>0.12813893838170701</v>
      </c>
      <c r="F23">
        <v>9</v>
      </c>
      <c r="G23">
        <v>4.3021846200000002</v>
      </c>
      <c r="H23">
        <v>0.12942652017480399</v>
      </c>
      <c r="J23">
        <v>9</v>
      </c>
      <c r="K23">
        <v>3.8186210999999899</v>
      </c>
      <c r="L23">
        <v>0.12265192773125</v>
      </c>
      <c r="N23">
        <v>13</v>
      </c>
      <c r="O23">
        <v>4.6637730523076897</v>
      </c>
      <c r="P23">
        <v>0.13574177915034</v>
      </c>
    </row>
    <row r="24" spans="1:18" x14ac:dyDescent="0.25">
      <c r="B24">
        <v>10</v>
      </c>
      <c r="C24">
        <v>4.33525692</v>
      </c>
      <c r="D24">
        <v>0.129704252432882</v>
      </c>
      <c r="F24">
        <v>10</v>
      </c>
      <c r="G24">
        <v>4.4159966400000004</v>
      </c>
      <c r="H24">
        <v>0.12944380456893401</v>
      </c>
      <c r="J24">
        <v>10</v>
      </c>
      <c r="K24">
        <v>4.1030319000000004</v>
      </c>
      <c r="L24">
        <v>0.12925715183509501</v>
      </c>
      <c r="N24">
        <v>16</v>
      </c>
      <c r="O24">
        <v>4.8601650892307697</v>
      </c>
      <c r="P24">
        <v>0.13774237593218899</v>
      </c>
    </row>
    <row r="25" spans="1:18" x14ac:dyDescent="0.25">
      <c r="B25">
        <v>11</v>
      </c>
      <c r="C25">
        <v>4.4677425599999996</v>
      </c>
      <c r="D25">
        <v>0.13229671590741299</v>
      </c>
      <c r="F25">
        <v>11</v>
      </c>
      <c r="G25">
        <v>4.45541418</v>
      </c>
      <c r="H25">
        <v>0.130732460664823</v>
      </c>
      <c r="J25">
        <v>11</v>
      </c>
      <c r="K25">
        <v>4.3946529200000004</v>
      </c>
      <c r="L25">
        <v>0.136570709703833</v>
      </c>
    </row>
    <row r="26" spans="1:18" x14ac:dyDescent="0.25">
      <c r="B26">
        <v>12</v>
      </c>
      <c r="C26">
        <v>4.5757523400000002</v>
      </c>
      <c r="D26">
        <v>0.13522056865306101</v>
      </c>
      <c r="F26">
        <v>12</v>
      </c>
      <c r="G26">
        <v>4.4595905199999999</v>
      </c>
      <c r="H26">
        <v>0.13195827074717401</v>
      </c>
      <c r="J26">
        <v>12</v>
      </c>
      <c r="K26">
        <v>4.1255827999999903</v>
      </c>
      <c r="L26">
        <v>0.12901762583096299</v>
      </c>
    </row>
    <row r="27" spans="1:18" x14ac:dyDescent="0.25">
      <c r="B27">
        <v>13</v>
      </c>
      <c r="C27">
        <v>4.8097642399999998</v>
      </c>
      <c r="D27">
        <v>0.13731322953571501</v>
      </c>
      <c r="F27">
        <v>13</v>
      </c>
      <c r="G27">
        <v>4.75753644</v>
      </c>
      <c r="H27">
        <v>0.13642729613069299</v>
      </c>
      <c r="J27">
        <v>13</v>
      </c>
      <c r="K27">
        <v>4.5149525199999996</v>
      </c>
      <c r="L27">
        <v>0.13911118462285599</v>
      </c>
    </row>
    <row r="28" spans="1:18" x14ac:dyDescent="0.25">
      <c r="B28">
        <v>14</v>
      </c>
      <c r="C28">
        <v>4.8685584999999998</v>
      </c>
      <c r="D28">
        <v>0.13915943003193099</v>
      </c>
      <c r="F28">
        <v>14</v>
      </c>
      <c r="G28">
        <v>4.7911511200000003</v>
      </c>
      <c r="H28">
        <v>0.13653756329924199</v>
      </c>
      <c r="J28">
        <v>14</v>
      </c>
      <c r="K28">
        <v>4.6088445800000004</v>
      </c>
      <c r="L28">
        <v>0.13664704895393501</v>
      </c>
    </row>
    <row r="29" spans="1:18" x14ac:dyDescent="0.25">
      <c r="B29">
        <v>15</v>
      </c>
      <c r="C29">
        <v>4.9046424200000001</v>
      </c>
      <c r="D29">
        <v>0.141544869089748</v>
      </c>
      <c r="F29">
        <v>15</v>
      </c>
      <c r="G29">
        <v>4.7824551199999998</v>
      </c>
      <c r="H29">
        <v>0.134200095196118</v>
      </c>
      <c r="J29">
        <v>15</v>
      </c>
      <c r="K29">
        <v>4.5215394199999999</v>
      </c>
      <c r="L29">
        <v>0.13586461393180699</v>
      </c>
    </row>
    <row r="30" spans="1:18" x14ac:dyDescent="0.25">
      <c r="B30">
        <v>16</v>
      </c>
      <c r="C30">
        <v>4.9905443600000003</v>
      </c>
      <c r="D30">
        <v>0.13939692087446101</v>
      </c>
      <c r="F30">
        <v>16</v>
      </c>
      <c r="G30">
        <v>5.1114657799999996</v>
      </c>
      <c r="H30">
        <v>0.14335834570016101</v>
      </c>
      <c r="J30">
        <v>16</v>
      </c>
      <c r="K30">
        <v>4.6063949199999996</v>
      </c>
      <c r="L30">
        <v>0.13490733573834299</v>
      </c>
    </row>
    <row r="31" spans="1:18" x14ac:dyDescent="0.25">
      <c r="B31">
        <v>17</v>
      </c>
      <c r="C31">
        <v>5.1017871799999996</v>
      </c>
      <c r="D31">
        <v>0.14045887090154399</v>
      </c>
      <c r="F31">
        <v>17</v>
      </c>
      <c r="G31">
        <v>4.9557859799999999</v>
      </c>
      <c r="H31">
        <v>0.13798832467323</v>
      </c>
      <c r="J31">
        <v>17</v>
      </c>
      <c r="K31">
        <v>5.0556246599999897</v>
      </c>
      <c r="L31">
        <v>0.14118895089039901</v>
      </c>
    </row>
    <row r="32" spans="1:18" x14ac:dyDescent="0.25">
      <c r="B32">
        <v>18</v>
      </c>
      <c r="C32">
        <v>4.8459872400000004</v>
      </c>
      <c r="D32">
        <v>0.13762318238683</v>
      </c>
      <c r="F32">
        <v>18</v>
      </c>
      <c r="G32">
        <v>5.1202415200000004</v>
      </c>
      <c r="H32">
        <v>0.14374562615275499</v>
      </c>
      <c r="J32">
        <v>18</v>
      </c>
      <c r="K32">
        <v>4.7373778</v>
      </c>
      <c r="L32">
        <v>0.138989254364948</v>
      </c>
    </row>
    <row r="33" spans="1:20" x14ac:dyDescent="0.25">
      <c r="B33">
        <v>19</v>
      </c>
      <c r="C33">
        <v>5.1523281000000001</v>
      </c>
      <c r="D33">
        <v>0.14381976429130999</v>
      </c>
      <c r="F33">
        <v>19</v>
      </c>
      <c r="G33">
        <v>5.3457574999999897</v>
      </c>
      <c r="H33">
        <v>0.14722789993737301</v>
      </c>
      <c r="J33">
        <v>19</v>
      </c>
      <c r="K33">
        <v>5.0175143200000001</v>
      </c>
      <c r="L33">
        <v>0.142159483131754</v>
      </c>
    </row>
    <row r="34" spans="1:20" x14ac:dyDescent="0.25">
      <c r="B34">
        <v>20</v>
      </c>
      <c r="C34">
        <v>4.9707057799999896</v>
      </c>
      <c r="D34">
        <v>0.139407642849599</v>
      </c>
      <c r="F34">
        <v>20</v>
      </c>
      <c r="G34">
        <v>5.3019646399999996</v>
      </c>
      <c r="H34">
        <v>0.14011520769801</v>
      </c>
      <c r="J34">
        <v>20</v>
      </c>
      <c r="K34">
        <v>5.1008454600000004</v>
      </c>
      <c r="L34">
        <v>0.146638303465603</v>
      </c>
    </row>
    <row r="37" spans="1:20" x14ac:dyDescent="0.25">
      <c r="A37" t="s">
        <v>35</v>
      </c>
      <c r="B37" s="3" t="s">
        <v>31</v>
      </c>
      <c r="F37" s="3" t="s">
        <v>18</v>
      </c>
      <c r="J37" s="3" t="s">
        <v>32</v>
      </c>
      <c r="N37" s="3" t="s">
        <v>33</v>
      </c>
      <c r="R37" s="3" t="s">
        <v>36</v>
      </c>
    </row>
    <row r="38" spans="1:20" x14ac:dyDescent="0.25">
      <c r="B38" t="s">
        <v>29</v>
      </c>
      <c r="F38" t="s">
        <v>29</v>
      </c>
      <c r="J38" t="s">
        <v>29</v>
      </c>
      <c r="N38" t="s">
        <v>29</v>
      </c>
      <c r="R38" t="s">
        <v>29</v>
      </c>
    </row>
    <row r="39" spans="1:20" x14ac:dyDescent="0.25">
      <c r="B39">
        <v>8</v>
      </c>
      <c r="C39">
        <v>10.507362199999999</v>
      </c>
      <c r="D39">
        <v>0.30455109714699902</v>
      </c>
      <c r="F39">
        <v>8</v>
      </c>
      <c r="G39">
        <v>11.284973300000001</v>
      </c>
      <c r="H39">
        <v>0.31860063335448402</v>
      </c>
      <c r="J39">
        <v>8</v>
      </c>
      <c r="K39">
        <v>8.9537393000000005</v>
      </c>
      <c r="L39">
        <v>0.312689274206989</v>
      </c>
      <c r="N39">
        <v>10</v>
      </c>
      <c r="O39">
        <v>11.1789532615384</v>
      </c>
      <c r="P39">
        <v>0.31777368433982001</v>
      </c>
      <c r="R39">
        <v>8</v>
      </c>
      <c r="S39">
        <v>10.1277534</v>
      </c>
      <c r="T39">
        <v>0.29856368555391799</v>
      </c>
    </row>
    <row r="40" spans="1:20" x14ac:dyDescent="0.25">
      <c r="B40">
        <v>9</v>
      </c>
      <c r="C40">
        <v>10.710867</v>
      </c>
      <c r="D40">
        <v>0.30749735943349299</v>
      </c>
      <c r="F40">
        <v>9</v>
      </c>
      <c r="G40">
        <v>10.726453599999999</v>
      </c>
      <c r="H40">
        <v>0.31120057116542099</v>
      </c>
      <c r="J40">
        <v>9</v>
      </c>
      <c r="K40">
        <v>8.8044093999999902</v>
      </c>
      <c r="L40">
        <v>0.31201328597926498</v>
      </c>
      <c r="N40">
        <v>13</v>
      </c>
      <c r="O40">
        <v>11.9172934153846</v>
      </c>
      <c r="P40">
        <v>0.32992476698645401</v>
      </c>
      <c r="R40">
        <v>9</v>
      </c>
      <c r="S40">
        <v>10.5739315</v>
      </c>
      <c r="T40">
        <v>0.30642799049192698</v>
      </c>
    </row>
    <row r="41" spans="1:20" x14ac:dyDescent="0.25">
      <c r="B41">
        <v>10</v>
      </c>
      <c r="C41">
        <v>11.3889116</v>
      </c>
      <c r="D41">
        <v>0.32275013893493198</v>
      </c>
      <c r="F41">
        <v>10</v>
      </c>
      <c r="G41">
        <v>10.4539911</v>
      </c>
      <c r="H41">
        <v>0.30115095646074502</v>
      </c>
      <c r="J41">
        <v>10</v>
      </c>
      <c r="K41">
        <v>9.2651868000000004</v>
      </c>
      <c r="L41">
        <v>0.32143707965704599</v>
      </c>
      <c r="N41">
        <v>16</v>
      </c>
      <c r="O41">
        <v>12.5352825384615</v>
      </c>
      <c r="P41">
        <v>0.33861405794386301</v>
      </c>
      <c r="R41">
        <v>10</v>
      </c>
      <c r="S41">
        <v>11.1980226</v>
      </c>
      <c r="T41">
        <v>0.31784292292333399</v>
      </c>
    </row>
    <row r="42" spans="1:20" x14ac:dyDescent="0.25">
      <c r="B42">
        <v>11</v>
      </c>
      <c r="C42">
        <v>11.801724299999901</v>
      </c>
      <c r="D42">
        <v>0.33139151661004901</v>
      </c>
      <c r="F42">
        <v>11</v>
      </c>
      <c r="G42">
        <v>11.1304508</v>
      </c>
      <c r="H42">
        <v>0.31550070852991402</v>
      </c>
      <c r="J42">
        <v>11</v>
      </c>
      <c r="K42">
        <v>9.5056817000000002</v>
      </c>
      <c r="L42">
        <v>0.32356740102574899</v>
      </c>
      <c r="R42">
        <v>11</v>
      </c>
      <c r="S42">
        <v>11.0181127</v>
      </c>
      <c r="T42">
        <v>0.31496769138335401</v>
      </c>
    </row>
    <row r="43" spans="1:20" x14ac:dyDescent="0.25">
      <c r="B43">
        <v>12</v>
      </c>
      <c r="C43">
        <v>12.1859222</v>
      </c>
      <c r="D43">
        <v>0.33121116968797198</v>
      </c>
      <c r="F43">
        <v>12</v>
      </c>
      <c r="G43">
        <v>11.395325100000001</v>
      </c>
      <c r="H43">
        <v>0.32238117543994499</v>
      </c>
      <c r="J43">
        <v>12</v>
      </c>
      <c r="K43">
        <v>9.4571004999999992</v>
      </c>
      <c r="L43">
        <v>0.32456193083317703</v>
      </c>
      <c r="R43">
        <v>12</v>
      </c>
      <c r="S43">
        <v>11.6408089</v>
      </c>
      <c r="T43">
        <v>0.32791097932938701</v>
      </c>
    </row>
    <row r="44" spans="1:20" x14ac:dyDescent="0.25">
      <c r="B44">
        <v>13</v>
      </c>
      <c r="C44">
        <v>12.1859222</v>
      </c>
      <c r="D44">
        <v>0.33121116968797198</v>
      </c>
      <c r="F44">
        <v>13</v>
      </c>
      <c r="G44">
        <v>11.5614294</v>
      </c>
      <c r="H44">
        <v>0.32174999182688602</v>
      </c>
      <c r="J44">
        <v>13</v>
      </c>
      <c r="K44">
        <v>10.725859399999999</v>
      </c>
      <c r="L44">
        <v>0.34396950578541502</v>
      </c>
      <c r="R44">
        <v>13</v>
      </c>
      <c r="S44">
        <v>12.128554599999999</v>
      </c>
      <c r="T44">
        <v>0.33595804500440501</v>
      </c>
    </row>
    <row r="45" spans="1:20" x14ac:dyDescent="0.25">
      <c r="B45">
        <v>14</v>
      </c>
      <c r="C45">
        <v>12.484181599999999</v>
      </c>
      <c r="D45">
        <v>0.33883210425020499</v>
      </c>
      <c r="F45">
        <v>14</v>
      </c>
      <c r="G45">
        <v>11.9704382</v>
      </c>
      <c r="H45">
        <v>0.33314552976859502</v>
      </c>
      <c r="J45">
        <v>14</v>
      </c>
      <c r="K45">
        <v>10.6770888</v>
      </c>
      <c r="L45">
        <v>0.34261044528418999</v>
      </c>
      <c r="R45">
        <v>14</v>
      </c>
      <c r="S45">
        <v>12.187317999999999</v>
      </c>
      <c r="T45">
        <v>0.33522565751676497</v>
      </c>
    </row>
    <row r="46" spans="1:20" x14ac:dyDescent="0.25">
      <c r="B46">
        <v>15</v>
      </c>
      <c r="C46">
        <v>12.595528699999999</v>
      </c>
      <c r="D46">
        <v>0.34009266561394302</v>
      </c>
      <c r="F46">
        <v>15</v>
      </c>
      <c r="G46">
        <v>12.0310162</v>
      </c>
      <c r="H46">
        <v>0.32967239660425501</v>
      </c>
      <c r="J46">
        <v>15</v>
      </c>
      <c r="K46">
        <v>10.7404891</v>
      </c>
      <c r="L46">
        <v>0.34609174853487601</v>
      </c>
      <c r="R46">
        <v>15</v>
      </c>
      <c r="S46">
        <v>11.9334627</v>
      </c>
      <c r="T46">
        <v>0.32902243656443902</v>
      </c>
    </row>
    <row r="47" spans="1:20" x14ac:dyDescent="0.25">
      <c r="B47">
        <v>16</v>
      </c>
      <c r="C47">
        <v>12.6788849</v>
      </c>
      <c r="D47">
        <v>0.34294680294859903</v>
      </c>
      <c r="F47">
        <v>16</v>
      </c>
      <c r="G47">
        <v>12.258092699999899</v>
      </c>
      <c r="H47">
        <v>0.33528483240148299</v>
      </c>
      <c r="J47">
        <v>16</v>
      </c>
      <c r="K47">
        <v>11.560454999999999</v>
      </c>
      <c r="L47">
        <v>0.35590991639064701</v>
      </c>
      <c r="R47">
        <v>16</v>
      </c>
      <c r="S47">
        <v>11.8518975</v>
      </c>
      <c r="T47">
        <v>0.32809626689591997</v>
      </c>
    </row>
    <row r="48" spans="1:20" x14ac:dyDescent="0.25">
      <c r="B48">
        <v>17</v>
      </c>
      <c r="C48">
        <v>12.9987321</v>
      </c>
      <c r="D48">
        <v>0.34703411835551901</v>
      </c>
      <c r="F48">
        <v>17</v>
      </c>
      <c r="G48">
        <v>13.256189900000001</v>
      </c>
      <c r="H48">
        <v>0.35165855885193997</v>
      </c>
      <c r="J48">
        <v>17</v>
      </c>
      <c r="K48">
        <v>11.0940823</v>
      </c>
      <c r="L48">
        <v>0.349177915565765</v>
      </c>
      <c r="R48">
        <v>17</v>
      </c>
      <c r="S48">
        <v>12.3444486</v>
      </c>
      <c r="T48">
        <v>0.33488020925157003</v>
      </c>
    </row>
    <row r="49" spans="2:20" x14ac:dyDescent="0.25">
      <c r="B49">
        <v>18</v>
      </c>
      <c r="C49">
        <v>12.1649499</v>
      </c>
      <c r="D49">
        <v>0.331102936102806</v>
      </c>
      <c r="F49">
        <v>18</v>
      </c>
      <c r="G49">
        <v>12.494973999999999</v>
      </c>
      <c r="H49">
        <v>0.33868656119050899</v>
      </c>
      <c r="J49">
        <v>18</v>
      </c>
      <c r="K49">
        <v>11.3477604</v>
      </c>
      <c r="L49">
        <v>0.35351954636237398</v>
      </c>
      <c r="R49">
        <v>18</v>
      </c>
      <c r="S49">
        <v>12.7724463</v>
      </c>
      <c r="T49">
        <v>0.34174460973611798</v>
      </c>
    </row>
    <row r="50" spans="2:20" x14ac:dyDescent="0.25">
      <c r="B50">
        <v>19</v>
      </c>
      <c r="C50">
        <v>13.558639400000001</v>
      </c>
      <c r="D50">
        <v>0.356099895408657</v>
      </c>
      <c r="F50">
        <v>19</v>
      </c>
      <c r="G50">
        <v>13.680783699999999</v>
      </c>
      <c r="H50">
        <v>0.35791475769877301</v>
      </c>
      <c r="J50">
        <v>19</v>
      </c>
      <c r="K50">
        <v>11.094689199999999</v>
      </c>
      <c r="L50">
        <v>0.34818031511143799</v>
      </c>
      <c r="R50">
        <v>19</v>
      </c>
      <c r="S50">
        <v>13.194227100000001</v>
      </c>
      <c r="T50">
        <v>0.34675643225216801</v>
      </c>
    </row>
    <row r="51" spans="2:20" x14ac:dyDescent="0.25">
      <c r="B51">
        <v>20</v>
      </c>
      <c r="C51">
        <v>12.2499012</v>
      </c>
      <c r="D51">
        <v>0.33646789734591798</v>
      </c>
      <c r="F51">
        <v>20</v>
      </c>
      <c r="G51">
        <v>13.148447099999901</v>
      </c>
      <c r="H51">
        <v>0.34876330013371498</v>
      </c>
      <c r="J51">
        <v>20</v>
      </c>
      <c r="K51">
        <v>11.6973702</v>
      </c>
      <c r="L51">
        <v>0.35707975541833098</v>
      </c>
      <c r="R51">
        <v>20</v>
      </c>
      <c r="S51">
        <v>12.288877899999999</v>
      </c>
      <c r="T51">
        <v>0.337198610030081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D21E-C8CB-4F1E-AB77-9A0ABAD620D8}">
  <dimension ref="A1:V65"/>
  <sheetViews>
    <sheetView tabSelected="1" topLeftCell="A31" workbookViewId="0">
      <selection activeCell="AA40" sqref="AA40"/>
    </sheetView>
  </sheetViews>
  <sheetFormatPr baseColWidth="10" defaultRowHeight="15" x14ac:dyDescent="0.25"/>
  <cols>
    <col min="4" max="4" width="3.28515625" customWidth="1"/>
    <col min="7" max="7" width="2.5703125" customWidth="1"/>
    <col min="10" max="10" width="2.85546875" customWidth="1"/>
    <col min="13" max="13" width="3.140625" customWidth="1"/>
    <col min="16" max="16" width="3.42578125" customWidth="1"/>
    <col min="19" max="19" width="2.85546875" customWidth="1"/>
  </cols>
  <sheetData>
    <row r="1" spans="1:22" x14ac:dyDescent="0.25">
      <c r="A1" s="3" t="s">
        <v>30</v>
      </c>
    </row>
    <row r="2" spans="1:22" x14ac:dyDescent="0.25">
      <c r="A2" t="s">
        <v>29</v>
      </c>
      <c r="B2" t="s">
        <v>41</v>
      </c>
      <c r="E2" t="s">
        <v>42</v>
      </c>
      <c r="H2" t="s">
        <v>10</v>
      </c>
      <c r="K2" t="s">
        <v>37</v>
      </c>
      <c r="N2" t="s">
        <v>38</v>
      </c>
      <c r="Q2" t="s">
        <v>43</v>
      </c>
      <c r="T2" s="3" t="s">
        <v>33</v>
      </c>
    </row>
    <row r="3" spans="1:22" x14ac:dyDescent="0.25">
      <c r="A3">
        <v>8</v>
      </c>
      <c r="B3">
        <v>6.4106205999999997</v>
      </c>
      <c r="C3">
        <v>7.7190527729969302E-2</v>
      </c>
      <c r="E3">
        <v>6.64882919999999</v>
      </c>
      <c r="F3">
        <v>7.7687544471810505E-2</v>
      </c>
      <c r="H3">
        <v>6.6880613199999903</v>
      </c>
      <c r="I3">
        <v>7.4300555765076104E-2</v>
      </c>
      <c r="K3">
        <v>6.3608219999999998</v>
      </c>
      <c r="L3">
        <v>7.7051279050686705E-2</v>
      </c>
      <c r="N3">
        <v>6.3821270999999999</v>
      </c>
      <c r="O3">
        <v>7.7106440691963901E-2</v>
      </c>
      <c r="Q3">
        <v>6.5724854600000002</v>
      </c>
      <c r="R3">
        <v>7.7510525060657795E-2</v>
      </c>
      <c r="T3" t="s">
        <v>29</v>
      </c>
    </row>
    <row r="4" spans="1:22" x14ac:dyDescent="0.25">
      <c r="A4">
        <v>9</v>
      </c>
      <c r="B4">
        <v>6.56503572</v>
      </c>
      <c r="C4">
        <v>7.7497351877051895E-2</v>
      </c>
      <c r="E4">
        <v>6.7023024199999996</v>
      </c>
      <c r="F4">
        <v>7.7738638817104397E-2</v>
      </c>
      <c r="H4">
        <v>7.0504892999999997</v>
      </c>
      <c r="I4">
        <v>7.4652926099199504E-2</v>
      </c>
      <c r="K4">
        <v>6.66123888</v>
      </c>
      <c r="L4">
        <v>7.7698792282186901E-2</v>
      </c>
      <c r="N4">
        <v>6.5824447599999996</v>
      </c>
      <c r="O4">
        <v>7.7518973168233099E-2</v>
      </c>
      <c r="Q4">
        <v>6.5898547599999997</v>
      </c>
      <c r="R4">
        <v>7.7547822134753294E-2</v>
      </c>
      <c r="T4">
        <v>10</v>
      </c>
      <c r="U4">
        <v>6.8392945030769203</v>
      </c>
      <c r="V4">
        <v>7.7996291285296504E-2</v>
      </c>
    </row>
    <row r="5" spans="1:22" x14ac:dyDescent="0.25">
      <c r="A5">
        <v>10</v>
      </c>
      <c r="B5">
        <v>6.8850506599999903</v>
      </c>
      <c r="C5">
        <v>7.8066189491050195E-2</v>
      </c>
      <c r="E5">
        <v>6.9689851799999998</v>
      </c>
      <c r="F5">
        <v>7.82074792385231E-2</v>
      </c>
      <c r="H5">
        <v>7.1327582999999999</v>
      </c>
      <c r="I5">
        <v>7.4674108919443496E-2</v>
      </c>
      <c r="K5">
        <v>6.8699506799999996</v>
      </c>
      <c r="L5">
        <v>7.8048832400198997E-2</v>
      </c>
      <c r="N5">
        <v>6.8011966199999998</v>
      </c>
      <c r="O5">
        <v>7.7939138832486807E-2</v>
      </c>
      <c r="Q5">
        <v>6.9520773599999997</v>
      </c>
      <c r="R5">
        <v>7.8164506760431504E-2</v>
      </c>
      <c r="T5">
        <v>13</v>
      </c>
      <c r="U5">
        <v>7.2577540092307604</v>
      </c>
      <c r="V5">
        <v>7.8576650606696996E-2</v>
      </c>
    </row>
    <row r="6" spans="1:22" x14ac:dyDescent="0.25">
      <c r="A6">
        <v>11</v>
      </c>
      <c r="B6">
        <v>7.0414941000000004</v>
      </c>
      <c r="C6">
        <v>7.8325885406767701E-2</v>
      </c>
      <c r="E6">
        <v>7.0767742</v>
      </c>
      <c r="F6">
        <v>7.8370685310872601E-2</v>
      </c>
      <c r="H6">
        <v>7.1981440000000001</v>
      </c>
      <c r="I6">
        <v>7.4708056173689794E-2</v>
      </c>
      <c r="K6">
        <v>6.9153513000000002</v>
      </c>
      <c r="L6">
        <v>7.8135537871127703E-2</v>
      </c>
      <c r="N6">
        <v>6.9860127199999997</v>
      </c>
      <c r="O6">
        <v>7.8245964997215103E-2</v>
      </c>
      <c r="Q6">
        <v>6.9773985199999897</v>
      </c>
      <c r="R6">
        <v>7.8236976861020005E-2</v>
      </c>
      <c r="T6">
        <v>16</v>
      </c>
      <c r="U6">
        <v>7.4888160323076898</v>
      </c>
      <c r="V6">
        <v>7.8800683863839593E-2</v>
      </c>
    </row>
    <row r="7" spans="1:22" x14ac:dyDescent="0.25">
      <c r="A7">
        <v>12</v>
      </c>
      <c r="B7">
        <v>7.1518333199999997</v>
      </c>
      <c r="C7">
        <v>7.8439650242801098E-2</v>
      </c>
      <c r="E7">
        <v>7.0089845200000003</v>
      </c>
      <c r="F7">
        <v>7.82400714623602E-2</v>
      </c>
      <c r="H7">
        <v>7.3457604599999904</v>
      </c>
      <c r="I7">
        <v>7.4769484145151402E-2</v>
      </c>
      <c r="K7">
        <v>7.1739014599999997</v>
      </c>
      <c r="L7">
        <v>7.8494267233380696E-2</v>
      </c>
      <c r="N7">
        <v>7.0870956399999896</v>
      </c>
      <c r="O7">
        <v>7.8390133224479797E-2</v>
      </c>
      <c r="Q7">
        <v>7.1294240200000001</v>
      </c>
      <c r="R7">
        <v>7.8420736053563603E-2</v>
      </c>
    </row>
    <row r="8" spans="1:22" x14ac:dyDescent="0.25">
      <c r="A8">
        <v>13</v>
      </c>
      <c r="B8">
        <v>7.3022526599999997</v>
      </c>
      <c r="C8">
        <v>7.8632321972073801E-2</v>
      </c>
      <c r="E8">
        <v>7.2601046799999898</v>
      </c>
      <c r="F8">
        <v>7.8585839285628303E-2</v>
      </c>
      <c r="H8">
        <v>7.5417765399999999</v>
      </c>
      <c r="I8">
        <v>7.4765249158542602E-2</v>
      </c>
      <c r="K8">
        <v>7.2322539599999898</v>
      </c>
      <c r="L8">
        <v>7.8515182213174703E-2</v>
      </c>
      <c r="N8">
        <v>7.2310891599999998</v>
      </c>
      <c r="O8">
        <v>7.8528921212431296E-2</v>
      </c>
      <c r="Q8">
        <v>7.2193021399999999</v>
      </c>
      <c r="R8">
        <v>7.85382233916425E-2</v>
      </c>
    </row>
    <row r="9" spans="1:22" x14ac:dyDescent="0.25">
      <c r="A9">
        <v>14</v>
      </c>
      <c r="B9">
        <v>7.3591193799999903</v>
      </c>
      <c r="C9">
        <v>7.86855925538089E-2</v>
      </c>
      <c r="E9">
        <v>7.3947814199999904</v>
      </c>
      <c r="F9">
        <v>7.8730619665516893E-2</v>
      </c>
      <c r="H9">
        <v>7.5777524200000004</v>
      </c>
      <c r="I9">
        <v>7.4758770468982494E-2</v>
      </c>
      <c r="K9">
        <v>7.2434987800000004</v>
      </c>
      <c r="L9">
        <v>7.8575801417697599E-2</v>
      </c>
      <c r="N9">
        <v>7.2654261399999998</v>
      </c>
      <c r="O9">
        <v>7.8606704353977694E-2</v>
      </c>
      <c r="Q9">
        <v>7.26012506</v>
      </c>
      <c r="R9">
        <v>7.85724926189795E-2</v>
      </c>
    </row>
    <row r="10" spans="1:22" x14ac:dyDescent="0.25">
      <c r="A10">
        <v>15</v>
      </c>
      <c r="B10">
        <v>7.3672517199999898</v>
      </c>
      <c r="C10">
        <v>7.8687295234433505E-2</v>
      </c>
      <c r="E10">
        <v>7.4884747399999902</v>
      </c>
      <c r="F10">
        <v>7.8802928352843499E-2</v>
      </c>
      <c r="H10">
        <v>7.5702323199999997</v>
      </c>
      <c r="I10">
        <v>7.4749929103465604E-2</v>
      </c>
      <c r="K10">
        <v>7.4509449599999904</v>
      </c>
      <c r="L10">
        <v>7.8783919462186297E-2</v>
      </c>
      <c r="N10">
        <v>7.2633175999999997</v>
      </c>
      <c r="O10">
        <v>7.85743764020677E-2</v>
      </c>
      <c r="Q10">
        <v>7.4302024999999903</v>
      </c>
      <c r="R10">
        <v>7.8763784863347994E-2</v>
      </c>
    </row>
    <row r="11" spans="1:22" x14ac:dyDescent="0.25">
      <c r="A11">
        <v>16</v>
      </c>
      <c r="B11">
        <v>7.5670077200000003</v>
      </c>
      <c r="C11">
        <v>7.8867055872746006E-2</v>
      </c>
      <c r="E11">
        <v>7.5374498999999897</v>
      </c>
      <c r="F11">
        <v>7.8821279946766895E-2</v>
      </c>
      <c r="H11">
        <v>7.7548526999999998</v>
      </c>
      <c r="I11">
        <v>7.4712691207763804E-2</v>
      </c>
      <c r="K11">
        <v>7.5134743799999999</v>
      </c>
      <c r="L11">
        <v>7.8832850176417904E-2</v>
      </c>
      <c r="N11">
        <v>7.3980744999999999</v>
      </c>
      <c r="O11">
        <v>7.8712570395441703E-2</v>
      </c>
      <c r="Q11">
        <v>7.4149619600000003</v>
      </c>
      <c r="R11">
        <v>7.8729091117050801E-2</v>
      </c>
    </row>
    <row r="12" spans="1:22" x14ac:dyDescent="0.25">
      <c r="A12">
        <v>17</v>
      </c>
      <c r="B12">
        <v>7.4437565399999901</v>
      </c>
      <c r="C12">
        <v>7.8760415174560394E-2</v>
      </c>
      <c r="E12">
        <v>7.5577907999999896</v>
      </c>
      <c r="F12">
        <v>7.88678005394364E-2</v>
      </c>
      <c r="H12">
        <v>7.8056078399999897</v>
      </c>
      <c r="I12">
        <v>7.4734415657833606E-2</v>
      </c>
      <c r="K12">
        <v>7.3784565000000004</v>
      </c>
      <c r="L12">
        <v>7.8720185430922199E-2</v>
      </c>
      <c r="N12">
        <v>7.3916489999999904</v>
      </c>
      <c r="O12">
        <v>7.8701739471256194E-2</v>
      </c>
      <c r="Q12">
        <v>7.5319679800000001</v>
      </c>
      <c r="R12">
        <v>7.8810179827584897E-2</v>
      </c>
    </row>
    <row r="13" spans="1:22" x14ac:dyDescent="0.25">
      <c r="A13">
        <v>18</v>
      </c>
      <c r="B13">
        <v>7.4032755799999999</v>
      </c>
      <c r="C13">
        <v>7.8744361663847198E-2</v>
      </c>
      <c r="E13">
        <v>7.72565965999999</v>
      </c>
      <c r="F13">
        <v>7.8956337008493901E-2</v>
      </c>
      <c r="H13">
        <v>7.8674008000000004</v>
      </c>
      <c r="I13">
        <v>7.4676363286104996E-2</v>
      </c>
      <c r="K13">
        <v>7.5051008999999897</v>
      </c>
      <c r="L13">
        <v>7.87924630936888E-2</v>
      </c>
      <c r="N13">
        <v>7.5995370199999899</v>
      </c>
      <c r="O13">
        <v>7.8906358994599093E-2</v>
      </c>
      <c r="Q13">
        <v>7.7323262799999997</v>
      </c>
      <c r="R13">
        <v>7.8973693408980999E-2</v>
      </c>
    </row>
    <row r="14" spans="1:22" x14ac:dyDescent="0.25">
      <c r="A14">
        <v>19</v>
      </c>
      <c r="B14">
        <v>7.3305252400000001</v>
      </c>
      <c r="C14">
        <v>7.8675795642941498E-2</v>
      </c>
      <c r="E14">
        <v>7.958628</v>
      </c>
      <c r="F14">
        <v>7.9056385507732294E-2</v>
      </c>
      <c r="H14">
        <v>7.8499974799999999</v>
      </c>
      <c r="I14">
        <v>7.4674473571089597E-2</v>
      </c>
      <c r="K14">
        <v>7.4272306199999996</v>
      </c>
      <c r="L14">
        <v>7.8744694266924598E-2</v>
      </c>
      <c r="N14">
        <v>7.4751418599999999</v>
      </c>
      <c r="O14">
        <v>7.8805497402797797E-2</v>
      </c>
      <c r="Q14">
        <v>7.8337905000000001</v>
      </c>
      <c r="R14">
        <v>7.9003631518350895E-2</v>
      </c>
    </row>
    <row r="15" spans="1:22" x14ac:dyDescent="0.25">
      <c r="A15">
        <v>20</v>
      </c>
      <c r="B15">
        <v>7.4367486399999896</v>
      </c>
      <c r="C15">
        <v>7.8759140905356601E-2</v>
      </c>
      <c r="E15">
        <v>7.98175995999999</v>
      </c>
      <c r="F15">
        <v>7.9072338660422001E-2</v>
      </c>
      <c r="H15">
        <v>7.7377764200000003</v>
      </c>
      <c r="I15">
        <v>7.4736709113591496E-2</v>
      </c>
      <c r="K15">
        <v>7.5248195399999904</v>
      </c>
      <c r="L15">
        <v>7.8835455781392005E-2</v>
      </c>
      <c r="N15">
        <v>7.5696178999999901</v>
      </c>
      <c r="O15">
        <v>7.8864181298180902E-2</v>
      </c>
      <c r="Q15">
        <v>7.9980048199999896</v>
      </c>
      <c r="R15">
        <v>7.9052910171705099E-2</v>
      </c>
    </row>
    <row r="17" spans="1:22" x14ac:dyDescent="0.25">
      <c r="A17" t="s">
        <v>44</v>
      </c>
    </row>
    <row r="18" spans="1:22" x14ac:dyDescent="0.25">
      <c r="A18">
        <v>10</v>
      </c>
      <c r="B18">
        <f>ABS(U4-B5)/U4</f>
        <v>6.6901866709329202E-3</v>
      </c>
      <c r="E18">
        <f>ABS(E5-U4)/U4</f>
        <v>1.8962581135339777E-2</v>
      </c>
      <c r="H18">
        <f>ABS(H5-U4)/U4</f>
        <v>4.2908489580475523E-2</v>
      </c>
      <c r="K18" s="5">
        <f>ABS(K5-U4)/U4</f>
        <v>4.4823595342015831E-3</v>
      </c>
      <c r="N18">
        <f>ABS(N5-U4)/U4</f>
        <v>5.5704404978877166E-3</v>
      </c>
      <c r="Q18">
        <f>ABS(Q5-U4)/U4</f>
        <v>1.6490422641156861E-2</v>
      </c>
    </row>
    <row r="19" spans="1:22" x14ac:dyDescent="0.25">
      <c r="A19">
        <v>13</v>
      </c>
      <c r="B19">
        <f>ABS(B8-U5)/U5</f>
        <v>6.1311875151243466E-3</v>
      </c>
      <c r="E19" s="5">
        <f>ABS(E8-U5)/U5</f>
        <v>3.2388405093912659E-4</v>
      </c>
      <c r="H19">
        <f>ABS(H8-U5)/U5</f>
        <v>3.9133667303687329E-2</v>
      </c>
      <c r="K19">
        <f>ABS(K8-U5)/U5</f>
        <v>3.5134904266992876E-3</v>
      </c>
      <c r="N19">
        <f>ABS(N8-U5)/U5</f>
        <v>3.6739808481862277E-3</v>
      </c>
      <c r="Q19">
        <f>ABS(Q8-U5)/U5</f>
        <v>5.2980397491917686E-3</v>
      </c>
    </row>
    <row r="20" spans="1:22" x14ac:dyDescent="0.25">
      <c r="A20">
        <v>16</v>
      </c>
      <c r="B20">
        <f>ABS(B11-U6)/U6</f>
        <v>1.0441128124256467E-2</v>
      </c>
      <c r="E20">
        <f>ABS(E11-U6)/U6</f>
        <v>6.494199815095917E-3</v>
      </c>
      <c r="H20">
        <f>ABS(H11-U6)/U6</f>
        <v>3.5524529717994746E-2</v>
      </c>
      <c r="K20" s="5">
        <f>ABS(K11-U6)/U6</f>
        <v>3.2926897370600273E-3</v>
      </c>
      <c r="N20">
        <f>ABS(N11-U6)/U6</f>
        <v>1.2116939702647196E-2</v>
      </c>
      <c r="Q20">
        <f>ABS(Q11-U6)/U6</f>
        <v>9.8619156872159445E-3</v>
      </c>
    </row>
    <row r="25" spans="1:22" x14ac:dyDescent="0.25">
      <c r="A25" s="3" t="s">
        <v>21</v>
      </c>
    </row>
    <row r="26" spans="1:22" x14ac:dyDescent="0.25">
      <c r="A26" t="s">
        <v>29</v>
      </c>
    </row>
    <row r="27" spans="1:22" x14ac:dyDescent="0.25">
      <c r="A27">
        <v>8</v>
      </c>
      <c r="B27">
        <v>5.0672514199999998</v>
      </c>
      <c r="C27">
        <v>0.15962894602876701</v>
      </c>
      <c r="E27">
        <v>5.1925881399999998</v>
      </c>
      <c r="F27">
        <v>0.16431343591308301</v>
      </c>
      <c r="H27">
        <v>4.6594689000000002</v>
      </c>
      <c r="I27">
        <v>0.15766879306221099</v>
      </c>
      <c r="K27">
        <v>4.82805765999999</v>
      </c>
      <c r="L27">
        <v>0.15589656045147601</v>
      </c>
      <c r="N27">
        <v>4.9809869399999904</v>
      </c>
      <c r="O27">
        <v>0.15769718595437299</v>
      </c>
      <c r="Q27">
        <v>5.1825490600000004</v>
      </c>
      <c r="R27">
        <v>0.16224022730791801</v>
      </c>
      <c r="T27" s="3" t="s">
        <v>33</v>
      </c>
    </row>
    <row r="28" spans="1:22" x14ac:dyDescent="0.25">
      <c r="A28">
        <v>9</v>
      </c>
      <c r="B28">
        <v>4.9942003799999997</v>
      </c>
      <c r="C28">
        <v>0.15762438535529499</v>
      </c>
      <c r="E28">
        <v>5.2076090199999996</v>
      </c>
      <c r="F28">
        <v>0.15958742793237399</v>
      </c>
      <c r="H28">
        <v>4.7694151400000004</v>
      </c>
      <c r="I28">
        <v>0.15877202810414101</v>
      </c>
      <c r="K28">
        <v>4.8244049000000002</v>
      </c>
      <c r="L28">
        <v>0.154792547883017</v>
      </c>
      <c r="N28">
        <v>5.04329596</v>
      </c>
      <c r="O28">
        <v>0.15919543947427101</v>
      </c>
      <c r="Q28">
        <v>5.1065881399999897</v>
      </c>
      <c r="R28">
        <v>0.16301999176189599</v>
      </c>
      <c r="T28" t="s">
        <v>29</v>
      </c>
    </row>
    <row r="29" spans="1:22" x14ac:dyDescent="0.25">
      <c r="A29">
        <v>10</v>
      </c>
      <c r="B29">
        <v>5.3437142199999998</v>
      </c>
      <c r="C29">
        <v>0.16442675293475001</v>
      </c>
      <c r="E29">
        <v>5.3393916199999998</v>
      </c>
      <c r="F29">
        <v>0.16437011425034501</v>
      </c>
      <c r="H29">
        <v>4.98985798</v>
      </c>
      <c r="I29">
        <v>0.161099737739928</v>
      </c>
      <c r="K29">
        <v>5.3009198199999998</v>
      </c>
      <c r="L29">
        <v>0.16547753952014299</v>
      </c>
      <c r="N29">
        <v>5.3382713800000001</v>
      </c>
      <c r="O29">
        <v>0.163638272264649</v>
      </c>
      <c r="Q29">
        <v>5.6490247</v>
      </c>
      <c r="R29">
        <v>0.17163847890595199</v>
      </c>
      <c r="T29">
        <v>10</v>
      </c>
      <c r="U29">
        <v>5.2892174753846097</v>
      </c>
      <c r="V29">
        <v>0.16430924726246299</v>
      </c>
    </row>
    <row r="30" spans="1:22" x14ac:dyDescent="0.25">
      <c r="A30">
        <v>11</v>
      </c>
      <c r="B30">
        <v>5.6473574199999996</v>
      </c>
      <c r="C30">
        <v>0.172126761848618</v>
      </c>
      <c r="E30">
        <v>5.5066204999999897</v>
      </c>
      <c r="F30">
        <v>0.16882938017232099</v>
      </c>
      <c r="H30">
        <v>5.0330403600000002</v>
      </c>
      <c r="I30">
        <v>0.162331539104691</v>
      </c>
      <c r="K30">
        <v>5.4092917999999903</v>
      </c>
      <c r="L30">
        <v>0.165326247583649</v>
      </c>
      <c r="N30">
        <v>5.8425768399999898</v>
      </c>
      <c r="O30">
        <v>0.17638417166716899</v>
      </c>
      <c r="Q30">
        <v>5.2747774200000004</v>
      </c>
      <c r="R30">
        <v>0.16236048839998399</v>
      </c>
      <c r="T30">
        <v>13</v>
      </c>
      <c r="U30">
        <v>5.78927499076923</v>
      </c>
      <c r="V30">
        <v>0.17181797743125099</v>
      </c>
    </row>
    <row r="31" spans="1:22" x14ac:dyDescent="0.25">
      <c r="A31">
        <v>12</v>
      </c>
      <c r="B31">
        <v>5.6653088599999997</v>
      </c>
      <c r="C31">
        <v>0.17141196468894901</v>
      </c>
      <c r="E31">
        <v>5.4691312399999896</v>
      </c>
      <c r="F31">
        <v>0.16737966326440001</v>
      </c>
      <c r="H31">
        <v>5.1809590200000004</v>
      </c>
      <c r="I31">
        <v>0.16270588431789301</v>
      </c>
      <c r="K31">
        <v>5.5678828999999999</v>
      </c>
      <c r="L31">
        <v>0.16799709058104101</v>
      </c>
      <c r="N31">
        <v>5.5939458799999997</v>
      </c>
      <c r="O31">
        <v>0.16772653232951501</v>
      </c>
      <c r="Q31">
        <v>5.3854366799999998</v>
      </c>
      <c r="R31">
        <v>0.16732594872436601</v>
      </c>
      <c r="T31">
        <v>16</v>
      </c>
      <c r="U31">
        <v>6.1594068984615298</v>
      </c>
      <c r="V31">
        <v>0.17828318576507199</v>
      </c>
    </row>
    <row r="32" spans="1:22" x14ac:dyDescent="0.25">
      <c r="A32">
        <v>13</v>
      </c>
      <c r="B32">
        <v>5.95169178</v>
      </c>
      <c r="C32">
        <v>0.174767391308737</v>
      </c>
      <c r="E32">
        <v>5.5316212800000004</v>
      </c>
      <c r="F32">
        <v>0.16745982714399299</v>
      </c>
      <c r="H32">
        <v>5.5040959599999999</v>
      </c>
      <c r="I32">
        <v>0.16968697424624901</v>
      </c>
      <c r="K32">
        <v>5.8385625399999999</v>
      </c>
      <c r="L32">
        <v>0.17268858308441301</v>
      </c>
      <c r="N32">
        <v>6.0136360999999896</v>
      </c>
      <c r="O32">
        <v>0.176182997338203</v>
      </c>
      <c r="Q32">
        <v>5.7688054599999896</v>
      </c>
      <c r="R32">
        <v>0.16667567124594701</v>
      </c>
    </row>
    <row r="33" spans="1:20" x14ac:dyDescent="0.25">
      <c r="A33">
        <v>14</v>
      </c>
      <c r="B33">
        <v>5.7952476199999996</v>
      </c>
      <c r="C33">
        <v>0.17450952558708499</v>
      </c>
      <c r="E33">
        <v>5.7914532799999998</v>
      </c>
      <c r="F33">
        <v>0.172841705760928</v>
      </c>
      <c r="H33">
        <v>5.5079502800000002</v>
      </c>
      <c r="I33">
        <v>0.16936414988735701</v>
      </c>
      <c r="K33">
        <v>6.0186351199999901</v>
      </c>
      <c r="L33">
        <v>0.176024187553215</v>
      </c>
      <c r="N33">
        <v>5.7736613999999999</v>
      </c>
      <c r="O33">
        <v>0.16902100813506599</v>
      </c>
      <c r="Q33">
        <v>5.9111302199999898</v>
      </c>
      <c r="R33">
        <v>0.172311597905981</v>
      </c>
    </row>
    <row r="34" spans="1:20" x14ac:dyDescent="0.25">
      <c r="A34">
        <v>15</v>
      </c>
      <c r="B34">
        <v>6.2512409799999897</v>
      </c>
      <c r="C34">
        <v>0.18059091728120799</v>
      </c>
      <c r="E34">
        <v>6.1277513799999896</v>
      </c>
      <c r="F34">
        <v>0.17887048700779201</v>
      </c>
      <c r="H34">
        <v>5.5143500599999999</v>
      </c>
      <c r="I34">
        <v>0.16667248358536599</v>
      </c>
      <c r="K34">
        <v>5.9532145999999999</v>
      </c>
      <c r="L34">
        <v>0.175181884501208</v>
      </c>
      <c r="N34">
        <v>6.2040777199999999</v>
      </c>
      <c r="O34">
        <v>0.177665121331777</v>
      </c>
      <c r="Q34">
        <v>6.0461675599999998</v>
      </c>
      <c r="R34">
        <v>0.176977399003238</v>
      </c>
    </row>
    <row r="35" spans="1:20" x14ac:dyDescent="0.25">
      <c r="A35">
        <v>16</v>
      </c>
      <c r="B35">
        <v>5.6752120799999997</v>
      </c>
      <c r="C35">
        <v>0.16840235256872099</v>
      </c>
      <c r="E35">
        <v>6.3667441199999901</v>
      </c>
      <c r="F35">
        <v>0.17881837514788301</v>
      </c>
      <c r="H35">
        <v>6.0569353799999996</v>
      </c>
      <c r="I35">
        <v>0.17849959349894401</v>
      </c>
      <c r="K35">
        <v>6.0138771199999903</v>
      </c>
      <c r="L35">
        <v>0.177631868146781</v>
      </c>
      <c r="N35">
        <v>6.1379526000000002</v>
      </c>
      <c r="O35">
        <v>0.176979438075096</v>
      </c>
      <c r="Q35">
        <v>6.2658603799999897</v>
      </c>
      <c r="R35">
        <v>0.17934637247053201</v>
      </c>
    </row>
    <row r="36" spans="1:20" x14ac:dyDescent="0.25">
      <c r="A36">
        <v>17</v>
      </c>
      <c r="B36">
        <v>6.2739521999999903</v>
      </c>
      <c r="C36">
        <v>0.17751801664334799</v>
      </c>
      <c r="E36">
        <v>6.1848205399999996</v>
      </c>
      <c r="F36">
        <v>0.17823625085755501</v>
      </c>
      <c r="H36">
        <v>5.7000544599999996</v>
      </c>
      <c r="I36">
        <v>0.17277264236744999</v>
      </c>
      <c r="K36">
        <v>6.4564615999999901</v>
      </c>
      <c r="L36">
        <v>0.183481330333637</v>
      </c>
      <c r="N36">
        <v>6.4216443400000003</v>
      </c>
      <c r="O36">
        <v>0.183454717438534</v>
      </c>
      <c r="Q36">
        <v>6.2839731199999997</v>
      </c>
      <c r="R36">
        <v>0.17754429156575999</v>
      </c>
    </row>
    <row r="37" spans="1:20" x14ac:dyDescent="0.25">
      <c r="A37">
        <v>18</v>
      </c>
      <c r="B37">
        <v>6.3839742999999904</v>
      </c>
      <c r="C37">
        <v>0.179174886726708</v>
      </c>
      <c r="E37">
        <v>6.6079814799999896</v>
      </c>
      <c r="F37">
        <v>0.18477765576202701</v>
      </c>
      <c r="H37">
        <v>5.8962389599999998</v>
      </c>
      <c r="I37">
        <v>0.17399055772027</v>
      </c>
      <c r="K37">
        <v>6.2493940399999897</v>
      </c>
      <c r="L37">
        <v>0.17881283699814501</v>
      </c>
      <c r="N37">
        <v>6.1425095999999897</v>
      </c>
      <c r="O37">
        <v>0.178336607461964</v>
      </c>
      <c r="Q37">
        <v>6.3187501999999904</v>
      </c>
      <c r="R37">
        <v>0.18100205863910601</v>
      </c>
    </row>
    <row r="38" spans="1:20" x14ac:dyDescent="0.25">
      <c r="A38">
        <v>19</v>
      </c>
      <c r="B38">
        <v>6.2657416799999899</v>
      </c>
      <c r="C38">
        <v>0.177338351215648</v>
      </c>
      <c r="E38">
        <v>6.5637091199999897</v>
      </c>
      <c r="F38">
        <v>0.184112599361374</v>
      </c>
      <c r="H38">
        <v>6.02130294</v>
      </c>
      <c r="I38">
        <v>0.17478585354013201</v>
      </c>
      <c r="K38">
        <v>6.37176195999999</v>
      </c>
      <c r="L38">
        <v>0.18040711666819101</v>
      </c>
      <c r="N38">
        <v>6.4701534199999902</v>
      </c>
      <c r="O38">
        <v>0.18231198922865399</v>
      </c>
      <c r="Q38">
        <v>6.3651357999999902</v>
      </c>
      <c r="R38">
        <v>0.18227044496873199</v>
      </c>
    </row>
    <row r="39" spans="1:20" x14ac:dyDescent="0.25">
      <c r="A39">
        <v>20</v>
      </c>
      <c r="B39">
        <v>6.1298997399999902</v>
      </c>
      <c r="C39">
        <v>0.17591420069001101</v>
      </c>
      <c r="E39">
        <v>6.4587675199999897</v>
      </c>
      <c r="F39">
        <v>0.179522510686634</v>
      </c>
      <c r="H39">
        <v>5.9544373799999999</v>
      </c>
      <c r="I39">
        <v>0.175513572872698</v>
      </c>
      <c r="K39">
        <v>6.4334090799999899</v>
      </c>
      <c r="L39">
        <v>0.181263681405787</v>
      </c>
      <c r="N39">
        <v>6.0855036399999998</v>
      </c>
      <c r="O39">
        <v>0.177506671179395</v>
      </c>
      <c r="Q39">
        <v>6.6035870599999997</v>
      </c>
      <c r="R39">
        <v>0.18206019829192399</v>
      </c>
    </row>
    <row r="41" spans="1:20" x14ac:dyDescent="0.25">
      <c r="A41" t="s">
        <v>44</v>
      </c>
    </row>
    <row r="42" spans="1:20" x14ac:dyDescent="0.25">
      <c r="A42">
        <v>10</v>
      </c>
      <c r="B42">
        <f>ABS(U29-B29)/U29</f>
        <v>1.0303366210410423E-2</v>
      </c>
      <c r="E42">
        <f>ABS(U29-E29)/U29</f>
        <v>9.4861186647920148E-3</v>
      </c>
      <c r="H42">
        <f>ABS(U29-H29)/U29</f>
        <v>5.6598068954016971E-2</v>
      </c>
      <c r="K42" s="5">
        <f>ABS(U29-K29)/U29</f>
        <v>2.2124907266247657E-3</v>
      </c>
      <c r="N42">
        <f>ABS(U29-N29)/U29</f>
        <v>9.2743217392140583E-3</v>
      </c>
      <c r="Q42">
        <f>ABS(U29-Q29)/U29</f>
        <v>6.8026551430318452E-2</v>
      </c>
    </row>
    <row r="43" spans="1:20" x14ac:dyDescent="0.25">
      <c r="A43">
        <v>13</v>
      </c>
      <c r="B43">
        <f>ABS(U30-B32)/U30</f>
        <v>2.8054771882444193E-2</v>
      </c>
      <c r="E43">
        <f>ABS(U30-E32)/U30</f>
        <v>4.4505350182889612E-2</v>
      </c>
      <c r="H43">
        <f>ABS(U30-H32)/U30</f>
        <v>4.9259886812068318E-2</v>
      </c>
      <c r="K43">
        <f>ABS(U30-K32)/U30</f>
        <v>8.5135961427565427E-3</v>
      </c>
      <c r="N43">
        <f>ABS(U30-N32)/U30</f>
        <v>3.8754612553125303E-2</v>
      </c>
      <c r="Q43" s="5">
        <f>ABS(U30-Q32)/U30</f>
        <v>3.535767570529689E-3</v>
      </c>
    </row>
    <row r="44" spans="1:20" x14ac:dyDescent="0.25">
      <c r="A44">
        <v>16</v>
      </c>
      <c r="B44" s="6">
        <f>ABS(U31-B35)/U31</f>
        <v>7.861062378951944E-2</v>
      </c>
      <c r="E44">
        <f>ABS(U31-E35)/U31</f>
        <v>3.3661880917503301E-2</v>
      </c>
      <c r="H44">
        <f>ABS(U31-H35)/U31</f>
        <v>1.6636588579190155E-2</v>
      </c>
      <c r="K44">
        <f>ABS(U31-K35)/U31</f>
        <v>2.3627238930730373E-2</v>
      </c>
      <c r="N44" s="5">
        <f>ABS(U31-N35)/U31</f>
        <v>3.4831760289920671E-3</v>
      </c>
      <c r="Q44">
        <f>ABS(U31-Q35)/U31</f>
        <v>1.7283073401929232E-2</v>
      </c>
    </row>
    <row r="46" spans="1:20" x14ac:dyDescent="0.25">
      <c r="A46" s="3" t="s">
        <v>21</v>
      </c>
    </row>
    <row r="47" spans="1:20" x14ac:dyDescent="0.25">
      <c r="A47" t="s">
        <v>29</v>
      </c>
      <c r="T47" s="3" t="s">
        <v>33</v>
      </c>
    </row>
    <row r="48" spans="1:20" x14ac:dyDescent="0.25">
      <c r="A48">
        <v>8</v>
      </c>
      <c r="B48">
        <v>5.0557634399999998</v>
      </c>
      <c r="C48">
        <v>0.15909832878980701</v>
      </c>
      <c r="E48">
        <v>4.9651459999999998</v>
      </c>
      <c r="F48">
        <v>0.157554220086149</v>
      </c>
      <c r="H48">
        <v>4.4210982000000003</v>
      </c>
      <c r="I48">
        <v>0.15005147486974801</v>
      </c>
      <c r="K48">
        <v>4.8299865400000002</v>
      </c>
      <c r="L48">
        <v>0.152192009049823</v>
      </c>
      <c r="N48">
        <v>4.7537639</v>
      </c>
      <c r="O48">
        <v>0.154186675812511</v>
      </c>
      <c r="Q48">
        <v>5.0715484999999996</v>
      </c>
      <c r="R48">
        <v>0.15892275476693099</v>
      </c>
      <c r="T48" t="s">
        <v>29</v>
      </c>
    </row>
    <row r="49" spans="1:22" x14ac:dyDescent="0.25">
      <c r="A49">
        <v>9</v>
      </c>
      <c r="B49">
        <v>4.9208080399999998</v>
      </c>
      <c r="C49">
        <v>0.16098608018815</v>
      </c>
      <c r="E49">
        <v>5.0876115200000003</v>
      </c>
      <c r="F49">
        <v>0.15933545716841599</v>
      </c>
      <c r="H49">
        <v>5.0377805200000001</v>
      </c>
      <c r="I49">
        <v>0.16153606405356399</v>
      </c>
      <c r="K49">
        <v>4.9988002800000002</v>
      </c>
      <c r="L49">
        <v>0.157441301356504</v>
      </c>
      <c r="N49">
        <v>5.2820240799999896</v>
      </c>
      <c r="O49">
        <v>0.16214642038163199</v>
      </c>
      <c r="Q49">
        <v>5.1552593799999897</v>
      </c>
      <c r="R49">
        <v>0.161498987768567</v>
      </c>
      <c r="T49">
        <v>10</v>
      </c>
      <c r="U49">
        <v>5.3202272261538397</v>
      </c>
      <c r="V49">
        <v>0.16345898839096301</v>
      </c>
    </row>
    <row r="50" spans="1:22" x14ac:dyDescent="0.25">
      <c r="A50">
        <v>10</v>
      </c>
      <c r="B50">
        <v>5.26251172</v>
      </c>
      <c r="C50">
        <v>0.162956091065491</v>
      </c>
      <c r="E50">
        <v>5.4398136799999897</v>
      </c>
      <c r="F50">
        <v>0.16702827262820699</v>
      </c>
      <c r="H50">
        <v>5.1116301799999997</v>
      </c>
      <c r="I50">
        <v>0.16458486832623601</v>
      </c>
      <c r="K50">
        <v>5.6732436000000002</v>
      </c>
      <c r="L50">
        <v>0.173727095963885</v>
      </c>
      <c r="N50">
        <v>5.3181869999999902</v>
      </c>
      <c r="O50">
        <v>0.163642571189244</v>
      </c>
      <c r="Q50">
        <v>5.1073919800000001</v>
      </c>
      <c r="R50">
        <v>0.16018966766279799</v>
      </c>
      <c r="T50">
        <v>13</v>
      </c>
      <c r="U50">
        <v>5.7989213261538399</v>
      </c>
      <c r="V50">
        <v>0.17228422668813201</v>
      </c>
    </row>
    <row r="51" spans="1:22" x14ac:dyDescent="0.25">
      <c r="A51">
        <v>11</v>
      </c>
      <c r="B51">
        <v>5.5414183799999996</v>
      </c>
      <c r="C51">
        <v>0.16864619339575301</v>
      </c>
      <c r="E51">
        <v>5.50979244</v>
      </c>
      <c r="F51">
        <v>0.165736086828704</v>
      </c>
      <c r="H51">
        <v>5.2120639799999999</v>
      </c>
      <c r="I51">
        <v>0.164618136698887</v>
      </c>
      <c r="K51">
        <v>5.48105552</v>
      </c>
      <c r="L51">
        <v>0.16972722412747199</v>
      </c>
      <c r="N51">
        <v>5.3315632199999996</v>
      </c>
      <c r="O51">
        <v>0.161895531287989</v>
      </c>
      <c r="Q51">
        <v>5.3509795200000001</v>
      </c>
      <c r="R51">
        <v>0.164390937071035</v>
      </c>
      <c r="T51">
        <v>16</v>
      </c>
      <c r="U51">
        <v>6.0922835569230704</v>
      </c>
      <c r="V51">
        <v>0.175771952440893</v>
      </c>
    </row>
    <row r="52" spans="1:22" x14ac:dyDescent="0.25">
      <c r="A52">
        <v>12</v>
      </c>
      <c r="B52">
        <v>5.6361756999999999</v>
      </c>
      <c r="C52">
        <v>0.16827988188645601</v>
      </c>
      <c r="E52">
        <v>5.5474009399999904</v>
      </c>
      <c r="F52">
        <v>0.16800435549689099</v>
      </c>
      <c r="H52">
        <v>5.0531746199999903</v>
      </c>
      <c r="I52">
        <v>0.163107265857103</v>
      </c>
      <c r="K52">
        <v>5.7792438199999996</v>
      </c>
      <c r="L52">
        <v>0.16975091687065599</v>
      </c>
      <c r="N52">
        <v>5.55422849999999</v>
      </c>
      <c r="O52">
        <v>0.165522273225165</v>
      </c>
      <c r="Q52">
        <v>5.6227609200000002</v>
      </c>
      <c r="R52">
        <v>0.17203460382761299</v>
      </c>
    </row>
    <row r="53" spans="1:22" x14ac:dyDescent="0.25">
      <c r="A53">
        <v>13</v>
      </c>
      <c r="B53">
        <v>5.99038322</v>
      </c>
      <c r="C53">
        <v>0.176565745916062</v>
      </c>
      <c r="E53">
        <v>5.7673322000000002</v>
      </c>
      <c r="F53">
        <v>0.17288369147670901</v>
      </c>
      <c r="H53">
        <v>5.5502823399999999</v>
      </c>
      <c r="I53">
        <v>0.17478910344434601</v>
      </c>
      <c r="K53">
        <v>5.7262929199999997</v>
      </c>
      <c r="L53">
        <v>0.16991515410081501</v>
      </c>
      <c r="N53">
        <v>6.1720864599999903</v>
      </c>
      <c r="O53">
        <v>0.179128045694987</v>
      </c>
      <c r="Q53">
        <v>5.3775853600000003</v>
      </c>
      <c r="R53">
        <v>0.16451323928844899</v>
      </c>
    </row>
    <row r="54" spans="1:22" x14ac:dyDescent="0.25">
      <c r="A54">
        <v>14</v>
      </c>
      <c r="B54">
        <v>5.9349418599999897</v>
      </c>
      <c r="C54">
        <v>0.17567421207245801</v>
      </c>
      <c r="E54">
        <v>5.4990269600000001</v>
      </c>
      <c r="F54">
        <v>0.16624393853734801</v>
      </c>
      <c r="H54">
        <v>5.5686097400000003</v>
      </c>
      <c r="I54">
        <v>0.17001196531371901</v>
      </c>
      <c r="K54">
        <v>6.1021697000000001</v>
      </c>
      <c r="L54">
        <v>0.177203847561411</v>
      </c>
      <c r="N54">
        <v>5.8345645399999997</v>
      </c>
      <c r="O54">
        <v>0.16965034027998399</v>
      </c>
      <c r="Q54">
        <v>5.9279955600000003</v>
      </c>
      <c r="R54">
        <v>0.17476803346574399</v>
      </c>
    </row>
    <row r="55" spans="1:22" x14ac:dyDescent="0.25">
      <c r="A55">
        <v>15</v>
      </c>
      <c r="B55">
        <v>5.9261490200000004</v>
      </c>
      <c r="C55">
        <v>0.174894683745492</v>
      </c>
      <c r="E55">
        <v>6.24973958</v>
      </c>
      <c r="F55">
        <v>0.18139533897156199</v>
      </c>
      <c r="H55">
        <v>5.7382325200000004</v>
      </c>
      <c r="I55">
        <v>0.17487774338791201</v>
      </c>
      <c r="K55">
        <v>5.7414140800000002</v>
      </c>
      <c r="L55">
        <v>0.17143076588060899</v>
      </c>
      <c r="N55">
        <v>6.1925083000000001</v>
      </c>
      <c r="O55">
        <v>0.17757235452586501</v>
      </c>
      <c r="Q55">
        <v>6.0467097599999997</v>
      </c>
      <c r="R55">
        <v>0.173907711193828</v>
      </c>
    </row>
    <row r="56" spans="1:22" x14ac:dyDescent="0.25">
      <c r="A56">
        <v>16</v>
      </c>
      <c r="B56">
        <v>6.1919666799999904</v>
      </c>
      <c r="C56">
        <v>0.17794292746653401</v>
      </c>
      <c r="E56">
        <v>5.8136431599999998</v>
      </c>
      <c r="F56">
        <v>0.172151012130836</v>
      </c>
      <c r="H56">
        <v>6.1919312</v>
      </c>
      <c r="I56">
        <v>0.183249749265468</v>
      </c>
      <c r="K56">
        <v>6.3009595199999904</v>
      </c>
      <c r="L56">
        <v>0.180613878617333</v>
      </c>
      <c r="N56">
        <v>6.1441175599999998</v>
      </c>
      <c r="O56">
        <v>0.17641969436141999</v>
      </c>
      <c r="Q56">
        <v>6.1457846399999996</v>
      </c>
      <c r="R56">
        <v>0.17882372081644901</v>
      </c>
    </row>
    <row r="57" spans="1:22" x14ac:dyDescent="0.25">
      <c r="A57">
        <v>17</v>
      </c>
      <c r="B57">
        <v>6.0469301799999897</v>
      </c>
      <c r="C57">
        <v>0.17523447470504</v>
      </c>
      <c r="E57">
        <v>6.4622229199999897</v>
      </c>
      <c r="F57">
        <v>0.184230540963917</v>
      </c>
      <c r="H57">
        <v>5.8920283199999997</v>
      </c>
      <c r="I57">
        <v>0.175607691392106</v>
      </c>
      <c r="K57">
        <v>6.2093742199999902</v>
      </c>
      <c r="L57">
        <v>0.17644207222898101</v>
      </c>
      <c r="N57">
        <v>6.6658928399999997</v>
      </c>
      <c r="O57">
        <v>0.186034969295337</v>
      </c>
      <c r="Q57">
        <v>6.3457607199999897</v>
      </c>
      <c r="R57">
        <v>0.18172088759108801</v>
      </c>
    </row>
    <row r="58" spans="1:22" x14ac:dyDescent="0.25">
      <c r="A58">
        <v>18</v>
      </c>
      <c r="B58">
        <v>6.2118273400000001</v>
      </c>
      <c r="C58">
        <v>0.176737546330694</v>
      </c>
      <c r="E58">
        <v>6.28600113999999</v>
      </c>
      <c r="F58">
        <v>0.179470437901912</v>
      </c>
      <c r="H58">
        <v>5.6089514999999999</v>
      </c>
      <c r="I58">
        <v>0.17094652820251899</v>
      </c>
      <c r="K58">
        <v>6.2042565600000001</v>
      </c>
      <c r="L58">
        <v>0.17765046835633599</v>
      </c>
      <c r="N58">
        <v>6.3403573799999897</v>
      </c>
      <c r="O58">
        <v>0.17926749241621501</v>
      </c>
      <c r="Q58">
        <v>6.2431101599999996</v>
      </c>
      <c r="R58">
        <v>0.176384615980333</v>
      </c>
    </row>
    <row r="59" spans="1:22" x14ac:dyDescent="0.25">
      <c r="A59">
        <v>19</v>
      </c>
      <c r="B59">
        <v>6.6061778399999902</v>
      </c>
      <c r="C59">
        <v>0.18251279414509999</v>
      </c>
      <c r="E59">
        <v>6.5339882399999896</v>
      </c>
      <c r="F59">
        <v>0.185575457711943</v>
      </c>
      <c r="H59">
        <v>6.1979950199999996</v>
      </c>
      <c r="I59">
        <v>0.179329569990094</v>
      </c>
      <c r="K59">
        <v>6.05791305999999</v>
      </c>
      <c r="L59">
        <v>0.175481206465361</v>
      </c>
      <c r="N59">
        <v>6.2743130199999904</v>
      </c>
      <c r="O59">
        <v>0.17696262541977101</v>
      </c>
      <c r="Q59">
        <v>6.2101209800000001</v>
      </c>
      <c r="R59">
        <v>0.17687510616219701</v>
      </c>
    </row>
    <row r="60" spans="1:22" x14ac:dyDescent="0.25">
      <c r="A60">
        <v>20</v>
      </c>
      <c r="B60">
        <v>6.5724820800000003</v>
      </c>
      <c r="C60">
        <v>0.18356719914772701</v>
      </c>
      <c r="E60">
        <v>6.8979169999999899</v>
      </c>
      <c r="F60">
        <v>0.18930892239024899</v>
      </c>
      <c r="H60">
        <v>6.17278708</v>
      </c>
      <c r="I60">
        <v>0.17893359182346</v>
      </c>
      <c r="K60">
        <v>6.1148988999999903</v>
      </c>
      <c r="L60">
        <v>0.17510708560937599</v>
      </c>
      <c r="N60">
        <v>6.1581725999999897</v>
      </c>
      <c r="O60">
        <v>0.17638750357079799</v>
      </c>
      <c r="Q60">
        <v>6.58942608</v>
      </c>
      <c r="R60">
        <v>0.18445065061546601</v>
      </c>
    </row>
    <row r="62" spans="1:22" x14ac:dyDescent="0.25">
      <c r="A62" t="s">
        <v>44</v>
      </c>
    </row>
    <row r="63" spans="1:22" x14ac:dyDescent="0.25">
      <c r="A63">
        <v>10</v>
      </c>
      <c r="B63">
        <f>ABS(U49-B50)/U49</f>
        <v>1.0848316002390758E-2</v>
      </c>
      <c r="E63">
        <f>ABS(U49-E50)/U49</f>
        <v>2.2477696677741861E-2</v>
      </c>
      <c r="H63">
        <f>ABS(U49-H50)/U49</f>
        <v>3.9208296429218754E-2</v>
      </c>
      <c r="K63">
        <f>ABS(U49-K50)/U49</f>
        <v>6.6353627174185026E-2</v>
      </c>
      <c r="N63" s="5">
        <f>ABS(U49-N50)/U49</f>
        <v>3.8348477745835135E-4</v>
      </c>
      <c r="Q63">
        <f>ABS(U49-Q50)/U49</f>
        <v>4.0004916539571368E-2</v>
      </c>
    </row>
    <row r="64" spans="1:22" x14ac:dyDescent="0.25">
      <c r="A64">
        <v>13</v>
      </c>
      <c r="B64">
        <f>ABS(U50-B53)/U50</f>
        <v>3.3016811761636372E-2</v>
      </c>
      <c r="E64" s="5">
        <f>ABS(U50-E53)/U50</f>
        <v>5.4474141615560275E-3</v>
      </c>
      <c r="H64">
        <f>ABS(U50-H53)/U50</f>
        <v>4.28767648618456E-2</v>
      </c>
      <c r="K64">
        <f>ABS(U50-K53)/U50</f>
        <v>1.2524468270724301E-2</v>
      </c>
      <c r="N64">
        <f>ABS(U50-N53)/U50</f>
        <v>6.4350784026527524E-2</v>
      </c>
      <c r="Q64">
        <f>ABS(U50-Q53)/U50</f>
        <v>7.2657644837077401E-2</v>
      </c>
    </row>
    <row r="65" spans="1:17" x14ac:dyDescent="0.25">
      <c r="A65">
        <v>16</v>
      </c>
      <c r="B65">
        <f>ABS(U51-B56)/U51</f>
        <v>1.6362193608608931E-2</v>
      </c>
      <c r="E65">
        <f>ABS(U51-E56)/U51</f>
        <v>4.5736609978771076E-2</v>
      </c>
      <c r="H65">
        <f>ABS(U51-H56)/U51</f>
        <v>1.6356369848165263E-2</v>
      </c>
      <c r="K65">
        <f>ABS(U51-K56)/U51</f>
        <v>3.4252503372038133E-2</v>
      </c>
      <c r="N65" s="5">
        <f>ABS(U51-N56)/U51</f>
        <v>8.5081402716436043E-3</v>
      </c>
      <c r="Q65">
        <f>ABS(U51-Q56)/U51</f>
        <v>8.7817782243789794E-3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7F32-3CF5-4529-95A7-494F795D7F61}">
  <dimension ref="A2:N46"/>
  <sheetViews>
    <sheetView workbookViewId="0">
      <selection activeCell="L42" sqref="L42"/>
    </sheetView>
  </sheetViews>
  <sheetFormatPr baseColWidth="10" defaultRowHeight="15" x14ac:dyDescent="0.25"/>
  <cols>
    <col min="1" max="1" width="13.7109375" customWidth="1"/>
    <col min="2" max="2" width="13.28515625" customWidth="1"/>
    <col min="6" max="6" width="17.28515625" customWidth="1"/>
    <col min="7" max="7" width="12" customWidth="1"/>
    <col min="8" max="8" width="12.140625" customWidth="1"/>
    <col min="11" max="11" width="14.85546875" customWidth="1"/>
  </cols>
  <sheetData>
    <row r="2" spans="1:14" x14ac:dyDescent="0.25">
      <c r="A2" s="3" t="s">
        <v>11</v>
      </c>
      <c r="C2" s="4" t="s">
        <v>19</v>
      </c>
      <c r="F2" s="3" t="s">
        <v>18</v>
      </c>
      <c r="H2" s="4" t="s">
        <v>19</v>
      </c>
      <c r="K2" s="3" t="s">
        <v>22</v>
      </c>
      <c r="M2" s="4" t="s">
        <v>19</v>
      </c>
    </row>
    <row r="3" spans="1:14" x14ac:dyDescent="0.25">
      <c r="B3" t="s">
        <v>12</v>
      </c>
      <c r="C3" t="s">
        <v>16</v>
      </c>
      <c r="D3" t="s">
        <v>17</v>
      </c>
      <c r="G3" t="s">
        <v>12</v>
      </c>
      <c r="H3" t="s">
        <v>16</v>
      </c>
      <c r="I3" t="s">
        <v>17</v>
      </c>
      <c r="L3" t="s">
        <v>12</v>
      </c>
      <c r="M3" t="s">
        <v>16</v>
      </c>
      <c r="N3" t="s">
        <v>17</v>
      </c>
    </row>
    <row r="4" spans="1:14" x14ac:dyDescent="0.25">
      <c r="A4" t="s">
        <v>13</v>
      </c>
      <c r="B4" s="2">
        <v>1.9614336392567699E-32</v>
      </c>
      <c r="C4">
        <v>0.99990000000000001</v>
      </c>
      <c r="D4">
        <v>1</v>
      </c>
      <c r="F4" t="s">
        <v>13</v>
      </c>
      <c r="G4" s="2">
        <v>1.17013894802255E-7</v>
      </c>
      <c r="H4">
        <v>0.99429726339896096</v>
      </c>
      <c r="I4">
        <v>1</v>
      </c>
      <c r="K4" t="s">
        <v>13</v>
      </c>
      <c r="L4" s="2">
        <v>1.61124988025953E-14</v>
      </c>
      <c r="N4">
        <v>0.99999924776597005</v>
      </c>
    </row>
    <row r="5" spans="1:14" x14ac:dyDescent="0.25">
      <c r="A5" t="s">
        <v>14</v>
      </c>
      <c r="B5" s="2">
        <v>4.0244050706475697E-32</v>
      </c>
      <c r="D5">
        <v>1</v>
      </c>
      <c r="F5" t="s">
        <v>14</v>
      </c>
      <c r="G5" s="2">
        <v>4.68055579208917E-7</v>
      </c>
      <c r="I5">
        <v>1</v>
      </c>
      <c r="K5" t="s">
        <v>14</v>
      </c>
      <c r="L5" s="2">
        <v>4.60040857564874E-14</v>
      </c>
      <c r="N5">
        <v>0.99999869709244105</v>
      </c>
    </row>
    <row r="6" spans="1:14" x14ac:dyDescent="0.25">
      <c r="A6" t="s">
        <v>15</v>
      </c>
      <c r="B6" s="2">
        <v>6.0974636161743205E-32</v>
      </c>
      <c r="D6">
        <v>1</v>
      </c>
      <c r="F6" t="s">
        <v>15</v>
      </c>
      <c r="G6" s="2">
        <v>1.1701389392427499E-7</v>
      </c>
      <c r="I6">
        <v>1</v>
      </c>
      <c r="K6" t="s">
        <v>15</v>
      </c>
      <c r="L6" s="2">
        <v>1.05540949867784E-13</v>
      </c>
      <c r="N6">
        <v>0.99999793992226704</v>
      </c>
    </row>
    <row r="7" spans="1:14" x14ac:dyDescent="0.25">
      <c r="C7" s="4" t="s">
        <v>20</v>
      </c>
      <c r="H7" s="4" t="s">
        <v>20</v>
      </c>
      <c r="M7" s="4" t="s">
        <v>20</v>
      </c>
    </row>
    <row r="8" spans="1:14" x14ac:dyDescent="0.25">
      <c r="B8" t="s">
        <v>12</v>
      </c>
      <c r="C8" t="s">
        <v>16</v>
      </c>
      <c r="D8" t="s">
        <v>17</v>
      </c>
      <c r="G8" t="s">
        <v>12</v>
      </c>
      <c r="H8" t="s">
        <v>16</v>
      </c>
      <c r="I8" t="s">
        <v>17</v>
      </c>
      <c r="L8" t="s">
        <v>12</v>
      </c>
      <c r="M8" t="s">
        <v>16</v>
      </c>
      <c r="N8" t="s">
        <v>17</v>
      </c>
    </row>
    <row r="9" spans="1:14" x14ac:dyDescent="0.25">
      <c r="A9" t="s">
        <v>13</v>
      </c>
      <c r="B9" s="2">
        <v>4.2430458866897898E-31</v>
      </c>
      <c r="C9">
        <v>0.99999899999999997</v>
      </c>
      <c r="D9">
        <v>1</v>
      </c>
      <c r="F9" t="s">
        <v>13</v>
      </c>
      <c r="G9" s="2">
        <v>2.0241502319817201E-8</v>
      </c>
      <c r="H9">
        <v>0.98690698177875802</v>
      </c>
      <c r="I9">
        <v>1</v>
      </c>
      <c r="K9" t="s">
        <v>13</v>
      </c>
      <c r="L9" s="2">
        <v>2.22670219103601E-14</v>
      </c>
      <c r="N9">
        <v>0.99999934854622097</v>
      </c>
    </row>
    <row r="10" spans="1:14" x14ac:dyDescent="0.25">
      <c r="A10" t="s">
        <v>14</v>
      </c>
      <c r="B10" s="2">
        <v>3.2769894359915801E-31</v>
      </c>
      <c r="D10">
        <v>1</v>
      </c>
      <c r="F10" t="s">
        <v>14</v>
      </c>
      <c r="G10" s="2">
        <v>8.0966054933567695E-8</v>
      </c>
      <c r="I10">
        <v>1</v>
      </c>
      <c r="K10" t="s">
        <v>14</v>
      </c>
      <c r="L10" s="2">
        <v>6.3580761810497606E-14</v>
      </c>
      <c r="N10">
        <v>0.99999887164895596</v>
      </c>
    </row>
    <row r="11" spans="1:14" x14ac:dyDescent="0.25">
      <c r="A11" t="s">
        <v>15</v>
      </c>
      <c r="B11" s="2">
        <v>2.2448376617410898E-31</v>
      </c>
      <c r="D11">
        <v>1</v>
      </c>
      <c r="F11" t="s">
        <v>15</v>
      </c>
      <c r="G11" s="2">
        <v>2.0241510221561501E-8</v>
      </c>
      <c r="I11">
        <v>1</v>
      </c>
      <c r="K11" t="s">
        <v>15</v>
      </c>
      <c r="L11" s="2">
        <v>1.4587062610128599E-13</v>
      </c>
      <c r="N11">
        <v>0.99999827641531003</v>
      </c>
    </row>
    <row r="12" spans="1:14" x14ac:dyDescent="0.25">
      <c r="C12" s="4" t="s">
        <v>21</v>
      </c>
      <c r="H12" s="4" t="s">
        <v>21</v>
      </c>
      <c r="M12" s="4" t="s">
        <v>21</v>
      </c>
    </row>
    <row r="13" spans="1:14" x14ac:dyDescent="0.25">
      <c r="B13" t="s">
        <v>12</v>
      </c>
      <c r="C13" t="s">
        <v>16</v>
      </c>
      <c r="D13" t="s">
        <v>17</v>
      </c>
      <c r="G13" t="s">
        <v>12</v>
      </c>
      <c r="H13" t="s">
        <v>16</v>
      </c>
      <c r="I13" t="s">
        <v>17</v>
      </c>
      <c r="L13" t="s">
        <v>12</v>
      </c>
      <c r="M13" t="s">
        <v>16</v>
      </c>
      <c r="N13" t="s">
        <v>17</v>
      </c>
    </row>
    <row r="14" spans="1:14" x14ac:dyDescent="0.25">
      <c r="A14" t="s">
        <v>13</v>
      </c>
      <c r="B14" s="2">
        <v>1.8857219883528701E-31</v>
      </c>
      <c r="C14">
        <v>0.99999899999999997</v>
      </c>
      <c r="D14">
        <v>1</v>
      </c>
      <c r="F14" t="s">
        <v>13</v>
      </c>
      <c r="G14" s="2">
        <v>1.3238610437552801E-8</v>
      </c>
      <c r="H14">
        <v>0.99055270035127896</v>
      </c>
      <c r="I14">
        <v>1</v>
      </c>
      <c r="K14" t="s">
        <v>13</v>
      </c>
      <c r="L14" s="2">
        <v>2.3456020007592599E-14</v>
      </c>
      <c r="N14">
        <v>0.99999934854622097</v>
      </c>
    </row>
    <row r="15" spans="1:14" x14ac:dyDescent="0.25">
      <c r="A15" t="s">
        <v>14</v>
      </c>
      <c r="B15" s="2">
        <v>1.26241659535883E-31</v>
      </c>
      <c r="D15">
        <v>1</v>
      </c>
      <c r="F15" t="s">
        <v>14</v>
      </c>
      <c r="G15" s="2">
        <v>5.2954497940265998E-8</v>
      </c>
      <c r="I15">
        <v>1</v>
      </c>
      <c r="K15" t="s">
        <v>14</v>
      </c>
      <c r="L15" s="2">
        <v>6.6978242520585199E-14</v>
      </c>
      <c r="N15">
        <v>0.99999893618043301</v>
      </c>
    </row>
    <row r="16" spans="1:14" x14ac:dyDescent="0.25">
      <c r="A16" t="s">
        <v>15</v>
      </c>
      <c r="B16" s="2">
        <v>7.6381828212368601E-32</v>
      </c>
      <c r="D16">
        <v>1</v>
      </c>
      <c r="F16" t="s">
        <v>15</v>
      </c>
      <c r="G16" s="2">
        <v>1.3238620973207299E-8</v>
      </c>
      <c r="I16">
        <v>1</v>
      </c>
      <c r="K16" t="s">
        <v>15</v>
      </c>
      <c r="L16" s="2">
        <v>1.5366859635788099E-13</v>
      </c>
      <c r="N16">
        <v>0.99999831795357497</v>
      </c>
    </row>
    <row r="17" spans="1:14" x14ac:dyDescent="0.25">
      <c r="C17" s="4" t="s">
        <v>23</v>
      </c>
      <c r="H17" s="4" t="s">
        <v>23</v>
      </c>
      <c r="M17" s="4" t="s">
        <v>23</v>
      </c>
    </row>
    <row r="18" spans="1:14" x14ac:dyDescent="0.25">
      <c r="B18" t="s">
        <v>12</v>
      </c>
      <c r="C18" t="s">
        <v>16</v>
      </c>
      <c r="D18" t="s">
        <v>17</v>
      </c>
      <c r="G18" t="s">
        <v>12</v>
      </c>
      <c r="H18" t="s">
        <v>16</v>
      </c>
      <c r="I18" t="s">
        <v>17</v>
      </c>
      <c r="L18" t="s">
        <v>12</v>
      </c>
      <c r="M18" t="s">
        <v>16</v>
      </c>
      <c r="N18" t="s">
        <v>17</v>
      </c>
    </row>
    <row r="19" spans="1:14" x14ac:dyDescent="0.25">
      <c r="A19" t="s">
        <v>13</v>
      </c>
      <c r="B19" s="2">
        <v>2.2448666633332099E-31</v>
      </c>
      <c r="C19">
        <v>0.99999899999999997</v>
      </c>
      <c r="D19">
        <v>1</v>
      </c>
      <c r="F19" t="s">
        <v>13</v>
      </c>
      <c r="G19" s="2">
        <v>1.27299330165442E-8</v>
      </c>
      <c r="H19">
        <v>0.99999899999999997</v>
      </c>
      <c r="I19">
        <v>1</v>
      </c>
      <c r="K19" t="s">
        <v>13</v>
      </c>
      <c r="L19" s="2">
        <v>9.4307511172410393E-6</v>
      </c>
      <c r="N19">
        <v>0.99999934854622097</v>
      </c>
    </row>
    <row r="20" spans="1:14" x14ac:dyDescent="0.25">
      <c r="A20" t="s">
        <v>14</v>
      </c>
      <c r="B20" s="2">
        <v>2.4360823469790102E-31</v>
      </c>
      <c r="D20">
        <v>1</v>
      </c>
      <c r="F20" t="s">
        <v>14</v>
      </c>
      <c r="G20" s="2">
        <v>5.0919746113598997E-8</v>
      </c>
      <c r="I20">
        <v>1</v>
      </c>
      <c r="K20" t="s">
        <v>14</v>
      </c>
      <c r="L20" s="2">
        <v>1.4350126561769699E-6</v>
      </c>
      <c r="N20">
        <v>0.99999893618043301</v>
      </c>
    </row>
    <row r="21" spans="1:14" x14ac:dyDescent="0.25">
      <c r="A21" t="s">
        <v>15</v>
      </c>
      <c r="B21" s="2">
        <v>2.6353963780350601E-31</v>
      </c>
      <c r="D21">
        <v>1</v>
      </c>
      <c r="F21" t="s">
        <v>15</v>
      </c>
      <c r="G21" s="2">
        <v>1.2729935650459E-8</v>
      </c>
      <c r="I21">
        <v>1</v>
      </c>
      <c r="K21" t="s">
        <v>15</v>
      </c>
      <c r="L21" s="2">
        <v>1.5760481225859499E-13</v>
      </c>
      <c r="N21">
        <v>0.99999836054394198</v>
      </c>
    </row>
    <row r="22" spans="1:14" x14ac:dyDescent="0.25">
      <c r="C22" s="4" t="s">
        <v>24</v>
      </c>
      <c r="H22" s="4" t="s">
        <v>24</v>
      </c>
    </row>
    <row r="23" spans="1:14" x14ac:dyDescent="0.25">
      <c r="B23" t="s">
        <v>12</v>
      </c>
      <c r="C23" t="s">
        <v>16</v>
      </c>
      <c r="D23" t="s">
        <v>17</v>
      </c>
      <c r="G23" t="s">
        <v>12</v>
      </c>
      <c r="H23" t="s">
        <v>16</v>
      </c>
      <c r="I23" t="s">
        <v>17</v>
      </c>
    </row>
    <row r="24" spans="1:14" x14ac:dyDescent="0.25">
      <c r="A24" t="s">
        <v>13</v>
      </c>
      <c r="B24" s="2">
        <v>3.15598596724165E-32</v>
      </c>
      <c r="C24">
        <v>0.99999899999999997</v>
      </c>
      <c r="D24">
        <v>1</v>
      </c>
      <c r="F24" t="s">
        <v>13</v>
      </c>
      <c r="G24" s="2">
        <v>4.5168907559719702E-9</v>
      </c>
      <c r="H24">
        <v>0.99999899999999997</v>
      </c>
      <c r="I24">
        <v>1</v>
      </c>
    </row>
    <row r="25" spans="1:14" x14ac:dyDescent="0.25">
      <c r="A25" t="s">
        <v>14</v>
      </c>
      <c r="B25" s="2">
        <v>1.4064571025036E-31</v>
      </c>
      <c r="D25">
        <v>1</v>
      </c>
      <c r="F25" t="s">
        <v>14</v>
      </c>
      <c r="G25" s="2">
        <v>1.80675665356739E-8</v>
      </c>
      <c r="I25">
        <v>1</v>
      </c>
    </row>
    <row r="26" spans="1:14" x14ac:dyDescent="0.25">
      <c r="A26" t="s">
        <v>15</v>
      </c>
      <c r="B26" s="2">
        <v>3.50635923752091E-31</v>
      </c>
      <c r="D26">
        <v>1</v>
      </c>
      <c r="F26" t="s">
        <v>15</v>
      </c>
      <c r="G26" s="2">
        <v>4.5168907559693397E-9</v>
      </c>
      <c r="I26">
        <v>1</v>
      </c>
    </row>
    <row r="27" spans="1:14" x14ac:dyDescent="0.25">
      <c r="C27" s="4" t="s">
        <v>25</v>
      </c>
      <c r="H27" s="4" t="s">
        <v>25</v>
      </c>
    </row>
    <row r="28" spans="1:14" x14ac:dyDescent="0.25">
      <c r="B28" t="s">
        <v>12</v>
      </c>
      <c r="C28" t="s">
        <v>16</v>
      </c>
      <c r="D28" t="s">
        <v>17</v>
      </c>
      <c r="G28" t="s">
        <v>12</v>
      </c>
      <c r="H28" t="s">
        <v>16</v>
      </c>
      <c r="I28" t="s">
        <v>17</v>
      </c>
    </row>
    <row r="29" spans="1:14" x14ac:dyDescent="0.25">
      <c r="A29" t="s">
        <v>13</v>
      </c>
      <c r="B29" s="2">
        <v>2.0609189195875502E-31</v>
      </c>
      <c r="C29">
        <v>0.99999899999999997</v>
      </c>
      <c r="D29">
        <v>1</v>
      </c>
      <c r="F29" t="s">
        <v>13</v>
      </c>
      <c r="G29" s="2">
        <v>1.98945815056753E-9</v>
      </c>
      <c r="H29">
        <v>0.99999899999999997</v>
      </c>
      <c r="I29">
        <v>1</v>
      </c>
    </row>
    <row r="30" spans="1:14" x14ac:dyDescent="0.25">
      <c r="A30" t="s">
        <v>14</v>
      </c>
      <c r="B30" s="2">
        <v>1.4064171879658601E-31</v>
      </c>
      <c r="D30">
        <v>1</v>
      </c>
      <c r="F30" t="s">
        <v>14</v>
      </c>
      <c r="G30" s="2">
        <v>7.9578571854468308E-9</v>
      </c>
      <c r="I30">
        <v>1</v>
      </c>
    </row>
    <row r="31" spans="1:14" x14ac:dyDescent="0.25">
      <c r="A31" t="s">
        <v>15</v>
      </c>
      <c r="B31" s="2">
        <v>8.7658584597631795E-32</v>
      </c>
      <c r="D31">
        <v>1</v>
      </c>
      <c r="F31" t="s">
        <v>15</v>
      </c>
      <c r="G31" s="2">
        <v>1.9894642963668999E-9</v>
      </c>
      <c r="I31">
        <v>1</v>
      </c>
    </row>
    <row r="32" spans="1:14" x14ac:dyDescent="0.25">
      <c r="C32" s="4" t="s">
        <v>26</v>
      </c>
      <c r="H32" s="4" t="s">
        <v>26</v>
      </c>
    </row>
    <row r="33" spans="1:9" x14ac:dyDescent="0.25">
      <c r="B33" t="s">
        <v>12</v>
      </c>
      <c r="C33" t="s">
        <v>16</v>
      </c>
      <c r="D33" t="s">
        <v>17</v>
      </c>
      <c r="G33" t="s">
        <v>12</v>
      </c>
      <c r="H33" t="s">
        <v>16</v>
      </c>
      <c r="I33" t="s">
        <v>17</v>
      </c>
    </row>
    <row r="34" spans="1:9" x14ac:dyDescent="0.25">
      <c r="A34" t="s">
        <v>13</v>
      </c>
      <c r="B34" s="2">
        <v>5.0490461424878799E-31</v>
      </c>
      <c r="C34">
        <v>0.99999899999999997</v>
      </c>
      <c r="D34">
        <v>1</v>
      </c>
      <c r="F34" t="s">
        <v>13</v>
      </c>
      <c r="G34" s="2">
        <v>1.80404811124012E-9</v>
      </c>
      <c r="H34">
        <v>0.99999899999999997</v>
      </c>
      <c r="I34">
        <v>1</v>
      </c>
    </row>
    <row r="35" spans="1:9" x14ac:dyDescent="0.25">
      <c r="A35" t="s">
        <v>14</v>
      </c>
      <c r="B35" s="2">
        <v>5.3334476255903003E-31</v>
      </c>
      <c r="D35">
        <v>1</v>
      </c>
      <c r="F35" t="s">
        <v>14</v>
      </c>
      <c r="G35" s="2">
        <v>7.2162802420668696E-9</v>
      </c>
      <c r="I35">
        <v>1</v>
      </c>
    </row>
    <row r="36" spans="1:9" x14ac:dyDescent="0.25">
      <c r="A36" t="s">
        <v>15</v>
      </c>
      <c r="B36" s="2">
        <v>5.6256438908002696E-31</v>
      </c>
      <c r="D36">
        <v>1</v>
      </c>
      <c r="F36" t="s">
        <v>15</v>
      </c>
      <c r="G36" s="2">
        <v>1.80407006052668E-9</v>
      </c>
      <c r="I36">
        <v>1</v>
      </c>
    </row>
    <row r="37" spans="1:9" x14ac:dyDescent="0.25">
      <c r="C37" s="4" t="s">
        <v>27</v>
      </c>
      <c r="H37" s="4" t="s">
        <v>27</v>
      </c>
    </row>
    <row r="38" spans="1:9" x14ac:dyDescent="0.25">
      <c r="B38" t="s">
        <v>12</v>
      </c>
      <c r="C38" t="s">
        <v>16</v>
      </c>
      <c r="D38" t="s">
        <v>17</v>
      </c>
      <c r="G38" t="s">
        <v>12</v>
      </c>
      <c r="H38" t="s">
        <v>16</v>
      </c>
      <c r="I38" t="s">
        <v>17</v>
      </c>
    </row>
    <row r="39" spans="1:9" x14ac:dyDescent="0.25">
      <c r="A39" t="s">
        <v>13</v>
      </c>
      <c r="B39" s="2">
        <v>9.97346274845377E-32</v>
      </c>
      <c r="C39">
        <v>0.99999899999999997</v>
      </c>
      <c r="D39">
        <v>1</v>
      </c>
      <c r="F39" t="s">
        <v>13</v>
      </c>
      <c r="G39" s="2">
        <v>1.21280009657066E-9</v>
      </c>
      <c r="H39">
        <v>0.99999899999999997</v>
      </c>
      <c r="I39">
        <v>1</v>
      </c>
    </row>
    <row r="40" spans="1:9" x14ac:dyDescent="0.25">
      <c r="A40" t="s">
        <v>14</v>
      </c>
      <c r="B40" s="2">
        <v>9.7403434879099995E-33</v>
      </c>
      <c r="D40">
        <v>1</v>
      </c>
      <c r="F40" t="s">
        <v>14</v>
      </c>
      <c r="G40" s="2">
        <v>4.8526402596436603E-9</v>
      </c>
      <c r="I40">
        <v>1</v>
      </c>
    </row>
    <row r="41" spans="1:9" x14ac:dyDescent="0.25">
      <c r="A41" t="s">
        <v>15</v>
      </c>
      <c r="B41" s="2">
        <v>1.40259650441515E-32</v>
      </c>
      <c r="D41">
        <v>1</v>
      </c>
      <c r="F41" t="s">
        <v>15</v>
      </c>
      <c r="G41" s="2">
        <v>1.2131003628503501E-9</v>
      </c>
      <c r="I41">
        <v>1</v>
      </c>
    </row>
    <row r="42" spans="1:9" x14ac:dyDescent="0.25">
      <c r="C42" s="4" t="s">
        <v>28</v>
      </c>
      <c r="H42" s="4" t="s">
        <v>28</v>
      </c>
    </row>
    <row r="43" spans="1:9" x14ac:dyDescent="0.25">
      <c r="B43" t="s">
        <v>12</v>
      </c>
      <c r="C43" t="s">
        <v>16</v>
      </c>
      <c r="D43" t="s">
        <v>17</v>
      </c>
      <c r="G43" t="s">
        <v>12</v>
      </c>
      <c r="H43" t="s">
        <v>16</v>
      </c>
      <c r="I43" t="s">
        <v>17</v>
      </c>
    </row>
    <row r="44" spans="1:9" x14ac:dyDescent="0.25">
      <c r="A44" t="s">
        <v>13</v>
      </c>
      <c r="B44" s="2">
        <v>1.4025447486187399E-32</v>
      </c>
      <c r="C44">
        <v>0.99999899999999997</v>
      </c>
      <c r="D44">
        <v>1</v>
      </c>
      <c r="F44" t="s">
        <v>13</v>
      </c>
      <c r="G44" s="2">
        <v>9.0271897013075598E-10</v>
      </c>
      <c r="H44">
        <v>0.99999899999999997</v>
      </c>
      <c r="I44">
        <v>1</v>
      </c>
    </row>
    <row r="45" spans="1:9" x14ac:dyDescent="0.25">
      <c r="A45" t="s">
        <v>14</v>
      </c>
      <c r="B45" s="2">
        <v>6.23380251568794E-33</v>
      </c>
      <c r="D45">
        <v>1</v>
      </c>
      <c r="F45" t="s">
        <v>14</v>
      </c>
      <c r="G45" s="2">
        <v>3.6136256874929699E-9</v>
      </c>
      <c r="I45">
        <v>1</v>
      </c>
    </row>
    <row r="46" spans="1:9" x14ac:dyDescent="0.25">
      <c r="A46" t="s">
        <v>15</v>
      </c>
      <c r="B46" s="2">
        <v>6.5840669947102803E-32</v>
      </c>
      <c r="D46">
        <v>1</v>
      </c>
      <c r="F46" t="s">
        <v>15</v>
      </c>
      <c r="G46" s="2">
        <v>9.0330282123380598E-10</v>
      </c>
      <c r="I46">
        <v>1</v>
      </c>
    </row>
  </sheetData>
  <dataValidations count="2">
    <dataValidation type="textLength" allowBlank="1" showInputMessage="1" showErrorMessage="1" sqref="B9 L4" xr:uid="{4C63F4FD-314B-4D0C-9CFD-35B53ED19169}">
      <formula1>4</formula1>
      <formula2>10</formula2>
    </dataValidation>
    <dataValidation type="textLength" allowBlank="1" showInputMessage="1" showErrorMessage="1" sqref="E2" xr:uid="{2F14A163-EE88-4AD1-B9F0-6430503DF587}">
      <formula1>2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Sheet1 (2)</vt:lpstr>
      <vt:lpstr>Feuil4</vt:lpstr>
      <vt:lpstr>Feuil3</vt:lpstr>
      <vt:lpstr>Feuil5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Jialin HU</cp:lastModifiedBy>
  <dcterms:created xsi:type="dcterms:W3CDTF">2015-06-05T18:17:20Z</dcterms:created>
  <dcterms:modified xsi:type="dcterms:W3CDTF">2023-11-13T14:17:28Z</dcterms:modified>
</cp:coreProperties>
</file>