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bsot\Downloads\"/>
    </mc:Choice>
  </mc:AlternateContent>
  <xr:revisionPtr revIDLastSave="0" documentId="13_ncr:1_{173B3592-1863-468A-A468-6A2881052813}" xr6:coauthVersionLast="47" xr6:coauthVersionMax="47" xr10:uidLastSave="{00000000-0000-0000-0000-000000000000}"/>
  <bookViews>
    <workbookView xWindow="-9360" yWindow="-405" windowWidth="21600" windowHeight="11385" activeTab="0" xr2:uid="{00000000-000D-0000-FFFF-FFFF00000000}"/>
  </bookViews>
  <sheets>
    <sheet name="Graded Summary Report" sheetId="3" r:id="rId10"/>
    <sheet name="Documentation" sheetId="2" r:id="rId1"/>
    <sheet name="Contractors" sheetId="1" r:id="rId2"/>
  </sheets>
  <definedNames>
    <definedName name="Slicer_Specialty">#N/A</definedName>
    <definedName name="Slicer_Start_Year">#N/A</definedName>
  </definedNames>
  <calcPr calcId="191029" iterate="1"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alcChain>
</file>

<file path=xl/sharedStrings.xml><?xml version="1.0" encoding="utf-8"?>
<sst xmlns="http://schemas.openxmlformats.org/spreadsheetml/2006/main" count="281" uniqueCount="216">
  <si>
    <t>Author:</t>
  </si>
  <si>
    <t>Romain Roux</t>
  </si>
  <si>
    <t>Note: Do not edit this sheet. If your name does not appear in cell B6, please download a new copy of the file from the SAM website.</t>
  </si>
  <si>
    <t>Veritate Online</t>
  </si>
  <si>
    <t>MANAGING YOUR DATA WITH DATA TOOLS</t>
  </si>
  <si>
    <t>Contractor List</t>
  </si>
  <si>
    <t>ID</t>
  </si>
  <si>
    <t>First</t>
  </si>
  <si>
    <t>Last</t>
  </si>
  <si>
    <t>Specialty</t>
  </si>
  <si>
    <t>Start Year</t>
  </si>
  <si>
    <t>Pay Category</t>
  </si>
  <si>
    <t>Eval Rating</t>
  </si>
  <si>
    <t>c5486</t>
  </si>
  <si>
    <t>c6664</t>
  </si>
  <si>
    <t>c7469</t>
  </si>
  <si>
    <t>c6084</t>
  </si>
  <si>
    <t>c6406</t>
  </si>
  <si>
    <t>c1438</t>
  </si>
  <si>
    <t>c7075</t>
  </si>
  <si>
    <t>c5455</t>
  </si>
  <si>
    <t>c5356</t>
  </si>
  <si>
    <t>c2158</t>
  </si>
  <si>
    <t>c8597</t>
  </si>
  <si>
    <t>c2326</t>
  </si>
  <si>
    <t>c6071</t>
  </si>
  <si>
    <t>c3049</t>
  </si>
  <si>
    <t>c2463</t>
  </si>
  <si>
    <t>c4614</t>
  </si>
  <si>
    <t>c9808</t>
  </si>
  <si>
    <t>c4573</t>
  </si>
  <si>
    <t>c3571</t>
  </si>
  <si>
    <t>c4412</t>
  </si>
  <si>
    <t>c5261</t>
  </si>
  <si>
    <t>c3948</t>
  </si>
  <si>
    <t>c1722</t>
  </si>
  <si>
    <t>c4865</t>
  </si>
  <si>
    <t>c2489</t>
  </si>
  <si>
    <t>c1885</t>
  </si>
  <si>
    <t>c1922</t>
  </si>
  <si>
    <t>c3923</t>
  </si>
  <si>
    <t>c3217</t>
  </si>
  <si>
    <t>c4218</t>
  </si>
  <si>
    <t>c4986</t>
  </si>
  <si>
    <t>c9888</t>
  </si>
  <si>
    <t>c7972</t>
  </si>
  <si>
    <t>c7251</t>
  </si>
  <si>
    <t>c8508</t>
  </si>
  <si>
    <t>c5117</t>
  </si>
  <si>
    <t>c6771</t>
  </si>
  <si>
    <t>c8031</t>
  </si>
  <si>
    <t>c2525</t>
  </si>
  <si>
    <t>c9453</t>
  </si>
  <si>
    <t>c8686</t>
  </si>
  <si>
    <t>c6541</t>
  </si>
  <si>
    <t>c5228</t>
  </si>
  <si>
    <t>c7466</t>
  </si>
  <si>
    <t>c5847</t>
  </si>
  <si>
    <t>c4317</t>
  </si>
  <si>
    <t>Howard</t>
  </si>
  <si>
    <t>Phuc</t>
  </si>
  <si>
    <t>Gregg  </t>
  </si>
  <si>
    <t>Lenard  </t>
  </si>
  <si>
    <t>Bradley  </t>
  </si>
  <si>
    <t>Long  </t>
  </si>
  <si>
    <t>Eun</t>
  </si>
  <si>
    <t>Vashti</t>
  </si>
  <si>
    <t>Melissa</t>
  </si>
  <si>
    <t>Ruth</t>
  </si>
  <si>
    <t>Rashad  </t>
  </si>
  <si>
    <t>Kirstin</t>
  </si>
  <si>
    <t>Marguerite</t>
  </si>
  <si>
    <t>Jarvis  </t>
  </si>
  <si>
    <t>Thanh</t>
  </si>
  <si>
    <t>My</t>
  </si>
  <si>
    <t>Bert</t>
  </si>
  <si>
    <t>Victorina</t>
  </si>
  <si>
    <t>Rusty</t>
  </si>
  <si>
    <t>Jarod  </t>
  </si>
  <si>
    <t>Nhung</t>
  </si>
  <si>
    <t>Elicia</t>
  </si>
  <si>
    <t>Nikita</t>
  </si>
  <si>
    <t>Fernanda</t>
  </si>
  <si>
    <t>Shantelle</t>
  </si>
  <si>
    <t>Carin</t>
  </si>
  <si>
    <t>Reid  </t>
  </si>
  <si>
    <t>Luna</t>
  </si>
  <si>
    <t>Bobby  </t>
  </si>
  <si>
    <t>Everett</t>
  </si>
  <si>
    <t>Hunter</t>
  </si>
  <si>
    <t>Laverne</t>
  </si>
  <si>
    <t>Donnie</t>
  </si>
  <si>
    <t>Maria</t>
  </si>
  <si>
    <t>Marilyn</t>
  </si>
  <si>
    <t>Jack</t>
  </si>
  <si>
    <t>Hannah</t>
  </si>
  <si>
    <t>Anne</t>
  </si>
  <si>
    <t>Anita</t>
  </si>
  <si>
    <t>Susan</t>
  </si>
  <si>
    <t>Joanna</t>
  </si>
  <si>
    <t>William</t>
  </si>
  <si>
    <t>Pete</t>
  </si>
  <si>
    <t>Nancy</t>
  </si>
  <si>
    <t>Blake</t>
  </si>
  <si>
    <t>Louise</t>
  </si>
  <si>
    <t>Conner</t>
  </si>
  <si>
    <t>Agbaje  </t>
  </si>
  <si>
    <t>Kalende  </t>
  </si>
  <si>
    <t>Bowers</t>
  </si>
  <si>
    <t>Waters</t>
  </si>
  <si>
    <t>Munisi  </t>
  </si>
  <si>
    <t>Popoola  </t>
  </si>
  <si>
    <t>Dudusola  </t>
  </si>
  <si>
    <t>Hamadache  </t>
  </si>
  <si>
    <t>Bohner</t>
  </si>
  <si>
    <t>Collins</t>
  </si>
  <si>
    <t>Whetstone</t>
  </si>
  <si>
    <t>Hoàng</t>
  </si>
  <si>
    <t>Settles  </t>
  </si>
  <si>
    <t>Amiri  </t>
  </si>
  <si>
    <t>Ngô</t>
  </si>
  <si>
    <t>Trang</t>
  </si>
  <si>
    <t>Zimmerman</t>
  </si>
  <si>
    <t>Murray</t>
  </si>
  <si>
    <t>Moussa  </t>
  </si>
  <si>
    <t>Olson</t>
  </si>
  <si>
    <t>Watts</t>
  </si>
  <si>
    <t>Sow</t>
  </si>
  <si>
    <t>Johns</t>
  </si>
  <si>
    <t>Craig  </t>
  </si>
  <si>
    <t>Jensen</t>
  </si>
  <si>
    <t>Mahala</t>
  </si>
  <si>
    <t>Miller</t>
  </si>
  <si>
    <t>Frazier</t>
  </si>
  <si>
    <t>Cortez</t>
  </si>
  <si>
    <t>Ransom</t>
  </si>
  <si>
    <t>Dereda</t>
  </si>
  <si>
    <t>Hue</t>
  </si>
  <si>
    <t>Van</t>
  </si>
  <si>
    <t>Leonard</t>
  </si>
  <si>
    <t>Cobblewick  </t>
  </si>
  <si>
    <t>Lawson</t>
  </si>
  <si>
    <t>Westerman</t>
  </si>
  <si>
    <t>Diallo</t>
  </si>
  <si>
    <t>Johnson</t>
  </si>
  <si>
    <t>Washington</t>
  </si>
  <si>
    <t>Hall</t>
  </si>
  <si>
    <t>Greene</t>
  </si>
  <si>
    <t>Rodgers</t>
  </si>
  <si>
    <t>Baker</t>
  </si>
  <si>
    <t>Custer</t>
  </si>
  <si>
    <t>Grazia</t>
  </si>
  <si>
    <t>Melander</t>
  </si>
  <si>
    <t>Clothing and shoes</t>
  </si>
  <si>
    <t>Movies and music</t>
  </si>
  <si>
    <t>Electronics</t>
  </si>
  <si>
    <t>Garden and home</t>
  </si>
  <si>
    <t>Sports and outdoors</t>
  </si>
  <si>
    <t>Automotive</t>
  </si>
  <si>
    <t>Product Specialty</t>
  </si>
  <si>
    <t>Min per Post</t>
  </si>
  <si>
    <t>c4866</t>
  </si>
  <si>
    <t>Category</t>
  </si>
  <si>
    <r>
      <t xml:space="preserve">New Perspectives Excel 2019 </t>
    </r>
    <r>
      <rPr>
        <sz val="10"/>
        <color theme="0"/>
        <rFont val="Century Gothic"/>
        <family val="2"/>
      </rPr>
      <t>| Module 6: End of Module Project 1</t>
    </r>
  </si>
  <si>
    <t>c5496</t>
  </si>
  <si>
    <t>Mai</t>
  </si>
  <si>
    <t>Vang</t>
  </si>
  <si>
    <t>Years</t>
  </si>
  <si>
    <t/>
  </si>
  <si>
    <t>Romain Roux</t>
  </si>
  <si>
    <t>New Perspectives Excel 2019 | Module 6: End of Module Project 1</t>
  </si>
  <si>
    <r>
      <rPr>
        <sz val="11"/>
        <color rgb="FF4B4C4C"/>
        <rFont val="Century Gothic"/>
        <family val="2"/>
      </rPr>
      <t xml:space="preserve">SUBMISSION #3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</si>
  <si>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12.0.0-rc0000</t>
  </si>
  <si>
    <t>1.</t>
  </si>
  <si>
    <r>
      <rPr>
        <sz val="11"/>
        <color rgb="FF000000"/>
        <rFont val="Century Gothic"/>
      </rPr>
      <t xml:space="preserve">Padma Laghari is a content manager for Veritate Online, a website that sells electronics, home furnishings, and other goods throughout the United States. Padma oversees the contractors the company hires to research, write, and edit content for the website, including product descriptions and answers to customer questions. She is organizing information about the contractors in an Excel workbook, and asks for your help in updating and analyzing the data. </t>
    </r>
    <r>
      <rPr>
        <sz val="11"/>
        <color rgb="FF000000"/>
        <rFont val="Century Gothic"/>
      </rPr>
      <t xml:space="preserve">
</t>
    </r>
    <r>
      <rPr>
        <sz val="11"/>
        <color rgb="FF000000"/>
        <rFont val="Century Gothic"/>
      </rPr>
      <t xml:space="preserve">Switch to the </t>
    </r>
    <r>
      <rPr>
        <i/>
        <sz val="11"/>
        <color rgb="FF000000"/>
        <rFont val="Century Gothic"/>
      </rPr>
      <t xml:space="preserve">Contractors</t>
    </r>
    <r>
      <rPr>
        <sz val="11"/>
        <color rgb="FF000000"/>
        <rFont val="Century Gothic"/>
      </rPr>
      <t xml:space="preserve"> worksheet. Unfreeze the top row of the worksheet.</t>
    </r>
  </si>
  <si>
    <t>8/8</t>
  </si>
  <si>
    <t>Unfreeze rows.</t>
  </si>
  <si>
    <t>2.</t>
  </si>
  <si>
    <r>
      <rPr>
        <sz val="11"/>
        <color rgb="FF000000"/>
        <rFont val="Century Gothic"/>
      </rPr>
      <t xml:space="preserve">Padma wants to sort and filter the contractor data. Format the range A4:G52 as a table with headers using Blue-Gray, Table Style Medium 9. Use </t>
    </r>
    <r>
      <rPr>
        <b/>
        <sz val="11"/>
        <color rgb="FF000000"/>
        <rFont val="Century Gothic"/>
      </rPr>
      <t xml:space="preserve">Contractors</t>
    </r>
    <r>
      <rPr>
        <sz val="11"/>
        <color rgb="FF000000"/>
        <rFont val="Century Gothic"/>
      </rPr>
      <t xml:space="preserve"> as the name of the table.</t>
    </r>
  </si>
  <si>
    <t>8/8</t>
  </si>
  <si>
    <t>Format a range as a table.</t>
  </si>
  <si>
    <t>Set the name of a table.</t>
  </si>
  <si>
    <t>3.</t>
  </si>
  <si>
    <r>
      <rPr>
        <sz val="11"/>
        <color rgb="FF000000"/>
        <rFont val="Century Gothic"/>
      </rPr>
      <t xml:space="preserve">Apply the First Column table style option to separate the ID values from the rest of the data. Resize column A to its best fit.</t>
    </r>
  </si>
  <si>
    <t>8/8</t>
  </si>
  <si>
    <t>Format a table.</t>
  </si>
  <si>
    <t>Change the column width.</t>
  </si>
  <si>
    <t>4.</t>
  </si>
  <si>
    <r>
      <rPr>
        <sz val="11"/>
        <color rgb="FF000000"/>
        <rFont val="Century Gothic"/>
      </rPr>
      <t xml:space="preserve">A new contractor started last week, and Padma wants to include her data with the other contractors. Insert the record shown in Table 1 to the end of the Contractors table above row 53.</t>
    </r>
  </si>
  <si>
    <t>8/8</t>
  </si>
  <si>
    <t>Add a record to a table.</t>
  </si>
  <si>
    <t>5.</t>
  </si>
  <si>
    <r>
      <rPr>
        <sz val="11"/>
        <color rgb="FF000000"/>
        <rFont val="Century Gothic"/>
      </rPr>
      <t xml:space="preserve">Padma wants to quickly identify the contractors who have been working with Veritate the longest. Sort the data in the Contractors table first in ascending order by the Start Year field and then in ascending order by the Last field.</t>
    </r>
  </si>
  <si>
    <t>8/8</t>
  </si>
  <si>
    <t>Sort a table by multiple columns.</t>
  </si>
  <si>
    <t>6.</t>
  </si>
  <si>
    <r>
      <rPr>
        <sz val="11"/>
        <color rgb="FF000000"/>
        <rFont val="Century Gothic"/>
      </rPr>
      <t xml:space="preserve">Padma knows the Contractors table contains a duplicate record. In the range A5:A53, create a conditional formatting Highlight Cells Rule that identifies duplicate cell values by formatting them with Light Red Fill with Dark Red Text. Delete the second instance of the duplicate record, the one with a Start Year of 2022.</t>
    </r>
  </si>
  <si>
    <t>8/8</t>
  </si>
  <si>
    <t>Create a Find Duplicates conditional formatting rule.</t>
  </si>
  <si>
    <t>Delete a record from a table.</t>
  </si>
  <si>
    <t>7.</t>
  </si>
  <si>
    <r>
      <rPr>
        <sz val="11"/>
        <color rgb="FF000000"/>
        <rFont val="Century Gothic"/>
      </rPr>
      <t xml:space="preserve">The conditional formatting rule in column G highlights cells that contain the value 5, the highest evaluation rating. Padma wants to change the highlighting to use colors that are associated with positive values. Edit the conditional formatting Highlight Cells Rule for the range G5:G52 to highlight the cells containing values equal to 5 with a font color of Teal, Accent 2, Darker 50% (6th column, 6th row in the Theme Colors palette) and a fill color of Teal, Accent 2, Lighter 60% (6th column, 3rd row in the Theme Colors palette).</t>
    </r>
  </si>
  <si>
    <t>8/8</t>
  </si>
  <si>
    <t>Format a conditional formatting rule.</t>
  </si>
  <si>
    <t>Format a conditional formatting rule.</t>
  </si>
  <si>
    <t>8.</t>
  </si>
  <si>
    <r>
      <rPr>
        <sz val="11"/>
        <color rgb="FF000000"/>
        <rFont val="Century Gothic"/>
      </rPr>
      <t xml:space="preserve">Padma wants to list the number of years each contractor has been working for Veritate. Insert a column to the right of the Eval Rating column. Use </t>
    </r>
    <r>
      <rPr>
        <b/>
        <sz val="11"/>
        <color rgb="FF000000"/>
        <rFont val="Century Gothic"/>
      </rPr>
      <t xml:space="preserve">Years</t>
    </r>
    <r>
      <rPr>
        <sz val="11"/>
        <color rgb="FF000000"/>
        <rFont val="Century Gothic"/>
      </rPr>
      <t xml:space="preserve"> as the column heading. In cell H5, insert a formula without a function that uses a structured reference to subtract the Start Year from 2022, the current year. If Excel does not automatically copy the formula to the other cells in column H, fill the range H6:H52 with the formula in cell H5. Clear the conditional formatting rule from the range H5:H52 if Excel applies it.</t>
    </r>
  </si>
  <si>
    <t>8/8</t>
  </si>
  <si>
    <t>Add a column to a table.</t>
  </si>
  <si>
    <t>Enter text in a cell.</t>
  </si>
  <si>
    <t>Create a formula.</t>
  </si>
  <si>
    <t>Copy a formula into a range.</t>
  </si>
  <si>
    <t>Remove a conditional formatting rule.</t>
  </si>
  <si>
    <t>9.</t>
  </si>
  <si>
    <r>
      <rPr>
        <sz val="11"/>
        <color rgb="FF000000"/>
        <rFont val="Century Gothic"/>
      </rPr>
      <t xml:space="preserve">Padma asks you to make it easy to filter the table based on the contractor's specialty and starting year. Insert two slicers, one based on the Specialty field and the other based on the Start Year field. </t>
    </r>
  </si>
  <si>
    <t>9/9</t>
  </si>
  <si>
    <t>Add a slicer to a table.</t>
  </si>
  <si>
    <t>Add a slicer to a table.</t>
  </si>
  <si>
    <t>10.</t>
  </si>
  <si>
    <r>
      <rPr>
        <sz val="11"/>
        <color rgb="FF000000"/>
        <rFont val="Century Gothic"/>
      </rPr>
      <t xml:space="preserve">Resize both slicers to a height of 2.2" and a width of 1.5". Move the Specialty slicer so its upper-left corner is in cell I4 and its lower-right corner is in cell I14. Move the Start Year slicer so its upper-left corner is in cell J4 and its lower-right corner is in cell J14. </t>
    </r>
  </si>
  <si>
    <t>9/9</t>
  </si>
  <si>
    <t>Resize a slicer.</t>
  </si>
  <si>
    <t>Resize a slicer.</t>
  </si>
  <si>
    <t>11.</t>
  </si>
  <si>
    <r>
      <rPr>
        <sz val="11"/>
        <color rgb="FF000000"/>
        <rFont val="Century Gothic"/>
      </rPr>
      <t xml:space="preserve">Use the slicers to filter the Contractors table to show contractors who started in 2021 or 2022 with specialties of Electronics and Movies and music.</t>
    </r>
  </si>
  <si>
    <t>9/9</t>
  </si>
  <si>
    <t>Filter a table using a slicer.</t>
  </si>
  <si>
    <t>Filter a table using a slicer.</t>
  </si>
  <si>
    <t>12.</t>
  </si>
  <si>
    <r>
      <rPr>
        <sz val="11"/>
        <color rgb="FF000000"/>
        <rFont val="Century Gothic"/>
      </rPr>
      <t xml:space="preserve">Since Padma is using slicers to filter the data, hide the filter buttons in the Contractors table.</t>
    </r>
  </si>
  <si>
    <t>9/9</t>
  </si>
  <si>
    <t>Hide filter arrows in 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</si>
</sst>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Calibri Light"/>
      <family val="2"/>
      <scheme val="minor"/>
    </font>
    <font>
      <sz val="18"/>
      <color theme="3"/>
      <name val="Century Schoolbook"/>
      <family val="2"/>
      <scheme val="major"/>
    </font>
    <font>
      <b/>
      <sz val="13"/>
      <color theme="3"/>
      <name val="Calibri Light"/>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b/>
      <sz val="18"/>
      <color theme="0"/>
      <name val="Century Schoolbook"/>
      <family val="2"/>
      <scheme val="major"/>
    </font>
    <font>
      <b/>
      <sz val="14"/>
      <color theme="0"/>
      <name val="Calibri Light"/>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4"/>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1">
    <border>
      <left/>
      <right/>
      <top/>
      <bottom/>
      <diagonal/>
    </border>
    <border>
      <left/>
      <right/>
      <top/>
      <bottom style="thick">
        <color theme="4" tint="0.499984740745262"/>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style="thick">
        <color theme="4" tint="0.499984740745262"/>
      </top>
      <bottom/>
      <diagonal/>
    </border>
    <border>
      <left/>
      <right/>
      <top/>
      <bottom style="thick">
        <color rgb="FF93A5B2"/>
      </bottom>
      <diagonal/>
    </border>
    <border>
      <left/>
      <right/>
      <top style="thick">
        <color rgb="FF93A5B2"/>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0"/>
    <xf numFmtId="0" fontId="7" fillId="3" borderId="0">
      <alignment vertical="top" wrapText="1"/>
    </xf>
    <xf numFmtId="0" fontId="9" fillId="3" borderId="0">
      <alignment vertical="top" wrapText="1"/>
    </xf>
  </cellStyleXfs>
  <cellXfs count="41">
    <xf numFmtId="0" fontId="0" fillId="0" borderId="0" xfId="0"/>
    <xf numFmtId="0" fontId="4" fillId="2" borderId="2" xfId="3" applyFont="1" applyFill="1" applyBorder="1" applyAlignment="1">
      <alignment vertical="center"/>
    </xf>
    <xf numFmtId="0" fontId="5" fillId="2" borderId="2" xfId="3" applyFont="1" applyFill="1" applyBorder="1" applyAlignment="1">
      <alignment vertical="center"/>
    </xf>
    <xf numFmtId="0" fontId="6" fillId="2" borderId="3" xfId="3" applyFont="1" applyFill="1" applyBorder="1" applyAlignment="1">
      <alignment horizontal="left"/>
    </xf>
    <xf numFmtId="0" fontId="3" fillId="0" borderId="0" xfId="3"/>
    <xf numFmtId="0" fontId="6" fillId="0" borderId="0" xfId="3" applyFont="1" applyAlignment="1">
      <alignment vertical="center"/>
    </xf>
    <xf numFmtId="0" fontId="6" fillId="3" borderId="4" xfId="3" applyFont="1" applyFill="1" applyBorder="1" applyAlignment="1">
      <alignment horizontal="left"/>
    </xf>
    <xf numFmtId="0" fontId="6" fillId="3" borderId="0" xfId="3" applyFont="1" applyFill="1" applyAlignment="1">
      <alignment horizontal="left"/>
    </xf>
    <xf numFmtId="0" fontId="7" fillId="3" borderId="0" xfId="4" applyAlignment="1">
      <alignment horizontal="left" vertical="top" wrapText="1"/>
    </xf>
    <xf numFmtId="0" fontId="8" fillId="3" borderId="4" xfId="3" applyFont="1" applyFill="1" applyBorder="1" applyAlignment="1">
      <alignment horizontal="left" wrapText="1"/>
    </xf>
    <xf numFmtId="0" fontId="3" fillId="0" borderId="0" xfId="3" applyAlignment="1">
      <alignment wrapText="1"/>
    </xf>
    <xf numFmtId="0" fontId="10" fillId="3" borderId="0" xfId="5" applyFont="1" applyAlignment="1">
      <alignment horizontal="left" vertical="top" wrapText="1"/>
    </xf>
    <xf numFmtId="0" fontId="6" fillId="3" borderId="0" xfId="3" applyFont="1" applyFill="1" applyAlignment="1">
      <alignment horizontal="right"/>
    </xf>
    <xf numFmtId="0" fontId="11" fillId="4" borderId="5" xfId="3" applyFont="1" applyFill="1" applyBorder="1" applyAlignment="1">
      <alignment horizontal="left"/>
    </xf>
    <xf numFmtId="0" fontId="0" fillId="0" borderId="0" xfId="0" applyAlignment="1">
      <alignment horizontal="center"/>
    </xf>
    <xf numFmtId="0" fontId="2" fillId="0" borderId="1" xfId="2" applyAlignment="1">
      <alignment horizontal="center"/>
    </xf>
    <xf numFmtId="6" fontId="0" fillId="0" borderId="0" xfId="0" applyNumberFormat="1"/>
    <xf numFmtId="0" fontId="12" fillId="3" borderId="0" xfId="3" applyFont="1" applyFill="1" applyAlignment="1">
      <alignment horizontal="center" vertical="center" wrapText="1"/>
    </xf>
    <xf numFmtId="0" fontId="12" fillId="3" borderId="4" xfId="3" applyFont="1" applyFill="1" applyBorder="1" applyAlignment="1">
      <alignment horizontal="center" vertical="center" wrapText="1"/>
    </xf>
    <xf numFmtId="0" fontId="12" fillId="3" borderId="6" xfId="3" applyFont="1" applyFill="1" applyBorder="1" applyAlignment="1">
      <alignment horizontal="center" vertical="center" wrapText="1"/>
    </xf>
    <xf numFmtId="0" fontId="12" fillId="3" borderId="7" xfId="3" applyFont="1" applyFill="1" applyBorder="1" applyAlignment="1">
      <alignment horizontal="center" vertical="center" wrapText="1"/>
    </xf>
    <xf numFmtId="0" fontId="0" fillId="0" borderId="0" xfId="0"/>
    <xf numFmtId="0" fontId="13" fillId="5" borderId="0" xfId="1" applyFont="1" applyFill="1" applyAlignment="1">
      <alignment horizontal="center"/>
    </xf>
    <xf numFmtId="0" fontId="14" fillId="5" borderId="0" xfId="0" applyFont="1" applyFill="1" applyAlignment="1">
      <alignment horizontal="center"/>
    </xf>
    <xf numFmtId="0" fontId="2" fillId="0" borderId="1" xfId="2" applyAlignment="1">
      <alignment horizontal="center"/>
    </xf>
    <xf numFmtId="0" fontId="0" fillId="0" borderId="8" xfId="0" applyBorder="1"/>
    <xf fontId="15" fillId="6" borderId="0" xfId="0" applyFont="1" applyFill="1" applyAlignment="1">
      <alignment vertical="top" horizontal="left"/>
    </xf>
    <xf fontId="15" fillId="7" borderId="0" xfId="0" applyFont="1" applyFill="1" applyAlignment="1">
      <alignment vertical="top" horizontal="left"/>
    </xf>
    <xf fontId="15" fillId="8" borderId="0" xfId="0" applyFont="1" applyFill="1" applyAlignment="1">
      <alignment vertical="top" horizontal="left"/>
    </xf>
    <xf fontId="18" fillId="6" borderId="0" xfId="0" applyFont="1" applyFill="1" applyAlignment="1">
      <alignment vertical="top" horizontal="left"/>
    </xf>
    <xf fontId="19" fillId="8" borderId="0" xfId="0" applyFont="1" applyFill="1" applyAlignment="1">
      <alignment vertical="bottom" horizontal="left"/>
    </xf>
    <xf fontId="20" fillId="6" borderId="0" xfId="0" applyFont="1" applyFill="1" applyAlignment="1">
      <alignment vertical="top" horizontal="left"/>
    </xf>
    <xf fontId="21" fillId="6" borderId="0" xfId="0" applyFont="1" applyFill="1" applyAlignment="1">
      <alignment vertical="bottom" horizontal="left"/>
    </xf>
    <xf fontId="15" fillId="6" borderId="9" xfId="0" applyFont="1" applyFill="1" applyBorder="1" applyAlignment="1">
      <alignment vertical="top" horizontal="left"/>
    </xf>
    <xf fontId="15" fillId="6" borderId="10" xfId="0" applyFont="1" applyFill="1" applyBorder="1" applyAlignment="1">
      <alignment vertical="top" horizontal="left"/>
    </xf>
    <xf fontId="16" fillId="6" borderId="0" xfId="0" applyFont="1" applyFill="1" applyAlignment="1">
      <alignment vertical="top" horizontal="right"/>
    </xf>
    <xf fontId="15" fillId="6" borderId="0" xfId="0" applyFont="1" applyFill="1" applyAlignment="1">
      <alignment vertical="top" horizontal="left" readingOrder="1" wrapText="1"/>
    </xf>
    <xf fontId="15" fillId="6" borderId="0" xfId="0" applyFont="1" applyFill="1" applyAlignment="1">
      <alignment vertical="top" horizontal="left" readingOrder="1" wrapText="1"/>
    </xf>
    <xf fontId="22" fillId="6" borderId="0" xfId="0" applyFont="1" applyFill="1" applyAlignment="1">
      <alignment vertical="top" horizontal="left" readingOrder="1" wrapText="1"/>
    </xf>
    <xf fontId="17" fillId="6" borderId="0" xfId="0" applyFont="1" applyFill="1" applyAlignment="1">
      <alignment vertical="top" horizontal="right"/>
    </xf>
    <xf fontId="17" fillId="6" borderId="0" xfId="0" applyFont="1" applyFill="1" applyAlignment="1">
      <alignment vertical="top" horizontal="left" readingOrder="1" wrapText="1"/>
    </xf>
  </cellXfs>
  <cellStyles count="6">
    <cellStyle name="Heading 2" xfId="2" builtinId="17"/>
    <cellStyle name="Normal" xfId="0" builtinId="0"/>
    <cellStyle name="Normal 2 2" xfId="3" xr:uid="{00000000-0005-0000-0000-000002000000}"/>
    <cellStyle name="Student Name" xfId="4" xr:uid="{00000000-0005-0000-0000-000003000000}"/>
    <cellStyle name="Submission" xfId="5" xr:uid="{00000000-0005-0000-0000-000004000000}"/>
    <cellStyle name="Title" xfId="1" builtinId="15"/>
  </cellStyles>
  <dxfs count="23">
    <dxf>
      <font>
        <color rgb="FF9C0006"/>
      </font>
      <fill>
        <patternFill>
          <bgColor rgb="FFFFC7CE"/>
        </patternFill>
      </fill>
    </dxf>
    <dxf>
      <font>
        <color theme="5" tint="-0.499984740745262"/>
      </font>
      <fill>
        <patternFill>
          <bgColor theme="5" tint="0.59996337778862885"/>
        </patternFill>
      </fill>
    </dxf>
    <dxf>
      <font>
        <color rgb="FF9C0006"/>
      </font>
      <fill>
        <patternFill>
          <bgColor rgb="FFFFC7CE"/>
        </patternFill>
      </fill>
    </dxf>
    <dxf>
      <font>
        <color theme="5" tint="-0.499984740745262"/>
      </font>
      <fill>
        <patternFill>
          <bgColor theme="5" tint="0.59996337778862885"/>
        </patternFill>
      </fill>
    </dxf>
    <dxf>
      <font>
        <color theme="5" tint="-0.499984740745262"/>
      </font>
      <fill>
        <patternFill>
          <bgColor theme="5" tint="0.59996337778862885"/>
        </patternFill>
      </fill>
    </dxf>
    <dxf>
      <font>
        <color rgb="FF9C0006"/>
      </font>
      <fill>
        <patternFill>
          <bgColor rgb="FFFFC7CE"/>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39994506668294322"/>
        </patternFill>
      </fill>
    </dxf>
    <dxf>
      <numFmt numFmtId="0" formatCode="General"/>
    </dxf>
    <dxf>
      <font>
        <color rgb="FFC00000"/>
      </font>
      <fill>
        <patternFill>
          <bgColor rgb="FFFF0000"/>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calcChain" Target="calcChain.xml" />
  <Relationship Id="rId3" Type="http://schemas.microsoft.com/office/2007/relationships/slicerCache" Target="slicerCaches/slicerCache1.xml" />
  <Relationship Id="rId7" Type="http://schemas.openxmlformats.org/officeDocument/2006/relationships/sharedStrings" Target="sharedString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styles" Target="styles.xml" />
  <Relationship Id="rId5" Type="http://schemas.openxmlformats.org/officeDocument/2006/relationships/theme" Target="theme/theme1.xml" />
  <Relationship Id="rId4" Type="http://schemas.microsoft.com/office/2007/relationships/slicerCache" Target="slicerCaches/slicerCache2.xml" />
  <Relationship Id="rId9" Type="http://schemas.openxmlformats.org/officeDocument/2006/relationships/customXml" Target="../customXml/item1.xml" />
  <Relationship Id="rId10" Type="http://schemas.openxmlformats.org/officeDocument/2006/relationships/worksheet" Target="worksheets/sheet3.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3.png" />
  <Relationship Id="rId2" Type="http://schemas.openxmlformats.org/officeDocument/2006/relationships/image" Target="../media/image4.png" />
  <Relationship Id="rId3" Type="http://schemas.openxmlformats.org/officeDocument/2006/relationships/image" Target="../media/image5.png" />
</Relationships>
</file>

<file path=xl/drawings/drawing1.xml><?xml version="1.0" encoding="utf-8"?>
<xdr:wsDr xmlns:xdr="http://schemas.openxmlformats.org/drawingml/2006/spreadsheetDrawing" xmlns:a="http://schemas.openxmlformats.org/drawingml/2006/main">
  <xdr:twoCellAnchor>
    <xdr:from>
      <xdr:col>1</xdr:col>
      <xdr:colOff>4346777</xdr:colOff>
      <xdr:row>0</xdr:row>
      <xdr:rowOff>0</xdr:rowOff>
    </xdr:from>
    <xdr:to>
      <xdr:col>3</xdr:col>
      <xdr:colOff>0</xdr:colOff>
      <xdr:row>1</xdr:row>
      <xdr:rowOff>7640</xdr:rowOff>
    </xdr:to>
    <xdr:pic>
      <xdr:nvPicPr>
        <xdr:cNvPr id="2" name="Picture 1" descr="SAM logo" title="SAM logo">
          <a:extLst>
            <a:ext uri="{FF2B5EF4-FFF2-40B4-BE49-F238E27FC236}">
              <a16:creationId xmlns:a16="http://schemas.microsoft.com/office/drawing/2014/main" id="{7D718778-EA72-473A-BEF9-A59A0A558E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1137" y="0"/>
          <a:ext cx="1787323" cy="411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0</xdr:col>
      <xdr:colOff>514350</xdr:colOff>
      <xdr:row>1</xdr:row>
      <xdr:rowOff>219075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457200" cy="457200"/>
        </a:xfrm>
        <a:prstGeom prst="rect">
          <a:avLst/>
        </a:prstGeom>
      </xdr:spPr>
    </xdr:pic>
    <xdr:clientData/>
  </xdr:twoCellAnchor>
  <xdr:twoCellAnchor editAs="absolute">
    <xdr:from>
      <xdr:col>8</xdr:col>
      <xdr:colOff>28575</xdr:colOff>
      <xdr:row>3</xdr:row>
      <xdr:rowOff>57150</xdr:rowOff>
    </xdr:from>
    <xdr:to>
      <xdr:col>8</xdr:col>
      <xdr:colOff>1400175</xdr:colOff>
      <xdr:row>58</xdr:row>
      <xdr:rowOff>116205</xdr:rowOff>
    </xdr:to>
    <mc:AlternateContent xmlns:mc="http://schemas.openxmlformats.org/markup-compatibility/2006">
      <mc:Choice xmlns:sle15="http://schemas.microsoft.com/office/drawing/2012/slicer" Requires="sle15">
        <xdr:graphicFrame macro="">
          <xdr:nvGraphicFramePr>
            <xdr:cNvPr id="3" name="Specialty">
              <a:extLst>
                <a:ext uri="{FF2B5EF4-FFF2-40B4-BE49-F238E27FC236}">
                  <a16:creationId xmlns:a16="http://schemas.microsoft.com/office/drawing/2014/main" id="{3C7449AE-19B2-4CC4-9FE2-08CA76D23182}"/>
                </a:ext>
              </a:extLst>
            </xdr:cNvPr>
            <xdr:cNvGraphicFramePr/>
          </xdr:nvGraphicFramePr>
          <xdr:xfrm>
            <a:off x="0" y="0"/>
            <a:ext cx="0" cy="0"/>
          </xdr:xfrm>
          <a:graphic>
            <a:graphicData uri="http://schemas.microsoft.com/office/drawing/2010/slicer">
              <sle:slicer xmlns:sle="http://schemas.microsoft.com/office/drawing/2010/slicer" name="Specialty"/>
            </a:graphicData>
          </a:graphic>
        </xdr:graphicFrame>
      </mc:Choice>
      <mc:Fallback>
        <xdr:sp macro="" textlink="">
          <xdr:nvSpPr>
            <xdr:cNvPr id="0" name=""/>
            <xdr:cNvSpPr>
              <a:spLocks noTextEdit="1"/>
            </xdr:cNvSpPr>
          </xdr:nvSpPr>
          <xdr:spPr>
            <a:xfrm>
              <a:off x="7400925" y="781050"/>
              <a:ext cx="1371600" cy="20116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38100</xdr:colOff>
      <xdr:row>3</xdr:row>
      <xdr:rowOff>66675</xdr:rowOff>
    </xdr:from>
    <xdr:to>
      <xdr:col>9</xdr:col>
      <xdr:colOff>1409700</xdr:colOff>
      <xdr:row>58</xdr:row>
      <xdr:rowOff>125730</xdr:rowOff>
    </xdr:to>
    <mc:AlternateContent xmlns:mc="http://schemas.openxmlformats.org/markup-compatibility/2006">
      <mc:Choice xmlns:sle15="http://schemas.microsoft.com/office/drawing/2012/slicer" Requires="sle15">
        <xdr:graphicFrame macro="">
          <xdr:nvGraphicFramePr>
            <xdr:cNvPr id="4" name="Start Year">
              <a:extLst>
                <a:ext uri="{FF2B5EF4-FFF2-40B4-BE49-F238E27FC236}">
                  <a16:creationId xmlns:a16="http://schemas.microsoft.com/office/drawing/2014/main" id="{D67FC3D4-90E8-44C9-9E1B-0783C9231EDC}"/>
                </a:ext>
              </a:extLst>
            </xdr:cNvPr>
            <xdr:cNvGraphicFramePr/>
          </xdr:nvGraphicFramePr>
          <xdr:xfrm>
            <a:off x="0" y="0"/>
            <a:ext cx="0" cy="0"/>
          </xdr:xfrm>
          <a:graphic>
            <a:graphicData uri="http://schemas.microsoft.com/office/drawing/2010/slicer">
              <sle:slicer xmlns:sle="http://schemas.microsoft.com/office/drawing/2010/slicer" name="Start Year"/>
            </a:graphicData>
          </a:graphic>
        </xdr:graphicFrame>
      </mc:Choice>
      <mc:Fallback>
        <xdr:sp macro="" textlink="">
          <xdr:nvSpPr>
            <xdr:cNvPr id="0" name=""/>
            <xdr:cNvSpPr>
              <a:spLocks noTextEdit="1"/>
            </xdr:cNvSpPr>
          </xdr:nvSpPr>
          <xdr:spPr>
            <a:xfrm>
              <a:off x="8829675" y="790575"/>
              <a:ext cx="1371600" cy="20116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ty" xr10:uid="{24AEA905-1C61-4623-A8F8-344744AFC507}" sourceName="Specialty">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Year" xr10:uid="{2A07E9C7-32EF-4886-B89E-6FCA909E8E12}" sourceName="Start Year">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alty" xr10:uid="{B1E3E073-C6C5-413E-86CA-1A382CF639C3}" cache="Slicer_Specialty" caption="Specialty" rowHeight="241300"/>
  <slicer name="Start Year" xr10:uid="{2961CF84-DBF8-4568-B445-70EFBC3D9B18}" cache="Slicer_Start_Year" caption="Start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CDF1CE-7318-4797-9EA8-61AAC7D2CB10}" name="Contractors" displayName="Contractors" ref="A4:H52" totalsRowShown="0" headerRowDxfId="20">
  <autoFilter ref="A4:H52" xr:uid="{CFCDF1CE-7318-4797-9EA8-61AAC7D2CB10}">
    <filterColumn colId="0" hiddenButton="1"/>
    <filterColumn colId="1" hiddenButton="1"/>
    <filterColumn colId="2" hiddenButton="1"/>
    <filterColumn colId="3" hiddenButton="1">
      <filters>
        <filter val="Electronics"/>
        <filter val="Movies and music"/>
      </filters>
    </filterColumn>
    <filterColumn colId="4" hiddenButton="1">
      <filters>
        <filter val="2021"/>
        <filter val="2022"/>
      </filters>
    </filterColumn>
    <filterColumn colId="5" hiddenButton="1"/>
    <filterColumn colId="6" hiddenButton="1"/>
    <filterColumn colId="7" hiddenButton="1"/>
  </autoFilter>
  <sortState xmlns:xlrd2="http://schemas.microsoft.com/office/spreadsheetml/2017/richdata2" ref="A5:G52">
    <sortCondition ref="E5:E52"/>
    <sortCondition ref="C5:C52"/>
  </sortState>
  <tableColumns count="8">
    <tableColumn id="1" xr3:uid="{199BD6E9-D9C5-44C6-A4AF-B3645B0BBFD5}" name="ID"/>
    <tableColumn id="2" xr3:uid="{16B35145-92BA-42AE-A44C-1A848F18D3FB}" name="First"/>
    <tableColumn id="3" xr3:uid="{76165883-0ED8-43C8-BAAC-E81F1890D5E8}" name="Last"/>
    <tableColumn id="4" xr3:uid="{9AA51DE4-2CC3-45C4-A129-F5735971D2FA}" name="Specialty"/>
    <tableColumn id="5" xr3:uid="{A6D4A499-6548-4E45-9892-52A88E900962}" name="Start Year"/>
    <tableColumn id="6" xr3:uid="{9295AF92-1A46-4704-8FDE-78AE2F19B035}" name="Pay Category" dataDxfId="22"/>
    <tableColumn id="7" xr3:uid="{5673C0A1-2A19-46FE-A205-E68828AAB58F}" name="Eval Rating" dataDxfId="21"/>
    <tableColumn id="8" xr3:uid="{DB26C0F5-EC01-42D4-A6CC-AE3160DDBB6A}" name="Years" dataDxfId="16">
      <calculatedColumnFormula>2022 - Contractors[[#This Row],[Start Year]]</calculatedColumnFormula>
    </tableColumn>
  </tableColumns>
  <tableStyleInfo name="TableStyleMedium9" showFirstColumn="1"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Custom 2">
      <a:majorFont>
        <a:latin typeface="Century Schoolbook"/>
        <a:ea typeface=""/>
        <a:cs typeface=""/>
      </a:majorFont>
      <a:minorFont>
        <a:latin typeface="Calibri Light"/>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11.375" defaultRowHeight="12.75" x14ac:dyDescent="0.2"/>
  <cols>
    <col min="1" max="1" width="8.625" style="4" customWidth="1"/>
    <col min="2" max="2" width="85.75" style="4" customWidth="1"/>
    <col min="3" max="3" width="3.625" style="4" customWidth="1"/>
    <col min="4" max="16384" width="11.375" style="4"/>
  </cols>
  <sheetData>
    <row r="1" spans="1:3" ht="32.25" customHeight="1" x14ac:dyDescent="0.25">
      <c r="A1" s="1"/>
      <c r="B1" s="2" t="s">
        <v>163</v>
      </c>
      <c r="C1" s="3"/>
    </row>
    <row r="2" spans="1:3" ht="5.0999999999999996" customHeight="1" x14ac:dyDescent="0.25">
      <c r="A2" s="5"/>
      <c r="C2" s="6"/>
    </row>
    <row r="3" spans="1:3" s="10" customFormat="1" ht="34.5" customHeight="1" x14ac:dyDescent="0.25">
      <c r="A3" s="7"/>
      <c r="B3" s="8" t="s">
        <v>3</v>
      </c>
      <c r="C3" s="9"/>
    </row>
    <row r="4" spans="1:3" ht="16.5" x14ac:dyDescent="0.25">
      <c r="A4" s="7"/>
      <c r="B4" s="11" t="s">
        <v>4</v>
      </c>
      <c r="C4" s="6"/>
    </row>
    <row r="5" spans="1:3" ht="15.75" customHeight="1" x14ac:dyDescent="0.25">
      <c r="A5" s="7"/>
      <c r="B5" s="7"/>
      <c r="C5" s="6"/>
    </row>
    <row r="6" spans="1:3" ht="13.5" x14ac:dyDescent="0.25">
      <c r="A6" s="12" t="s">
        <v>0</v>
      </c>
      <c r="B6" s="13" t="s">
        <v>1</v>
      </c>
      <c r="C6" s="6"/>
    </row>
    <row r="7" spans="1:3" ht="13.5" x14ac:dyDescent="0.25">
      <c r="A7" s="7"/>
      <c r="B7" s="7"/>
      <c r="C7" s="6"/>
    </row>
    <row r="8" spans="1:3" x14ac:dyDescent="0.2">
      <c r="A8" s="17" t="s">
        <v>2</v>
      </c>
      <c r="B8" s="17"/>
      <c r="C8" s="18"/>
    </row>
    <row r="9" spans="1:3" x14ac:dyDescent="0.2">
      <c r="A9" s="17"/>
      <c r="B9" s="17"/>
      <c r="C9" s="18"/>
    </row>
    <row r="10" spans="1:3" ht="13.5" thickBot="1" x14ac:dyDescent="0.25">
      <c r="A10" s="19"/>
      <c r="B10" s="19"/>
      <c r="C10" s="20"/>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7be21dd7-b146-4158-aa54-cd233dab87db"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
  <sheetViews>
    <sheetView tabSelected="0" workbookViewId="0">
      <selection activeCell="G66" sqref="G66"/>
    </sheetView>
  </sheetViews>
  <sheetFormatPr defaultRowHeight="15" x14ac:dyDescent="0.25"/>
  <cols>
    <col min="1" max="1" width="7" bestFit="1" customWidth="1"/>
    <col min="2" max="2" width="9.25" bestFit="1" customWidth="1"/>
    <col min="3" max="3" width="13.875" bestFit="1" customWidth="1"/>
    <col min="4" max="4" width="16.5" bestFit="1" customWidth="1"/>
    <col min="5" max="5" width="13.875" bestFit="1" customWidth="1"/>
    <col min="6" max="6" width="12.625" customWidth="1"/>
    <col min="7" max="7" width="10.875" customWidth="1"/>
    <col min="8" max="8" width="12.75" customWidth="1"/>
    <col min="9" max="9" width="18.625" bestFit="1" customWidth="1"/>
    <col min="10" max="10" width="18.75" customWidth="1"/>
  </cols>
  <sheetData>
    <row r="1" spans="1:8" ht="23.25" x14ac:dyDescent="0.35">
      <c r="A1" s="22" t="s">
        <v>3</v>
      </c>
      <c r="B1" s="22"/>
      <c r="C1" s="22"/>
      <c r="D1" s="22"/>
      <c r="E1" s="22"/>
      <c r="F1" s="22"/>
      <c r="G1" s="22"/>
      <c r="H1" s="22"/>
    </row>
    <row r="2" spans="1:8" ht="18.75" x14ac:dyDescent="0.3">
      <c r="A2" s="23" t="s">
        <v>5</v>
      </c>
      <c r="B2" s="23"/>
      <c r="C2" s="23"/>
      <c r="D2" s="23"/>
      <c r="E2" s="23"/>
      <c r="F2" s="23"/>
      <c r="G2" s="23"/>
      <c r="H2" s="23"/>
    </row>
    <row r="4" spans="1:8" x14ac:dyDescent="0.25">
      <c r="A4" s="14" t="s">
        <v>6</v>
      </c>
      <c r="B4" s="14" t="s">
        <v>7</v>
      </c>
      <c r="C4" s="14" t="s">
        <v>8</v>
      </c>
      <c r="D4" s="14" t="s">
        <v>9</v>
      </c>
      <c r="E4" s="14" t="s">
        <v>10</v>
      </c>
      <c r="F4" s="14" t="s">
        <v>11</v>
      </c>
      <c r="G4" s="14" t="s">
        <v>12</v>
      </c>
      <c r="H4" s="14" t="s">
        <v>167</v>
      </c>
    </row>
    <row r="5" spans="1:8" hidden="1" x14ac:dyDescent="0.25">
      <c r="A5" t="s">
        <v>31</v>
      </c>
      <c r="B5" t="s">
        <v>70</v>
      </c>
      <c r="C5" t="s">
        <v>114</v>
      </c>
      <c r="D5" t="s">
        <v>153</v>
      </c>
      <c r="E5">
        <v>2017</v>
      </c>
      <c r="F5" s="14">
        <v>1</v>
      </c>
      <c r="G5" s="14">
        <v>5</v>
      </c>
      <c r="H5">
        <f>2022 - Contractors[[#This Row],[Start Year]]</f>
        <v>5</v>
      </c>
    </row>
    <row r="6" spans="1:8" hidden="1" x14ac:dyDescent="0.25">
      <c r="A6" t="s">
        <v>32</v>
      </c>
      <c r="B6" t="s">
        <v>71</v>
      </c>
      <c r="C6" t="s">
        <v>134</v>
      </c>
      <c r="D6" t="s">
        <v>156</v>
      </c>
      <c r="E6">
        <v>2017</v>
      </c>
      <c r="F6" s="14">
        <v>2</v>
      </c>
      <c r="G6" s="14">
        <v>4</v>
      </c>
      <c r="H6">
        <f>2022 - Contractors[[#This Row],[Start Year]]</f>
        <v>5</v>
      </c>
    </row>
    <row r="7" spans="1:8" hidden="1" x14ac:dyDescent="0.25">
      <c r="A7" t="s">
        <v>26</v>
      </c>
      <c r="B7" t="s">
        <v>68</v>
      </c>
      <c r="C7" t="s">
        <v>112</v>
      </c>
      <c r="D7" t="s">
        <v>155</v>
      </c>
      <c r="E7">
        <v>2017</v>
      </c>
      <c r="F7" s="14">
        <v>2</v>
      </c>
      <c r="G7" s="14">
        <v>2</v>
      </c>
      <c r="H7">
        <f>2022 - Contractors[[#This Row],[Start Year]]</f>
        <v>5</v>
      </c>
    </row>
    <row r="8" spans="1:8" hidden="1" x14ac:dyDescent="0.25">
      <c r="A8" t="s">
        <v>50</v>
      </c>
      <c r="B8" t="s">
        <v>85</v>
      </c>
      <c r="C8" t="s">
        <v>147</v>
      </c>
      <c r="D8" t="s">
        <v>154</v>
      </c>
      <c r="E8">
        <v>2017</v>
      </c>
      <c r="F8" s="14">
        <v>2</v>
      </c>
      <c r="G8" s="14">
        <v>4</v>
      </c>
      <c r="H8">
        <f>2022 - Contractors[[#This Row],[Start Year]]</f>
        <v>5</v>
      </c>
    </row>
    <row r="9" spans="1:8" hidden="1" x14ac:dyDescent="0.25">
      <c r="A9" t="s">
        <v>30</v>
      </c>
      <c r="B9" t="s">
        <v>101</v>
      </c>
      <c r="C9" t="s">
        <v>113</v>
      </c>
      <c r="D9" t="s">
        <v>154</v>
      </c>
      <c r="E9">
        <v>2017</v>
      </c>
      <c r="F9" s="14">
        <v>1</v>
      </c>
      <c r="G9" s="14">
        <v>5</v>
      </c>
      <c r="H9">
        <f>2022 - Contractors[[#This Row],[Start Year]]</f>
        <v>5</v>
      </c>
    </row>
    <row r="10" spans="1:8" hidden="1" x14ac:dyDescent="0.25">
      <c r="A10" t="s">
        <v>39</v>
      </c>
      <c r="B10" t="s">
        <v>77</v>
      </c>
      <c r="C10" t="s">
        <v>141</v>
      </c>
      <c r="D10" t="s">
        <v>158</v>
      </c>
      <c r="E10">
        <v>2017</v>
      </c>
      <c r="F10" s="14">
        <v>1</v>
      </c>
      <c r="G10" s="14">
        <v>5</v>
      </c>
      <c r="H10">
        <f>2022 - Contractors[[#This Row],[Start Year]]</f>
        <v>5</v>
      </c>
    </row>
    <row r="11" spans="1:8" hidden="1" x14ac:dyDescent="0.25">
      <c r="A11" t="s">
        <v>37</v>
      </c>
      <c r="B11" t="s">
        <v>75</v>
      </c>
      <c r="C11" t="s">
        <v>139</v>
      </c>
      <c r="D11" t="s">
        <v>155</v>
      </c>
      <c r="E11">
        <v>2017</v>
      </c>
      <c r="F11" s="14">
        <v>1</v>
      </c>
      <c r="G11" s="14">
        <v>5</v>
      </c>
      <c r="H11">
        <f>2022 - Contractors[[#This Row],[Start Year]]</f>
        <v>5</v>
      </c>
    </row>
    <row r="12" spans="1:8" hidden="1" x14ac:dyDescent="0.25">
      <c r="A12" t="s">
        <v>27</v>
      </c>
      <c r="B12" t="s">
        <v>69</v>
      </c>
      <c r="C12" t="s">
        <v>131</v>
      </c>
      <c r="D12" t="s">
        <v>156</v>
      </c>
      <c r="E12">
        <v>2017</v>
      </c>
      <c r="F12" s="14">
        <v>1</v>
      </c>
      <c r="G12" s="14">
        <v>5</v>
      </c>
      <c r="H12">
        <f>2022 - Contractors[[#This Row],[Start Year]]</f>
        <v>5</v>
      </c>
    </row>
    <row r="13" spans="1:8" hidden="1" x14ac:dyDescent="0.25">
      <c r="A13" t="s">
        <v>24</v>
      </c>
      <c r="B13" t="s">
        <v>66</v>
      </c>
      <c r="C13" t="s">
        <v>111</v>
      </c>
      <c r="D13" t="s">
        <v>157</v>
      </c>
      <c r="E13">
        <v>2017</v>
      </c>
      <c r="F13" s="14">
        <v>1</v>
      </c>
      <c r="G13" s="14">
        <v>5</v>
      </c>
      <c r="H13">
        <f>2022 - Contractors[[#This Row],[Start Year]]</f>
        <v>5</v>
      </c>
    </row>
    <row r="14" spans="1:8" hidden="1" x14ac:dyDescent="0.25">
      <c r="A14" t="s">
        <v>52</v>
      </c>
      <c r="B14" t="s">
        <v>87</v>
      </c>
      <c r="C14" t="s">
        <v>148</v>
      </c>
      <c r="D14" t="s">
        <v>155</v>
      </c>
      <c r="E14">
        <v>2017</v>
      </c>
      <c r="F14" s="14">
        <v>3</v>
      </c>
      <c r="G14" s="14">
        <v>3</v>
      </c>
      <c r="H14">
        <f>2022 - Contractors[[#This Row],[Start Year]]</f>
        <v>5</v>
      </c>
    </row>
    <row r="15" spans="1:8" hidden="1" x14ac:dyDescent="0.25">
      <c r="A15" t="s">
        <v>43</v>
      </c>
      <c r="B15" t="s">
        <v>80</v>
      </c>
      <c r="C15" t="s">
        <v>118</v>
      </c>
      <c r="D15" t="s">
        <v>156</v>
      </c>
      <c r="E15">
        <v>2017</v>
      </c>
      <c r="F15" s="14">
        <v>1</v>
      </c>
      <c r="G15" s="14">
        <v>5</v>
      </c>
      <c r="H15">
        <f>2022 - Contractors[[#This Row],[Start Year]]</f>
        <v>5</v>
      </c>
    </row>
    <row r="16" spans="1:8" hidden="1" x14ac:dyDescent="0.25">
      <c r="A16" t="s">
        <v>45</v>
      </c>
      <c r="B16" t="s">
        <v>81</v>
      </c>
      <c r="C16" t="s">
        <v>119</v>
      </c>
      <c r="D16" t="s">
        <v>158</v>
      </c>
      <c r="E16">
        <v>2018</v>
      </c>
      <c r="F16" s="14">
        <v>2</v>
      </c>
      <c r="G16" s="14">
        <v>4</v>
      </c>
      <c r="H16">
        <f>2022 - Contractors[[#This Row],[Start Year]]</f>
        <v>4</v>
      </c>
    </row>
    <row r="17" spans="1:8" hidden="1" x14ac:dyDescent="0.25">
      <c r="A17" t="s">
        <v>55</v>
      </c>
      <c r="B17" t="s">
        <v>90</v>
      </c>
      <c r="C17" t="s">
        <v>150</v>
      </c>
      <c r="D17" t="s">
        <v>154</v>
      </c>
      <c r="E17">
        <v>2018</v>
      </c>
      <c r="F17" s="14">
        <v>1</v>
      </c>
      <c r="G17" s="14">
        <v>5</v>
      </c>
      <c r="H17">
        <f>2022 - Contractors[[#This Row],[Start Year]]</f>
        <v>4</v>
      </c>
    </row>
    <row r="18" spans="1:8" hidden="1" x14ac:dyDescent="0.25">
      <c r="A18" t="s">
        <v>29</v>
      </c>
      <c r="B18" t="s">
        <v>93</v>
      </c>
      <c r="C18" t="s">
        <v>133</v>
      </c>
      <c r="D18" t="s">
        <v>156</v>
      </c>
      <c r="E18">
        <v>2018</v>
      </c>
      <c r="F18" s="14">
        <v>1</v>
      </c>
      <c r="G18" s="14">
        <v>5</v>
      </c>
      <c r="H18">
        <f>2022 - Contractors[[#This Row],[Start Year]]</f>
        <v>4</v>
      </c>
    </row>
    <row r="19" spans="1:8" hidden="1" x14ac:dyDescent="0.25">
      <c r="A19" t="s">
        <v>36</v>
      </c>
      <c r="B19" t="s">
        <v>74</v>
      </c>
      <c r="C19" t="s">
        <v>138</v>
      </c>
      <c r="D19" t="s">
        <v>156</v>
      </c>
      <c r="E19">
        <v>2018</v>
      </c>
      <c r="F19" s="14">
        <v>2</v>
      </c>
      <c r="G19" s="14">
        <v>4</v>
      </c>
      <c r="H19">
        <f>2022 - Contractors[[#This Row],[Start Year]]</f>
        <v>4</v>
      </c>
    </row>
    <row r="20" spans="1:8" hidden="1" x14ac:dyDescent="0.25">
      <c r="A20" t="s">
        <v>15</v>
      </c>
      <c r="B20" t="s">
        <v>59</v>
      </c>
      <c r="C20" t="s">
        <v>106</v>
      </c>
      <c r="D20" t="s">
        <v>155</v>
      </c>
      <c r="E20">
        <v>2019</v>
      </c>
      <c r="F20" s="14">
        <v>2</v>
      </c>
      <c r="G20" s="14">
        <v>4</v>
      </c>
      <c r="H20">
        <f>2022 - Contractors[[#This Row],[Start Year]]</f>
        <v>3</v>
      </c>
    </row>
    <row r="21" spans="1:8" hidden="1" x14ac:dyDescent="0.25">
      <c r="A21" t="s">
        <v>58</v>
      </c>
      <c r="B21" t="s">
        <v>97</v>
      </c>
      <c r="C21" t="s">
        <v>152</v>
      </c>
      <c r="D21" t="s">
        <v>155</v>
      </c>
      <c r="E21">
        <v>2019</v>
      </c>
      <c r="F21" s="14">
        <v>1</v>
      </c>
      <c r="G21" s="14">
        <v>5</v>
      </c>
      <c r="H21">
        <f>2022 - Contractors[[#This Row],[Start Year]]</f>
        <v>3</v>
      </c>
    </row>
    <row r="22" spans="1:8" hidden="1" x14ac:dyDescent="0.25">
      <c r="A22" t="s">
        <v>57</v>
      </c>
      <c r="B22" t="s">
        <v>96</v>
      </c>
      <c r="C22" t="s">
        <v>124</v>
      </c>
      <c r="D22" t="s">
        <v>158</v>
      </c>
      <c r="E22">
        <v>2019</v>
      </c>
      <c r="F22" s="14">
        <v>1</v>
      </c>
      <c r="G22" s="14">
        <v>5</v>
      </c>
      <c r="H22">
        <f>2022 - Contractors[[#This Row],[Start Year]]</f>
        <v>3</v>
      </c>
    </row>
    <row r="23" spans="1:8" hidden="1" x14ac:dyDescent="0.25">
      <c r="A23" t="s">
        <v>38</v>
      </c>
      <c r="B23" t="s">
        <v>76</v>
      </c>
      <c r="C23" t="s">
        <v>140</v>
      </c>
      <c r="D23" t="s">
        <v>153</v>
      </c>
      <c r="E23">
        <v>2020</v>
      </c>
      <c r="F23" s="14">
        <v>2</v>
      </c>
      <c r="G23" s="14">
        <v>4</v>
      </c>
      <c r="H23">
        <f>2022 - Contractors[[#This Row],[Start Year]]</f>
        <v>2</v>
      </c>
    </row>
    <row r="24" spans="1:8" hidden="1" x14ac:dyDescent="0.25">
      <c r="A24" t="s">
        <v>13</v>
      </c>
      <c r="B24" t="s">
        <v>92</v>
      </c>
      <c r="C24" t="s">
        <v>105</v>
      </c>
      <c r="D24" t="s">
        <v>156</v>
      </c>
      <c r="E24">
        <v>2020</v>
      </c>
      <c r="F24" s="14">
        <v>1</v>
      </c>
      <c r="G24" s="14">
        <v>5</v>
      </c>
      <c r="H24">
        <f>2022 - Contractors[[#This Row],[Start Year]]</f>
        <v>2</v>
      </c>
    </row>
    <row r="25" spans="1:8" hidden="1" x14ac:dyDescent="0.25">
      <c r="A25" t="s">
        <v>44</v>
      </c>
      <c r="B25" t="s">
        <v>104</v>
      </c>
      <c r="C25" t="s">
        <v>143</v>
      </c>
      <c r="D25" t="s">
        <v>157</v>
      </c>
      <c r="E25">
        <v>2020</v>
      </c>
      <c r="F25" s="14">
        <v>3</v>
      </c>
      <c r="G25" s="14">
        <v>3</v>
      </c>
      <c r="H25">
        <f>2022 - Contractors[[#This Row],[Start Year]]</f>
        <v>2</v>
      </c>
    </row>
    <row r="26" spans="1:8" hidden="1" x14ac:dyDescent="0.25">
      <c r="A26" t="s">
        <v>56</v>
      </c>
      <c r="B26" t="s">
        <v>91</v>
      </c>
      <c r="C26" t="s">
        <v>151</v>
      </c>
      <c r="D26" t="s">
        <v>155</v>
      </c>
      <c r="E26">
        <v>2020</v>
      </c>
      <c r="F26" s="14">
        <v>2</v>
      </c>
      <c r="G26" s="14">
        <v>4</v>
      </c>
      <c r="H26">
        <f>2022 - Contractors[[#This Row],[Start Year]]</f>
        <v>2</v>
      </c>
    </row>
    <row r="27" spans="1:8" hidden="1" x14ac:dyDescent="0.25">
      <c r="A27" t="s">
        <v>47</v>
      </c>
      <c r="B27" t="s">
        <v>95</v>
      </c>
      <c r="C27" t="s">
        <v>144</v>
      </c>
      <c r="D27" t="s">
        <v>154</v>
      </c>
      <c r="E27">
        <v>2020</v>
      </c>
      <c r="F27" s="14">
        <v>2</v>
      </c>
      <c r="G27" s="14">
        <v>4</v>
      </c>
      <c r="H27">
        <f>2022 - Contractors[[#This Row],[Start Year]]</f>
        <v>2</v>
      </c>
    </row>
    <row r="28" spans="1:8" hidden="1" x14ac:dyDescent="0.25">
      <c r="A28" t="s">
        <v>18</v>
      </c>
      <c r="B28" t="s">
        <v>62</v>
      </c>
      <c r="C28" t="s">
        <v>107</v>
      </c>
      <c r="D28" t="s">
        <v>154</v>
      </c>
      <c r="E28">
        <v>2020</v>
      </c>
      <c r="F28" s="14">
        <v>1</v>
      </c>
      <c r="G28" s="14">
        <v>5</v>
      </c>
      <c r="H28">
        <f>2022 - Contractors[[#This Row],[Start Year]]</f>
        <v>2</v>
      </c>
    </row>
    <row r="29" spans="1:8" hidden="1" x14ac:dyDescent="0.25">
      <c r="A29" t="s">
        <v>23</v>
      </c>
      <c r="B29" t="s">
        <v>99</v>
      </c>
      <c r="C29" t="s">
        <v>110</v>
      </c>
      <c r="D29" t="s">
        <v>154</v>
      </c>
      <c r="E29">
        <v>2020</v>
      </c>
      <c r="F29" s="14">
        <v>3</v>
      </c>
      <c r="G29" s="14">
        <v>3</v>
      </c>
      <c r="H29">
        <f>2022 - Contractors[[#This Row],[Start Year]]</f>
        <v>2</v>
      </c>
    </row>
    <row r="30" spans="1:8" hidden="1" x14ac:dyDescent="0.25">
      <c r="A30" t="s">
        <v>33</v>
      </c>
      <c r="B30" t="s">
        <v>72</v>
      </c>
      <c r="C30" t="s">
        <v>135</v>
      </c>
      <c r="D30" t="s">
        <v>157</v>
      </c>
      <c r="E30">
        <v>2020</v>
      </c>
      <c r="F30" s="14">
        <v>2</v>
      </c>
      <c r="G30" s="14">
        <v>4</v>
      </c>
      <c r="H30">
        <f>2022 - Contractors[[#This Row],[Start Year]]</f>
        <v>2</v>
      </c>
    </row>
    <row r="31" spans="1:8" hidden="1" x14ac:dyDescent="0.25">
      <c r="A31" t="s">
        <v>20</v>
      </c>
      <c r="B31" t="s">
        <v>64</v>
      </c>
      <c r="C31" t="s">
        <v>127</v>
      </c>
      <c r="D31" t="s">
        <v>153</v>
      </c>
      <c r="E31">
        <v>2020</v>
      </c>
      <c r="F31" s="14">
        <v>1</v>
      </c>
      <c r="G31" s="14">
        <v>5</v>
      </c>
      <c r="H31">
        <f>2022 - Contractors[[#This Row],[Start Year]]</f>
        <v>2</v>
      </c>
    </row>
    <row r="32" spans="1:8" hidden="1" x14ac:dyDescent="0.25">
      <c r="A32" t="s">
        <v>48</v>
      </c>
      <c r="B32" t="s">
        <v>83</v>
      </c>
      <c r="C32" t="s">
        <v>145</v>
      </c>
      <c r="D32" t="s">
        <v>154</v>
      </c>
      <c r="E32">
        <v>2020</v>
      </c>
      <c r="F32" s="14">
        <v>2</v>
      </c>
      <c r="G32" s="14">
        <v>4</v>
      </c>
      <c r="H32">
        <f>2022 - Contractors[[#This Row],[Start Year]]</f>
        <v>2</v>
      </c>
    </row>
    <row r="33" spans="1:8" hidden="1" x14ac:dyDescent="0.25">
      <c r="A33" t="s">
        <v>22</v>
      </c>
      <c r="B33" t="s">
        <v>129</v>
      </c>
      <c r="C33" t="s">
        <v>109</v>
      </c>
      <c r="D33" t="s">
        <v>155</v>
      </c>
      <c r="E33">
        <v>2020</v>
      </c>
      <c r="F33" s="14">
        <v>2</v>
      </c>
      <c r="G33" s="14">
        <v>4</v>
      </c>
      <c r="H33">
        <f>2022 - Contractors[[#This Row],[Start Year]]</f>
        <v>2</v>
      </c>
    </row>
    <row r="34" spans="1:8" hidden="1" x14ac:dyDescent="0.25">
      <c r="A34" t="s">
        <v>17</v>
      </c>
      <c r="B34" t="s">
        <v>61</v>
      </c>
      <c r="C34" t="s">
        <v>126</v>
      </c>
      <c r="D34" t="s">
        <v>154</v>
      </c>
      <c r="E34">
        <v>2020</v>
      </c>
      <c r="F34" s="14">
        <v>2</v>
      </c>
      <c r="G34" s="14">
        <v>4</v>
      </c>
      <c r="H34">
        <f>2022 - Contractors[[#This Row],[Start Year]]</f>
        <v>2</v>
      </c>
    </row>
    <row r="35" spans="1:8" hidden="1" x14ac:dyDescent="0.25">
      <c r="A35" t="s">
        <v>41</v>
      </c>
      <c r="B35" t="s">
        <v>78</v>
      </c>
      <c r="C35" t="s">
        <v>116</v>
      </c>
      <c r="D35" t="s">
        <v>158</v>
      </c>
      <c r="E35">
        <v>2020</v>
      </c>
      <c r="F35" s="14">
        <v>3</v>
      </c>
      <c r="G35" s="14">
        <v>3</v>
      </c>
      <c r="H35">
        <f>2022 - Contractors[[#This Row],[Start Year]]</f>
        <v>2</v>
      </c>
    </row>
    <row r="36" spans="1:8" hidden="1" x14ac:dyDescent="0.25">
      <c r="A36" t="s">
        <v>51</v>
      </c>
      <c r="B36" t="s">
        <v>86</v>
      </c>
      <c r="C36" t="s">
        <v>122</v>
      </c>
      <c r="D36" t="s">
        <v>156</v>
      </c>
      <c r="E36">
        <v>2020</v>
      </c>
      <c r="F36" s="14">
        <v>2</v>
      </c>
      <c r="G36" s="14">
        <v>4</v>
      </c>
      <c r="H36">
        <f>2022 - Contractors[[#This Row],[Start Year]]</f>
        <v>2</v>
      </c>
    </row>
    <row r="37" spans="1:8" hidden="1" x14ac:dyDescent="0.25">
      <c r="A37" t="s">
        <v>54</v>
      </c>
      <c r="B37" t="s">
        <v>89</v>
      </c>
      <c r="C37" t="s">
        <v>149</v>
      </c>
      <c r="D37" t="s">
        <v>158</v>
      </c>
      <c r="E37">
        <v>2021</v>
      </c>
      <c r="F37" s="14">
        <v>3</v>
      </c>
      <c r="G37" s="14">
        <v>3</v>
      </c>
      <c r="H37">
        <f>2022 - Contractors[[#This Row],[Start Year]]</f>
        <v>1</v>
      </c>
    </row>
    <row r="38" spans="1:8" hidden="1" x14ac:dyDescent="0.25">
      <c r="A38" t="s">
        <v>19</v>
      </c>
      <c r="B38" t="s">
        <v>63</v>
      </c>
      <c r="C38" t="s">
        <v>108</v>
      </c>
      <c r="D38" t="s">
        <v>157</v>
      </c>
      <c r="E38">
        <v>2021</v>
      </c>
      <c r="F38" s="14">
        <v>3</v>
      </c>
      <c r="G38" s="14">
        <v>3</v>
      </c>
      <c r="H38">
        <f>2022 - Contractors[[#This Row],[Start Year]]</f>
        <v>1</v>
      </c>
    </row>
    <row r="39" spans="1:8" x14ac:dyDescent="0.25">
      <c r="A39" t="s">
        <v>40</v>
      </c>
      <c r="B39" t="s">
        <v>103</v>
      </c>
      <c r="C39" t="s">
        <v>115</v>
      </c>
      <c r="D39" t="s">
        <v>154</v>
      </c>
      <c r="E39">
        <v>2021</v>
      </c>
      <c r="F39" s="14">
        <v>2</v>
      </c>
      <c r="G39" s="14">
        <v>4</v>
      </c>
      <c r="H39">
        <f>2022 - Contractors[[#This Row],[Start Year]]</f>
        <v>1</v>
      </c>
    </row>
    <row r="40" spans="1:8" hidden="1" x14ac:dyDescent="0.25">
      <c r="A40" t="s">
        <v>34</v>
      </c>
      <c r="B40" t="s">
        <v>102</v>
      </c>
      <c r="C40" t="s">
        <v>136</v>
      </c>
      <c r="D40" t="s">
        <v>157</v>
      </c>
      <c r="E40">
        <v>2021</v>
      </c>
      <c r="F40" s="14">
        <v>2</v>
      </c>
      <c r="G40" s="14">
        <v>4</v>
      </c>
      <c r="H40">
        <f>2022 - Contractors[[#This Row],[Start Year]]</f>
        <v>1</v>
      </c>
    </row>
    <row r="41" spans="1:8" hidden="1" x14ac:dyDescent="0.25">
      <c r="A41" t="s">
        <v>49</v>
      </c>
      <c r="B41" t="s">
        <v>84</v>
      </c>
      <c r="C41" t="s">
        <v>146</v>
      </c>
      <c r="D41" t="s">
        <v>157</v>
      </c>
      <c r="E41">
        <v>2021</v>
      </c>
      <c r="F41" s="14">
        <v>2</v>
      </c>
      <c r="G41" s="14">
        <v>4</v>
      </c>
      <c r="H41">
        <f>2022 - Contractors[[#This Row],[Start Year]]</f>
        <v>1</v>
      </c>
    </row>
    <row r="42" spans="1:8" hidden="1" x14ac:dyDescent="0.25">
      <c r="A42" t="s">
        <v>25</v>
      </c>
      <c r="B42" t="s">
        <v>67</v>
      </c>
      <c r="C42" t="s">
        <v>130</v>
      </c>
      <c r="D42" t="s">
        <v>157</v>
      </c>
      <c r="E42">
        <v>2021</v>
      </c>
      <c r="F42" s="14">
        <v>3</v>
      </c>
      <c r="G42" s="14">
        <v>3</v>
      </c>
      <c r="H42">
        <f>2022 - Contractors[[#This Row],[Start Year]]</f>
        <v>1</v>
      </c>
    </row>
    <row r="43" spans="1:8" hidden="1" x14ac:dyDescent="0.25">
      <c r="A43" t="s">
        <v>21</v>
      </c>
      <c r="B43" t="s">
        <v>65</v>
      </c>
      <c r="C43" t="s">
        <v>128</v>
      </c>
      <c r="D43" t="s">
        <v>158</v>
      </c>
      <c r="E43">
        <v>2021</v>
      </c>
      <c r="F43" s="14">
        <v>3</v>
      </c>
      <c r="G43" s="14">
        <v>3</v>
      </c>
      <c r="H43">
        <f>2022 - Contractors[[#This Row],[Start Year]]</f>
        <v>1</v>
      </c>
    </row>
    <row r="44" spans="1:8" hidden="1" x14ac:dyDescent="0.25">
      <c r="A44" t="s">
        <v>28</v>
      </c>
      <c r="B44" t="s">
        <v>100</v>
      </c>
      <c r="C44" t="s">
        <v>132</v>
      </c>
      <c r="D44" t="s">
        <v>158</v>
      </c>
      <c r="E44">
        <v>2021</v>
      </c>
      <c r="F44" s="14">
        <v>1</v>
      </c>
      <c r="G44" s="14">
        <v>5</v>
      </c>
      <c r="H44">
        <f>2022 - Contractors[[#This Row],[Start Year]]</f>
        <v>1</v>
      </c>
    </row>
    <row r="45" spans="1:8" hidden="1" x14ac:dyDescent="0.25">
      <c r="A45" t="s">
        <v>53</v>
      </c>
      <c r="B45" t="s">
        <v>88</v>
      </c>
      <c r="C45" t="s">
        <v>123</v>
      </c>
      <c r="D45" t="s">
        <v>153</v>
      </c>
      <c r="E45">
        <v>2021</v>
      </c>
      <c r="F45" s="14">
        <v>2</v>
      </c>
      <c r="G45" s="14">
        <v>4</v>
      </c>
      <c r="H45">
        <f>2022 - Contractors[[#This Row],[Start Year]]</f>
        <v>1</v>
      </c>
    </row>
    <row r="46" spans="1:8" hidden="1" x14ac:dyDescent="0.25">
      <c r="A46" t="s">
        <v>14</v>
      </c>
      <c r="B46" t="s">
        <v>98</v>
      </c>
      <c r="C46" t="s">
        <v>125</v>
      </c>
      <c r="D46" t="s">
        <v>153</v>
      </c>
      <c r="E46">
        <v>2021</v>
      </c>
      <c r="F46" s="14">
        <v>2</v>
      </c>
      <c r="G46" s="14">
        <v>4</v>
      </c>
      <c r="H46">
        <f>2022 - Contractors[[#This Row],[Start Year]]</f>
        <v>1</v>
      </c>
    </row>
    <row r="47" spans="1:8" hidden="1" x14ac:dyDescent="0.25">
      <c r="A47" t="s">
        <v>16</v>
      </c>
      <c r="B47" t="s">
        <v>60</v>
      </c>
      <c r="C47" t="s">
        <v>121</v>
      </c>
      <c r="D47" t="s">
        <v>158</v>
      </c>
      <c r="E47">
        <v>2021</v>
      </c>
      <c r="F47" s="14">
        <v>3</v>
      </c>
      <c r="G47" s="14">
        <v>3</v>
      </c>
      <c r="H47">
        <f>2022 - Contractors[[#This Row],[Start Year]]</f>
        <v>1</v>
      </c>
    </row>
    <row r="48" spans="1:8" x14ac:dyDescent="0.25">
      <c r="A48" t="s">
        <v>161</v>
      </c>
      <c r="B48" t="s">
        <v>94</v>
      </c>
      <c r="C48" t="s">
        <v>142</v>
      </c>
      <c r="D48" t="s">
        <v>155</v>
      </c>
      <c r="E48">
        <v>2021</v>
      </c>
      <c r="F48" s="14">
        <v>1</v>
      </c>
      <c r="G48" s="14">
        <v>5</v>
      </c>
      <c r="H48">
        <f>2022 - Contractors[[#This Row],[Start Year]]</f>
        <v>1</v>
      </c>
    </row>
    <row r="49" spans="1:8" hidden="1" x14ac:dyDescent="0.25">
      <c r="A49" t="s">
        <v>42</v>
      </c>
      <c r="B49" t="s">
        <v>79</v>
      </c>
      <c r="C49" t="s">
        <v>117</v>
      </c>
      <c r="D49" t="s">
        <v>153</v>
      </c>
      <c r="E49">
        <v>2022</v>
      </c>
      <c r="F49" s="14">
        <v>1</v>
      </c>
      <c r="G49" s="14">
        <v>5</v>
      </c>
      <c r="H49">
        <f>2022 - Contractors[[#This Row],[Start Year]]</f>
        <v>0</v>
      </c>
    </row>
    <row r="50" spans="1:8" x14ac:dyDescent="0.25">
      <c r="A50" t="s">
        <v>35</v>
      </c>
      <c r="B50" t="s">
        <v>73</v>
      </c>
      <c r="C50" t="s">
        <v>137</v>
      </c>
      <c r="D50" t="s">
        <v>154</v>
      </c>
      <c r="E50">
        <v>2022</v>
      </c>
      <c r="F50" s="14">
        <v>2</v>
      </c>
      <c r="G50" s="14">
        <v>4</v>
      </c>
      <c r="H50">
        <f>2022 - Contractors[[#This Row],[Start Year]]</f>
        <v>0</v>
      </c>
    </row>
    <row r="51" spans="1:8" hidden="1" x14ac:dyDescent="0.25">
      <c r="A51" t="s">
        <v>46</v>
      </c>
      <c r="B51" t="s">
        <v>82</v>
      </c>
      <c r="C51" t="s">
        <v>120</v>
      </c>
      <c r="D51" t="s">
        <v>153</v>
      </c>
      <c r="E51">
        <v>2022</v>
      </c>
      <c r="F51" s="14">
        <v>3</v>
      </c>
      <c r="G51" s="14">
        <v>3</v>
      </c>
      <c r="H51">
        <f>2022 - Contractors[[#This Row],[Start Year]]</f>
        <v>0</v>
      </c>
    </row>
    <row r="52" spans="1:8" hidden="1" x14ac:dyDescent="0.25">
      <c r="A52" t="s">
        <v>164</v>
      </c>
      <c r="B52" t="s">
        <v>165</v>
      </c>
      <c r="C52" t="s">
        <v>166</v>
      </c>
      <c r="D52" t="s">
        <v>156</v>
      </c>
      <c r="E52">
        <v>2022</v>
      </c>
      <c r="F52" s="14">
        <v>1</v>
      </c>
      <c r="G52" s="14">
        <v>3</v>
      </c>
      <c r="H52">
        <f>2022 - Contractors[[#This Row],[Start Year]]</f>
        <v>0</v>
      </c>
    </row>
    <row r="54" spans="1:8" ht="18" thickBot="1" x14ac:dyDescent="0.35">
      <c r="B54" s="24" t="s">
        <v>159</v>
      </c>
      <c r="C54" s="24"/>
      <c r="D54" s="15" t="s">
        <v>162</v>
      </c>
      <c r="E54" s="15" t="s">
        <v>160</v>
      </c>
    </row>
    <row r="55" spans="1:8" ht="15.75" thickTop="1" x14ac:dyDescent="0.25">
      <c r="B55" s="25" t="s">
        <v>158</v>
      </c>
      <c r="C55" s="25"/>
      <c r="D55" s="14">
        <v>1</v>
      </c>
      <c r="E55" s="16">
        <v>50</v>
      </c>
    </row>
    <row r="56" spans="1:8" x14ac:dyDescent="0.25">
      <c r="B56" s="21" t="s">
        <v>153</v>
      </c>
      <c r="C56" s="21"/>
      <c r="D56" s="14">
        <v>2</v>
      </c>
      <c r="E56" s="16">
        <v>100</v>
      </c>
    </row>
    <row r="57" spans="1:8" x14ac:dyDescent="0.25">
      <c r="B57" s="21" t="s">
        <v>155</v>
      </c>
      <c r="C57" s="21"/>
      <c r="D57" s="14">
        <v>3</v>
      </c>
      <c r="E57" s="16">
        <v>200</v>
      </c>
    </row>
    <row r="58" spans="1:8" x14ac:dyDescent="0.25">
      <c r="B58" s="21" t="s">
        <v>156</v>
      </c>
      <c r="C58" s="21"/>
      <c r="D58" s="14">
        <v>2</v>
      </c>
      <c r="E58" s="16">
        <v>100</v>
      </c>
    </row>
    <row r="59" spans="1:8" x14ac:dyDescent="0.25">
      <c r="B59" s="21" t="s">
        <v>154</v>
      </c>
      <c r="C59" s="21"/>
      <c r="D59" s="14">
        <v>2</v>
      </c>
      <c r="E59" s="16">
        <v>125</v>
      </c>
    </row>
    <row r="60" spans="1:8" x14ac:dyDescent="0.25">
      <c r="B60" s="21" t="s">
        <v>157</v>
      </c>
      <c r="C60" s="21"/>
      <c r="D60" s="14">
        <v>3</v>
      </c>
      <c r="E60" s="16">
        <v>150</v>
      </c>
    </row>
  </sheetData>
  <sortState xmlns:xlrd2="http://schemas.microsoft.com/office/spreadsheetml/2017/richdata2" ref="B55:B60">
    <sortCondition ref="B5"/>
  </sortState>
  <mergeCells count="9">
    <mergeCell ref="B57:C57"/>
    <mergeCell ref="B58:C58"/>
    <mergeCell ref="B59:C59"/>
    <mergeCell ref="B60:C60"/>
    <mergeCell ref="A1:H1"/>
    <mergeCell ref="A2:H2"/>
    <mergeCell ref="B54:C54"/>
    <mergeCell ref="B55:C55"/>
    <mergeCell ref="B56:C56"/>
  </mergeCells>
  <conditionalFormatting sqref="G5:G52">
    <cfRule type="cellIs" dxfId="3" priority="6" operator="equal">
      <formula>5</formula>
    </cfRule>
  </conditionalFormatting>
  <conditionalFormatting sqref="A5:A53">
    <cfRule type="duplicateValues" dxfId="2" priority="1"/>
  </conditionalFormatting>
  <dataValidations count="2">
    <dataValidation allowBlank="1" error="pavI8MeUFtEyxX2I4tky7be21dd7-b146-4158-aa54-cd233dab87db" sqref="A1:D4 A52:D60 E1:H60 A5:C53" xr:uid="{00000000-0002-0000-0100-000001000000}"/>
    <dataValidation type="list" allowBlank="1" showInputMessage="1" showErrorMessage="1" sqref="D5:D51" xr:uid="{00000000-0002-0000-0100-000000000000}">
      <formula1>$B$55:$B$60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1"/>
  <sheetViews>
    <sheetView tabSelected="1" zoomScaleNormal="100" workbookViewId="0">
      <selection activeCell="A1" sqref="A1"/>
    </sheetView>
  </sheetViews>
  <sheetFormatPr defaultColWidth="8" defaultRowHeight="18" x14ac:dyDescent="0.2"/>
  <cols>
    <col min="1" max="1" width="15.000000000000000000000000001" style="26" customWidth="1"/>
    <col min="2" max="2" width="5.4285714285714285714285714288" style="26" customWidth="1"/>
    <col min="3" max="3" width="100.14285714285714285714285715" style="26" customWidth="1"/>
    <col min="4" max="4" width="11.714285714285714285714285715" style="26" customWidth="1"/>
    <col min="5" max="5" width="4.2857142857142857142857142859" style="26" customWidth="1"/>
    <col min="6" max="16384" width="9.142857142857142857142857143" style="27"/>
  </cols>
  <sheetData>
    <row r="1" spans="1:5" ht="9.9499999999999993" customHeight="1" x14ac:dyDescent="0.3">
      <c r="A1" s="28"/>
      <c r="B1" s="28"/>
      <c r="C1" s="28"/>
      <c r="D1" s="28"/>
      <c r="E1" s="28"/>
    </row>
    <row r="2" spans="1:5" ht="16.5" customHeight="1" x14ac:dyDescent="0.3">
      <c r="A2" s="28"/>
      <c r="B2" s="30" t="s">
        <v>170</v>
      </c>
      <c r="C2" s="30"/>
      <c r="D2" s="28"/>
      <c r="E2" s="28"/>
    </row>
    <row r="3" spans="1:5" ht="9.9499999999999993" customHeight="1" x14ac:dyDescent="0.3">
      <c r="A3" s="28"/>
      <c r="B3" s="28"/>
      <c r="C3" s="28"/>
      <c r="D3" s="28"/>
      <c r="E3" s="28"/>
    </row>
    <row r="4" spans="1:5" ht="34.5" customHeight="1" x14ac:dyDescent="0.3">
      <c r="A4" s="26"/>
      <c r="B4" s="29" t="s">
        <v>169</v>
      </c>
      <c r="C4" s="29"/>
      <c r="D4" s="26"/>
      <c r="E4" s="26"/>
    </row>
    <row r="5" spans="1:5" ht="18" customHeight="1" x14ac:dyDescent="0.3">
      <c r="A5" s="26"/>
      <c r="B5" s="31" t="s">
        <v>171</v>
      </c>
      <c r="C5" s="31"/>
      <c r="D5" s="32" t="s">
        <v>172</v>
      </c>
      <c r="E5" s="26"/>
    </row>
    <row r="6" spans="1:5" ht="24" customHeight="1" thickBot="1" x14ac:dyDescent="0.35">
      <c r="A6" s="33"/>
      <c r="B6" s="33"/>
      <c r="C6" s="33"/>
      <c r="D6" s="33"/>
      <c r="E6" s="33"/>
    </row>
    <row r="7" spans="1:5" ht="13.5" customHeight="1" thickTop="1" x14ac:dyDescent="0.2">
      <c r="A7" s="34"/>
      <c r="B7" s="34"/>
      <c r="C7" s="34"/>
      <c r="D7" s="34"/>
    </row>
    <row r="8" spans="1:5" ht="96" customHeight="1" x14ac:dyDescent="0.2">
      <c r="A8" s="35" t="s">
        <v>173</v>
      </c>
      <c r="B8" s="36" t="s">
        <v>174</v>
      </c>
      <c r="C8" s="36"/>
      <c r="D8" s="35" t="s">
        <v>175</v>
      </c>
    </row>
    <row r="9" spans="1:5" ht="16" customHeight="1" x14ac:dyDescent="0.2">
      <c r="A9" s="26"/>
      <c r="B9" s="26"/>
      <c r="C9" s="37" t="s">
        <v>176</v>
      </c>
      <c r="D9" s="26"/>
    </row>
    <row r="10" spans="1:5" ht="32" customHeight="1" x14ac:dyDescent="0.2">
      <c r="A10" s="35" t="s">
        <v>177</v>
      </c>
      <c r="B10" s="36" t="s">
        <v>178</v>
      </c>
      <c r="C10" s="36"/>
      <c r="D10" s="35" t="s">
        <v>179</v>
      </c>
    </row>
    <row r="11" spans="1:5" ht="16" customHeight="1" x14ac:dyDescent="0.2">
      <c r="A11" s="26"/>
      <c r="B11" s="26"/>
      <c r="C11" s="37" t="s">
        <v>180</v>
      </c>
      <c r="D11" s="26"/>
    </row>
    <row r="12" spans="1:5" ht="16" customHeight="1" x14ac:dyDescent="0.2">
      <c r="A12" s="26"/>
      <c r="B12" s="26"/>
      <c r="C12" s="37" t="s">
        <v>181</v>
      </c>
      <c r="D12" s="26"/>
    </row>
    <row r="13" spans="1:5" ht="32" customHeight="1" x14ac:dyDescent="0.2">
      <c r="A13" s="35" t="s">
        <v>182</v>
      </c>
      <c r="B13" s="36" t="s">
        <v>183</v>
      </c>
      <c r="C13" s="36"/>
      <c r="D13" s="35" t="s">
        <v>184</v>
      </c>
    </row>
    <row r="14" spans="1:5" ht="16" customHeight="1" x14ac:dyDescent="0.2">
      <c r="A14" s="26"/>
      <c r="B14" s="26"/>
      <c r="C14" s="37" t="s">
        <v>185</v>
      </c>
      <c r="D14" s="26"/>
    </row>
    <row r="15" spans="1:5" ht="16" customHeight="1" x14ac:dyDescent="0.2">
      <c r="A15" s="26"/>
      <c r="B15" s="26"/>
      <c r="C15" s="37" t="s">
        <v>186</v>
      </c>
      <c r="D15" s="26"/>
    </row>
    <row r="16" spans="1:5" ht="32" customHeight="1" x14ac:dyDescent="0.2">
      <c r="A16" s="35" t="s">
        <v>187</v>
      </c>
      <c r="B16" s="36" t="s">
        <v>188</v>
      </c>
      <c r="C16" s="36"/>
      <c r="D16" s="35" t="s">
        <v>189</v>
      </c>
    </row>
    <row r="17" spans="1:5" ht="16" customHeight="1" x14ac:dyDescent="0.2">
      <c r="A17" s="26"/>
      <c r="B17" s="26"/>
      <c r="C17" s="37" t="s">
        <v>190</v>
      </c>
      <c r="D17" s="26"/>
    </row>
    <row r="18" spans="1:5" ht="48" customHeight="1" x14ac:dyDescent="0.2">
      <c r="A18" s="35" t="s">
        <v>191</v>
      </c>
      <c r="B18" s="36" t="s">
        <v>192</v>
      </c>
      <c r="C18" s="36"/>
      <c r="D18" s="35" t="s">
        <v>193</v>
      </c>
    </row>
    <row r="19" spans="1:5" ht="16" customHeight="1" x14ac:dyDescent="0.2">
      <c r="A19" s="26"/>
      <c r="B19" s="26"/>
      <c r="C19" s="37" t="s">
        <v>194</v>
      </c>
      <c r="D19" s="26"/>
    </row>
    <row r="20" spans="1:5" ht="64" customHeight="1" x14ac:dyDescent="0.2">
      <c r="A20" s="35" t="s">
        <v>195</v>
      </c>
      <c r="B20" s="36" t="s">
        <v>196</v>
      </c>
      <c r="C20" s="36"/>
      <c r="D20" s="35" t="s">
        <v>197</v>
      </c>
    </row>
    <row r="21" spans="1:5" ht="16" customHeight="1" x14ac:dyDescent="0.2">
      <c r="A21" s="26"/>
      <c r="B21" s="26"/>
      <c r="C21" s="37" t="s">
        <v>198</v>
      </c>
      <c r="D21" s="26"/>
    </row>
    <row r="22" spans="1:5" ht="16" customHeight="1" x14ac:dyDescent="0.2">
      <c r="A22" s="26"/>
      <c r="B22" s="26"/>
      <c r="C22" s="37" t="s">
        <v>199</v>
      </c>
      <c r="D22" s="26"/>
    </row>
    <row r="23" spans="1:5" ht="96" customHeight="1" x14ac:dyDescent="0.2">
      <c r="A23" s="35" t="s">
        <v>200</v>
      </c>
      <c r="B23" s="36" t="s">
        <v>201</v>
      </c>
      <c r="C23" s="36"/>
      <c r="D23" s="35" t="s">
        <v>202</v>
      </c>
    </row>
    <row r="24" spans="1:5" ht="16" customHeight="1" x14ac:dyDescent="0.2">
      <c r="A24" s="26"/>
      <c r="B24" s="26"/>
      <c r="C24" s="37" t="s">
        <v>203</v>
      </c>
      <c r="D24" s="26"/>
    </row>
    <row r="25" spans="1:5" ht="16" customHeight="1" x14ac:dyDescent="0.2">
      <c r="A25" s="26"/>
      <c r="B25" s="26"/>
      <c r="C25" s="37" t="s">
        <v>204</v>
      </c>
      <c r="D25" s="26"/>
    </row>
    <row r="26" spans="1:5" ht="96" customHeight="1" x14ac:dyDescent="0.2">
      <c r="A26" s="35" t="s">
        <v>205</v>
      </c>
      <c r="B26" s="36" t="s">
        <v>206</v>
      </c>
      <c r="C26" s="36"/>
      <c r="D26" s="35" t="s">
        <v>207</v>
      </c>
    </row>
    <row r="27" spans="1:5" ht="16" customHeight="1" x14ac:dyDescent="0.2">
      <c r="A27" s="26"/>
      <c r="B27" s="26"/>
      <c r="C27" s="37" t="s">
        <v>208</v>
      </c>
      <c r="D27" s="26"/>
    </row>
    <row r="28" spans="1:5" ht="16" customHeight="1" x14ac:dyDescent="0.2">
      <c r="A28" s="26"/>
      <c r="B28" s="26"/>
      <c r="C28" s="37" t="s">
        <v>209</v>
      </c>
      <c r="D28" s="26"/>
    </row>
    <row r="29" spans="1:5" ht="16" customHeight="1" x14ac:dyDescent="0.2">
      <c r="A29" s="26"/>
      <c r="B29" s="26"/>
      <c r="C29" s="37" t="s">
        <v>210</v>
      </c>
      <c r="D29" s="26"/>
    </row>
    <row r="30" spans="1:5" ht="16" customHeight="1" x14ac:dyDescent="0.2">
      <c r="A30" s="26"/>
      <c r="B30" s="26"/>
      <c r="C30" s="37" t="s">
        <v>211</v>
      </c>
      <c r="D30" s="26"/>
    </row>
    <row r="31" spans="1:5" ht="16" customHeight="1" x14ac:dyDescent="0.2">
      <c r="A31" s="26"/>
      <c r="B31" s="26"/>
      <c r="C31" s="37" t="s">
        <v>212</v>
      </c>
      <c r="D31" s="26"/>
    </row>
    <row r="32" spans="1:5" ht="32" customHeight="1" x14ac:dyDescent="0.2">
      <c r="A32" s="35" t="s">
        <v>213</v>
      </c>
      <c r="B32" s="36" t="s">
        <v>214</v>
      </c>
      <c r="C32" s="36"/>
      <c r="D32" s="35" t="s">
        <v>215</v>
      </c>
    </row>
    <row r="33" spans="1:5" ht="16" customHeight="1" x14ac:dyDescent="0.2">
      <c r="A33" s="26"/>
      <c r="B33" s="26"/>
      <c r="C33" s="37" t="s">
        <v>216</v>
      </c>
      <c r="D33" s="26"/>
    </row>
    <row r="34" spans="1:5" ht="16" customHeight="1" x14ac:dyDescent="0.2">
      <c r="A34" s="26"/>
      <c r="B34" s="26"/>
      <c r="C34" s="37" t="s">
        <v>217</v>
      </c>
      <c r="D34" s="26"/>
    </row>
    <row r="35" spans="1:5" ht="48" customHeight="1" x14ac:dyDescent="0.2">
      <c r="A35" s="35" t="s">
        <v>218</v>
      </c>
      <c r="B35" s="36" t="s">
        <v>219</v>
      </c>
      <c r="C35" s="36"/>
      <c r="D35" s="35" t="s">
        <v>220</v>
      </c>
    </row>
    <row r="36" spans="1:5" ht="16" customHeight="1" x14ac:dyDescent="0.2">
      <c r="A36" s="26"/>
      <c r="B36" s="26"/>
      <c r="C36" s="37" t="s">
        <v>221</v>
      </c>
      <c r="D36" s="26"/>
    </row>
    <row r="37" spans="1:5" ht="16" customHeight="1" x14ac:dyDescent="0.2">
      <c r="A37" s="26"/>
      <c r="B37" s="26"/>
      <c r="C37" s="37" t="s">
        <v>222</v>
      </c>
      <c r="D37" s="26"/>
    </row>
    <row r="38" spans="1:5" ht="32" customHeight="1" x14ac:dyDescent="0.2">
      <c r="A38" s="35" t="s">
        <v>223</v>
      </c>
      <c r="B38" s="36" t="s">
        <v>224</v>
      </c>
      <c r="C38" s="36"/>
      <c r="D38" s="35" t="s">
        <v>225</v>
      </c>
    </row>
    <row r="39" spans="1:5" ht="16" customHeight="1" x14ac:dyDescent="0.2">
      <c r="A39" s="26"/>
      <c r="B39" s="26"/>
      <c r="C39" s="37" t="s">
        <v>226</v>
      </c>
      <c r="D39" s="26"/>
    </row>
    <row r="40" spans="1:5" ht="16" customHeight="1" x14ac:dyDescent="0.2">
      <c r="A40" s="26"/>
      <c r="B40" s="26"/>
      <c r="C40" s="37" t="s">
        <v>227</v>
      </c>
      <c r="D40" s="26"/>
    </row>
    <row r="41" spans="1:5" ht="16" customHeight="1" x14ac:dyDescent="0.2">
      <c r="A41" s="35" t="s">
        <v>228</v>
      </c>
      <c r="B41" s="36" t="s">
        <v>229</v>
      </c>
      <c r="C41" s="36"/>
      <c r="D41" s="35" t="s">
        <v>230</v>
      </c>
    </row>
    <row r="42" spans="1:5" ht="16" customHeight="1" x14ac:dyDescent="0.2">
      <c r="A42" s="26"/>
      <c r="B42" s="26"/>
      <c r="C42" s="37" t="s">
        <v>231</v>
      </c>
      <c r="D42" s="26"/>
    </row>
  </sheetData>
  <mergeCells count="17">
    <mergeCell ref="B2:C2"/>
    <mergeCell ref="B3:C3"/>
    <mergeCell ref="B4:C4"/>
    <mergeCell ref="B5:C5"/>
    <mergeCell ref="A7:D7"/>
    <mergeCell ref="B8:C8"/>
    <mergeCell ref="B10:C10"/>
    <mergeCell ref="B13:C13"/>
    <mergeCell ref="B16:C16"/>
    <mergeCell ref="B18:C18"/>
    <mergeCell ref="B20:C20"/>
    <mergeCell ref="B23:C23"/>
    <mergeCell ref="B26:C26"/>
    <mergeCell ref="B32:C32"/>
    <mergeCell ref="B35:C35"/>
    <mergeCell ref="B38:C38"/>
    <mergeCell ref="B41:C41"/>
  </mergeCells>
  <pageMargins left="0.5" right="0.5" top="0.5" bottom="0.5" header="0" footer="0"/>
  <ignoredErrors>
    <ignoredError sqref="A8" numberStoredAsText="1"/>
    <ignoredError sqref="A10" numberStoredAsText="1"/>
    <ignoredError sqref="A13" numberStoredAsText="1"/>
    <ignoredError sqref="A16" numberStoredAsText="1"/>
    <ignoredError sqref="A18" numberStoredAsText="1"/>
    <ignoredError sqref="A20" numberStoredAsText="1"/>
    <ignoredError sqref="A23" numberStoredAsText="1"/>
    <ignoredError sqref="A26" numberStoredAsText="1"/>
    <ignoredError sqref="A32" numberStoredAsText="1"/>
    <ignoredError sqref="A35" numberStoredAsText="1"/>
    <ignoredError sqref="A38" numberStoredAsText="1"/>
    <ignoredError sqref="A41"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{7be21dd7-b146-4158-aa54-cd233dab87db}</UserID>
  <AssignmentID>{7be21dd7-b146-4158-aa54-cd233dab87db}</AssignmentID>
</GradingEngineProps>
</file>

<file path=customXml/itemProps1.xml><?xml version="1.0" encoding="utf-8"?>
<ds:datastoreItem xmlns:ds="http://schemas.openxmlformats.org/officeDocument/2006/customXml" ds:itemID="{2B540E44-4078-410C-B5F5-BFAFA44EE6D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Contractors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2019-03-24T14:57:55Z</dcterms:created>
  <dcterms:modified xsi:type="dcterms:W3CDTF">2022-04-25T21:36:22Z</dcterms:modified>
</cp:coreProperties>
</file>