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3 курс\Искусственный интеллект в профессиональной сфере\1\Индивидуальные задания\Задание 2\"/>
    </mc:Choice>
  </mc:AlternateContent>
  <xr:revisionPtr revIDLastSave="0" documentId="13_ncr:1_{55549738-E9A7-4C28-B4C4-4B9498C11B00}" xr6:coauthVersionLast="45" xr6:coauthVersionMax="45" xr10:uidLastSave="{00000000-0000-0000-0000-000000000000}"/>
  <bookViews>
    <workbookView xWindow="-108" yWindow="-108" windowWidth="23256" windowHeight="12456" activeTab="1" xr2:uid="{00000000-000D-0000-FFFF-FFFF00000000}"/>
  </bookViews>
  <sheets>
    <sheet name="Лист1" sheetId="1" r:id="rId1"/>
    <sheet name="Дерево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1" i="1" l="1"/>
  <c r="B120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B118" i="1"/>
  <c r="N99" i="1"/>
  <c r="N100" i="1"/>
  <c r="N101" i="1"/>
  <c r="N102" i="1"/>
  <c r="N103" i="1"/>
  <c r="N104" i="1"/>
  <c r="N105" i="1"/>
  <c r="N106" i="1"/>
  <c r="N107" i="1"/>
  <c r="N108" i="1"/>
  <c r="N109" i="1"/>
  <c r="N111" i="1"/>
  <c r="N98" i="1"/>
  <c r="C98" i="1"/>
  <c r="C99" i="1"/>
  <c r="C100" i="1"/>
  <c r="C101" i="1"/>
  <c r="C102" i="1"/>
  <c r="F99" i="1"/>
  <c r="F100" i="1"/>
  <c r="F101" i="1"/>
  <c r="F98" i="1"/>
  <c r="E99" i="1"/>
  <c r="E100" i="1"/>
  <c r="E98" i="1"/>
  <c r="D99" i="1"/>
  <c r="G99" i="1"/>
  <c r="H99" i="1"/>
  <c r="I99" i="1"/>
  <c r="J99" i="1"/>
  <c r="K99" i="1"/>
  <c r="L99" i="1"/>
  <c r="M99" i="1"/>
  <c r="O99" i="1"/>
  <c r="P99" i="1"/>
  <c r="Q99" i="1"/>
  <c r="R99" i="1"/>
  <c r="S99" i="1"/>
  <c r="T99" i="1"/>
  <c r="U99" i="1"/>
  <c r="D100" i="1"/>
  <c r="G100" i="1"/>
  <c r="H100" i="1"/>
  <c r="I100" i="1"/>
  <c r="J100" i="1"/>
  <c r="K100" i="1"/>
  <c r="L100" i="1"/>
  <c r="M100" i="1"/>
  <c r="O100" i="1"/>
  <c r="P100" i="1"/>
  <c r="Q100" i="1"/>
  <c r="R100" i="1"/>
  <c r="S100" i="1"/>
  <c r="T100" i="1"/>
  <c r="U100" i="1"/>
  <c r="D101" i="1"/>
  <c r="E101" i="1"/>
  <c r="G101" i="1"/>
  <c r="H101" i="1"/>
  <c r="I101" i="1"/>
  <c r="J101" i="1"/>
  <c r="K101" i="1"/>
  <c r="L101" i="1"/>
  <c r="M101" i="1"/>
  <c r="O101" i="1"/>
  <c r="P101" i="1"/>
  <c r="Q101" i="1"/>
  <c r="R101" i="1"/>
  <c r="S101" i="1"/>
  <c r="T101" i="1"/>
  <c r="U101" i="1"/>
  <c r="D102" i="1"/>
  <c r="E102" i="1"/>
  <c r="F102" i="1"/>
  <c r="G102" i="1"/>
  <c r="H102" i="1"/>
  <c r="I102" i="1"/>
  <c r="J102" i="1"/>
  <c r="K102" i="1"/>
  <c r="L102" i="1"/>
  <c r="M102" i="1"/>
  <c r="O102" i="1"/>
  <c r="P102" i="1"/>
  <c r="Q102" i="1"/>
  <c r="R102" i="1"/>
  <c r="S102" i="1"/>
  <c r="T102" i="1"/>
  <c r="U102" i="1"/>
  <c r="C103" i="1"/>
  <c r="D103" i="1"/>
  <c r="E103" i="1"/>
  <c r="F103" i="1"/>
  <c r="G103" i="1"/>
  <c r="H103" i="1"/>
  <c r="I103" i="1"/>
  <c r="J103" i="1"/>
  <c r="K103" i="1"/>
  <c r="L103" i="1"/>
  <c r="M103" i="1"/>
  <c r="O103" i="1"/>
  <c r="P103" i="1"/>
  <c r="Q103" i="1"/>
  <c r="R103" i="1"/>
  <c r="S103" i="1"/>
  <c r="T103" i="1"/>
  <c r="U103" i="1"/>
  <c r="C104" i="1"/>
  <c r="D104" i="1"/>
  <c r="E104" i="1"/>
  <c r="F104" i="1"/>
  <c r="G104" i="1"/>
  <c r="H104" i="1"/>
  <c r="I104" i="1"/>
  <c r="J104" i="1"/>
  <c r="K104" i="1"/>
  <c r="L104" i="1"/>
  <c r="M104" i="1"/>
  <c r="O104" i="1"/>
  <c r="P104" i="1"/>
  <c r="Q104" i="1"/>
  <c r="R104" i="1"/>
  <c r="S104" i="1"/>
  <c r="T104" i="1"/>
  <c r="U104" i="1"/>
  <c r="C105" i="1"/>
  <c r="D105" i="1"/>
  <c r="E105" i="1"/>
  <c r="F105" i="1"/>
  <c r="G105" i="1"/>
  <c r="H105" i="1"/>
  <c r="I105" i="1"/>
  <c r="J105" i="1"/>
  <c r="K105" i="1"/>
  <c r="L105" i="1"/>
  <c r="M105" i="1"/>
  <c r="O105" i="1"/>
  <c r="P105" i="1"/>
  <c r="Q105" i="1"/>
  <c r="R105" i="1"/>
  <c r="S105" i="1"/>
  <c r="T105" i="1"/>
  <c r="U105" i="1"/>
  <c r="C106" i="1"/>
  <c r="D106" i="1"/>
  <c r="E106" i="1"/>
  <c r="F106" i="1"/>
  <c r="G106" i="1"/>
  <c r="H106" i="1"/>
  <c r="I106" i="1"/>
  <c r="J106" i="1"/>
  <c r="K106" i="1"/>
  <c r="L106" i="1"/>
  <c r="M106" i="1"/>
  <c r="O106" i="1"/>
  <c r="P106" i="1"/>
  <c r="Q106" i="1"/>
  <c r="R106" i="1"/>
  <c r="S106" i="1"/>
  <c r="T106" i="1"/>
  <c r="U106" i="1"/>
  <c r="C107" i="1"/>
  <c r="D107" i="1"/>
  <c r="E107" i="1"/>
  <c r="F107" i="1"/>
  <c r="G107" i="1"/>
  <c r="H107" i="1"/>
  <c r="I107" i="1"/>
  <c r="J107" i="1"/>
  <c r="K107" i="1"/>
  <c r="L107" i="1"/>
  <c r="M107" i="1"/>
  <c r="O107" i="1"/>
  <c r="P107" i="1"/>
  <c r="Q107" i="1"/>
  <c r="R107" i="1"/>
  <c r="S107" i="1"/>
  <c r="T107" i="1"/>
  <c r="U107" i="1"/>
  <c r="C108" i="1"/>
  <c r="D108" i="1"/>
  <c r="E108" i="1"/>
  <c r="F108" i="1"/>
  <c r="G108" i="1"/>
  <c r="H108" i="1"/>
  <c r="I108" i="1"/>
  <c r="J108" i="1"/>
  <c r="K108" i="1"/>
  <c r="L108" i="1"/>
  <c r="M108" i="1"/>
  <c r="O108" i="1"/>
  <c r="P108" i="1"/>
  <c r="Q108" i="1"/>
  <c r="R108" i="1"/>
  <c r="S108" i="1"/>
  <c r="T108" i="1"/>
  <c r="U108" i="1"/>
  <c r="C109" i="1"/>
  <c r="D109" i="1"/>
  <c r="E109" i="1"/>
  <c r="F109" i="1"/>
  <c r="G109" i="1"/>
  <c r="H109" i="1"/>
  <c r="I109" i="1"/>
  <c r="J109" i="1"/>
  <c r="K109" i="1"/>
  <c r="L109" i="1"/>
  <c r="M109" i="1"/>
  <c r="O109" i="1"/>
  <c r="P109" i="1"/>
  <c r="Q109" i="1"/>
  <c r="R109" i="1"/>
  <c r="S109" i="1"/>
  <c r="T109" i="1"/>
  <c r="U109" i="1"/>
  <c r="C110" i="1"/>
  <c r="D110" i="1"/>
  <c r="E110" i="1"/>
  <c r="F110" i="1"/>
  <c r="G110" i="1"/>
  <c r="H110" i="1"/>
  <c r="I110" i="1"/>
  <c r="J110" i="1"/>
  <c r="K110" i="1"/>
  <c r="L110" i="1"/>
  <c r="M110" i="1"/>
  <c r="O110" i="1"/>
  <c r="P110" i="1"/>
  <c r="Q110" i="1"/>
  <c r="R110" i="1"/>
  <c r="S110" i="1"/>
  <c r="T110" i="1"/>
  <c r="U110" i="1"/>
  <c r="C111" i="1"/>
  <c r="D111" i="1"/>
  <c r="E111" i="1"/>
  <c r="F111" i="1"/>
  <c r="G111" i="1"/>
  <c r="H111" i="1"/>
  <c r="I111" i="1"/>
  <c r="J111" i="1"/>
  <c r="K111" i="1"/>
  <c r="L111" i="1"/>
  <c r="M111" i="1"/>
  <c r="O111" i="1"/>
  <c r="P111" i="1"/>
  <c r="Q111" i="1"/>
  <c r="R111" i="1"/>
  <c r="S111" i="1"/>
  <c r="T111" i="1"/>
  <c r="U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D98" i="1"/>
  <c r="G98" i="1"/>
  <c r="H98" i="1"/>
  <c r="I98" i="1"/>
  <c r="J98" i="1"/>
  <c r="K98" i="1"/>
  <c r="L98" i="1"/>
  <c r="M98" i="1"/>
  <c r="O98" i="1"/>
  <c r="P98" i="1"/>
  <c r="Q98" i="1"/>
  <c r="R98" i="1"/>
  <c r="S98" i="1"/>
  <c r="T98" i="1"/>
  <c r="U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98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52" i="1"/>
  <c r="B51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U68" i="1"/>
  <c r="V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T69" i="1"/>
  <c r="U69" i="1"/>
  <c r="V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U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V71" i="1"/>
  <c r="C51" i="1"/>
  <c r="D51" i="1"/>
  <c r="E51" i="1"/>
  <c r="F51" i="1"/>
  <c r="G51" i="1"/>
  <c r="H51" i="1"/>
  <c r="I51" i="1"/>
  <c r="J51" i="1"/>
  <c r="L51" i="1"/>
  <c r="M51" i="1"/>
  <c r="N51" i="1"/>
  <c r="O51" i="1"/>
  <c r="P51" i="1"/>
  <c r="Q51" i="1"/>
  <c r="R51" i="1"/>
  <c r="S51" i="1"/>
  <c r="T51" i="1"/>
  <c r="U51" i="1"/>
  <c r="V51" i="1"/>
  <c r="C52" i="1"/>
  <c r="D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C55" i="1"/>
  <c r="D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C56" i="1"/>
  <c r="D56" i="1"/>
  <c r="E56" i="1"/>
  <c r="F56" i="1"/>
  <c r="G56" i="1"/>
  <c r="H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C57" i="1"/>
  <c r="D57" i="1"/>
  <c r="E57" i="1"/>
  <c r="F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C58" i="1"/>
  <c r="D58" i="1"/>
  <c r="E58" i="1"/>
  <c r="F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C59" i="1"/>
  <c r="D59" i="1"/>
  <c r="E59" i="1"/>
  <c r="F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C61" i="1"/>
  <c r="D61" i="1"/>
  <c r="E61" i="1"/>
  <c r="F61" i="1"/>
  <c r="G61" i="1"/>
  <c r="H61" i="1"/>
  <c r="I61" i="1"/>
  <c r="J61" i="1"/>
  <c r="K61" i="1"/>
  <c r="L61" i="1"/>
  <c r="N61" i="1"/>
  <c r="O61" i="1"/>
  <c r="P61" i="1"/>
  <c r="Q61" i="1"/>
  <c r="R61" i="1"/>
  <c r="S61" i="1"/>
  <c r="T61" i="1"/>
  <c r="U61" i="1"/>
  <c r="V61" i="1"/>
  <c r="C62" i="1"/>
  <c r="D62" i="1"/>
  <c r="E62" i="1"/>
  <c r="F62" i="1"/>
  <c r="G62" i="1"/>
  <c r="H62" i="1"/>
  <c r="I62" i="1"/>
  <c r="J62" i="1"/>
  <c r="K62" i="1"/>
  <c r="M62" i="1"/>
  <c r="N62" i="1"/>
  <c r="O62" i="1"/>
  <c r="P62" i="1"/>
  <c r="Q62" i="1"/>
  <c r="R62" i="1"/>
  <c r="S62" i="1"/>
  <c r="T62" i="1"/>
  <c r="U62" i="1"/>
  <c r="V62" i="1"/>
  <c r="C63" i="1"/>
  <c r="D63" i="1"/>
  <c r="E63" i="1"/>
  <c r="F63" i="1"/>
  <c r="G63" i="1"/>
  <c r="H63" i="1"/>
  <c r="I63" i="1"/>
  <c r="J63" i="1"/>
  <c r="K63" i="1"/>
  <c r="L63" i="1"/>
  <c r="N63" i="1"/>
  <c r="O63" i="1"/>
  <c r="P63" i="1"/>
  <c r="Q63" i="1"/>
  <c r="R63" i="1"/>
  <c r="S63" i="1"/>
  <c r="T63" i="1"/>
  <c r="U63" i="1"/>
  <c r="V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Q64" i="1"/>
  <c r="R64" i="1"/>
  <c r="S64" i="1"/>
  <c r="T64" i="1"/>
  <c r="U64" i="1"/>
  <c r="V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T66" i="1"/>
  <c r="V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R67" i="1"/>
  <c r="S67" i="1"/>
  <c r="T67" i="1"/>
  <c r="U67" i="1"/>
  <c r="V67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48" i="1"/>
  <c r="U45" i="1"/>
  <c r="T45" i="1"/>
  <c r="V44" i="1"/>
  <c r="R46" i="1"/>
  <c r="S44" i="1"/>
  <c r="S46" i="1" s="1"/>
  <c r="T44" i="1"/>
  <c r="Q44" i="1"/>
  <c r="V43" i="1"/>
  <c r="U43" i="1"/>
  <c r="S43" i="1"/>
  <c r="U42" i="1"/>
  <c r="T42" i="1"/>
  <c r="R42" i="1"/>
  <c r="Q42" i="1"/>
  <c r="Q46" i="1" s="1"/>
  <c r="S41" i="1"/>
  <c r="Q41" i="1"/>
  <c r="S40" i="1"/>
  <c r="U40" i="1"/>
  <c r="R40" i="1"/>
  <c r="O40" i="1"/>
  <c r="Q38" i="1"/>
  <c r="P38" i="1"/>
  <c r="P46" i="1" s="1"/>
  <c r="N38" i="1"/>
  <c r="O37" i="1"/>
  <c r="M37" i="1"/>
  <c r="N36" i="1"/>
  <c r="L36" i="1"/>
  <c r="M35" i="1"/>
  <c r="G33" i="1"/>
  <c r="G32" i="1"/>
  <c r="G31" i="1"/>
  <c r="G46" i="1" s="1"/>
  <c r="I30" i="1"/>
  <c r="J30" i="1"/>
  <c r="H30" i="1"/>
  <c r="D30" i="1"/>
  <c r="D46" i="1" s="1"/>
  <c r="E29" i="1"/>
  <c r="F28" i="1"/>
  <c r="C27" i="1"/>
  <c r="C28" i="1"/>
  <c r="G27" i="1"/>
  <c r="E26" i="1"/>
  <c r="I46" i="1"/>
  <c r="L46" i="1"/>
  <c r="D26" i="1"/>
  <c r="B26" i="1"/>
  <c r="D25" i="1"/>
  <c r="G25" i="1"/>
  <c r="J25" i="1"/>
  <c r="L25" i="1"/>
  <c r="M25" i="1"/>
  <c r="N25" i="1"/>
  <c r="O25" i="1"/>
  <c r="Q25" i="1"/>
  <c r="R25" i="1"/>
  <c r="C25" i="1"/>
  <c r="C46" i="1"/>
  <c r="E46" i="1"/>
  <c r="F46" i="1"/>
  <c r="H46" i="1"/>
  <c r="J46" i="1"/>
  <c r="K46" i="1"/>
  <c r="M46" i="1"/>
  <c r="N46" i="1"/>
  <c r="O46" i="1"/>
  <c r="T46" i="1"/>
  <c r="U46" i="1"/>
  <c r="V46" i="1"/>
  <c r="B46" i="1"/>
  <c r="B27" i="1"/>
  <c r="B30" i="1"/>
  <c r="B33" i="1"/>
  <c r="B35" i="1"/>
  <c r="B36" i="1"/>
  <c r="B37" i="1"/>
  <c r="B38" i="1"/>
  <c r="O39" i="1"/>
  <c r="B40" i="1"/>
  <c r="B41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2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" i="1"/>
</calcChain>
</file>

<file path=xl/sharedStrings.xml><?xml version="1.0" encoding="utf-8"?>
<sst xmlns="http://schemas.openxmlformats.org/spreadsheetml/2006/main" count="244" uniqueCount="40">
  <si>
    <t>Новоалександровск</t>
  </si>
  <si>
    <t>Рассвет</t>
  </si>
  <si>
    <t>Верный</t>
  </si>
  <si>
    <t>Горьковский</t>
  </si>
  <si>
    <t>Заречный</t>
  </si>
  <si>
    <t>Светлый</t>
  </si>
  <si>
    <t>Ладовская Балка</t>
  </si>
  <si>
    <t>Встречный</t>
  </si>
  <si>
    <t>Крутобалковский</t>
  </si>
  <si>
    <t>Виноградный</t>
  </si>
  <si>
    <t>Присадовый</t>
  </si>
  <si>
    <t>Ударный</t>
  </si>
  <si>
    <t>Краснодарский</t>
  </si>
  <si>
    <t>Красночервонный</t>
  </si>
  <si>
    <t>Чапцев</t>
  </si>
  <si>
    <t>Южный</t>
  </si>
  <si>
    <t>Расшеватская</t>
  </si>
  <si>
    <t>Славенский</t>
  </si>
  <si>
    <t>Озёрный</t>
  </si>
  <si>
    <t>Темижбекский</t>
  </si>
  <si>
    <t>Краснокубанский</t>
  </si>
  <si>
    <t>d(i)</t>
  </si>
  <si>
    <t>M</t>
  </si>
  <si>
    <t>d(j)</t>
  </si>
  <si>
    <t>Root</t>
  </si>
  <si>
    <t>Нулевые оценки</t>
  </si>
  <si>
    <t>0 (1)</t>
  </si>
  <si>
    <t>0 (14)</t>
  </si>
  <si>
    <t>0 (6)</t>
  </si>
  <si>
    <t>0 (3)</t>
  </si>
  <si>
    <t>0 (0)</t>
  </si>
  <si>
    <t>0 (2)</t>
  </si>
  <si>
    <t>0 (5)</t>
  </si>
  <si>
    <t>0 (4)</t>
  </si>
  <si>
    <t>Маршрут: Новоалександровск - Рассвет</t>
  </si>
  <si>
    <t>Root: 163</t>
  </si>
  <si>
    <t>Hk1</t>
  </si>
  <si>
    <t>Hk1: 206</t>
  </si>
  <si>
    <t>Hk1*</t>
  </si>
  <si>
    <t>Hk1*: 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</si>
</sst>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1"/>
  <sheetViews>
    <sheetView topLeftCell="A116" workbookViewId="0">
      <selection activeCell="A121" sqref="A121"/>
    </sheetView>
  </sheetViews>
  <sheetFormatPr defaultRowHeight="14.4" x14ac:dyDescent="0.3"/>
  <cols>
    <col min="1" max="2" width="18.5546875" bestFit="1" customWidth="1"/>
    <col min="3" max="3" width="7.5546875" bestFit="1" customWidth="1"/>
    <col min="4" max="5" width="11.88671875" bestFit="1" customWidth="1"/>
    <col min="6" max="6" width="9.44140625" bestFit="1" customWidth="1"/>
    <col min="7" max="8" width="15.77734375" bestFit="1" customWidth="1"/>
    <col min="9" max="10" width="16.109375" bestFit="1" customWidth="1"/>
    <col min="11" max="11" width="12.77734375" bestFit="1" customWidth="1"/>
    <col min="12" max="12" width="11.88671875" bestFit="1" customWidth="1"/>
    <col min="13" max="13" width="14.44140625" bestFit="1" customWidth="1"/>
    <col min="14" max="15" width="17" bestFit="1" customWidth="1"/>
    <col min="16" max="16" width="7.6640625" bestFit="1" customWidth="1"/>
    <col min="17" max="18" width="12.88671875" bestFit="1" customWidth="1"/>
    <col min="19" max="19" width="11.21875" bestFit="1" customWidth="1"/>
    <col min="20" max="20" width="13.88671875" bestFit="1" customWidth="1"/>
    <col min="21" max="22" width="16.33203125" bestFit="1" customWidth="1"/>
    <col min="23" max="23" width="3.5546875" bestFit="1" customWidth="1"/>
  </cols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 t="s">
        <v>0</v>
      </c>
      <c r="B2" s="1" t="s">
        <v>22</v>
      </c>
      <c r="C2" s="1">
        <v>18</v>
      </c>
      <c r="D2" s="1">
        <v>17</v>
      </c>
      <c r="E2" s="1"/>
      <c r="F2" s="1"/>
      <c r="G2" s="1">
        <v>11</v>
      </c>
      <c r="H2" s="1"/>
      <c r="I2" s="1"/>
      <c r="J2" s="1">
        <v>12</v>
      </c>
      <c r="K2" s="1">
        <v>6</v>
      </c>
      <c r="L2" s="1">
        <v>10</v>
      </c>
      <c r="M2" s="1">
        <v>15</v>
      </c>
      <c r="N2" s="1">
        <v>13</v>
      </c>
      <c r="O2" s="1">
        <v>11</v>
      </c>
      <c r="P2" s="1"/>
      <c r="Q2" s="1">
        <v>9</v>
      </c>
      <c r="R2" s="1">
        <v>19</v>
      </c>
      <c r="S2" s="1"/>
      <c r="T2" s="1"/>
      <c r="U2" s="1"/>
      <c r="V2" s="1"/>
      <c r="W2">
        <f>MIN(B2:V2)</f>
        <v>6</v>
      </c>
    </row>
    <row r="3" spans="1:23" x14ac:dyDescent="0.3">
      <c r="A3" s="1" t="s">
        <v>1</v>
      </c>
      <c r="B3" s="1">
        <v>18</v>
      </c>
      <c r="C3" s="1" t="s">
        <v>22</v>
      </c>
      <c r="D3" s="1">
        <v>3</v>
      </c>
      <c r="E3" s="1">
        <v>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>
        <f t="shared" ref="W3:W22" si="0">MIN(B3:V3)</f>
        <v>2</v>
      </c>
    </row>
    <row r="4" spans="1:23" x14ac:dyDescent="0.3">
      <c r="A4" s="1" t="s">
        <v>2</v>
      </c>
      <c r="B4" s="1">
        <v>17</v>
      </c>
      <c r="C4" s="1">
        <v>3</v>
      </c>
      <c r="D4" s="1" t="s">
        <v>22</v>
      </c>
      <c r="E4" s="1"/>
      <c r="F4" s="1"/>
      <c r="G4" s="1">
        <v>20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>
        <f t="shared" si="0"/>
        <v>3</v>
      </c>
    </row>
    <row r="5" spans="1:23" x14ac:dyDescent="0.3">
      <c r="A5" s="1" t="s">
        <v>3</v>
      </c>
      <c r="B5" s="1"/>
      <c r="C5" s="1">
        <v>2</v>
      </c>
      <c r="D5" s="1"/>
      <c r="E5" s="1" t="s">
        <v>22</v>
      </c>
      <c r="F5" s="1">
        <v>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>
        <f t="shared" si="0"/>
        <v>2</v>
      </c>
    </row>
    <row r="6" spans="1:23" x14ac:dyDescent="0.3">
      <c r="A6" s="1" t="s">
        <v>4</v>
      </c>
      <c r="B6" s="1"/>
      <c r="C6" s="1"/>
      <c r="D6" s="1"/>
      <c r="E6" s="1">
        <v>8</v>
      </c>
      <c r="F6" s="1" t="s">
        <v>22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>
        <f t="shared" si="0"/>
        <v>8</v>
      </c>
    </row>
    <row r="7" spans="1:23" x14ac:dyDescent="0.3">
      <c r="A7" s="1" t="s">
        <v>5</v>
      </c>
      <c r="B7" s="1">
        <v>11</v>
      </c>
      <c r="C7" s="1"/>
      <c r="D7" s="1">
        <v>20</v>
      </c>
      <c r="E7" s="1"/>
      <c r="F7" s="1"/>
      <c r="G7" s="1" t="s">
        <v>22</v>
      </c>
      <c r="H7" s="1">
        <v>11</v>
      </c>
      <c r="I7" s="1">
        <v>9</v>
      </c>
      <c r="J7" s="1">
        <v>11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>
        <f t="shared" si="0"/>
        <v>9</v>
      </c>
    </row>
    <row r="8" spans="1:23" x14ac:dyDescent="0.3">
      <c r="A8" s="1" t="s">
        <v>6</v>
      </c>
      <c r="B8" s="1"/>
      <c r="C8" s="1"/>
      <c r="D8" s="1"/>
      <c r="E8" s="1"/>
      <c r="F8" s="1"/>
      <c r="G8" s="1">
        <v>11</v>
      </c>
      <c r="H8" s="1" t="s">
        <v>22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>
        <f t="shared" si="0"/>
        <v>11</v>
      </c>
    </row>
    <row r="9" spans="1:23" x14ac:dyDescent="0.3">
      <c r="A9" s="1" t="s">
        <v>7</v>
      </c>
      <c r="B9" s="1"/>
      <c r="C9" s="1"/>
      <c r="D9" s="1"/>
      <c r="E9" s="1"/>
      <c r="F9" s="1"/>
      <c r="G9" s="1">
        <v>9</v>
      </c>
      <c r="H9" s="1"/>
      <c r="I9" s="1" t="s">
        <v>22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>
        <f t="shared" si="0"/>
        <v>9</v>
      </c>
    </row>
    <row r="10" spans="1:23" x14ac:dyDescent="0.3">
      <c r="A10" s="1" t="s">
        <v>8</v>
      </c>
      <c r="B10" s="1">
        <v>12</v>
      </c>
      <c r="C10" s="1"/>
      <c r="D10" s="1"/>
      <c r="E10" s="1"/>
      <c r="F10" s="1"/>
      <c r="G10" s="1">
        <v>11</v>
      </c>
      <c r="H10" s="1"/>
      <c r="I10" s="1"/>
      <c r="J10" s="1" t="s">
        <v>22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>
        <f t="shared" si="0"/>
        <v>11</v>
      </c>
    </row>
    <row r="11" spans="1:23" x14ac:dyDescent="0.3">
      <c r="A11" s="1" t="s">
        <v>9</v>
      </c>
      <c r="B11" s="1">
        <v>6</v>
      </c>
      <c r="C11" s="1"/>
      <c r="D11" s="1"/>
      <c r="E11" s="1"/>
      <c r="F11" s="1"/>
      <c r="G11" s="1"/>
      <c r="H11" s="1"/>
      <c r="I11" s="1"/>
      <c r="J11" s="1"/>
      <c r="K11" s="1" t="s">
        <v>22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>
        <f t="shared" si="0"/>
        <v>6</v>
      </c>
    </row>
    <row r="12" spans="1:23" x14ac:dyDescent="0.3">
      <c r="A12" s="1" t="s">
        <v>10</v>
      </c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 t="s">
        <v>22</v>
      </c>
      <c r="M12" s="1">
        <v>5</v>
      </c>
      <c r="N12" s="1"/>
      <c r="O12" s="1"/>
      <c r="P12" s="1"/>
      <c r="Q12" s="1"/>
      <c r="R12" s="1"/>
      <c r="S12" s="1"/>
      <c r="T12" s="1"/>
      <c r="U12" s="1"/>
      <c r="V12" s="1"/>
      <c r="W12">
        <f t="shared" si="0"/>
        <v>5</v>
      </c>
    </row>
    <row r="13" spans="1:23" x14ac:dyDescent="0.3">
      <c r="A13" s="1" t="s">
        <v>11</v>
      </c>
      <c r="B13" s="1">
        <v>15</v>
      </c>
      <c r="C13" s="1"/>
      <c r="D13" s="1"/>
      <c r="E13" s="1"/>
      <c r="F13" s="1"/>
      <c r="G13" s="1"/>
      <c r="H13" s="1"/>
      <c r="I13" s="1"/>
      <c r="J13" s="1"/>
      <c r="K13" s="1"/>
      <c r="L13" s="1">
        <v>5</v>
      </c>
      <c r="M13" s="1" t="s">
        <v>22</v>
      </c>
      <c r="N13" s="1">
        <v>9</v>
      </c>
      <c r="O13" s="1"/>
      <c r="P13" s="1"/>
      <c r="Q13" s="1"/>
      <c r="R13" s="1"/>
      <c r="S13" s="1"/>
      <c r="T13" s="1"/>
      <c r="U13" s="1"/>
      <c r="V13" s="1"/>
      <c r="W13">
        <f t="shared" si="0"/>
        <v>5</v>
      </c>
    </row>
    <row r="14" spans="1:23" x14ac:dyDescent="0.3">
      <c r="A14" s="1" t="s">
        <v>12</v>
      </c>
      <c r="B14" s="1">
        <v>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v>9</v>
      </c>
      <c r="N14" s="1" t="s">
        <v>22</v>
      </c>
      <c r="O14" s="1">
        <v>12</v>
      </c>
      <c r="P14" s="1"/>
      <c r="Q14" s="1"/>
      <c r="R14" s="1"/>
      <c r="S14" s="1"/>
      <c r="T14" s="1"/>
      <c r="U14" s="1"/>
      <c r="V14" s="1"/>
      <c r="W14">
        <f t="shared" si="0"/>
        <v>9</v>
      </c>
    </row>
    <row r="15" spans="1:23" x14ac:dyDescent="0.3">
      <c r="A15" s="1" t="s">
        <v>13</v>
      </c>
      <c r="B15" s="1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v>12</v>
      </c>
      <c r="O15" s="1" t="s">
        <v>22</v>
      </c>
      <c r="P15" s="1">
        <v>6</v>
      </c>
      <c r="Q15" s="1">
        <v>12</v>
      </c>
      <c r="R15" s="1"/>
      <c r="S15" s="1"/>
      <c r="T15" s="1"/>
      <c r="U15" s="1"/>
      <c r="V15" s="1"/>
      <c r="W15">
        <f t="shared" si="0"/>
        <v>6</v>
      </c>
    </row>
    <row r="16" spans="1:23" x14ac:dyDescent="0.3">
      <c r="A16" s="1" t="s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>
        <v>6</v>
      </c>
      <c r="P16" s="1" t="s">
        <v>22</v>
      </c>
      <c r="Q16" s="1"/>
      <c r="R16" s="1"/>
      <c r="S16" s="1"/>
      <c r="T16" s="1"/>
      <c r="U16" s="1"/>
      <c r="V16" s="1"/>
      <c r="W16">
        <f t="shared" si="0"/>
        <v>6</v>
      </c>
    </row>
    <row r="17" spans="1:23" x14ac:dyDescent="0.3">
      <c r="A17" s="1" t="s">
        <v>15</v>
      </c>
      <c r="B17" s="1">
        <v>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>
        <v>12</v>
      </c>
      <c r="P17" s="1"/>
      <c r="Q17" s="1" t="s">
        <v>22</v>
      </c>
      <c r="R17" s="1">
        <v>15</v>
      </c>
      <c r="S17" s="1">
        <v>8</v>
      </c>
      <c r="T17" s="1"/>
      <c r="U17" s="1">
        <v>8</v>
      </c>
      <c r="V17" s="1"/>
      <c r="W17">
        <f t="shared" si="0"/>
        <v>8</v>
      </c>
    </row>
    <row r="18" spans="1:23" x14ac:dyDescent="0.3">
      <c r="A18" s="1" t="s">
        <v>16</v>
      </c>
      <c r="B18" s="1">
        <v>19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>
        <v>15</v>
      </c>
      <c r="R18" s="1" t="s">
        <v>22</v>
      </c>
      <c r="S18" s="1">
        <v>16</v>
      </c>
      <c r="T18" s="1"/>
      <c r="U18" s="1"/>
      <c r="V18" s="1"/>
      <c r="W18">
        <f t="shared" si="0"/>
        <v>15</v>
      </c>
    </row>
    <row r="19" spans="1:23" x14ac:dyDescent="0.3">
      <c r="A19" s="1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>
        <v>8</v>
      </c>
      <c r="R19" s="1">
        <v>16</v>
      </c>
      <c r="S19" s="1" t="s">
        <v>22</v>
      </c>
      <c r="T19" s="1">
        <v>3</v>
      </c>
      <c r="U19" s="1">
        <v>13</v>
      </c>
      <c r="V19" s="1"/>
      <c r="W19">
        <f t="shared" si="0"/>
        <v>3</v>
      </c>
    </row>
    <row r="20" spans="1:23" x14ac:dyDescent="0.3">
      <c r="A20" s="1" t="s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>
        <v>3</v>
      </c>
      <c r="T20" s="1" t="s">
        <v>22</v>
      </c>
      <c r="U20" s="1">
        <v>5</v>
      </c>
      <c r="V20" s="1">
        <v>5</v>
      </c>
      <c r="W20">
        <f t="shared" si="0"/>
        <v>3</v>
      </c>
    </row>
    <row r="21" spans="1:23" x14ac:dyDescent="0.3">
      <c r="A21" s="1" t="s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>
        <v>8</v>
      </c>
      <c r="R21" s="1"/>
      <c r="S21" s="1">
        <v>13</v>
      </c>
      <c r="T21" s="1">
        <v>5</v>
      </c>
      <c r="U21" s="1" t="s">
        <v>22</v>
      </c>
      <c r="V21" s="1">
        <v>5</v>
      </c>
      <c r="W21">
        <f t="shared" si="0"/>
        <v>5</v>
      </c>
    </row>
    <row r="22" spans="1:23" x14ac:dyDescent="0.3">
      <c r="A22" s="1" t="s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v>5</v>
      </c>
      <c r="U22" s="1">
        <v>5</v>
      </c>
      <c r="V22" s="1" t="s">
        <v>22</v>
      </c>
      <c r="W22">
        <f t="shared" si="0"/>
        <v>5</v>
      </c>
    </row>
    <row r="24" spans="1:23" x14ac:dyDescent="0.3">
      <c r="B24" s="1" t="s">
        <v>0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  <c r="K24" s="1" t="s">
        <v>9</v>
      </c>
      <c r="L24" s="1" t="s">
        <v>10</v>
      </c>
      <c r="M24" s="1" t="s">
        <v>11</v>
      </c>
      <c r="N24" s="1" t="s">
        <v>12</v>
      </c>
      <c r="O24" s="1" t="s">
        <v>13</v>
      </c>
      <c r="P24" s="1" t="s">
        <v>14</v>
      </c>
      <c r="Q24" s="1" t="s">
        <v>15</v>
      </c>
      <c r="R24" s="1" t="s">
        <v>16</v>
      </c>
      <c r="S24" s="1" t="s">
        <v>17</v>
      </c>
      <c r="T24" s="1" t="s">
        <v>18</v>
      </c>
      <c r="U24" s="1" t="s">
        <v>19</v>
      </c>
      <c r="V24" s="1" t="s">
        <v>20</v>
      </c>
      <c r="W24" s="1" t="s">
        <v>21</v>
      </c>
    </row>
    <row r="25" spans="1:23" x14ac:dyDescent="0.3">
      <c r="A25" s="1" t="s">
        <v>0</v>
      </c>
      <c r="B25" s="1" t="s">
        <v>22</v>
      </c>
      <c r="C25" s="1">
        <f>C2-$W$2</f>
        <v>12</v>
      </c>
      <c r="D25" s="1">
        <f t="shared" ref="D25:R25" si="1">D2-$W$2</f>
        <v>11</v>
      </c>
      <c r="E25" s="1"/>
      <c r="F25" s="1"/>
      <c r="G25" s="1">
        <f t="shared" si="1"/>
        <v>5</v>
      </c>
      <c r="H25" s="1"/>
      <c r="I25" s="1"/>
      <c r="J25" s="1">
        <f t="shared" si="1"/>
        <v>6</v>
      </c>
      <c r="K25" s="1">
        <v>0</v>
      </c>
      <c r="L25" s="1">
        <f t="shared" si="1"/>
        <v>4</v>
      </c>
      <c r="M25" s="1">
        <f t="shared" si="1"/>
        <v>9</v>
      </c>
      <c r="N25" s="1">
        <f t="shared" si="1"/>
        <v>7</v>
      </c>
      <c r="O25" s="1">
        <f t="shared" si="1"/>
        <v>5</v>
      </c>
      <c r="P25" s="1"/>
      <c r="Q25" s="1">
        <f t="shared" si="1"/>
        <v>3</v>
      </c>
      <c r="R25" s="1">
        <f t="shared" si="1"/>
        <v>13</v>
      </c>
      <c r="S25" s="1"/>
      <c r="T25" s="1"/>
      <c r="U25" s="1"/>
      <c r="V25" s="1"/>
      <c r="W25">
        <f>W2</f>
        <v>6</v>
      </c>
    </row>
    <row r="26" spans="1:23" x14ac:dyDescent="0.3">
      <c r="A26" s="1" t="s">
        <v>1</v>
      </c>
      <c r="B26" s="1">
        <f>B3-W3</f>
        <v>16</v>
      </c>
      <c r="C26" s="1" t="s">
        <v>22</v>
      </c>
      <c r="D26" s="1">
        <f>D3-$W$3</f>
        <v>1</v>
      </c>
      <c r="E26" s="1">
        <f t="shared" ref="E26:V26" si="2">E3-$W$3</f>
        <v>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>
        <f t="shared" ref="W26:W45" si="3">W3</f>
        <v>2</v>
      </c>
    </row>
    <row r="27" spans="1:23" x14ac:dyDescent="0.3">
      <c r="A27" s="1" t="s">
        <v>2</v>
      </c>
      <c r="B27" s="1">
        <f t="shared" ref="B26:B45" si="4">B4-W4</f>
        <v>14</v>
      </c>
      <c r="C27" s="1">
        <f>C4-W4</f>
        <v>0</v>
      </c>
      <c r="D27" s="1" t="s">
        <v>22</v>
      </c>
      <c r="E27" s="1"/>
      <c r="F27" s="1"/>
      <c r="G27" s="1">
        <f>G4-W4</f>
        <v>17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>
        <f t="shared" si="3"/>
        <v>3</v>
      </c>
    </row>
    <row r="28" spans="1:23" x14ac:dyDescent="0.3">
      <c r="A28" s="1" t="s">
        <v>3</v>
      </c>
      <c r="B28" s="1"/>
      <c r="C28" s="1">
        <f>C5-W5</f>
        <v>0</v>
      </c>
      <c r="D28" s="1"/>
      <c r="E28" s="1" t="s">
        <v>22</v>
      </c>
      <c r="F28" s="1">
        <f>F5-W5</f>
        <v>6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>
        <f t="shared" si="3"/>
        <v>2</v>
      </c>
    </row>
    <row r="29" spans="1:23" x14ac:dyDescent="0.3">
      <c r="A29" s="1" t="s">
        <v>4</v>
      </c>
      <c r="B29" s="1"/>
      <c r="C29" s="1"/>
      <c r="D29" s="1"/>
      <c r="E29" s="1">
        <f>E6-W6</f>
        <v>0</v>
      </c>
      <c r="F29" s="1" t="s">
        <v>22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>
        <f t="shared" si="3"/>
        <v>8</v>
      </c>
    </row>
    <row r="30" spans="1:23" x14ac:dyDescent="0.3">
      <c r="A30" s="1" t="s">
        <v>5</v>
      </c>
      <c r="B30" s="1">
        <f t="shared" si="4"/>
        <v>2</v>
      </c>
      <c r="C30" s="1"/>
      <c r="D30" s="1">
        <f>D7-$W$7</f>
        <v>11</v>
      </c>
      <c r="E30" s="1"/>
      <c r="F30" s="1"/>
      <c r="G30" s="1" t="s">
        <v>22</v>
      </c>
      <c r="H30" s="1">
        <f>H7-$W$7</f>
        <v>2</v>
      </c>
      <c r="I30" s="1">
        <f t="shared" ref="I30:J30" si="5">I7-$W$7</f>
        <v>0</v>
      </c>
      <c r="J30" s="1">
        <f t="shared" si="5"/>
        <v>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>
        <f t="shared" si="3"/>
        <v>9</v>
      </c>
    </row>
    <row r="31" spans="1:23" x14ac:dyDescent="0.3">
      <c r="A31" s="1" t="s">
        <v>6</v>
      </c>
      <c r="B31" s="1"/>
      <c r="C31" s="1"/>
      <c r="D31" s="1"/>
      <c r="E31" s="1"/>
      <c r="F31" s="1"/>
      <c r="G31" s="1">
        <f>G8-W8</f>
        <v>0</v>
      </c>
      <c r="H31" s="1" t="s">
        <v>22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>
        <f t="shared" si="3"/>
        <v>11</v>
      </c>
    </row>
    <row r="32" spans="1:23" x14ac:dyDescent="0.3">
      <c r="A32" s="1" t="s">
        <v>7</v>
      </c>
      <c r="B32" s="1"/>
      <c r="C32" s="1"/>
      <c r="D32" s="1"/>
      <c r="E32" s="1"/>
      <c r="F32" s="1"/>
      <c r="G32" s="1">
        <f>G9-W9</f>
        <v>0</v>
      </c>
      <c r="H32" s="1"/>
      <c r="I32" s="1" t="s">
        <v>22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>
        <f t="shared" si="3"/>
        <v>9</v>
      </c>
    </row>
    <row r="33" spans="1:23" x14ac:dyDescent="0.3">
      <c r="A33" s="1" t="s">
        <v>8</v>
      </c>
      <c r="B33" s="1">
        <f t="shared" si="4"/>
        <v>1</v>
      </c>
      <c r="C33" s="1"/>
      <c r="D33" s="1"/>
      <c r="E33" s="1"/>
      <c r="F33" s="1"/>
      <c r="G33" s="1">
        <f>G10-W10</f>
        <v>0</v>
      </c>
      <c r="H33" s="1"/>
      <c r="I33" s="1"/>
      <c r="J33" s="1" t="s">
        <v>22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>
        <f t="shared" si="3"/>
        <v>11</v>
      </c>
    </row>
    <row r="34" spans="1:23" x14ac:dyDescent="0.3">
      <c r="A34" s="1" t="s">
        <v>9</v>
      </c>
      <c r="B34" s="1"/>
      <c r="C34" s="1"/>
      <c r="D34" s="1"/>
      <c r="E34" s="1"/>
      <c r="F34" s="1"/>
      <c r="G34" s="1"/>
      <c r="H34" s="1"/>
      <c r="I34" s="1"/>
      <c r="J34" s="1"/>
      <c r="K34" s="1" t="s">
        <v>22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>
        <f t="shared" si="3"/>
        <v>6</v>
      </c>
    </row>
    <row r="35" spans="1:23" x14ac:dyDescent="0.3">
      <c r="A35" s="1" t="s">
        <v>10</v>
      </c>
      <c r="B35" s="1">
        <f t="shared" si="4"/>
        <v>5</v>
      </c>
      <c r="C35" s="1"/>
      <c r="D35" s="1"/>
      <c r="E35" s="1"/>
      <c r="F35" s="1"/>
      <c r="G35" s="1"/>
      <c r="H35" s="1"/>
      <c r="I35" s="1"/>
      <c r="J35" s="1"/>
      <c r="K35" s="1"/>
      <c r="L35" s="1" t="s">
        <v>22</v>
      </c>
      <c r="M35" s="1">
        <f>M12-W12</f>
        <v>0</v>
      </c>
      <c r="N35" s="1"/>
      <c r="O35" s="1"/>
      <c r="P35" s="1"/>
      <c r="Q35" s="1"/>
      <c r="R35" s="1"/>
      <c r="S35" s="1"/>
      <c r="T35" s="1"/>
      <c r="U35" s="1"/>
      <c r="V35" s="1"/>
      <c r="W35">
        <f t="shared" si="3"/>
        <v>5</v>
      </c>
    </row>
    <row r="36" spans="1:23" x14ac:dyDescent="0.3">
      <c r="A36" s="1" t="s">
        <v>11</v>
      </c>
      <c r="B36" s="1">
        <f t="shared" si="4"/>
        <v>10</v>
      </c>
      <c r="C36" s="1"/>
      <c r="D36" s="1"/>
      <c r="E36" s="1"/>
      <c r="F36" s="1"/>
      <c r="G36" s="1"/>
      <c r="H36" s="1"/>
      <c r="I36" s="1"/>
      <c r="J36" s="1"/>
      <c r="K36" s="1"/>
      <c r="L36" s="1">
        <f>L13-W13</f>
        <v>0</v>
      </c>
      <c r="M36" s="1" t="s">
        <v>22</v>
      </c>
      <c r="N36" s="1">
        <f>N13-W13</f>
        <v>4</v>
      </c>
      <c r="O36" s="1"/>
      <c r="P36" s="1"/>
      <c r="Q36" s="1"/>
      <c r="R36" s="1"/>
      <c r="S36" s="1"/>
      <c r="T36" s="1"/>
      <c r="U36" s="1"/>
      <c r="V36" s="1"/>
      <c r="W36">
        <f t="shared" si="3"/>
        <v>5</v>
      </c>
    </row>
    <row r="37" spans="1:23" x14ac:dyDescent="0.3">
      <c r="A37" s="1" t="s">
        <v>12</v>
      </c>
      <c r="B37" s="1">
        <f t="shared" si="4"/>
        <v>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>
        <f>M14-W14</f>
        <v>0</v>
      </c>
      <c r="N37" s="1" t="s">
        <v>22</v>
      </c>
      <c r="O37" s="1">
        <f>O14-W14</f>
        <v>3</v>
      </c>
      <c r="P37" s="1"/>
      <c r="Q37" s="1"/>
      <c r="R37" s="1"/>
      <c r="S37" s="1"/>
      <c r="T37" s="1"/>
      <c r="U37" s="1"/>
      <c r="V37" s="1"/>
      <c r="W37">
        <f t="shared" si="3"/>
        <v>9</v>
      </c>
    </row>
    <row r="38" spans="1:23" x14ac:dyDescent="0.3">
      <c r="A38" s="1" t="s">
        <v>13</v>
      </c>
      <c r="B38" s="1">
        <f t="shared" si="4"/>
        <v>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>
        <f>N15-W15</f>
        <v>6</v>
      </c>
      <c r="O38" s="1" t="s">
        <v>22</v>
      </c>
      <c r="P38" s="1">
        <f>P15-W15</f>
        <v>0</v>
      </c>
      <c r="Q38" s="1">
        <f>Q15-W15</f>
        <v>6</v>
      </c>
      <c r="R38" s="1"/>
      <c r="S38" s="1"/>
      <c r="T38" s="1"/>
      <c r="U38" s="1"/>
      <c r="V38" s="1"/>
      <c r="W38">
        <f t="shared" si="3"/>
        <v>6</v>
      </c>
    </row>
    <row r="39" spans="1:23" x14ac:dyDescent="0.3">
      <c r="A39" s="1" t="s">
        <v>14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>
        <f t="shared" ref="O26:O45" si="6">O16-AJ16</f>
        <v>6</v>
      </c>
      <c r="P39" s="1" t="s">
        <v>22</v>
      </c>
      <c r="Q39" s="1"/>
      <c r="R39" s="1"/>
      <c r="S39" s="1"/>
      <c r="T39" s="1"/>
      <c r="U39" s="1"/>
      <c r="V39" s="1"/>
      <c r="W39">
        <f t="shared" si="3"/>
        <v>6</v>
      </c>
    </row>
    <row r="40" spans="1:23" x14ac:dyDescent="0.3">
      <c r="A40" s="1" t="s">
        <v>15</v>
      </c>
      <c r="B40" s="1">
        <f t="shared" si="4"/>
        <v>1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f>O17-W17</f>
        <v>4</v>
      </c>
      <c r="P40" s="1"/>
      <c r="Q40" s="1" t="s">
        <v>22</v>
      </c>
      <c r="R40" s="1">
        <f>R17-$W$17</f>
        <v>7</v>
      </c>
      <c r="S40" s="1">
        <f t="shared" ref="S40:U40" si="7">S17-$W$17</f>
        <v>0</v>
      </c>
      <c r="T40" s="1"/>
      <c r="U40" s="1">
        <f t="shared" si="7"/>
        <v>0</v>
      </c>
      <c r="V40" s="1"/>
      <c r="W40">
        <f t="shared" si="3"/>
        <v>8</v>
      </c>
    </row>
    <row r="41" spans="1:23" x14ac:dyDescent="0.3">
      <c r="A41" s="1" t="s">
        <v>16</v>
      </c>
      <c r="B41" s="1">
        <f t="shared" si="4"/>
        <v>4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>
        <f>Q18-W18</f>
        <v>0</v>
      </c>
      <c r="R41" s="1" t="s">
        <v>22</v>
      </c>
      <c r="S41" s="1">
        <f>S18-W18</f>
        <v>1</v>
      </c>
      <c r="T41" s="1"/>
      <c r="U41" s="1"/>
      <c r="V41" s="1"/>
      <c r="W41">
        <f t="shared" si="3"/>
        <v>15</v>
      </c>
    </row>
    <row r="42" spans="1:23" x14ac:dyDescent="0.3">
      <c r="A42" s="1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>
        <f>Q19-$W$19</f>
        <v>5</v>
      </c>
      <c r="R42" s="1">
        <f>R19-$W$19</f>
        <v>13</v>
      </c>
      <c r="S42" s="1" t="s">
        <v>22</v>
      </c>
      <c r="T42" s="1">
        <f>T19-$W$19</f>
        <v>0</v>
      </c>
      <c r="U42" s="1">
        <f>U19-$W$19</f>
        <v>10</v>
      </c>
      <c r="V42" s="1"/>
      <c r="W42">
        <f t="shared" si="3"/>
        <v>3</v>
      </c>
    </row>
    <row r="43" spans="1:23" x14ac:dyDescent="0.3">
      <c r="A43" s="1" t="s">
        <v>18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>
        <f>S20-W20</f>
        <v>0</v>
      </c>
      <c r="T43" s="1" t="s">
        <v>22</v>
      </c>
      <c r="U43" s="1">
        <f>U20-$W$20</f>
        <v>2</v>
      </c>
      <c r="V43" s="1">
        <f>V20-$W$20</f>
        <v>2</v>
      </c>
      <c r="W43">
        <f t="shared" si="3"/>
        <v>3</v>
      </c>
    </row>
    <row r="44" spans="1:23" x14ac:dyDescent="0.3">
      <c r="A44" s="1" t="s">
        <v>19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>
        <f>Q21-$W$21</f>
        <v>3</v>
      </c>
      <c r="R44" s="1"/>
      <c r="S44" s="1">
        <f t="shared" ref="R44:T44" si="8">S21-$W$21</f>
        <v>8</v>
      </c>
      <c r="T44" s="1">
        <f t="shared" si="8"/>
        <v>0</v>
      </c>
      <c r="U44" s="1" t="s">
        <v>22</v>
      </c>
      <c r="V44" s="1">
        <f>V21-W21</f>
        <v>0</v>
      </c>
      <c r="W44">
        <f t="shared" si="3"/>
        <v>5</v>
      </c>
    </row>
    <row r="45" spans="1:23" x14ac:dyDescent="0.3">
      <c r="A45" s="1" t="s">
        <v>20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>
        <f>T22-$W$22</f>
        <v>0</v>
      </c>
      <c r="U45" s="1">
        <f>U22-$W$22</f>
        <v>0</v>
      </c>
      <c r="V45" s="1" t="s">
        <v>22</v>
      </c>
      <c r="W45">
        <f t="shared" si="3"/>
        <v>5</v>
      </c>
    </row>
    <row r="46" spans="1:23" x14ac:dyDescent="0.3">
      <c r="A46" s="1" t="s">
        <v>23</v>
      </c>
      <c r="B46">
        <f>MIN(B26:B45)</f>
        <v>1</v>
      </c>
      <c r="C46">
        <f t="shared" ref="C46:V46" si="9">MIN(C26:C45)</f>
        <v>0</v>
      </c>
      <c r="D46">
        <f t="shared" si="9"/>
        <v>1</v>
      </c>
      <c r="E46">
        <f t="shared" si="9"/>
        <v>0</v>
      </c>
      <c r="F46">
        <f t="shared" si="9"/>
        <v>6</v>
      </c>
      <c r="G46">
        <f t="shared" si="9"/>
        <v>0</v>
      </c>
      <c r="H46">
        <f t="shared" si="9"/>
        <v>2</v>
      </c>
      <c r="I46">
        <f t="shared" si="9"/>
        <v>0</v>
      </c>
      <c r="J46">
        <f t="shared" si="9"/>
        <v>2</v>
      </c>
      <c r="K46">
        <f t="shared" si="9"/>
        <v>0</v>
      </c>
      <c r="L46">
        <f t="shared" si="9"/>
        <v>0</v>
      </c>
      <c r="M46">
        <f t="shared" si="9"/>
        <v>0</v>
      </c>
      <c r="N46">
        <f t="shared" si="9"/>
        <v>4</v>
      </c>
      <c r="O46">
        <f t="shared" si="9"/>
        <v>3</v>
      </c>
      <c r="P46">
        <f t="shared" si="9"/>
        <v>0</v>
      </c>
      <c r="Q46">
        <f t="shared" si="9"/>
        <v>0</v>
      </c>
      <c r="R46">
        <f t="shared" si="9"/>
        <v>7</v>
      </c>
      <c r="S46">
        <f t="shared" si="9"/>
        <v>0</v>
      </c>
      <c r="T46">
        <f t="shared" si="9"/>
        <v>0</v>
      </c>
      <c r="U46">
        <f t="shared" si="9"/>
        <v>0</v>
      </c>
      <c r="V46">
        <f t="shared" si="9"/>
        <v>0</v>
      </c>
    </row>
    <row r="48" spans="1:23" x14ac:dyDescent="0.3">
      <c r="A48" s="1" t="s">
        <v>24</v>
      </c>
      <c r="B48">
        <f>SUM(B46:V46, W25:W45)</f>
        <v>163</v>
      </c>
    </row>
    <row r="50" spans="1:22" x14ac:dyDescent="0.3">
      <c r="A50" s="1" t="s">
        <v>25</v>
      </c>
    </row>
    <row r="51" spans="1:22" x14ac:dyDescent="0.3">
      <c r="B51" s="1" t="str">
        <f>IF(B25="","",B25)</f>
        <v>M</v>
      </c>
      <c r="C51" s="1">
        <f t="shared" ref="C51:V64" si="10">IF(C25="","",C25)</f>
        <v>12</v>
      </c>
      <c r="D51" s="1">
        <f t="shared" si="10"/>
        <v>11</v>
      </c>
      <c r="E51" s="1" t="str">
        <f t="shared" si="10"/>
        <v/>
      </c>
      <c r="F51" s="1" t="str">
        <f t="shared" si="10"/>
        <v/>
      </c>
      <c r="G51" s="1">
        <f t="shared" si="10"/>
        <v>5</v>
      </c>
      <c r="H51" s="1" t="str">
        <f t="shared" si="10"/>
        <v/>
      </c>
      <c r="I51" s="1" t="str">
        <f t="shared" si="10"/>
        <v/>
      </c>
      <c r="J51" s="1">
        <f t="shared" si="10"/>
        <v>6</v>
      </c>
      <c r="K51" s="1" t="s">
        <v>29</v>
      </c>
      <c r="L51" s="1">
        <f t="shared" si="10"/>
        <v>4</v>
      </c>
      <c r="M51" s="1">
        <f t="shared" si="10"/>
        <v>9</v>
      </c>
      <c r="N51" s="1">
        <f t="shared" si="10"/>
        <v>7</v>
      </c>
      <c r="O51" s="1">
        <f t="shared" si="10"/>
        <v>5</v>
      </c>
      <c r="P51" s="1" t="str">
        <f t="shared" si="10"/>
        <v/>
      </c>
      <c r="Q51" s="1">
        <f t="shared" si="10"/>
        <v>3</v>
      </c>
      <c r="R51" s="1">
        <f t="shared" si="10"/>
        <v>13</v>
      </c>
      <c r="S51" s="1" t="str">
        <f t="shared" si="10"/>
        <v/>
      </c>
      <c r="T51" s="1" t="str">
        <f t="shared" si="10"/>
        <v/>
      </c>
      <c r="U51" s="1" t="str">
        <f t="shared" si="10"/>
        <v/>
      </c>
      <c r="V51" s="1" t="str">
        <f t="shared" si="10"/>
        <v/>
      </c>
    </row>
    <row r="52" spans="1:22" x14ac:dyDescent="0.3">
      <c r="B52" s="1">
        <f>IF(B26="","",B26)</f>
        <v>16</v>
      </c>
      <c r="C52" s="1" t="str">
        <f t="shared" ref="B52:Q67" si="11">IF(C26="","",C26)</f>
        <v>M</v>
      </c>
      <c r="D52" s="1">
        <f t="shared" si="11"/>
        <v>1</v>
      </c>
      <c r="E52" s="1" t="s">
        <v>26</v>
      </c>
      <c r="F52" s="1" t="str">
        <f t="shared" si="11"/>
        <v/>
      </c>
      <c r="G52" s="1" t="str">
        <f t="shared" si="11"/>
        <v/>
      </c>
      <c r="H52" s="1" t="str">
        <f t="shared" si="11"/>
        <v/>
      </c>
      <c r="I52" s="1" t="str">
        <f t="shared" si="11"/>
        <v/>
      </c>
      <c r="J52" s="1" t="str">
        <f t="shared" si="11"/>
        <v/>
      </c>
      <c r="K52" s="1" t="str">
        <f t="shared" si="11"/>
        <v/>
      </c>
      <c r="L52" s="1" t="str">
        <f t="shared" si="11"/>
        <v/>
      </c>
      <c r="M52" s="1" t="str">
        <f t="shared" si="11"/>
        <v/>
      </c>
      <c r="N52" s="1" t="str">
        <f t="shared" si="11"/>
        <v/>
      </c>
      <c r="O52" s="1" t="str">
        <f t="shared" si="11"/>
        <v/>
      </c>
      <c r="P52" s="1" t="str">
        <f t="shared" si="11"/>
        <v/>
      </c>
      <c r="Q52" s="1" t="str">
        <f t="shared" si="11"/>
        <v/>
      </c>
      <c r="R52" s="1" t="str">
        <f t="shared" si="10"/>
        <v/>
      </c>
      <c r="S52" s="1" t="str">
        <f t="shared" si="10"/>
        <v/>
      </c>
      <c r="T52" s="1" t="str">
        <f t="shared" si="10"/>
        <v/>
      </c>
      <c r="U52" s="1" t="str">
        <f t="shared" si="10"/>
        <v/>
      </c>
      <c r="V52" s="1" t="str">
        <f t="shared" si="10"/>
        <v/>
      </c>
    </row>
    <row r="53" spans="1:22" x14ac:dyDescent="0.3">
      <c r="B53" s="1">
        <f t="shared" si="11"/>
        <v>14</v>
      </c>
      <c r="C53" s="2" t="s">
        <v>27</v>
      </c>
      <c r="D53" s="1" t="str">
        <f t="shared" si="10"/>
        <v>M</v>
      </c>
      <c r="E53" s="1" t="str">
        <f t="shared" si="10"/>
        <v/>
      </c>
      <c r="F53" s="1" t="str">
        <f t="shared" si="10"/>
        <v/>
      </c>
      <c r="G53" s="1">
        <f t="shared" si="10"/>
        <v>17</v>
      </c>
      <c r="H53" s="1" t="str">
        <f t="shared" si="10"/>
        <v/>
      </c>
      <c r="I53" s="1" t="str">
        <f t="shared" si="10"/>
        <v/>
      </c>
      <c r="J53" s="1" t="str">
        <f t="shared" si="10"/>
        <v/>
      </c>
      <c r="K53" s="1" t="str">
        <f t="shared" si="10"/>
        <v/>
      </c>
      <c r="L53" s="1" t="str">
        <f t="shared" si="10"/>
        <v/>
      </c>
      <c r="M53" s="1" t="str">
        <f t="shared" si="10"/>
        <v/>
      </c>
      <c r="N53" s="1" t="str">
        <f t="shared" si="10"/>
        <v/>
      </c>
      <c r="O53" s="1" t="str">
        <f t="shared" si="10"/>
        <v/>
      </c>
      <c r="P53" s="1" t="str">
        <f t="shared" si="10"/>
        <v/>
      </c>
      <c r="Q53" s="1" t="str">
        <f t="shared" si="10"/>
        <v/>
      </c>
      <c r="R53" s="1" t="str">
        <f t="shared" si="10"/>
        <v/>
      </c>
      <c r="S53" s="1" t="str">
        <f t="shared" si="10"/>
        <v/>
      </c>
      <c r="T53" s="1" t="str">
        <f t="shared" si="10"/>
        <v/>
      </c>
      <c r="U53" s="1" t="str">
        <f t="shared" si="10"/>
        <v/>
      </c>
      <c r="V53" s="1" t="str">
        <f t="shared" si="10"/>
        <v/>
      </c>
    </row>
    <row r="54" spans="1:22" x14ac:dyDescent="0.3">
      <c r="B54" s="1" t="str">
        <f t="shared" si="11"/>
        <v/>
      </c>
      <c r="C54" s="1" t="s">
        <v>28</v>
      </c>
      <c r="D54" s="1" t="str">
        <f t="shared" si="10"/>
        <v/>
      </c>
      <c r="E54" s="1" t="str">
        <f t="shared" si="10"/>
        <v>M</v>
      </c>
      <c r="F54" s="1">
        <f t="shared" si="10"/>
        <v>6</v>
      </c>
      <c r="G54" s="1" t="str">
        <f t="shared" si="10"/>
        <v/>
      </c>
      <c r="H54" s="1" t="str">
        <f t="shared" si="10"/>
        <v/>
      </c>
      <c r="I54" s="1" t="str">
        <f t="shared" si="10"/>
        <v/>
      </c>
      <c r="J54" s="1" t="str">
        <f t="shared" si="10"/>
        <v/>
      </c>
      <c r="K54" s="1" t="str">
        <f t="shared" si="10"/>
        <v/>
      </c>
      <c r="L54" s="1" t="str">
        <f t="shared" si="10"/>
        <v/>
      </c>
      <c r="M54" s="1" t="str">
        <f t="shared" si="10"/>
        <v/>
      </c>
      <c r="N54" s="1" t="str">
        <f t="shared" si="10"/>
        <v/>
      </c>
      <c r="O54" s="1" t="str">
        <f t="shared" si="10"/>
        <v/>
      </c>
      <c r="P54" s="1" t="str">
        <f t="shared" si="10"/>
        <v/>
      </c>
      <c r="Q54" s="1" t="str">
        <f t="shared" si="10"/>
        <v/>
      </c>
      <c r="R54" s="1" t="str">
        <f t="shared" si="10"/>
        <v/>
      </c>
      <c r="S54" s="1" t="str">
        <f t="shared" si="10"/>
        <v/>
      </c>
      <c r="T54" s="1" t="str">
        <f t="shared" si="10"/>
        <v/>
      </c>
      <c r="U54" s="1" t="str">
        <f t="shared" si="10"/>
        <v/>
      </c>
      <c r="V54" s="1" t="str">
        <f t="shared" si="10"/>
        <v/>
      </c>
    </row>
    <row r="55" spans="1:22" x14ac:dyDescent="0.3">
      <c r="B55" s="1" t="str">
        <f t="shared" si="11"/>
        <v/>
      </c>
      <c r="C55" s="1" t="str">
        <f t="shared" si="10"/>
        <v/>
      </c>
      <c r="D55" s="1" t="str">
        <f t="shared" si="10"/>
        <v/>
      </c>
      <c r="E55" s="1" t="s">
        <v>30</v>
      </c>
      <c r="F55" s="1" t="str">
        <f t="shared" si="10"/>
        <v>M</v>
      </c>
      <c r="G55" s="1" t="str">
        <f t="shared" si="10"/>
        <v/>
      </c>
      <c r="H55" s="1" t="str">
        <f t="shared" si="10"/>
        <v/>
      </c>
      <c r="I55" s="1" t="str">
        <f t="shared" si="10"/>
        <v/>
      </c>
      <c r="J55" s="1" t="str">
        <f t="shared" si="10"/>
        <v/>
      </c>
      <c r="K55" s="1" t="str">
        <f t="shared" si="10"/>
        <v/>
      </c>
      <c r="L55" s="1" t="str">
        <f t="shared" si="10"/>
        <v/>
      </c>
      <c r="M55" s="1" t="str">
        <f t="shared" si="10"/>
        <v/>
      </c>
      <c r="N55" s="1" t="str">
        <f t="shared" si="10"/>
        <v/>
      </c>
      <c r="O55" s="1" t="str">
        <f t="shared" si="10"/>
        <v/>
      </c>
      <c r="P55" s="1" t="str">
        <f t="shared" si="10"/>
        <v/>
      </c>
      <c r="Q55" s="1" t="str">
        <f t="shared" si="10"/>
        <v/>
      </c>
      <c r="R55" s="1" t="str">
        <f t="shared" si="10"/>
        <v/>
      </c>
      <c r="S55" s="1" t="str">
        <f t="shared" si="10"/>
        <v/>
      </c>
      <c r="T55" s="1" t="str">
        <f t="shared" si="10"/>
        <v/>
      </c>
      <c r="U55" s="1" t="str">
        <f t="shared" si="10"/>
        <v/>
      </c>
      <c r="V55" s="1" t="str">
        <f t="shared" si="10"/>
        <v/>
      </c>
    </row>
    <row r="56" spans="1:22" x14ac:dyDescent="0.3">
      <c r="B56" s="1">
        <f t="shared" si="11"/>
        <v>2</v>
      </c>
      <c r="C56" s="1" t="str">
        <f t="shared" si="10"/>
        <v/>
      </c>
      <c r="D56" s="1">
        <f t="shared" si="10"/>
        <v>11</v>
      </c>
      <c r="E56" s="1" t="str">
        <f t="shared" si="10"/>
        <v/>
      </c>
      <c r="F56" s="1" t="str">
        <f t="shared" si="10"/>
        <v/>
      </c>
      <c r="G56" s="1" t="str">
        <f t="shared" si="10"/>
        <v>M</v>
      </c>
      <c r="H56" s="1">
        <f t="shared" si="10"/>
        <v>2</v>
      </c>
      <c r="I56" s="1" t="s">
        <v>31</v>
      </c>
      <c r="J56" s="1">
        <f t="shared" si="10"/>
        <v>2</v>
      </c>
      <c r="K56" s="1" t="str">
        <f t="shared" si="10"/>
        <v/>
      </c>
      <c r="L56" s="1" t="str">
        <f t="shared" si="10"/>
        <v/>
      </c>
      <c r="M56" s="1" t="str">
        <f t="shared" si="10"/>
        <v/>
      </c>
      <c r="N56" s="1" t="str">
        <f t="shared" si="10"/>
        <v/>
      </c>
      <c r="O56" s="1" t="str">
        <f t="shared" si="10"/>
        <v/>
      </c>
      <c r="P56" s="1" t="str">
        <f t="shared" si="10"/>
        <v/>
      </c>
      <c r="Q56" s="1" t="str">
        <f t="shared" si="10"/>
        <v/>
      </c>
      <c r="R56" s="1" t="str">
        <f t="shared" si="10"/>
        <v/>
      </c>
      <c r="S56" s="1" t="str">
        <f t="shared" si="10"/>
        <v/>
      </c>
      <c r="T56" s="1" t="str">
        <f t="shared" si="10"/>
        <v/>
      </c>
      <c r="U56" s="1" t="str">
        <f t="shared" si="10"/>
        <v/>
      </c>
      <c r="V56" s="1" t="str">
        <f t="shared" si="10"/>
        <v/>
      </c>
    </row>
    <row r="57" spans="1:22" x14ac:dyDescent="0.3">
      <c r="B57" s="1" t="str">
        <f t="shared" si="11"/>
        <v/>
      </c>
      <c r="C57" s="1" t="str">
        <f t="shared" si="10"/>
        <v/>
      </c>
      <c r="D57" s="1" t="str">
        <f t="shared" si="10"/>
        <v/>
      </c>
      <c r="E57" s="1" t="str">
        <f t="shared" si="10"/>
        <v/>
      </c>
      <c r="F57" s="1" t="str">
        <f t="shared" si="10"/>
        <v/>
      </c>
      <c r="G57" s="1" t="s">
        <v>32</v>
      </c>
      <c r="H57" s="1" t="str">
        <f t="shared" si="10"/>
        <v>M</v>
      </c>
      <c r="I57" s="1" t="str">
        <f t="shared" si="10"/>
        <v/>
      </c>
      <c r="J57" s="1" t="str">
        <f t="shared" si="10"/>
        <v/>
      </c>
      <c r="K57" s="1" t="str">
        <f t="shared" si="10"/>
        <v/>
      </c>
      <c r="L57" s="1" t="str">
        <f t="shared" si="10"/>
        <v/>
      </c>
      <c r="M57" s="1" t="str">
        <f t="shared" si="10"/>
        <v/>
      </c>
      <c r="N57" s="1" t="str">
        <f t="shared" si="10"/>
        <v/>
      </c>
      <c r="O57" s="1" t="str">
        <f t="shared" si="10"/>
        <v/>
      </c>
      <c r="P57" s="1" t="str">
        <f t="shared" si="10"/>
        <v/>
      </c>
      <c r="Q57" s="1" t="str">
        <f t="shared" si="10"/>
        <v/>
      </c>
      <c r="R57" s="1" t="str">
        <f t="shared" si="10"/>
        <v/>
      </c>
      <c r="S57" s="1" t="str">
        <f t="shared" si="10"/>
        <v/>
      </c>
      <c r="T57" s="1" t="str">
        <f t="shared" si="10"/>
        <v/>
      </c>
      <c r="U57" s="1" t="str">
        <f t="shared" si="10"/>
        <v/>
      </c>
      <c r="V57" s="1" t="str">
        <f t="shared" si="10"/>
        <v/>
      </c>
    </row>
    <row r="58" spans="1:22" x14ac:dyDescent="0.3">
      <c r="B58" s="1" t="str">
        <f t="shared" si="11"/>
        <v/>
      </c>
      <c r="C58" s="1" t="str">
        <f t="shared" si="10"/>
        <v/>
      </c>
      <c r="D58" s="1" t="str">
        <f t="shared" si="10"/>
        <v/>
      </c>
      <c r="E58" s="1" t="str">
        <f t="shared" si="10"/>
        <v/>
      </c>
      <c r="F58" s="1" t="str">
        <f t="shared" si="10"/>
        <v/>
      </c>
      <c r="G58" s="1" t="s">
        <v>32</v>
      </c>
      <c r="H58" s="1" t="str">
        <f t="shared" si="10"/>
        <v/>
      </c>
      <c r="I58" s="1" t="str">
        <f t="shared" si="10"/>
        <v>M</v>
      </c>
      <c r="J58" s="1" t="str">
        <f t="shared" si="10"/>
        <v/>
      </c>
      <c r="K58" s="1" t="str">
        <f t="shared" si="10"/>
        <v/>
      </c>
      <c r="L58" s="1" t="str">
        <f t="shared" si="10"/>
        <v/>
      </c>
      <c r="M58" s="1" t="str">
        <f t="shared" si="10"/>
        <v/>
      </c>
      <c r="N58" s="1" t="str">
        <f t="shared" si="10"/>
        <v/>
      </c>
      <c r="O58" s="1" t="str">
        <f t="shared" si="10"/>
        <v/>
      </c>
      <c r="P58" s="1" t="str">
        <f t="shared" si="10"/>
        <v/>
      </c>
      <c r="Q58" s="1" t="str">
        <f t="shared" si="10"/>
        <v/>
      </c>
      <c r="R58" s="1" t="str">
        <f t="shared" si="10"/>
        <v/>
      </c>
      <c r="S58" s="1" t="str">
        <f t="shared" si="10"/>
        <v/>
      </c>
      <c r="T58" s="1" t="str">
        <f t="shared" si="10"/>
        <v/>
      </c>
      <c r="U58" s="1" t="str">
        <f t="shared" si="10"/>
        <v/>
      </c>
      <c r="V58" s="1" t="str">
        <f t="shared" si="10"/>
        <v/>
      </c>
    </row>
    <row r="59" spans="1:22" x14ac:dyDescent="0.3">
      <c r="B59" s="1">
        <f t="shared" si="11"/>
        <v>1</v>
      </c>
      <c r="C59" s="1" t="str">
        <f t="shared" si="10"/>
        <v/>
      </c>
      <c r="D59" s="1" t="str">
        <f t="shared" si="10"/>
        <v/>
      </c>
      <c r="E59" s="1" t="str">
        <f t="shared" si="10"/>
        <v/>
      </c>
      <c r="F59" s="1" t="str">
        <f t="shared" si="10"/>
        <v/>
      </c>
      <c r="G59" s="1" t="s">
        <v>28</v>
      </c>
      <c r="H59" s="1" t="str">
        <f t="shared" si="10"/>
        <v/>
      </c>
      <c r="I59" s="1" t="str">
        <f t="shared" si="10"/>
        <v/>
      </c>
      <c r="J59" s="1" t="str">
        <f t="shared" si="10"/>
        <v>M</v>
      </c>
      <c r="K59" s="1" t="str">
        <f t="shared" si="10"/>
        <v/>
      </c>
      <c r="L59" s="1" t="str">
        <f t="shared" si="10"/>
        <v/>
      </c>
      <c r="M59" s="1" t="str">
        <f t="shared" si="10"/>
        <v/>
      </c>
      <c r="N59" s="1" t="str">
        <f t="shared" si="10"/>
        <v/>
      </c>
      <c r="O59" s="1" t="str">
        <f t="shared" si="10"/>
        <v/>
      </c>
      <c r="P59" s="1" t="str">
        <f t="shared" si="10"/>
        <v/>
      </c>
      <c r="Q59" s="1" t="str">
        <f t="shared" si="10"/>
        <v/>
      </c>
      <c r="R59" s="1" t="str">
        <f t="shared" si="10"/>
        <v/>
      </c>
      <c r="S59" s="1" t="str">
        <f t="shared" si="10"/>
        <v/>
      </c>
      <c r="T59" s="1" t="str">
        <f t="shared" si="10"/>
        <v/>
      </c>
      <c r="U59" s="1" t="str">
        <f t="shared" si="10"/>
        <v/>
      </c>
      <c r="V59" s="1" t="str">
        <f t="shared" si="10"/>
        <v/>
      </c>
    </row>
    <row r="60" spans="1:22" x14ac:dyDescent="0.3">
      <c r="B60" s="1" t="str">
        <f t="shared" si="11"/>
        <v/>
      </c>
      <c r="C60" s="1" t="str">
        <f t="shared" si="10"/>
        <v/>
      </c>
      <c r="D60" s="1" t="str">
        <f t="shared" si="10"/>
        <v/>
      </c>
      <c r="E60" s="1" t="str">
        <f t="shared" si="10"/>
        <v/>
      </c>
      <c r="F60" s="1" t="str">
        <f t="shared" si="10"/>
        <v/>
      </c>
      <c r="G60" s="1" t="str">
        <f t="shared" si="10"/>
        <v/>
      </c>
      <c r="H60" s="1" t="str">
        <f t="shared" si="10"/>
        <v/>
      </c>
      <c r="I60" s="1" t="str">
        <f t="shared" si="10"/>
        <v/>
      </c>
      <c r="J60" s="1" t="str">
        <f t="shared" si="10"/>
        <v/>
      </c>
      <c r="K60" s="1" t="str">
        <f t="shared" si="10"/>
        <v>M</v>
      </c>
      <c r="L60" s="1" t="str">
        <f t="shared" si="10"/>
        <v/>
      </c>
      <c r="M60" s="1" t="str">
        <f t="shared" si="10"/>
        <v/>
      </c>
      <c r="N60" s="1" t="str">
        <f t="shared" si="10"/>
        <v/>
      </c>
      <c r="O60" s="1" t="str">
        <f t="shared" si="10"/>
        <v/>
      </c>
      <c r="P60" s="1" t="str">
        <f t="shared" si="10"/>
        <v/>
      </c>
      <c r="Q60" s="1" t="str">
        <f t="shared" si="10"/>
        <v/>
      </c>
      <c r="R60" s="1" t="str">
        <f t="shared" si="10"/>
        <v/>
      </c>
      <c r="S60" s="1" t="str">
        <f t="shared" si="10"/>
        <v/>
      </c>
      <c r="T60" s="1" t="str">
        <f t="shared" si="10"/>
        <v/>
      </c>
      <c r="U60" s="1" t="str">
        <f t="shared" si="10"/>
        <v/>
      </c>
      <c r="V60" s="1" t="str">
        <f t="shared" si="10"/>
        <v/>
      </c>
    </row>
    <row r="61" spans="1:22" x14ac:dyDescent="0.3">
      <c r="B61" s="1">
        <f t="shared" si="11"/>
        <v>5</v>
      </c>
      <c r="C61" s="1" t="str">
        <f t="shared" si="10"/>
        <v/>
      </c>
      <c r="D61" s="1" t="str">
        <f t="shared" si="10"/>
        <v/>
      </c>
      <c r="E61" s="1" t="str">
        <f t="shared" si="10"/>
        <v/>
      </c>
      <c r="F61" s="1" t="str">
        <f t="shared" si="10"/>
        <v/>
      </c>
      <c r="G61" s="1" t="str">
        <f t="shared" si="10"/>
        <v/>
      </c>
      <c r="H61" s="1" t="str">
        <f t="shared" si="10"/>
        <v/>
      </c>
      <c r="I61" s="1" t="str">
        <f t="shared" si="10"/>
        <v/>
      </c>
      <c r="J61" s="1" t="str">
        <f t="shared" si="10"/>
        <v/>
      </c>
      <c r="K61" s="1" t="str">
        <f t="shared" si="10"/>
        <v/>
      </c>
      <c r="L61" s="1" t="str">
        <f t="shared" si="10"/>
        <v>M</v>
      </c>
      <c r="M61" s="1" t="s">
        <v>32</v>
      </c>
      <c r="N61" s="1" t="str">
        <f t="shared" si="10"/>
        <v/>
      </c>
      <c r="O61" s="1" t="str">
        <f t="shared" si="10"/>
        <v/>
      </c>
      <c r="P61" s="1" t="str">
        <f t="shared" si="10"/>
        <v/>
      </c>
      <c r="Q61" s="1" t="str">
        <f t="shared" si="10"/>
        <v/>
      </c>
      <c r="R61" s="1" t="str">
        <f t="shared" si="10"/>
        <v/>
      </c>
      <c r="S61" s="1" t="str">
        <f t="shared" si="10"/>
        <v/>
      </c>
      <c r="T61" s="1" t="str">
        <f t="shared" si="10"/>
        <v/>
      </c>
      <c r="U61" s="1" t="str">
        <f t="shared" si="10"/>
        <v/>
      </c>
      <c r="V61" s="1" t="str">
        <f t="shared" si="10"/>
        <v/>
      </c>
    </row>
    <row r="62" spans="1:22" x14ac:dyDescent="0.3">
      <c r="B62" s="1">
        <f t="shared" si="11"/>
        <v>10</v>
      </c>
      <c r="C62" s="1" t="str">
        <f t="shared" si="10"/>
        <v/>
      </c>
      <c r="D62" s="1" t="str">
        <f t="shared" si="10"/>
        <v/>
      </c>
      <c r="E62" s="1" t="str">
        <f t="shared" si="10"/>
        <v/>
      </c>
      <c r="F62" s="1" t="str">
        <f t="shared" si="10"/>
        <v/>
      </c>
      <c r="G62" s="1" t="str">
        <f t="shared" si="10"/>
        <v/>
      </c>
      <c r="H62" s="1" t="str">
        <f t="shared" si="10"/>
        <v/>
      </c>
      <c r="I62" s="1" t="str">
        <f t="shared" si="10"/>
        <v/>
      </c>
      <c r="J62" s="1" t="str">
        <f t="shared" si="10"/>
        <v/>
      </c>
      <c r="K62" s="1" t="str">
        <f t="shared" si="10"/>
        <v/>
      </c>
      <c r="L62" s="1" t="s">
        <v>33</v>
      </c>
      <c r="M62" s="1" t="str">
        <f t="shared" si="10"/>
        <v>M</v>
      </c>
      <c r="N62" s="1">
        <f t="shared" si="10"/>
        <v>4</v>
      </c>
      <c r="O62" s="1" t="str">
        <f t="shared" si="10"/>
        <v/>
      </c>
      <c r="P62" s="1" t="str">
        <f t="shared" si="10"/>
        <v/>
      </c>
      <c r="Q62" s="1" t="str">
        <f t="shared" si="10"/>
        <v/>
      </c>
      <c r="R62" s="1" t="str">
        <f t="shared" si="10"/>
        <v/>
      </c>
      <c r="S62" s="1" t="str">
        <f t="shared" si="10"/>
        <v/>
      </c>
      <c r="T62" s="1" t="str">
        <f t="shared" si="10"/>
        <v/>
      </c>
      <c r="U62" s="1" t="str">
        <f t="shared" si="10"/>
        <v/>
      </c>
      <c r="V62" s="1" t="str">
        <f t="shared" si="10"/>
        <v/>
      </c>
    </row>
    <row r="63" spans="1:22" x14ac:dyDescent="0.3">
      <c r="B63" s="1">
        <f t="shared" si="11"/>
        <v>4</v>
      </c>
      <c r="C63" s="1" t="str">
        <f t="shared" si="10"/>
        <v/>
      </c>
      <c r="D63" s="1" t="str">
        <f t="shared" si="10"/>
        <v/>
      </c>
      <c r="E63" s="1" t="str">
        <f t="shared" si="10"/>
        <v/>
      </c>
      <c r="F63" s="1" t="str">
        <f t="shared" si="10"/>
        <v/>
      </c>
      <c r="G63" s="1" t="str">
        <f t="shared" si="10"/>
        <v/>
      </c>
      <c r="H63" s="1" t="str">
        <f t="shared" si="10"/>
        <v/>
      </c>
      <c r="I63" s="1" t="str">
        <f t="shared" si="10"/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">
        <v>29</v>
      </c>
      <c r="N63" s="1" t="str">
        <f t="shared" si="10"/>
        <v>M</v>
      </c>
      <c r="O63" s="1">
        <f t="shared" si="10"/>
        <v>3</v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</row>
    <row r="64" spans="1:22" x14ac:dyDescent="0.3">
      <c r="B64" s="1">
        <f t="shared" si="11"/>
        <v>5</v>
      </c>
      <c r="C64" s="1" t="str">
        <f t="shared" si="10"/>
        <v/>
      </c>
      <c r="D64" s="1" t="str">
        <f t="shared" si="10"/>
        <v/>
      </c>
      <c r="E64" s="1" t="str">
        <f t="shared" si="10"/>
        <v/>
      </c>
      <c r="F64" s="1" t="str">
        <f t="shared" si="10"/>
        <v/>
      </c>
      <c r="G64" s="1" t="str">
        <f t="shared" si="10"/>
        <v/>
      </c>
      <c r="H64" s="1" t="str">
        <f t="shared" si="10"/>
        <v/>
      </c>
      <c r="I64" s="1" t="str">
        <f t="shared" si="10"/>
        <v/>
      </c>
      <c r="J64" s="1" t="str">
        <f t="shared" si="10"/>
        <v/>
      </c>
      <c r="K64" s="1" t="str">
        <f t="shared" si="10"/>
        <v/>
      </c>
      <c r="L64" s="1" t="str">
        <f t="shared" si="10"/>
        <v/>
      </c>
      <c r="M64" s="1" t="str">
        <f t="shared" ref="C64:V71" si="12">IF(M38="","",M38)</f>
        <v/>
      </c>
      <c r="N64" s="1">
        <f t="shared" si="12"/>
        <v>6</v>
      </c>
      <c r="O64" s="1" t="str">
        <f t="shared" si="12"/>
        <v>M</v>
      </c>
      <c r="P64" s="1" t="s">
        <v>32</v>
      </c>
      <c r="Q64" s="1">
        <f t="shared" si="12"/>
        <v>6</v>
      </c>
      <c r="R64" s="1" t="str">
        <f t="shared" si="12"/>
        <v/>
      </c>
      <c r="S64" s="1" t="str">
        <f t="shared" si="12"/>
        <v/>
      </c>
      <c r="T64" s="1" t="str">
        <f t="shared" si="12"/>
        <v/>
      </c>
      <c r="U64" s="1" t="str">
        <f t="shared" si="12"/>
        <v/>
      </c>
      <c r="V64" s="1" t="str">
        <f t="shared" si="12"/>
        <v/>
      </c>
    </row>
    <row r="65" spans="1:22" x14ac:dyDescent="0.3">
      <c r="B65" s="1" t="str">
        <f t="shared" si="11"/>
        <v/>
      </c>
      <c r="C65" s="1" t="str">
        <f t="shared" si="12"/>
        <v/>
      </c>
      <c r="D65" s="1" t="str">
        <f t="shared" si="12"/>
        <v/>
      </c>
      <c r="E65" s="1" t="str">
        <f t="shared" si="12"/>
        <v/>
      </c>
      <c r="F65" s="1" t="str">
        <f t="shared" si="12"/>
        <v/>
      </c>
      <c r="G65" s="1" t="str">
        <f t="shared" si="12"/>
        <v/>
      </c>
      <c r="H65" s="1" t="str">
        <f t="shared" si="12"/>
        <v/>
      </c>
      <c r="I65" s="1" t="str">
        <f t="shared" si="12"/>
        <v/>
      </c>
      <c r="J65" s="1" t="str">
        <f t="shared" si="12"/>
        <v/>
      </c>
      <c r="K65" s="1" t="str">
        <f t="shared" si="12"/>
        <v/>
      </c>
      <c r="L65" s="1" t="str">
        <f t="shared" si="12"/>
        <v/>
      </c>
      <c r="M65" s="1" t="str">
        <f t="shared" si="12"/>
        <v/>
      </c>
      <c r="N65" s="1" t="str">
        <f t="shared" si="12"/>
        <v/>
      </c>
      <c r="O65" s="1">
        <f t="shared" si="12"/>
        <v>6</v>
      </c>
      <c r="P65" s="1" t="str">
        <f t="shared" si="12"/>
        <v>M</v>
      </c>
      <c r="Q65" s="1" t="str">
        <f t="shared" si="12"/>
        <v/>
      </c>
      <c r="R65" s="1" t="str">
        <f t="shared" si="12"/>
        <v/>
      </c>
      <c r="S65" s="1" t="str">
        <f t="shared" si="12"/>
        <v/>
      </c>
      <c r="T65" s="1" t="str">
        <f t="shared" si="12"/>
        <v/>
      </c>
      <c r="U65" s="1" t="str">
        <f t="shared" si="12"/>
        <v/>
      </c>
      <c r="V65" s="1" t="str">
        <f t="shared" si="12"/>
        <v/>
      </c>
    </row>
    <row r="66" spans="1:22" x14ac:dyDescent="0.3">
      <c r="B66" s="1">
        <f t="shared" si="11"/>
        <v>1</v>
      </c>
      <c r="C66" s="1" t="str">
        <f t="shared" si="12"/>
        <v/>
      </c>
      <c r="D66" s="1" t="str">
        <f t="shared" si="12"/>
        <v/>
      </c>
      <c r="E66" s="1" t="str">
        <f t="shared" si="12"/>
        <v/>
      </c>
      <c r="F66" s="1" t="str">
        <f t="shared" si="12"/>
        <v/>
      </c>
      <c r="G66" s="1" t="str">
        <f t="shared" si="12"/>
        <v/>
      </c>
      <c r="H66" s="1" t="str">
        <f t="shared" si="12"/>
        <v/>
      </c>
      <c r="I66" s="1" t="str">
        <f t="shared" si="12"/>
        <v/>
      </c>
      <c r="J66" s="1" t="str">
        <f t="shared" si="12"/>
        <v/>
      </c>
      <c r="K66" s="1" t="str">
        <f t="shared" si="12"/>
        <v/>
      </c>
      <c r="L66" s="1" t="str">
        <f t="shared" si="12"/>
        <v/>
      </c>
      <c r="M66" s="1" t="str">
        <f t="shared" si="12"/>
        <v/>
      </c>
      <c r="N66" s="1" t="str">
        <f t="shared" si="12"/>
        <v/>
      </c>
      <c r="O66" s="1">
        <f t="shared" si="12"/>
        <v>4</v>
      </c>
      <c r="P66" s="1" t="str">
        <f t="shared" si="12"/>
        <v/>
      </c>
      <c r="Q66" s="1" t="str">
        <f t="shared" si="12"/>
        <v>M</v>
      </c>
      <c r="R66" s="1">
        <f t="shared" si="12"/>
        <v>7</v>
      </c>
      <c r="S66" s="1" t="s">
        <v>26</v>
      </c>
      <c r="T66" s="1" t="str">
        <f t="shared" si="12"/>
        <v/>
      </c>
      <c r="U66" s="1" t="s">
        <v>30</v>
      </c>
      <c r="V66" s="1" t="str">
        <f t="shared" si="12"/>
        <v/>
      </c>
    </row>
    <row r="67" spans="1:22" x14ac:dyDescent="0.3">
      <c r="B67" s="1">
        <f t="shared" si="11"/>
        <v>4</v>
      </c>
      <c r="C67" s="1" t="str">
        <f t="shared" si="12"/>
        <v/>
      </c>
      <c r="D67" s="1" t="str">
        <f t="shared" si="12"/>
        <v/>
      </c>
      <c r="E67" s="1" t="str">
        <f t="shared" si="12"/>
        <v/>
      </c>
      <c r="F67" s="1" t="str">
        <f t="shared" si="12"/>
        <v/>
      </c>
      <c r="G67" s="1" t="str">
        <f t="shared" si="12"/>
        <v/>
      </c>
      <c r="H67" s="1" t="str">
        <f t="shared" si="12"/>
        <v/>
      </c>
      <c r="I67" s="1" t="str">
        <f t="shared" si="12"/>
        <v/>
      </c>
      <c r="J67" s="1" t="str">
        <f t="shared" si="12"/>
        <v/>
      </c>
      <c r="K67" s="1" t="str">
        <f t="shared" si="12"/>
        <v/>
      </c>
      <c r="L67" s="1" t="str">
        <f t="shared" si="12"/>
        <v/>
      </c>
      <c r="M67" s="1" t="str">
        <f t="shared" si="12"/>
        <v/>
      </c>
      <c r="N67" s="1" t="str">
        <f t="shared" si="12"/>
        <v/>
      </c>
      <c r="O67" s="1" t="str">
        <f t="shared" si="12"/>
        <v/>
      </c>
      <c r="P67" s="1" t="str">
        <f t="shared" si="12"/>
        <v/>
      </c>
      <c r="Q67" s="1" t="s">
        <v>33</v>
      </c>
      <c r="R67" s="1" t="str">
        <f t="shared" si="12"/>
        <v>M</v>
      </c>
      <c r="S67" s="1">
        <f t="shared" si="12"/>
        <v>1</v>
      </c>
      <c r="T67" s="1" t="str">
        <f t="shared" si="12"/>
        <v/>
      </c>
      <c r="U67" s="1" t="str">
        <f t="shared" si="12"/>
        <v/>
      </c>
      <c r="V67" s="1" t="str">
        <f t="shared" si="12"/>
        <v/>
      </c>
    </row>
    <row r="68" spans="1:22" x14ac:dyDescent="0.3">
      <c r="B68" s="1" t="str">
        <f>IF(B42="","",B42)</f>
        <v/>
      </c>
      <c r="C68" s="1" t="str">
        <f t="shared" si="12"/>
        <v/>
      </c>
      <c r="D68" s="1" t="str">
        <f t="shared" si="12"/>
        <v/>
      </c>
      <c r="E68" s="1" t="str">
        <f t="shared" si="12"/>
        <v/>
      </c>
      <c r="F68" s="1" t="str">
        <f t="shared" si="12"/>
        <v/>
      </c>
      <c r="G68" s="1" t="str">
        <f t="shared" si="12"/>
        <v/>
      </c>
      <c r="H68" s="1" t="str">
        <f t="shared" si="12"/>
        <v/>
      </c>
      <c r="I68" s="1" t="str">
        <f t="shared" si="12"/>
        <v/>
      </c>
      <c r="J68" s="1" t="str">
        <f t="shared" si="12"/>
        <v/>
      </c>
      <c r="K68" s="1" t="str">
        <f t="shared" si="12"/>
        <v/>
      </c>
      <c r="L68" s="1" t="str">
        <f t="shared" si="12"/>
        <v/>
      </c>
      <c r="M68" s="1" t="str">
        <f t="shared" si="12"/>
        <v/>
      </c>
      <c r="N68" s="1" t="str">
        <f t="shared" si="12"/>
        <v/>
      </c>
      <c r="O68" s="1" t="str">
        <f t="shared" si="12"/>
        <v/>
      </c>
      <c r="P68" s="1" t="str">
        <f t="shared" si="12"/>
        <v/>
      </c>
      <c r="Q68" s="1">
        <f t="shared" si="12"/>
        <v>5</v>
      </c>
      <c r="R68" s="1">
        <f t="shared" si="12"/>
        <v>13</v>
      </c>
      <c r="S68" s="1" t="str">
        <f t="shared" si="12"/>
        <v>M</v>
      </c>
      <c r="T68" s="1" t="s">
        <v>32</v>
      </c>
      <c r="U68" s="1">
        <f t="shared" si="12"/>
        <v>10</v>
      </c>
      <c r="V68" s="1" t="str">
        <f t="shared" si="12"/>
        <v/>
      </c>
    </row>
    <row r="69" spans="1:22" x14ac:dyDescent="0.3">
      <c r="B69" s="1" t="str">
        <f t="shared" ref="B69:Q69" si="13">IF(B43="","",B43)</f>
        <v/>
      </c>
      <c r="C69" s="1" t="str">
        <f t="shared" si="13"/>
        <v/>
      </c>
      <c r="D69" s="1" t="str">
        <f t="shared" si="13"/>
        <v/>
      </c>
      <c r="E69" s="1" t="str">
        <f t="shared" si="13"/>
        <v/>
      </c>
      <c r="F69" s="1" t="str">
        <f t="shared" si="13"/>
        <v/>
      </c>
      <c r="G69" s="1" t="str">
        <f t="shared" si="13"/>
        <v/>
      </c>
      <c r="H69" s="1" t="str">
        <f t="shared" si="13"/>
        <v/>
      </c>
      <c r="I69" s="1" t="str">
        <f t="shared" si="13"/>
        <v/>
      </c>
      <c r="J69" s="1" t="str">
        <f t="shared" si="13"/>
        <v/>
      </c>
      <c r="K69" s="1" t="str">
        <f t="shared" si="13"/>
        <v/>
      </c>
      <c r="L69" s="1" t="str">
        <f t="shared" si="13"/>
        <v/>
      </c>
      <c r="M69" s="1" t="str">
        <f t="shared" si="13"/>
        <v/>
      </c>
      <c r="N69" s="1" t="str">
        <f t="shared" si="13"/>
        <v/>
      </c>
      <c r="O69" s="1" t="str">
        <f t="shared" si="13"/>
        <v/>
      </c>
      <c r="P69" s="1" t="str">
        <f t="shared" si="13"/>
        <v/>
      </c>
      <c r="Q69" s="1" t="str">
        <f t="shared" si="13"/>
        <v/>
      </c>
      <c r="R69" s="1" t="str">
        <f t="shared" si="12"/>
        <v/>
      </c>
      <c r="S69" s="1" t="s">
        <v>31</v>
      </c>
      <c r="T69" s="1" t="str">
        <f t="shared" si="12"/>
        <v>M</v>
      </c>
      <c r="U69" s="1">
        <f t="shared" si="12"/>
        <v>2</v>
      </c>
      <c r="V69" s="1">
        <f t="shared" si="12"/>
        <v>2</v>
      </c>
    </row>
    <row r="70" spans="1:22" x14ac:dyDescent="0.3">
      <c r="B70" s="1" t="str">
        <f t="shared" ref="B70:Q70" si="14">IF(B44="","",B44)</f>
        <v/>
      </c>
      <c r="C70" s="1" t="str">
        <f t="shared" si="12"/>
        <v/>
      </c>
      <c r="D70" s="1" t="str">
        <f t="shared" si="12"/>
        <v/>
      </c>
      <c r="E70" s="1" t="str">
        <f t="shared" si="12"/>
        <v/>
      </c>
      <c r="F70" s="1" t="str">
        <f t="shared" si="12"/>
        <v/>
      </c>
      <c r="G70" s="1" t="str">
        <f t="shared" si="12"/>
        <v/>
      </c>
      <c r="H70" s="1" t="str">
        <f t="shared" si="12"/>
        <v/>
      </c>
      <c r="I70" s="1" t="str">
        <f t="shared" si="12"/>
        <v/>
      </c>
      <c r="J70" s="1" t="str">
        <f t="shared" si="12"/>
        <v/>
      </c>
      <c r="K70" s="1" t="str">
        <f t="shared" si="12"/>
        <v/>
      </c>
      <c r="L70" s="1" t="str">
        <f t="shared" si="12"/>
        <v/>
      </c>
      <c r="M70" s="1" t="str">
        <f t="shared" si="12"/>
        <v/>
      </c>
      <c r="N70" s="1" t="str">
        <f t="shared" si="12"/>
        <v/>
      </c>
      <c r="O70" s="1" t="str">
        <f t="shared" si="12"/>
        <v/>
      </c>
      <c r="P70" s="1" t="str">
        <f t="shared" si="12"/>
        <v/>
      </c>
      <c r="Q70" s="1">
        <f t="shared" si="12"/>
        <v>3</v>
      </c>
      <c r="R70" s="1" t="str">
        <f t="shared" si="12"/>
        <v/>
      </c>
      <c r="S70" s="1">
        <f t="shared" si="12"/>
        <v>8</v>
      </c>
      <c r="T70" s="1" t="s">
        <v>29</v>
      </c>
      <c r="U70" s="1" t="str">
        <f t="shared" si="12"/>
        <v>M</v>
      </c>
      <c r="V70" s="1" t="s">
        <v>31</v>
      </c>
    </row>
    <row r="71" spans="1:22" x14ac:dyDescent="0.3">
      <c r="B71" s="1" t="str">
        <f t="shared" ref="B71:Q71" si="15">IF(B45="","",B45)</f>
        <v/>
      </c>
      <c r="C71" s="1" t="str">
        <f t="shared" si="12"/>
        <v/>
      </c>
      <c r="D71" s="1" t="str">
        <f t="shared" si="12"/>
        <v/>
      </c>
      <c r="E71" s="1" t="str">
        <f t="shared" si="12"/>
        <v/>
      </c>
      <c r="F71" s="1" t="str">
        <f t="shared" si="12"/>
        <v/>
      </c>
      <c r="G71" s="1" t="str">
        <f t="shared" si="12"/>
        <v/>
      </c>
      <c r="H71" s="1" t="str">
        <f t="shared" si="12"/>
        <v/>
      </c>
      <c r="I71" s="1" t="str">
        <f t="shared" si="12"/>
        <v/>
      </c>
      <c r="J71" s="1" t="str">
        <f t="shared" si="12"/>
        <v/>
      </c>
      <c r="K71" s="1" t="str">
        <f t="shared" si="12"/>
        <v/>
      </c>
      <c r="L71" s="1" t="str">
        <f t="shared" si="12"/>
        <v/>
      </c>
      <c r="M71" s="1" t="str">
        <f t="shared" si="12"/>
        <v/>
      </c>
      <c r="N71" s="1" t="str">
        <f t="shared" si="12"/>
        <v/>
      </c>
      <c r="O71" s="1" t="str">
        <f t="shared" si="12"/>
        <v/>
      </c>
      <c r="P71" s="1" t="str">
        <f t="shared" si="12"/>
        <v/>
      </c>
      <c r="Q71" s="1" t="str">
        <f t="shared" si="12"/>
        <v/>
      </c>
      <c r="R71" s="1" t="str">
        <f t="shared" si="12"/>
        <v/>
      </c>
      <c r="S71" s="1" t="str">
        <f t="shared" si="12"/>
        <v/>
      </c>
      <c r="T71" s="1" t="s">
        <v>30</v>
      </c>
      <c r="U71" s="1" t="s">
        <v>30</v>
      </c>
      <c r="V71" s="1" t="str">
        <f t="shared" si="12"/>
        <v>M</v>
      </c>
    </row>
    <row r="73" spans="1:22" x14ac:dyDescent="0.3">
      <c r="A73" s="3" t="s">
        <v>34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5" spans="1:22" x14ac:dyDescent="0.3">
      <c r="A75" s="1"/>
      <c r="B75" s="1" t="s">
        <v>0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  <c r="H75" s="1" t="s">
        <v>7</v>
      </c>
      <c r="I75" s="1" t="s">
        <v>8</v>
      </c>
      <c r="J75" s="1" t="s">
        <v>9</v>
      </c>
      <c r="K75" s="1" t="s">
        <v>10</v>
      </c>
      <c r="L75" s="1" t="s">
        <v>11</v>
      </c>
      <c r="M75" s="1" t="s">
        <v>12</v>
      </c>
      <c r="N75" s="1" t="s">
        <v>13</v>
      </c>
      <c r="O75" s="1" t="s">
        <v>14</v>
      </c>
      <c r="P75" s="1" t="s">
        <v>15</v>
      </c>
      <c r="Q75" s="1" t="s">
        <v>16</v>
      </c>
      <c r="R75" s="1" t="s">
        <v>17</v>
      </c>
      <c r="S75" s="1" t="s">
        <v>18</v>
      </c>
      <c r="T75" s="1" t="s">
        <v>19</v>
      </c>
      <c r="U75" s="1" t="s">
        <v>20</v>
      </c>
      <c r="V75" s="1" t="s">
        <v>21</v>
      </c>
    </row>
    <row r="76" spans="1:22" x14ac:dyDescent="0.3">
      <c r="A76" s="1" t="s">
        <v>1</v>
      </c>
      <c r="B76" s="1" t="s">
        <v>22</v>
      </c>
      <c r="C76" s="1">
        <f>IF(D26="","",D26)</f>
        <v>1</v>
      </c>
      <c r="D76" s="1">
        <f>IF(E26="","",E26)</f>
        <v>0</v>
      </c>
      <c r="E76" s="1" t="str">
        <f>IF(F26="","",F26)</f>
        <v/>
      </c>
      <c r="F76" s="1" t="str">
        <f>IF(G26="","",G26)</f>
        <v/>
      </c>
      <c r="G76" s="1" t="str">
        <f>IF(H26="","",H26)</f>
        <v/>
      </c>
      <c r="H76" s="1" t="str">
        <f>IF(I26="","",I26)</f>
        <v/>
      </c>
      <c r="I76" s="1" t="str">
        <f>IF(J26="","",J26)</f>
        <v/>
      </c>
      <c r="J76" s="1" t="str">
        <f>IF(K26="","",K26)</f>
        <v/>
      </c>
      <c r="K76" s="1" t="str">
        <f>IF(L26="","",L26)</f>
        <v/>
      </c>
      <c r="L76" s="1" t="str">
        <f>IF(M26="","",M26)</f>
        <v/>
      </c>
      <c r="M76" s="1" t="str">
        <f>IF(N26="","",N26)</f>
        <v/>
      </c>
      <c r="N76" s="1" t="str">
        <f>IF(O26="","",O26)</f>
        <v/>
      </c>
      <c r="O76" s="1" t="str">
        <f>IF(P26="","",P26)</f>
        <v/>
      </c>
      <c r="P76" s="1" t="str">
        <f>IF(Q26="","",Q26)</f>
        <v/>
      </c>
      <c r="Q76" s="1" t="str">
        <f>IF(R26="","",R26)</f>
        <v/>
      </c>
      <c r="R76" s="1" t="str">
        <f>IF(S26="","",S26)</f>
        <v/>
      </c>
      <c r="S76" s="1" t="str">
        <f>IF(T26="","",T26)</f>
        <v/>
      </c>
      <c r="T76" s="1" t="str">
        <f>IF(U26="","",U26)</f>
        <v/>
      </c>
      <c r="U76" s="1" t="str">
        <f>IF(V26="","",V26)</f>
        <v/>
      </c>
      <c r="V76" s="1">
        <f>MIN(B76:U76)</f>
        <v>0</v>
      </c>
    </row>
    <row r="77" spans="1:22" x14ac:dyDescent="0.3">
      <c r="A77" s="1" t="s">
        <v>2</v>
      </c>
      <c r="B77" s="1">
        <f>IF(B27="","",B27)</f>
        <v>14</v>
      </c>
      <c r="C77" s="1" t="str">
        <f>IF(D27="","",D27)</f>
        <v>M</v>
      </c>
      <c r="D77" s="1" t="str">
        <f>IF(E27="","",E27)</f>
        <v/>
      </c>
      <c r="E77" s="1" t="str">
        <f>IF(F27="","",F27)</f>
        <v/>
      </c>
      <c r="F77" s="1">
        <f>IF(G27="","",G27)</f>
        <v>17</v>
      </c>
      <c r="G77" s="1" t="str">
        <f>IF(H27="","",H27)</f>
        <v/>
      </c>
      <c r="H77" s="1" t="str">
        <f>IF(I27="","",I27)</f>
        <v/>
      </c>
      <c r="I77" s="1" t="str">
        <f>IF(J27="","",J27)</f>
        <v/>
      </c>
      <c r="J77" s="1" t="str">
        <f>IF(K27="","",K27)</f>
        <v/>
      </c>
      <c r="K77" s="1" t="str">
        <f>IF(L27="","",L27)</f>
        <v/>
      </c>
      <c r="L77" s="1" t="str">
        <f>IF(M27="","",M27)</f>
        <v/>
      </c>
      <c r="M77" s="1" t="str">
        <f>IF(N27="","",N27)</f>
        <v/>
      </c>
      <c r="N77" s="1" t="str">
        <f>IF(O27="","",O27)</f>
        <v/>
      </c>
      <c r="O77" s="1" t="str">
        <f>IF(P27="","",P27)</f>
        <v/>
      </c>
      <c r="P77" s="1" t="str">
        <f>IF(Q27="","",Q27)</f>
        <v/>
      </c>
      <c r="Q77" s="1" t="str">
        <f>IF(R27="","",R27)</f>
        <v/>
      </c>
      <c r="R77" s="1" t="str">
        <f>IF(S27="","",S27)</f>
        <v/>
      </c>
      <c r="S77" s="1" t="str">
        <f>IF(T27="","",T27)</f>
        <v/>
      </c>
      <c r="T77" s="1" t="str">
        <f>IF(U27="","",U27)</f>
        <v/>
      </c>
      <c r="U77" s="1" t="str">
        <f>IF(V27="","",V27)</f>
        <v/>
      </c>
      <c r="V77" s="1">
        <f t="shared" ref="V77:V95" si="16">MIN(B77:U77)</f>
        <v>14</v>
      </c>
    </row>
    <row r="78" spans="1:22" x14ac:dyDescent="0.3">
      <c r="A78" s="1" t="s">
        <v>3</v>
      </c>
      <c r="B78" s="1" t="str">
        <f>IF(B28="","",B28)</f>
        <v/>
      </c>
      <c r="C78" s="1" t="str">
        <f>IF(D28="","",D28)</f>
        <v/>
      </c>
      <c r="D78" s="1" t="str">
        <f>IF(E28="","",E28)</f>
        <v>M</v>
      </c>
      <c r="E78" s="1">
        <f>IF(F28="","",F28)</f>
        <v>6</v>
      </c>
      <c r="F78" s="1" t="str">
        <f>IF(G28="","",G28)</f>
        <v/>
      </c>
      <c r="G78" s="1" t="str">
        <f>IF(H28="","",H28)</f>
        <v/>
      </c>
      <c r="H78" s="1" t="str">
        <f>IF(I28="","",I28)</f>
        <v/>
      </c>
      <c r="I78" s="1" t="str">
        <f>IF(J28="","",J28)</f>
        <v/>
      </c>
      <c r="J78" s="1" t="str">
        <f>IF(K28="","",K28)</f>
        <v/>
      </c>
      <c r="K78" s="1" t="str">
        <f>IF(L28="","",L28)</f>
        <v/>
      </c>
      <c r="L78" s="1" t="str">
        <f>IF(M28="","",M28)</f>
        <v/>
      </c>
      <c r="M78" s="1" t="str">
        <f>IF(N28="","",N28)</f>
        <v/>
      </c>
      <c r="N78" s="1" t="str">
        <f>IF(O28="","",O28)</f>
        <v/>
      </c>
      <c r="O78" s="1" t="str">
        <f>IF(P28="","",P28)</f>
        <v/>
      </c>
      <c r="P78" s="1" t="str">
        <f>IF(Q28="","",Q28)</f>
        <v/>
      </c>
      <c r="Q78" s="1" t="str">
        <f>IF(R28="","",R28)</f>
        <v/>
      </c>
      <c r="R78" s="1" t="str">
        <f>IF(S28="","",S28)</f>
        <v/>
      </c>
      <c r="S78" s="1" t="str">
        <f>IF(T28="","",T28)</f>
        <v/>
      </c>
      <c r="T78" s="1" t="str">
        <f>IF(U28="","",U28)</f>
        <v/>
      </c>
      <c r="U78" s="1" t="str">
        <f>IF(V28="","",V28)</f>
        <v/>
      </c>
      <c r="V78" s="1">
        <f t="shared" si="16"/>
        <v>6</v>
      </c>
    </row>
    <row r="79" spans="1:22" x14ac:dyDescent="0.3">
      <c r="A79" s="1" t="s">
        <v>4</v>
      </c>
      <c r="B79" s="1" t="str">
        <f>IF(B29="","",B29)</f>
        <v/>
      </c>
      <c r="C79" s="1" t="str">
        <f>IF(D29="","",D29)</f>
        <v/>
      </c>
      <c r="D79" s="1">
        <f>IF(E29="","",E29)</f>
        <v>0</v>
      </c>
      <c r="E79" s="1" t="str">
        <f>IF(F29="","",F29)</f>
        <v>M</v>
      </c>
      <c r="F79" s="1" t="str">
        <f>IF(G29="","",G29)</f>
        <v/>
      </c>
      <c r="G79" s="1" t="str">
        <f>IF(H29="","",H29)</f>
        <v/>
      </c>
      <c r="H79" s="1" t="str">
        <f>IF(I29="","",I29)</f>
        <v/>
      </c>
      <c r="I79" s="1" t="str">
        <f>IF(J29="","",J29)</f>
        <v/>
      </c>
      <c r="J79" s="1" t="str">
        <f>IF(K29="","",K29)</f>
        <v/>
      </c>
      <c r="K79" s="1" t="str">
        <f>IF(L29="","",L29)</f>
        <v/>
      </c>
      <c r="L79" s="1" t="str">
        <f>IF(M29="","",M29)</f>
        <v/>
      </c>
      <c r="M79" s="1" t="str">
        <f>IF(N29="","",N29)</f>
        <v/>
      </c>
      <c r="N79" s="1" t="str">
        <f>IF(O29="","",O29)</f>
        <v/>
      </c>
      <c r="O79" s="1" t="str">
        <f>IF(P29="","",P29)</f>
        <v/>
      </c>
      <c r="P79" s="1" t="str">
        <f>IF(Q29="","",Q29)</f>
        <v/>
      </c>
      <c r="Q79" s="1" t="str">
        <f>IF(R29="","",R29)</f>
        <v/>
      </c>
      <c r="R79" s="1" t="str">
        <f>IF(S29="","",S29)</f>
        <v/>
      </c>
      <c r="S79" s="1" t="str">
        <f>IF(T29="","",T29)</f>
        <v/>
      </c>
      <c r="T79" s="1" t="str">
        <f>IF(U29="","",U29)</f>
        <v/>
      </c>
      <c r="U79" s="1" t="str">
        <f>IF(V29="","",V29)</f>
        <v/>
      </c>
      <c r="V79" s="1">
        <f t="shared" si="16"/>
        <v>0</v>
      </c>
    </row>
    <row r="80" spans="1:22" x14ac:dyDescent="0.3">
      <c r="A80" s="1" t="s">
        <v>5</v>
      </c>
      <c r="B80" s="1">
        <f>IF(B30="","",B30)</f>
        <v>2</v>
      </c>
      <c r="C80" s="1">
        <f>IF(D30="","",D30)</f>
        <v>11</v>
      </c>
      <c r="D80" s="1" t="str">
        <f>IF(E30="","",E30)</f>
        <v/>
      </c>
      <c r="E80" s="1" t="str">
        <f>IF(F30="","",F30)</f>
        <v/>
      </c>
      <c r="F80" s="1" t="str">
        <f>IF(G30="","",G30)</f>
        <v>M</v>
      </c>
      <c r="G80" s="1">
        <f>IF(H30="","",H30)</f>
        <v>2</v>
      </c>
      <c r="H80" s="1">
        <f>IF(I30="","",I30)</f>
        <v>0</v>
      </c>
      <c r="I80" s="1">
        <f>IF(J30="","",J30)</f>
        <v>2</v>
      </c>
      <c r="J80" s="1" t="str">
        <f>IF(K30="","",K30)</f>
        <v/>
      </c>
      <c r="K80" s="1" t="str">
        <f>IF(L30="","",L30)</f>
        <v/>
      </c>
      <c r="L80" s="1" t="str">
        <f>IF(M30="","",M30)</f>
        <v/>
      </c>
      <c r="M80" s="1" t="str">
        <f>IF(N30="","",N30)</f>
        <v/>
      </c>
      <c r="N80" s="1" t="str">
        <f>IF(O30="","",O30)</f>
        <v/>
      </c>
      <c r="O80" s="1" t="str">
        <f>IF(P30="","",P30)</f>
        <v/>
      </c>
      <c r="P80" s="1" t="str">
        <f>IF(Q30="","",Q30)</f>
        <v/>
      </c>
      <c r="Q80" s="1" t="str">
        <f>IF(R30="","",R30)</f>
        <v/>
      </c>
      <c r="R80" s="1" t="str">
        <f>IF(S30="","",S30)</f>
        <v/>
      </c>
      <c r="S80" s="1" t="str">
        <f>IF(T30="","",T30)</f>
        <v/>
      </c>
      <c r="T80" s="1" t="str">
        <f>IF(U30="","",U30)</f>
        <v/>
      </c>
      <c r="U80" s="1" t="str">
        <f>IF(V30="","",V30)</f>
        <v/>
      </c>
      <c r="V80" s="1">
        <f t="shared" si="16"/>
        <v>0</v>
      </c>
    </row>
    <row r="81" spans="1:22" x14ac:dyDescent="0.3">
      <c r="A81" s="1" t="s">
        <v>6</v>
      </c>
      <c r="B81" s="1" t="str">
        <f>IF(B31="","",B31)</f>
        <v/>
      </c>
      <c r="C81" s="1" t="str">
        <f>IF(D31="","",D31)</f>
        <v/>
      </c>
      <c r="D81" s="1" t="str">
        <f>IF(E31="","",E31)</f>
        <v/>
      </c>
      <c r="E81" s="1" t="str">
        <f>IF(F31="","",F31)</f>
        <v/>
      </c>
      <c r="F81" s="1">
        <f>IF(G31="","",G31)</f>
        <v>0</v>
      </c>
      <c r="G81" s="1" t="str">
        <f>IF(H31="","",H31)</f>
        <v>M</v>
      </c>
      <c r="H81" s="1" t="str">
        <f>IF(I31="","",I31)</f>
        <v/>
      </c>
      <c r="I81" s="1" t="str">
        <f>IF(J31="","",J31)</f>
        <v/>
      </c>
      <c r="J81" s="1" t="str">
        <f>IF(K31="","",K31)</f>
        <v/>
      </c>
      <c r="K81" s="1" t="str">
        <f>IF(L31="","",L31)</f>
        <v/>
      </c>
      <c r="L81" s="1" t="str">
        <f>IF(M31="","",M31)</f>
        <v/>
      </c>
      <c r="M81" s="1" t="str">
        <f>IF(N31="","",N31)</f>
        <v/>
      </c>
      <c r="N81" s="1" t="str">
        <f>IF(O31="","",O31)</f>
        <v/>
      </c>
      <c r="O81" s="1" t="str">
        <f>IF(P31="","",P31)</f>
        <v/>
      </c>
      <c r="P81" s="1" t="str">
        <f>IF(Q31="","",Q31)</f>
        <v/>
      </c>
      <c r="Q81" s="1" t="str">
        <f>IF(R31="","",R31)</f>
        <v/>
      </c>
      <c r="R81" s="1" t="str">
        <f>IF(S31="","",S31)</f>
        <v/>
      </c>
      <c r="S81" s="1" t="str">
        <f>IF(T31="","",T31)</f>
        <v/>
      </c>
      <c r="T81" s="1" t="str">
        <f>IF(U31="","",U31)</f>
        <v/>
      </c>
      <c r="U81" s="1" t="str">
        <f>IF(V31="","",V31)</f>
        <v/>
      </c>
      <c r="V81" s="1">
        <f t="shared" si="16"/>
        <v>0</v>
      </c>
    </row>
    <row r="82" spans="1:22" x14ac:dyDescent="0.3">
      <c r="A82" s="1" t="s">
        <v>7</v>
      </c>
      <c r="B82" s="1" t="str">
        <f>IF(B32="","",B32)</f>
        <v/>
      </c>
      <c r="C82" s="1" t="str">
        <f>IF(D32="","",D32)</f>
        <v/>
      </c>
      <c r="D82" s="1" t="str">
        <f>IF(E32="","",E32)</f>
        <v/>
      </c>
      <c r="E82" s="1" t="str">
        <f>IF(F32="","",F32)</f>
        <v/>
      </c>
      <c r="F82" s="1">
        <f>IF(G32="","",G32)</f>
        <v>0</v>
      </c>
      <c r="G82" s="1" t="str">
        <f>IF(H32="","",H32)</f>
        <v/>
      </c>
      <c r="H82" s="1" t="str">
        <f>IF(I32="","",I32)</f>
        <v>M</v>
      </c>
      <c r="I82" s="1" t="str">
        <f>IF(J32="","",J32)</f>
        <v/>
      </c>
      <c r="J82" s="1" t="str">
        <f>IF(K32="","",K32)</f>
        <v/>
      </c>
      <c r="K82" s="1" t="str">
        <f>IF(L32="","",L32)</f>
        <v/>
      </c>
      <c r="L82" s="1" t="str">
        <f>IF(M32="","",M32)</f>
        <v/>
      </c>
      <c r="M82" s="1" t="str">
        <f>IF(N32="","",N32)</f>
        <v/>
      </c>
      <c r="N82" s="1" t="str">
        <f>IF(O32="","",O32)</f>
        <v/>
      </c>
      <c r="O82" s="1" t="str">
        <f>IF(P32="","",P32)</f>
        <v/>
      </c>
      <c r="P82" s="1" t="str">
        <f>IF(Q32="","",Q32)</f>
        <v/>
      </c>
      <c r="Q82" s="1" t="str">
        <f>IF(R32="","",R32)</f>
        <v/>
      </c>
      <c r="R82" s="1" t="str">
        <f>IF(S32="","",S32)</f>
        <v/>
      </c>
      <c r="S82" s="1" t="str">
        <f>IF(T32="","",T32)</f>
        <v/>
      </c>
      <c r="T82" s="1" t="str">
        <f>IF(U32="","",U32)</f>
        <v/>
      </c>
      <c r="U82" s="1" t="str">
        <f>IF(V32="","",V32)</f>
        <v/>
      </c>
      <c r="V82" s="1">
        <f t="shared" si="16"/>
        <v>0</v>
      </c>
    </row>
    <row r="83" spans="1:22" x14ac:dyDescent="0.3">
      <c r="A83" s="1" t="s">
        <v>8</v>
      </c>
      <c r="B83" s="1">
        <f>IF(B33="","",B33)</f>
        <v>1</v>
      </c>
      <c r="C83" s="1" t="str">
        <f>IF(D33="","",D33)</f>
        <v/>
      </c>
      <c r="D83" s="1" t="str">
        <f>IF(E33="","",E33)</f>
        <v/>
      </c>
      <c r="E83" s="1" t="str">
        <f>IF(F33="","",F33)</f>
        <v/>
      </c>
      <c r="F83" s="1">
        <f>IF(G33="","",G33)</f>
        <v>0</v>
      </c>
      <c r="G83" s="1" t="str">
        <f>IF(H33="","",H33)</f>
        <v/>
      </c>
      <c r="H83" s="1" t="str">
        <f>IF(I33="","",I33)</f>
        <v/>
      </c>
      <c r="I83" s="1" t="str">
        <f>IF(J33="","",J33)</f>
        <v>M</v>
      </c>
      <c r="J83" s="1" t="str">
        <f>IF(K33="","",K33)</f>
        <v/>
      </c>
      <c r="K83" s="1" t="str">
        <f>IF(L33="","",L33)</f>
        <v/>
      </c>
      <c r="L83" s="1" t="str">
        <f>IF(M33="","",M33)</f>
        <v/>
      </c>
      <c r="M83" s="1" t="str">
        <f>IF(N33="","",N33)</f>
        <v/>
      </c>
      <c r="N83" s="1" t="str">
        <f>IF(O33="","",O33)</f>
        <v/>
      </c>
      <c r="O83" s="1" t="str">
        <f>IF(P33="","",P33)</f>
        <v/>
      </c>
      <c r="P83" s="1" t="str">
        <f>IF(Q33="","",Q33)</f>
        <v/>
      </c>
      <c r="Q83" s="1" t="str">
        <f>IF(R33="","",R33)</f>
        <v/>
      </c>
      <c r="R83" s="1" t="str">
        <f>IF(S33="","",S33)</f>
        <v/>
      </c>
      <c r="S83" s="1" t="str">
        <f>IF(T33="","",T33)</f>
        <v/>
      </c>
      <c r="T83" s="1" t="str">
        <f>IF(U33="","",U33)</f>
        <v/>
      </c>
      <c r="U83" s="1" t="str">
        <f>IF(V33="","",V33)</f>
        <v/>
      </c>
      <c r="V83" s="1">
        <f t="shared" si="16"/>
        <v>0</v>
      </c>
    </row>
    <row r="84" spans="1:22" x14ac:dyDescent="0.3">
      <c r="A84" s="1" t="s">
        <v>9</v>
      </c>
      <c r="B84" s="1" t="str">
        <f>IF(B34="","",B34)</f>
        <v/>
      </c>
      <c r="C84" s="1" t="str">
        <f>IF(D34="","",D34)</f>
        <v/>
      </c>
      <c r="D84" s="1" t="str">
        <f>IF(E34="","",E34)</f>
        <v/>
      </c>
      <c r="E84" s="1" t="str">
        <f>IF(F34="","",F34)</f>
        <v/>
      </c>
      <c r="F84" s="1" t="str">
        <f>IF(G34="","",G34)</f>
        <v/>
      </c>
      <c r="G84" s="1" t="str">
        <f>IF(H34="","",H34)</f>
        <v/>
      </c>
      <c r="H84" s="1" t="str">
        <f>IF(I34="","",I34)</f>
        <v/>
      </c>
      <c r="I84" s="1" t="str">
        <f>IF(J34="","",J34)</f>
        <v/>
      </c>
      <c r="J84" s="1" t="str">
        <f>IF(K34="","",K34)</f>
        <v>M</v>
      </c>
      <c r="K84" s="1" t="str">
        <f>IF(L34="","",L34)</f>
        <v/>
      </c>
      <c r="L84" s="1" t="str">
        <f>IF(M34="","",M34)</f>
        <v/>
      </c>
      <c r="M84" s="1" t="str">
        <f>IF(N34="","",N34)</f>
        <v/>
      </c>
      <c r="N84" s="1" t="str">
        <f>IF(O34="","",O34)</f>
        <v/>
      </c>
      <c r="O84" s="1" t="str">
        <f>IF(P34="","",P34)</f>
        <v/>
      </c>
      <c r="P84" s="1" t="str">
        <f>IF(Q34="","",Q34)</f>
        <v/>
      </c>
      <c r="Q84" s="1" t="str">
        <f>IF(R34="","",R34)</f>
        <v/>
      </c>
      <c r="R84" s="1" t="str">
        <f>IF(S34="","",S34)</f>
        <v/>
      </c>
      <c r="S84" s="1" t="str">
        <f>IF(T34="","",T34)</f>
        <v/>
      </c>
      <c r="T84" s="1" t="str">
        <f>IF(U34="","",U34)</f>
        <v/>
      </c>
      <c r="U84" s="1" t="str">
        <f>IF(V34="","",V34)</f>
        <v/>
      </c>
      <c r="V84" s="1">
        <f t="shared" si="16"/>
        <v>0</v>
      </c>
    </row>
    <row r="85" spans="1:22" x14ac:dyDescent="0.3">
      <c r="A85" s="1" t="s">
        <v>10</v>
      </c>
      <c r="B85" s="1">
        <f>IF(B35="","",B35)</f>
        <v>5</v>
      </c>
      <c r="C85" s="1" t="str">
        <f>IF(D35="","",D35)</f>
        <v/>
      </c>
      <c r="D85" s="1" t="str">
        <f>IF(E35="","",E35)</f>
        <v/>
      </c>
      <c r="E85" s="1" t="str">
        <f>IF(F35="","",F35)</f>
        <v/>
      </c>
      <c r="F85" s="1" t="str">
        <f>IF(G35="","",G35)</f>
        <v/>
      </c>
      <c r="G85" s="1" t="str">
        <f>IF(H35="","",H35)</f>
        <v/>
      </c>
      <c r="H85" s="1" t="str">
        <f>IF(I35="","",I35)</f>
        <v/>
      </c>
      <c r="I85" s="1" t="str">
        <f>IF(J35="","",J35)</f>
        <v/>
      </c>
      <c r="J85" s="1" t="str">
        <f>IF(K35="","",K35)</f>
        <v/>
      </c>
      <c r="K85" s="1" t="str">
        <f>IF(L35="","",L35)</f>
        <v>M</v>
      </c>
      <c r="L85" s="1">
        <f>IF(M35="","",M35)</f>
        <v>0</v>
      </c>
      <c r="M85" s="1" t="str">
        <f>IF(N35="","",N35)</f>
        <v/>
      </c>
      <c r="N85" s="1" t="str">
        <f>IF(O35="","",O35)</f>
        <v/>
      </c>
      <c r="O85" s="1" t="str">
        <f>IF(P35="","",P35)</f>
        <v/>
      </c>
      <c r="P85" s="1" t="str">
        <f>IF(Q35="","",Q35)</f>
        <v/>
      </c>
      <c r="Q85" s="1" t="str">
        <f>IF(R35="","",R35)</f>
        <v/>
      </c>
      <c r="R85" s="1" t="str">
        <f>IF(S35="","",S35)</f>
        <v/>
      </c>
      <c r="S85" s="1" t="str">
        <f>IF(T35="","",T35)</f>
        <v/>
      </c>
      <c r="T85" s="1" t="str">
        <f>IF(U35="","",U35)</f>
        <v/>
      </c>
      <c r="U85" s="1" t="str">
        <f>IF(V35="","",V35)</f>
        <v/>
      </c>
      <c r="V85" s="1">
        <f t="shared" si="16"/>
        <v>0</v>
      </c>
    </row>
    <row r="86" spans="1:22" x14ac:dyDescent="0.3">
      <c r="A86" s="1" t="s">
        <v>11</v>
      </c>
      <c r="B86" s="1">
        <f>IF(B36="","",B36)</f>
        <v>10</v>
      </c>
      <c r="C86" s="1" t="str">
        <f>IF(D36="","",D36)</f>
        <v/>
      </c>
      <c r="D86" s="1" t="str">
        <f>IF(E36="","",E36)</f>
        <v/>
      </c>
      <c r="E86" s="1" t="str">
        <f>IF(F36="","",F36)</f>
        <v/>
      </c>
      <c r="F86" s="1" t="str">
        <f>IF(G36="","",G36)</f>
        <v/>
      </c>
      <c r="G86" s="1" t="str">
        <f>IF(H36="","",H36)</f>
        <v/>
      </c>
      <c r="H86" s="1" t="str">
        <f>IF(I36="","",I36)</f>
        <v/>
      </c>
      <c r="I86" s="1" t="str">
        <f>IF(J36="","",J36)</f>
        <v/>
      </c>
      <c r="J86" s="1" t="str">
        <f>IF(K36="","",K36)</f>
        <v/>
      </c>
      <c r="K86" s="1">
        <f>IF(L36="","",L36)</f>
        <v>0</v>
      </c>
      <c r="L86" s="1" t="str">
        <f>IF(M36="","",M36)</f>
        <v>M</v>
      </c>
      <c r="M86" s="1">
        <f>IF(N36="","",N36)</f>
        <v>4</v>
      </c>
      <c r="N86" s="1" t="str">
        <f>IF(O36="","",O36)</f>
        <v/>
      </c>
      <c r="O86" s="1" t="str">
        <f>IF(P36="","",P36)</f>
        <v/>
      </c>
      <c r="P86" s="1" t="str">
        <f>IF(Q36="","",Q36)</f>
        <v/>
      </c>
      <c r="Q86" s="1" t="str">
        <f>IF(R36="","",R36)</f>
        <v/>
      </c>
      <c r="R86" s="1" t="str">
        <f>IF(S36="","",S36)</f>
        <v/>
      </c>
      <c r="S86" s="1" t="str">
        <f>IF(T36="","",T36)</f>
        <v/>
      </c>
      <c r="T86" s="1" t="str">
        <f>IF(U36="","",U36)</f>
        <v/>
      </c>
      <c r="U86" s="1" t="str">
        <f>IF(V36="","",V36)</f>
        <v/>
      </c>
      <c r="V86" s="1">
        <f t="shared" si="16"/>
        <v>0</v>
      </c>
    </row>
    <row r="87" spans="1:22" x14ac:dyDescent="0.3">
      <c r="A87" s="1" t="s">
        <v>12</v>
      </c>
      <c r="B87" s="1">
        <f>IF(B37="","",B37)</f>
        <v>4</v>
      </c>
      <c r="C87" s="1" t="str">
        <f>IF(D37="","",D37)</f>
        <v/>
      </c>
      <c r="D87" s="1" t="str">
        <f>IF(E37="","",E37)</f>
        <v/>
      </c>
      <c r="E87" s="1" t="str">
        <f>IF(F37="","",F37)</f>
        <v/>
      </c>
      <c r="F87" s="1" t="str">
        <f>IF(G37="","",G37)</f>
        <v/>
      </c>
      <c r="G87" s="1" t="str">
        <f>IF(H37="","",H37)</f>
        <v/>
      </c>
      <c r="H87" s="1" t="str">
        <f>IF(I37="","",I37)</f>
        <v/>
      </c>
      <c r="I87" s="1" t="str">
        <f>IF(J37="","",J37)</f>
        <v/>
      </c>
      <c r="J87" s="1" t="str">
        <f>IF(K37="","",K37)</f>
        <v/>
      </c>
      <c r="K87" s="1" t="str">
        <f>IF(L37="","",L37)</f>
        <v/>
      </c>
      <c r="L87" s="1">
        <f>IF(M37="","",M37)</f>
        <v>0</v>
      </c>
      <c r="M87" s="1" t="str">
        <f>IF(N37="","",N37)</f>
        <v>M</v>
      </c>
      <c r="N87" s="1">
        <f>IF(O37="","",O37)</f>
        <v>3</v>
      </c>
      <c r="O87" s="1" t="str">
        <f>IF(P37="","",P37)</f>
        <v/>
      </c>
      <c r="P87" s="1" t="str">
        <f>IF(Q37="","",Q37)</f>
        <v/>
      </c>
      <c r="Q87" s="1" t="str">
        <f>IF(R37="","",R37)</f>
        <v/>
      </c>
      <c r="R87" s="1" t="str">
        <f>IF(S37="","",S37)</f>
        <v/>
      </c>
      <c r="S87" s="1" t="str">
        <f>IF(T37="","",T37)</f>
        <v/>
      </c>
      <c r="T87" s="1" t="str">
        <f>IF(U37="","",U37)</f>
        <v/>
      </c>
      <c r="U87" s="1" t="str">
        <f>IF(V37="","",V37)</f>
        <v/>
      </c>
      <c r="V87" s="1">
        <f t="shared" si="16"/>
        <v>0</v>
      </c>
    </row>
    <row r="88" spans="1:22" x14ac:dyDescent="0.3">
      <c r="A88" s="1" t="s">
        <v>13</v>
      </c>
      <c r="B88" s="1">
        <f>IF(B38="","",B38)</f>
        <v>5</v>
      </c>
      <c r="C88" s="1" t="str">
        <f>IF(D38="","",D38)</f>
        <v/>
      </c>
      <c r="D88" s="1" t="str">
        <f>IF(E38="","",E38)</f>
        <v/>
      </c>
      <c r="E88" s="1" t="str">
        <f>IF(F38="","",F38)</f>
        <v/>
      </c>
      <c r="F88" s="1" t="str">
        <f>IF(G38="","",G38)</f>
        <v/>
      </c>
      <c r="G88" s="1" t="str">
        <f>IF(H38="","",H38)</f>
        <v/>
      </c>
      <c r="H88" s="1" t="str">
        <f>IF(I38="","",I38)</f>
        <v/>
      </c>
      <c r="I88" s="1" t="str">
        <f>IF(J38="","",J38)</f>
        <v/>
      </c>
      <c r="J88" s="1" t="str">
        <f>IF(K38="","",K38)</f>
        <v/>
      </c>
      <c r="K88" s="1" t="str">
        <f>IF(L38="","",L38)</f>
        <v/>
      </c>
      <c r="L88" s="1" t="str">
        <f>IF(M38="","",M38)</f>
        <v/>
      </c>
      <c r="M88" s="1">
        <f>IF(N38="","",N38)</f>
        <v>6</v>
      </c>
      <c r="N88" s="1" t="str">
        <f>IF(O38="","",O38)</f>
        <v>M</v>
      </c>
      <c r="O88" s="1">
        <f>IF(P38="","",P38)</f>
        <v>0</v>
      </c>
      <c r="P88" s="1">
        <f>IF(Q38="","",Q38)</f>
        <v>6</v>
      </c>
      <c r="Q88" s="1" t="str">
        <f>IF(R38="","",R38)</f>
        <v/>
      </c>
      <c r="R88" s="1" t="str">
        <f>IF(S38="","",S38)</f>
        <v/>
      </c>
      <c r="S88" s="1" t="str">
        <f>IF(T38="","",T38)</f>
        <v/>
      </c>
      <c r="T88" s="1" t="str">
        <f>IF(U38="","",U38)</f>
        <v/>
      </c>
      <c r="U88" s="1" t="str">
        <f>IF(V38="","",V38)</f>
        <v/>
      </c>
      <c r="V88" s="1">
        <f t="shared" si="16"/>
        <v>0</v>
      </c>
    </row>
    <row r="89" spans="1:22" x14ac:dyDescent="0.3">
      <c r="A89" s="1" t="s">
        <v>14</v>
      </c>
      <c r="B89" s="1" t="str">
        <f>IF(B39="","",B39)</f>
        <v/>
      </c>
      <c r="C89" s="1" t="str">
        <f>IF(D39="","",D39)</f>
        <v/>
      </c>
      <c r="D89" s="1" t="str">
        <f>IF(E39="","",E39)</f>
        <v/>
      </c>
      <c r="E89" s="1" t="str">
        <f>IF(F39="","",F39)</f>
        <v/>
      </c>
      <c r="F89" s="1" t="str">
        <f>IF(G39="","",G39)</f>
        <v/>
      </c>
      <c r="G89" s="1" t="str">
        <f>IF(H39="","",H39)</f>
        <v/>
      </c>
      <c r="H89" s="1" t="str">
        <f>IF(I39="","",I39)</f>
        <v/>
      </c>
      <c r="I89" s="1" t="str">
        <f>IF(J39="","",J39)</f>
        <v/>
      </c>
      <c r="J89" s="1" t="str">
        <f>IF(K39="","",K39)</f>
        <v/>
      </c>
      <c r="K89" s="1" t="str">
        <f>IF(L39="","",L39)</f>
        <v/>
      </c>
      <c r="L89" s="1" t="str">
        <f>IF(M39="","",M39)</f>
        <v/>
      </c>
      <c r="M89" s="1" t="str">
        <f>IF(N39="","",N39)</f>
        <v/>
      </c>
      <c r="N89" s="1">
        <f>IF(O39="","",O39)</f>
        <v>6</v>
      </c>
      <c r="O89" s="1" t="str">
        <f>IF(P39="","",P39)</f>
        <v>M</v>
      </c>
      <c r="P89" s="1" t="str">
        <f>IF(Q39="","",Q39)</f>
        <v/>
      </c>
      <c r="Q89" s="1" t="str">
        <f>IF(R39="","",R39)</f>
        <v/>
      </c>
      <c r="R89" s="1" t="str">
        <f>IF(S39="","",S39)</f>
        <v/>
      </c>
      <c r="S89" s="1" t="str">
        <f>IF(T39="","",T39)</f>
        <v/>
      </c>
      <c r="T89" s="1" t="str">
        <f>IF(U39="","",U39)</f>
        <v/>
      </c>
      <c r="U89" s="1" t="str">
        <f>IF(V39="","",V39)</f>
        <v/>
      </c>
      <c r="V89" s="1">
        <f t="shared" si="16"/>
        <v>6</v>
      </c>
    </row>
    <row r="90" spans="1:22" x14ac:dyDescent="0.3">
      <c r="A90" s="1" t="s">
        <v>15</v>
      </c>
      <c r="B90" s="1">
        <f>IF(B40="","",B40)</f>
        <v>1</v>
      </c>
      <c r="C90" s="1" t="str">
        <f>IF(D40="","",D40)</f>
        <v/>
      </c>
      <c r="D90" s="1" t="str">
        <f>IF(E40="","",E40)</f>
        <v/>
      </c>
      <c r="E90" s="1" t="str">
        <f>IF(F40="","",F40)</f>
        <v/>
      </c>
      <c r="F90" s="1" t="str">
        <f>IF(G40="","",G40)</f>
        <v/>
      </c>
      <c r="G90" s="1" t="str">
        <f>IF(H40="","",H40)</f>
        <v/>
      </c>
      <c r="H90" s="1" t="str">
        <f>IF(I40="","",I40)</f>
        <v/>
      </c>
      <c r="I90" s="1" t="str">
        <f>IF(J40="","",J40)</f>
        <v/>
      </c>
      <c r="J90" s="1" t="str">
        <f>IF(K40="","",K40)</f>
        <v/>
      </c>
      <c r="K90" s="1" t="str">
        <f>IF(L40="","",L40)</f>
        <v/>
      </c>
      <c r="L90" s="1" t="str">
        <f>IF(M40="","",M40)</f>
        <v/>
      </c>
      <c r="M90" s="1" t="str">
        <f>IF(N40="","",N40)</f>
        <v/>
      </c>
      <c r="N90" s="1">
        <f>IF(O40="","",O40)</f>
        <v>4</v>
      </c>
      <c r="O90" s="1" t="str">
        <f>IF(P40="","",P40)</f>
        <v/>
      </c>
      <c r="P90" s="1" t="str">
        <f>IF(Q40="","",Q40)</f>
        <v>M</v>
      </c>
      <c r="Q90" s="1">
        <f>IF(R40="","",R40)</f>
        <v>7</v>
      </c>
      <c r="R90" s="1">
        <f>IF(S40="","",S40)</f>
        <v>0</v>
      </c>
      <c r="S90" s="1" t="str">
        <f>IF(T40="","",T40)</f>
        <v/>
      </c>
      <c r="T90" s="1">
        <f>IF(U40="","",U40)</f>
        <v>0</v>
      </c>
      <c r="U90" s="1" t="str">
        <f>IF(V40="","",V40)</f>
        <v/>
      </c>
      <c r="V90" s="1">
        <f t="shared" si="16"/>
        <v>0</v>
      </c>
    </row>
    <row r="91" spans="1:22" x14ac:dyDescent="0.3">
      <c r="A91" s="1" t="s">
        <v>16</v>
      </c>
      <c r="B91" s="1">
        <f>IF(B41="","",B41)</f>
        <v>4</v>
      </c>
      <c r="C91" s="1" t="str">
        <f>IF(D41="","",D41)</f>
        <v/>
      </c>
      <c r="D91" s="1" t="str">
        <f>IF(E41="","",E41)</f>
        <v/>
      </c>
      <c r="E91" s="1" t="str">
        <f>IF(F41="","",F41)</f>
        <v/>
      </c>
      <c r="F91" s="1" t="str">
        <f>IF(G41="","",G41)</f>
        <v/>
      </c>
      <c r="G91" s="1" t="str">
        <f>IF(H41="","",H41)</f>
        <v/>
      </c>
      <c r="H91" s="1" t="str">
        <f>IF(I41="","",I41)</f>
        <v/>
      </c>
      <c r="I91" s="1" t="str">
        <f>IF(J41="","",J41)</f>
        <v/>
      </c>
      <c r="J91" s="1" t="str">
        <f>IF(K41="","",K41)</f>
        <v/>
      </c>
      <c r="K91" s="1" t="str">
        <f>IF(L41="","",L41)</f>
        <v/>
      </c>
      <c r="L91" s="1" t="str">
        <f>IF(M41="","",M41)</f>
        <v/>
      </c>
      <c r="M91" s="1" t="str">
        <f>IF(N41="","",N41)</f>
        <v/>
      </c>
      <c r="N91" s="1" t="str">
        <f>IF(O41="","",O41)</f>
        <v/>
      </c>
      <c r="O91" s="1" t="str">
        <f>IF(P41="","",P41)</f>
        <v/>
      </c>
      <c r="P91" s="1">
        <f>IF(Q41="","",Q41)</f>
        <v>0</v>
      </c>
      <c r="Q91" s="1" t="str">
        <f>IF(R41="","",R41)</f>
        <v>M</v>
      </c>
      <c r="R91" s="1">
        <f>IF(S41="","",S41)</f>
        <v>1</v>
      </c>
      <c r="S91" s="1" t="str">
        <f>IF(T41="","",T41)</f>
        <v/>
      </c>
      <c r="T91" s="1" t="str">
        <f>IF(U41="","",U41)</f>
        <v/>
      </c>
      <c r="U91" s="1" t="str">
        <f>IF(V41="","",V41)</f>
        <v/>
      </c>
      <c r="V91" s="1">
        <f t="shared" si="16"/>
        <v>0</v>
      </c>
    </row>
    <row r="92" spans="1:22" x14ac:dyDescent="0.3">
      <c r="A92" s="1" t="s">
        <v>17</v>
      </c>
      <c r="B92" s="1" t="str">
        <f>IF(B42="","",B42)</f>
        <v/>
      </c>
      <c r="C92" s="1" t="str">
        <f>IF(D42="","",D42)</f>
        <v/>
      </c>
      <c r="D92" s="1" t="str">
        <f>IF(E42="","",E42)</f>
        <v/>
      </c>
      <c r="E92" s="1" t="str">
        <f>IF(F42="","",F42)</f>
        <v/>
      </c>
      <c r="F92" s="1" t="str">
        <f>IF(G42="","",G42)</f>
        <v/>
      </c>
      <c r="G92" s="1" t="str">
        <f>IF(H42="","",H42)</f>
        <v/>
      </c>
      <c r="H92" s="1" t="str">
        <f>IF(I42="","",I42)</f>
        <v/>
      </c>
      <c r="I92" s="1" t="str">
        <f>IF(J42="","",J42)</f>
        <v/>
      </c>
      <c r="J92" s="1" t="str">
        <f>IF(K42="","",K42)</f>
        <v/>
      </c>
      <c r="K92" s="1" t="str">
        <f>IF(L42="","",L42)</f>
        <v/>
      </c>
      <c r="L92" s="1" t="str">
        <f>IF(M42="","",M42)</f>
        <v/>
      </c>
      <c r="M92" s="1" t="str">
        <f>IF(N42="","",N42)</f>
        <v/>
      </c>
      <c r="N92" s="1" t="str">
        <f>IF(O42="","",O42)</f>
        <v/>
      </c>
      <c r="O92" s="1" t="str">
        <f>IF(P42="","",P42)</f>
        <v/>
      </c>
      <c r="P92" s="1">
        <f>IF(Q42="","",Q42)</f>
        <v>5</v>
      </c>
      <c r="Q92" s="1">
        <f>IF(R42="","",R42)</f>
        <v>13</v>
      </c>
      <c r="R92" s="1" t="str">
        <f>IF(S42="","",S42)</f>
        <v>M</v>
      </c>
      <c r="S92" s="1">
        <f>IF(T42="","",T42)</f>
        <v>0</v>
      </c>
      <c r="T92" s="1">
        <f>IF(U42="","",U42)</f>
        <v>10</v>
      </c>
      <c r="U92" s="1" t="str">
        <f>IF(V42="","",V42)</f>
        <v/>
      </c>
      <c r="V92" s="1">
        <f t="shared" si="16"/>
        <v>0</v>
      </c>
    </row>
    <row r="93" spans="1:22" x14ac:dyDescent="0.3">
      <c r="A93" s="1" t="s">
        <v>18</v>
      </c>
      <c r="B93" s="1" t="str">
        <f>IF(B43="","",B43)</f>
        <v/>
      </c>
      <c r="C93" s="1" t="str">
        <f>IF(D43="","",D43)</f>
        <v/>
      </c>
      <c r="D93" s="1" t="str">
        <f>IF(E43="","",E43)</f>
        <v/>
      </c>
      <c r="E93" s="1" t="str">
        <f>IF(F43="","",F43)</f>
        <v/>
      </c>
      <c r="F93" s="1" t="str">
        <f>IF(G43="","",G43)</f>
        <v/>
      </c>
      <c r="G93" s="1" t="str">
        <f>IF(H43="","",H43)</f>
        <v/>
      </c>
      <c r="H93" s="1" t="str">
        <f>IF(I43="","",I43)</f>
        <v/>
      </c>
      <c r="I93" s="1" t="str">
        <f>IF(J43="","",J43)</f>
        <v/>
      </c>
      <c r="J93" s="1" t="str">
        <f>IF(K43="","",K43)</f>
        <v/>
      </c>
      <c r="K93" s="1" t="str">
        <f>IF(L43="","",L43)</f>
        <v/>
      </c>
      <c r="L93" s="1" t="str">
        <f>IF(M43="","",M43)</f>
        <v/>
      </c>
      <c r="M93" s="1" t="str">
        <f>IF(N43="","",N43)</f>
        <v/>
      </c>
      <c r="N93" s="1" t="str">
        <f>IF(O43="","",O43)</f>
        <v/>
      </c>
      <c r="O93" s="1" t="str">
        <f>IF(P43="","",P43)</f>
        <v/>
      </c>
      <c r="P93" s="1" t="str">
        <f>IF(Q43="","",Q43)</f>
        <v/>
      </c>
      <c r="Q93" s="1" t="str">
        <f>IF(R43="","",R43)</f>
        <v/>
      </c>
      <c r="R93" s="1">
        <f>IF(S43="","",S43)</f>
        <v>0</v>
      </c>
      <c r="S93" s="1" t="str">
        <f>IF(T43="","",T43)</f>
        <v>M</v>
      </c>
      <c r="T93" s="1">
        <f>IF(U43="","",U43)</f>
        <v>2</v>
      </c>
      <c r="U93" s="1">
        <f>IF(V43="","",V43)</f>
        <v>2</v>
      </c>
      <c r="V93" s="1">
        <f t="shared" si="16"/>
        <v>0</v>
      </c>
    </row>
    <row r="94" spans="1:22" x14ac:dyDescent="0.3">
      <c r="A94" s="1" t="s">
        <v>19</v>
      </c>
      <c r="B94" s="1" t="str">
        <f>IF(B44="","",B44)</f>
        <v/>
      </c>
      <c r="C94" s="1" t="str">
        <f>IF(D44="","",D44)</f>
        <v/>
      </c>
      <c r="D94" s="1" t="str">
        <f>IF(E44="","",E44)</f>
        <v/>
      </c>
      <c r="E94" s="1" t="str">
        <f>IF(F44="","",F44)</f>
        <v/>
      </c>
      <c r="F94" s="1" t="str">
        <f>IF(G44="","",G44)</f>
        <v/>
      </c>
      <c r="G94" s="1" t="str">
        <f>IF(H44="","",H44)</f>
        <v/>
      </c>
      <c r="H94" s="1" t="str">
        <f>IF(I44="","",I44)</f>
        <v/>
      </c>
      <c r="I94" s="1" t="str">
        <f>IF(J44="","",J44)</f>
        <v/>
      </c>
      <c r="J94" s="1" t="str">
        <f>IF(K44="","",K44)</f>
        <v/>
      </c>
      <c r="K94" s="1" t="str">
        <f>IF(L44="","",L44)</f>
        <v/>
      </c>
      <c r="L94" s="1" t="str">
        <f>IF(M44="","",M44)</f>
        <v/>
      </c>
      <c r="M94" s="1" t="str">
        <f>IF(N44="","",N44)</f>
        <v/>
      </c>
      <c r="N94" s="1" t="str">
        <f>IF(O44="","",O44)</f>
        <v/>
      </c>
      <c r="O94" s="1" t="str">
        <f>IF(P44="","",P44)</f>
        <v/>
      </c>
      <c r="P94" s="1">
        <f>IF(Q44="","",Q44)</f>
        <v>3</v>
      </c>
      <c r="Q94" s="1" t="str">
        <f>IF(R44="","",R44)</f>
        <v/>
      </c>
      <c r="R94" s="1">
        <f>IF(S44="","",S44)</f>
        <v>8</v>
      </c>
      <c r="S94" s="1">
        <f>IF(T44="","",T44)</f>
        <v>0</v>
      </c>
      <c r="T94" s="1" t="str">
        <f>IF(U44="","",U44)</f>
        <v>M</v>
      </c>
      <c r="U94" s="1">
        <f>IF(V44="","",V44)</f>
        <v>0</v>
      </c>
      <c r="V94" s="1">
        <f t="shared" si="16"/>
        <v>0</v>
      </c>
    </row>
    <row r="95" spans="1:22" x14ac:dyDescent="0.3">
      <c r="A95" s="1" t="s">
        <v>20</v>
      </c>
      <c r="B95" s="1" t="str">
        <f>IF(B45="","",B45)</f>
        <v/>
      </c>
      <c r="C95" s="1" t="str">
        <f>IF(D45="","",D45)</f>
        <v/>
      </c>
      <c r="D95" s="1" t="str">
        <f>IF(E45="","",E45)</f>
        <v/>
      </c>
      <c r="E95" s="1" t="str">
        <f>IF(F45="","",F45)</f>
        <v/>
      </c>
      <c r="F95" s="1" t="str">
        <f>IF(G45="","",G45)</f>
        <v/>
      </c>
      <c r="G95" s="1" t="str">
        <f>IF(H45="","",H45)</f>
        <v/>
      </c>
      <c r="H95" s="1" t="str">
        <f>IF(I45="","",I45)</f>
        <v/>
      </c>
      <c r="I95" s="1" t="str">
        <f>IF(J45="","",J45)</f>
        <v/>
      </c>
      <c r="J95" s="1" t="str">
        <f>IF(K45="","",K45)</f>
        <v/>
      </c>
      <c r="K95" s="1" t="str">
        <f>IF(L45="","",L45)</f>
        <v/>
      </c>
      <c r="L95" s="1" t="str">
        <f>IF(M45="","",M45)</f>
        <v/>
      </c>
      <c r="M95" s="1" t="str">
        <f>IF(N45="","",N45)</f>
        <v/>
      </c>
      <c r="N95" s="1" t="str">
        <f>IF(O45="","",O45)</f>
        <v/>
      </c>
      <c r="O95" s="1" t="str">
        <f>IF(P45="","",P45)</f>
        <v/>
      </c>
      <c r="P95" s="1" t="str">
        <f>IF(Q45="","",Q45)</f>
        <v/>
      </c>
      <c r="Q95" s="1" t="str">
        <f>IF(R45="","",R45)</f>
        <v/>
      </c>
      <c r="R95" s="1" t="str">
        <f>IF(S45="","",S45)</f>
        <v/>
      </c>
      <c r="S95" s="1">
        <f>IF(T45="","",T45)</f>
        <v>0</v>
      </c>
      <c r="T95" s="1">
        <f>IF(U45="","",U45)</f>
        <v>0</v>
      </c>
      <c r="U95" s="1" t="str">
        <f>IF(V45="","",V45)</f>
        <v>M</v>
      </c>
      <c r="V95" s="1">
        <f t="shared" si="16"/>
        <v>0</v>
      </c>
    </row>
    <row r="97" spans="1:22" x14ac:dyDescent="0.3">
      <c r="A97" s="1"/>
      <c r="B97" s="1" t="s">
        <v>0</v>
      </c>
      <c r="C97" s="1" t="s">
        <v>2</v>
      </c>
      <c r="D97" s="1" t="s">
        <v>3</v>
      </c>
      <c r="E97" s="1" t="s">
        <v>4</v>
      </c>
      <c r="F97" s="1" t="s">
        <v>5</v>
      </c>
      <c r="G97" s="1" t="s">
        <v>6</v>
      </c>
      <c r="H97" s="1" t="s">
        <v>7</v>
      </c>
      <c r="I97" s="1" t="s">
        <v>8</v>
      </c>
      <c r="J97" s="1" t="s">
        <v>9</v>
      </c>
      <c r="K97" s="1" t="s">
        <v>10</v>
      </c>
      <c r="L97" s="1" t="s">
        <v>11</v>
      </c>
      <c r="M97" s="1" t="s">
        <v>12</v>
      </c>
      <c r="N97" s="1" t="s">
        <v>13</v>
      </c>
      <c r="O97" s="1" t="s">
        <v>14</v>
      </c>
      <c r="P97" s="1" t="s">
        <v>15</v>
      </c>
      <c r="Q97" s="1" t="s">
        <v>16</v>
      </c>
      <c r="R97" s="1" t="s">
        <v>17</v>
      </c>
      <c r="S97" s="1" t="s">
        <v>18</v>
      </c>
      <c r="T97" s="1" t="s">
        <v>19</v>
      </c>
      <c r="U97" s="1" t="s">
        <v>20</v>
      </c>
      <c r="V97" s="1" t="s">
        <v>21</v>
      </c>
    </row>
    <row r="98" spans="1:22" x14ac:dyDescent="0.3">
      <c r="A98" s="1" t="s">
        <v>1</v>
      </c>
      <c r="B98" s="1" t="str">
        <f>IF(B76="","",B76)</f>
        <v>M</v>
      </c>
      <c r="C98" s="1">
        <f>IF(ISNUMBER(C76),C76 - $V$98,"")</f>
        <v>1</v>
      </c>
      <c r="D98" s="1">
        <f t="shared" ref="D98:U98" si="17">IF(ISNUMBER(D76),D76 - $V$98,"")</f>
        <v>0</v>
      </c>
      <c r="E98" s="1" t="str">
        <f>IF(ISNUMBER(E76),E76 - $V98,"")</f>
        <v/>
      </c>
      <c r="F98" s="1" t="str">
        <f>IF(ISNUMBER(F76),F76 - $V98,"")</f>
        <v/>
      </c>
      <c r="G98" s="1" t="str">
        <f t="shared" si="17"/>
        <v/>
      </c>
      <c r="H98" s="1" t="str">
        <f t="shared" si="17"/>
        <v/>
      </c>
      <c r="I98" s="1" t="str">
        <f t="shared" si="17"/>
        <v/>
      </c>
      <c r="J98" s="1" t="str">
        <f t="shared" si="17"/>
        <v/>
      </c>
      <c r="K98" s="1" t="str">
        <f t="shared" si="17"/>
        <v/>
      </c>
      <c r="L98" s="1" t="str">
        <f t="shared" si="17"/>
        <v/>
      </c>
      <c r="M98" s="1" t="str">
        <f t="shared" si="17"/>
        <v/>
      </c>
      <c r="N98" s="1" t="str">
        <f>IF(ISNUMBER(N76),N76 - $V98,"")</f>
        <v/>
      </c>
      <c r="O98" s="1" t="str">
        <f t="shared" si="17"/>
        <v/>
      </c>
      <c r="P98" s="1" t="str">
        <f t="shared" si="17"/>
        <v/>
      </c>
      <c r="Q98" s="1" t="str">
        <f t="shared" si="17"/>
        <v/>
      </c>
      <c r="R98" s="1" t="str">
        <f t="shared" si="17"/>
        <v/>
      </c>
      <c r="S98" s="1" t="str">
        <f t="shared" si="17"/>
        <v/>
      </c>
      <c r="T98" s="1" t="str">
        <f t="shared" si="17"/>
        <v/>
      </c>
      <c r="U98" s="1" t="str">
        <f t="shared" si="17"/>
        <v/>
      </c>
      <c r="V98" s="1">
        <f>V76</f>
        <v>0</v>
      </c>
    </row>
    <row r="99" spans="1:22" x14ac:dyDescent="0.3">
      <c r="A99" s="1" t="s">
        <v>2</v>
      </c>
      <c r="B99" s="1">
        <f t="shared" ref="B99:U99" si="18">IF(B77="","",B77)</f>
        <v>14</v>
      </c>
      <c r="C99" s="1" t="str">
        <f t="shared" si="18"/>
        <v>M</v>
      </c>
      <c r="D99" s="1" t="str">
        <f t="shared" si="18"/>
        <v/>
      </c>
      <c r="E99" s="1" t="str">
        <f t="shared" ref="E99:F100" si="19">IF(ISNUMBER(E77),E77 - $V99,"")</f>
        <v/>
      </c>
      <c r="F99" s="1">
        <f t="shared" si="19"/>
        <v>3</v>
      </c>
      <c r="G99" s="1" t="str">
        <f t="shared" si="18"/>
        <v/>
      </c>
      <c r="H99" s="1" t="str">
        <f t="shared" si="18"/>
        <v/>
      </c>
      <c r="I99" s="1" t="str">
        <f t="shared" si="18"/>
        <v/>
      </c>
      <c r="J99" s="1" t="str">
        <f t="shared" si="18"/>
        <v/>
      </c>
      <c r="K99" s="1" t="str">
        <f t="shared" si="18"/>
        <v/>
      </c>
      <c r="L99" s="1" t="str">
        <f t="shared" si="18"/>
        <v/>
      </c>
      <c r="M99" s="1" t="str">
        <f t="shared" si="18"/>
        <v/>
      </c>
      <c r="N99" s="1" t="str">
        <f t="shared" ref="N99:N111" si="20">IF(ISNUMBER(N77),N77 - $V99,"")</f>
        <v/>
      </c>
      <c r="O99" s="1" t="str">
        <f t="shared" si="18"/>
        <v/>
      </c>
      <c r="P99" s="1" t="str">
        <f t="shared" si="18"/>
        <v/>
      </c>
      <c r="Q99" s="1" t="str">
        <f t="shared" si="18"/>
        <v/>
      </c>
      <c r="R99" s="1" t="str">
        <f t="shared" si="18"/>
        <v/>
      </c>
      <c r="S99" s="1" t="str">
        <f t="shared" si="18"/>
        <v/>
      </c>
      <c r="T99" s="1" t="str">
        <f t="shared" si="18"/>
        <v/>
      </c>
      <c r="U99" s="1" t="str">
        <f t="shared" si="18"/>
        <v/>
      </c>
      <c r="V99" s="1">
        <f t="shared" ref="V99:V117" si="21">V77</f>
        <v>14</v>
      </c>
    </row>
    <row r="100" spans="1:22" x14ac:dyDescent="0.3">
      <c r="A100" s="1" t="s">
        <v>3</v>
      </c>
      <c r="B100" s="1" t="str">
        <f t="shared" ref="B100:U100" si="22">IF(B78="","",B78)</f>
        <v/>
      </c>
      <c r="C100" s="1" t="str">
        <f t="shared" si="22"/>
        <v/>
      </c>
      <c r="D100" s="1" t="str">
        <f t="shared" si="22"/>
        <v>M</v>
      </c>
      <c r="E100" s="1">
        <f t="shared" si="19"/>
        <v>0</v>
      </c>
      <c r="F100" s="1" t="str">
        <f t="shared" si="19"/>
        <v/>
      </c>
      <c r="G100" s="1" t="str">
        <f t="shared" si="22"/>
        <v/>
      </c>
      <c r="H100" s="1" t="str">
        <f t="shared" si="22"/>
        <v/>
      </c>
      <c r="I100" s="1" t="str">
        <f t="shared" si="22"/>
        <v/>
      </c>
      <c r="J100" s="1" t="str">
        <f t="shared" si="22"/>
        <v/>
      </c>
      <c r="K100" s="1" t="str">
        <f t="shared" si="22"/>
        <v/>
      </c>
      <c r="L100" s="1" t="str">
        <f t="shared" si="22"/>
        <v/>
      </c>
      <c r="M100" s="1" t="str">
        <f t="shared" si="22"/>
        <v/>
      </c>
      <c r="N100" s="1" t="str">
        <f t="shared" si="20"/>
        <v/>
      </c>
      <c r="O100" s="1" t="str">
        <f t="shared" si="22"/>
        <v/>
      </c>
      <c r="P100" s="1" t="str">
        <f t="shared" si="22"/>
        <v/>
      </c>
      <c r="Q100" s="1" t="str">
        <f t="shared" si="22"/>
        <v/>
      </c>
      <c r="R100" s="1" t="str">
        <f t="shared" si="22"/>
        <v/>
      </c>
      <c r="S100" s="1" t="str">
        <f t="shared" si="22"/>
        <v/>
      </c>
      <c r="T100" s="1" t="str">
        <f t="shared" si="22"/>
        <v/>
      </c>
      <c r="U100" s="1" t="str">
        <f t="shared" si="22"/>
        <v/>
      </c>
      <c r="V100" s="1">
        <f t="shared" si="21"/>
        <v>6</v>
      </c>
    </row>
    <row r="101" spans="1:22" x14ac:dyDescent="0.3">
      <c r="A101" s="1" t="s">
        <v>4</v>
      </c>
      <c r="B101" s="1" t="str">
        <f t="shared" ref="B101:U101" si="23">IF(B79="","",B79)</f>
        <v/>
      </c>
      <c r="C101" s="1" t="str">
        <f t="shared" si="23"/>
        <v/>
      </c>
      <c r="D101" s="1">
        <f t="shared" si="23"/>
        <v>0</v>
      </c>
      <c r="E101" s="1" t="str">
        <f t="shared" si="23"/>
        <v>M</v>
      </c>
      <c r="F101" s="1" t="str">
        <f t="shared" ref="F101" si="24">IF(ISNUMBER(F79),F79 - $V101,"")</f>
        <v/>
      </c>
      <c r="G101" s="1" t="str">
        <f t="shared" si="23"/>
        <v/>
      </c>
      <c r="H101" s="1" t="str">
        <f t="shared" si="23"/>
        <v/>
      </c>
      <c r="I101" s="1" t="str">
        <f t="shared" si="23"/>
        <v/>
      </c>
      <c r="J101" s="1" t="str">
        <f t="shared" si="23"/>
        <v/>
      </c>
      <c r="K101" s="1" t="str">
        <f t="shared" si="23"/>
        <v/>
      </c>
      <c r="L101" s="1" t="str">
        <f t="shared" si="23"/>
        <v/>
      </c>
      <c r="M101" s="1" t="str">
        <f t="shared" si="23"/>
        <v/>
      </c>
      <c r="N101" s="1" t="str">
        <f t="shared" si="20"/>
        <v/>
      </c>
      <c r="O101" s="1" t="str">
        <f t="shared" si="23"/>
        <v/>
      </c>
      <c r="P101" s="1" t="str">
        <f t="shared" si="23"/>
        <v/>
      </c>
      <c r="Q101" s="1" t="str">
        <f t="shared" si="23"/>
        <v/>
      </c>
      <c r="R101" s="1" t="str">
        <f t="shared" si="23"/>
        <v/>
      </c>
      <c r="S101" s="1" t="str">
        <f t="shared" si="23"/>
        <v/>
      </c>
      <c r="T101" s="1" t="str">
        <f t="shared" si="23"/>
        <v/>
      </c>
      <c r="U101" s="1" t="str">
        <f t="shared" si="23"/>
        <v/>
      </c>
      <c r="V101" s="1">
        <f t="shared" si="21"/>
        <v>0</v>
      </c>
    </row>
    <row r="102" spans="1:22" x14ac:dyDescent="0.3">
      <c r="A102" s="1" t="s">
        <v>5</v>
      </c>
      <c r="B102" s="1">
        <f t="shared" ref="B102:U102" si="25">IF(B80="","",B80)</f>
        <v>2</v>
      </c>
      <c r="C102" s="1">
        <f t="shared" si="25"/>
        <v>11</v>
      </c>
      <c r="D102" s="1" t="str">
        <f t="shared" si="25"/>
        <v/>
      </c>
      <c r="E102" s="1" t="str">
        <f t="shared" si="25"/>
        <v/>
      </c>
      <c r="F102" s="1" t="str">
        <f t="shared" si="25"/>
        <v>M</v>
      </c>
      <c r="G102" s="1">
        <f t="shared" si="25"/>
        <v>2</v>
      </c>
      <c r="H102" s="1">
        <f t="shared" si="25"/>
        <v>0</v>
      </c>
      <c r="I102" s="1">
        <f t="shared" si="25"/>
        <v>2</v>
      </c>
      <c r="J102" s="1" t="str">
        <f t="shared" si="25"/>
        <v/>
      </c>
      <c r="K102" s="1" t="str">
        <f t="shared" si="25"/>
        <v/>
      </c>
      <c r="L102" s="1" t="str">
        <f t="shared" si="25"/>
        <v/>
      </c>
      <c r="M102" s="1" t="str">
        <f t="shared" si="25"/>
        <v/>
      </c>
      <c r="N102" s="1" t="str">
        <f t="shared" si="20"/>
        <v/>
      </c>
      <c r="O102" s="1" t="str">
        <f t="shared" si="25"/>
        <v/>
      </c>
      <c r="P102" s="1" t="str">
        <f t="shared" si="25"/>
        <v/>
      </c>
      <c r="Q102" s="1" t="str">
        <f t="shared" si="25"/>
        <v/>
      </c>
      <c r="R102" s="1" t="str">
        <f t="shared" si="25"/>
        <v/>
      </c>
      <c r="S102" s="1" t="str">
        <f t="shared" si="25"/>
        <v/>
      </c>
      <c r="T102" s="1" t="str">
        <f t="shared" si="25"/>
        <v/>
      </c>
      <c r="U102" s="1" t="str">
        <f t="shared" si="25"/>
        <v/>
      </c>
      <c r="V102" s="1">
        <f t="shared" si="21"/>
        <v>0</v>
      </c>
    </row>
    <row r="103" spans="1:22" x14ac:dyDescent="0.3">
      <c r="A103" s="1" t="s">
        <v>6</v>
      </c>
      <c r="B103" s="1" t="str">
        <f t="shared" ref="B103:U103" si="26">IF(B81="","",B81)</f>
        <v/>
      </c>
      <c r="C103" s="1" t="str">
        <f t="shared" si="26"/>
        <v/>
      </c>
      <c r="D103" s="1" t="str">
        <f t="shared" si="26"/>
        <v/>
      </c>
      <c r="E103" s="1" t="str">
        <f t="shared" si="26"/>
        <v/>
      </c>
      <c r="F103" s="1">
        <f t="shared" si="26"/>
        <v>0</v>
      </c>
      <c r="G103" s="1" t="str">
        <f t="shared" si="26"/>
        <v>M</v>
      </c>
      <c r="H103" s="1" t="str">
        <f t="shared" si="26"/>
        <v/>
      </c>
      <c r="I103" s="1" t="str">
        <f t="shared" si="26"/>
        <v/>
      </c>
      <c r="J103" s="1" t="str">
        <f t="shared" si="26"/>
        <v/>
      </c>
      <c r="K103" s="1" t="str">
        <f t="shared" si="26"/>
        <v/>
      </c>
      <c r="L103" s="1" t="str">
        <f t="shared" si="26"/>
        <v/>
      </c>
      <c r="M103" s="1" t="str">
        <f t="shared" si="26"/>
        <v/>
      </c>
      <c r="N103" s="1" t="str">
        <f t="shared" si="20"/>
        <v/>
      </c>
      <c r="O103" s="1" t="str">
        <f t="shared" si="26"/>
        <v/>
      </c>
      <c r="P103" s="1" t="str">
        <f t="shared" si="26"/>
        <v/>
      </c>
      <c r="Q103" s="1" t="str">
        <f t="shared" si="26"/>
        <v/>
      </c>
      <c r="R103" s="1" t="str">
        <f t="shared" si="26"/>
        <v/>
      </c>
      <c r="S103" s="1" t="str">
        <f t="shared" si="26"/>
        <v/>
      </c>
      <c r="T103" s="1" t="str">
        <f t="shared" si="26"/>
        <v/>
      </c>
      <c r="U103" s="1" t="str">
        <f t="shared" si="26"/>
        <v/>
      </c>
      <c r="V103" s="1">
        <f t="shared" si="21"/>
        <v>0</v>
      </c>
    </row>
    <row r="104" spans="1:22" x14ac:dyDescent="0.3">
      <c r="A104" s="1" t="s">
        <v>7</v>
      </c>
      <c r="B104" s="1" t="str">
        <f t="shared" ref="B104:U104" si="27">IF(B82="","",B82)</f>
        <v/>
      </c>
      <c r="C104" s="1" t="str">
        <f t="shared" si="27"/>
        <v/>
      </c>
      <c r="D104" s="1" t="str">
        <f t="shared" si="27"/>
        <v/>
      </c>
      <c r="E104" s="1" t="str">
        <f t="shared" si="27"/>
        <v/>
      </c>
      <c r="F104" s="1">
        <f t="shared" si="27"/>
        <v>0</v>
      </c>
      <c r="G104" s="1" t="str">
        <f t="shared" si="27"/>
        <v/>
      </c>
      <c r="H104" s="1" t="str">
        <f t="shared" si="27"/>
        <v>M</v>
      </c>
      <c r="I104" s="1" t="str">
        <f t="shared" si="27"/>
        <v/>
      </c>
      <c r="J104" s="1" t="str">
        <f t="shared" si="27"/>
        <v/>
      </c>
      <c r="K104" s="1" t="str">
        <f t="shared" si="27"/>
        <v/>
      </c>
      <c r="L104" s="1" t="str">
        <f t="shared" si="27"/>
        <v/>
      </c>
      <c r="M104" s="1" t="str">
        <f t="shared" si="27"/>
        <v/>
      </c>
      <c r="N104" s="1" t="str">
        <f t="shared" si="20"/>
        <v/>
      </c>
      <c r="O104" s="1" t="str">
        <f t="shared" si="27"/>
        <v/>
      </c>
      <c r="P104" s="1" t="str">
        <f t="shared" si="27"/>
        <v/>
      </c>
      <c r="Q104" s="1" t="str">
        <f t="shared" si="27"/>
        <v/>
      </c>
      <c r="R104" s="1" t="str">
        <f t="shared" si="27"/>
        <v/>
      </c>
      <c r="S104" s="1" t="str">
        <f t="shared" si="27"/>
        <v/>
      </c>
      <c r="T104" s="1" t="str">
        <f t="shared" si="27"/>
        <v/>
      </c>
      <c r="U104" s="1" t="str">
        <f t="shared" si="27"/>
        <v/>
      </c>
      <c r="V104" s="1">
        <f t="shared" si="21"/>
        <v>0</v>
      </c>
    </row>
    <row r="105" spans="1:22" x14ac:dyDescent="0.3">
      <c r="A105" s="1" t="s">
        <v>8</v>
      </c>
      <c r="B105" s="1">
        <f t="shared" ref="B105:U105" si="28">IF(B83="","",B83)</f>
        <v>1</v>
      </c>
      <c r="C105" s="1" t="str">
        <f t="shared" si="28"/>
        <v/>
      </c>
      <c r="D105" s="1" t="str">
        <f t="shared" si="28"/>
        <v/>
      </c>
      <c r="E105" s="1" t="str">
        <f t="shared" si="28"/>
        <v/>
      </c>
      <c r="F105" s="1">
        <f t="shared" si="28"/>
        <v>0</v>
      </c>
      <c r="G105" s="1" t="str">
        <f t="shared" si="28"/>
        <v/>
      </c>
      <c r="H105" s="1" t="str">
        <f t="shared" si="28"/>
        <v/>
      </c>
      <c r="I105" s="1" t="str">
        <f t="shared" si="28"/>
        <v>M</v>
      </c>
      <c r="J105" s="1" t="str">
        <f t="shared" si="28"/>
        <v/>
      </c>
      <c r="K105" s="1" t="str">
        <f t="shared" si="28"/>
        <v/>
      </c>
      <c r="L105" s="1" t="str">
        <f t="shared" si="28"/>
        <v/>
      </c>
      <c r="M105" s="1" t="str">
        <f t="shared" si="28"/>
        <v/>
      </c>
      <c r="N105" s="1" t="str">
        <f t="shared" si="20"/>
        <v/>
      </c>
      <c r="O105" s="1" t="str">
        <f t="shared" si="28"/>
        <v/>
      </c>
      <c r="P105" s="1" t="str">
        <f t="shared" si="28"/>
        <v/>
      </c>
      <c r="Q105" s="1" t="str">
        <f t="shared" si="28"/>
        <v/>
      </c>
      <c r="R105" s="1" t="str">
        <f t="shared" si="28"/>
        <v/>
      </c>
      <c r="S105" s="1" t="str">
        <f t="shared" si="28"/>
        <v/>
      </c>
      <c r="T105" s="1" t="str">
        <f t="shared" si="28"/>
        <v/>
      </c>
      <c r="U105" s="1" t="str">
        <f t="shared" si="28"/>
        <v/>
      </c>
      <c r="V105" s="1">
        <f t="shared" si="21"/>
        <v>0</v>
      </c>
    </row>
    <row r="106" spans="1:22" x14ac:dyDescent="0.3">
      <c r="A106" s="1" t="s">
        <v>9</v>
      </c>
      <c r="B106" s="1" t="str">
        <f t="shared" ref="B106:U106" si="29">IF(B84="","",B84)</f>
        <v/>
      </c>
      <c r="C106" s="1" t="str">
        <f t="shared" si="29"/>
        <v/>
      </c>
      <c r="D106" s="1" t="str">
        <f t="shared" si="29"/>
        <v/>
      </c>
      <c r="E106" s="1" t="str">
        <f t="shared" si="29"/>
        <v/>
      </c>
      <c r="F106" s="1" t="str">
        <f t="shared" si="29"/>
        <v/>
      </c>
      <c r="G106" s="1" t="str">
        <f t="shared" si="29"/>
        <v/>
      </c>
      <c r="H106" s="1" t="str">
        <f t="shared" si="29"/>
        <v/>
      </c>
      <c r="I106" s="1" t="str">
        <f t="shared" si="29"/>
        <v/>
      </c>
      <c r="J106" s="1" t="str">
        <f t="shared" si="29"/>
        <v>M</v>
      </c>
      <c r="K106" s="1" t="str">
        <f t="shared" si="29"/>
        <v/>
      </c>
      <c r="L106" s="1" t="str">
        <f t="shared" si="29"/>
        <v/>
      </c>
      <c r="M106" s="1" t="str">
        <f t="shared" si="29"/>
        <v/>
      </c>
      <c r="N106" s="1" t="str">
        <f t="shared" si="20"/>
        <v/>
      </c>
      <c r="O106" s="1" t="str">
        <f t="shared" si="29"/>
        <v/>
      </c>
      <c r="P106" s="1" t="str">
        <f t="shared" si="29"/>
        <v/>
      </c>
      <c r="Q106" s="1" t="str">
        <f t="shared" si="29"/>
        <v/>
      </c>
      <c r="R106" s="1" t="str">
        <f t="shared" si="29"/>
        <v/>
      </c>
      <c r="S106" s="1" t="str">
        <f t="shared" si="29"/>
        <v/>
      </c>
      <c r="T106" s="1" t="str">
        <f t="shared" si="29"/>
        <v/>
      </c>
      <c r="U106" s="1" t="str">
        <f t="shared" si="29"/>
        <v/>
      </c>
      <c r="V106" s="1">
        <f t="shared" si="21"/>
        <v>0</v>
      </c>
    </row>
    <row r="107" spans="1:22" x14ac:dyDescent="0.3">
      <c r="A107" s="1" t="s">
        <v>10</v>
      </c>
      <c r="B107" s="1">
        <f t="shared" ref="B107:U107" si="30">IF(B85="","",B85)</f>
        <v>5</v>
      </c>
      <c r="C107" s="1" t="str">
        <f t="shared" si="30"/>
        <v/>
      </c>
      <c r="D107" s="1" t="str">
        <f t="shared" si="30"/>
        <v/>
      </c>
      <c r="E107" s="1" t="str">
        <f t="shared" si="30"/>
        <v/>
      </c>
      <c r="F107" s="1" t="str">
        <f t="shared" si="30"/>
        <v/>
      </c>
      <c r="G107" s="1" t="str">
        <f t="shared" si="30"/>
        <v/>
      </c>
      <c r="H107" s="1" t="str">
        <f t="shared" si="30"/>
        <v/>
      </c>
      <c r="I107" s="1" t="str">
        <f t="shared" si="30"/>
        <v/>
      </c>
      <c r="J107" s="1" t="str">
        <f t="shared" si="30"/>
        <v/>
      </c>
      <c r="K107" s="1" t="str">
        <f t="shared" si="30"/>
        <v>M</v>
      </c>
      <c r="L107" s="1">
        <f t="shared" si="30"/>
        <v>0</v>
      </c>
      <c r="M107" s="1" t="str">
        <f t="shared" si="30"/>
        <v/>
      </c>
      <c r="N107" s="1" t="str">
        <f t="shared" si="20"/>
        <v/>
      </c>
      <c r="O107" s="1" t="str">
        <f t="shared" si="30"/>
        <v/>
      </c>
      <c r="P107" s="1" t="str">
        <f t="shared" si="30"/>
        <v/>
      </c>
      <c r="Q107" s="1" t="str">
        <f t="shared" si="30"/>
        <v/>
      </c>
      <c r="R107" s="1" t="str">
        <f t="shared" si="30"/>
        <v/>
      </c>
      <c r="S107" s="1" t="str">
        <f t="shared" si="30"/>
        <v/>
      </c>
      <c r="T107" s="1" t="str">
        <f t="shared" si="30"/>
        <v/>
      </c>
      <c r="U107" s="1" t="str">
        <f t="shared" si="30"/>
        <v/>
      </c>
      <c r="V107" s="1">
        <f t="shared" si="21"/>
        <v>0</v>
      </c>
    </row>
    <row r="108" spans="1:22" x14ac:dyDescent="0.3">
      <c r="A108" s="1" t="s">
        <v>11</v>
      </c>
      <c r="B108" s="1">
        <f t="shared" ref="B108:U108" si="31">IF(B86="","",B86)</f>
        <v>10</v>
      </c>
      <c r="C108" s="1" t="str">
        <f t="shared" si="31"/>
        <v/>
      </c>
      <c r="D108" s="1" t="str">
        <f t="shared" si="31"/>
        <v/>
      </c>
      <c r="E108" s="1" t="str">
        <f t="shared" si="31"/>
        <v/>
      </c>
      <c r="F108" s="1" t="str">
        <f t="shared" si="31"/>
        <v/>
      </c>
      <c r="G108" s="1" t="str">
        <f t="shared" si="31"/>
        <v/>
      </c>
      <c r="H108" s="1" t="str">
        <f t="shared" si="31"/>
        <v/>
      </c>
      <c r="I108" s="1" t="str">
        <f t="shared" si="31"/>
        <v/>
      </c>
      <c r="J108" s="1" t="str">
        <f t="shared" si="31"/>
        <v/>
      </c>
      <c r="K108" s="1">
        <f t="shared" si="31"/>
        <v>0</v>
      </c>
      <c r="L108" s="1" t="str">
        <f t="shared" si="31"/>
        <v>M</v>
      </c>
      <c r="M108" s="1">
        <f t="shared" si="31"/>
        <v>4</v>
      </c>
      <c r="N108" s="1" t="str">
        <f t="shared" si="20"/>
        <v/>
      </c>
      <c r="O108" s="1" t="str">
        <f t="shared" si="31"/>
        <v/>
      </c>
      <c r="P108" s="1" t="str">
        <f t="shared" si="31"/>
        <v/>
      </c>
      <c r="Q108" s="1" t="str">
        <f t="shared" si="31"/>
        <v/>
      </c>
      <c r="R108" s="1" t="str">
        <f t="shared" si="31"/>
        <v/>
      </c>
      <c r="S108" s="1" t="str">
        <f t="shared" si="31"/>
        <v/>
      </c>
      <c r="T108" s="1" t="str">
        <f t="shared" si="31"/>
        <v/>
      </c>
      <c r="U108" s="1" t="str">
        <f t="shared" si="31"/>
        <v/>
      </c>
      <c r="V108" s="1">
        <f t="shared" si="21"/>
        <v>0</v>
      </c>
    </row>
    <row r="109" spans="1:22" x14ac:dyDescent="0.3">
      <c r="A109" s="1" t="s">
        <v>12</v>
      </c>
      <c r="B109" s="1">
        <f t="shared" ref="B109:U109" si="32">IF(B87="","",B87)</f>
        <v>4</v>
      </c>
      <c r="C109" s="1" t="str">
        <f t="shared" si="32"/>
        <v/>
      </c>
      <c r="D109" s="1" t="str">
        <f t="shared" si="32"/>
        <v/>
      </c>
      <c r="E109" s="1" t="str">
        <f t="shared" si="32"/>
        <v/>
      </c>
      <c r="F109" s="1" t="str">
        <f t="shared" si="32"/>
        <v/>
      </c>
      <c r="G109" s="1" t="str">
        <f t="shared" si="32"/>
        <v/>
      </c>
      <c r="H109" s="1" t="str">
        <f t="shared" si="32"/>
        <v/>
      </c>
      <c r="I109" s="1" t="str">
        <f t="shared" si="32"/>
        <v/>
      </c>
      <c r="J109" s="1" t="str">
        <f t="shared" si="32"/>
        <v/>
      </c>
      <c r="K109" s="1" t="str">
        <f t="shared" si="32"/>
        <v/>
      </c>
      <c r="L109" s="1">
        <f t="shared" si="32"/>
        <v>0</v>
      </c>
      <c r="M109" s="1" t="str">
        <f t="shared" si="32"/>
        <v>M</v>
      </c>
      <c r="N109" s="1">
        <f t="shared" si="20"/>
        <v>3</v>
      </c>
      <c r="O109" s="1" t="str">
        <f t="shared" si="32"/>
        <v/>
      </c>
      <c r="P109" s="1" t="str">
        <f t="shared" si="32"/>
        <v/>
      </c>
      <c r="Q109" s="1" t="str">
        <f t="shared" si="32"/>
        <v/>
      </c>
      <c r="R109" s="1" t="str">
        <f t="shared" si="32"/>
        <v/>
      </c>
      <c r="S109" s="1" t="str">
        <f t="shared" si="32"/>
        <v/>
      </c>
      <c r="T109" s="1" t="str">
        <f t="shared" si="32"/>
        <v/>
      </c>
      <c r="U109" s="1" t="str">
        <f t="shared" si="32"/>
        <v/>
      </c>
      <c r="V109" s="1">
        <f t="shared" si="21"/>
        <v>0</v>
      </c>
    </row>
    <row r="110" spans="1:22" x14ac:dyDescent="0.3">
      <c r="A110" s="1" t="s">
        <v>13</v>
      </c>
      <c r="B110" s="1">
        <f t="shared" ref="B110:U110" si="33">IF(B88="","",B88)</f>
        <v>5</v>
      </c>
      <c r="C110" s="1" t="str">
        <f t="shared" si="33"/>
        <v/>
      </c>
      <c r="D110" s="1" t="str">
        <f t="shared" si="33"/>
        <v/>
      </c>
      <c r="E110" s="1" t="str">
        <f t="shared" si="33"/>
        <v/>
      </c>
      <c r="F110" s="1" t="str">
        <f t="shared" si="33"/>
        <v/>
      </c>
      <c r="G110" s="1" t="str">
        <f t="shared" si="33"/>
        <v/>
      </c>
      <c r="H110" s="1" t="str">
        <f t="shared" si="33"/>
        <v/>
      </c>
      <c r="I110" s="1" t="str">
        <f t="shared" si="33"/>
        <v/>
      </c>
      <c r="J110" s="1" t="str">
        <f t="shared" si="33"/>
        <v/>
      </c>
      <c r="K110" s="1" t="str">
        <f t="shared" si="33"/>
        <v/>
      </c>
      <c r="L110" s="1" t="str">
        <f t="shared" si="33"/>
        <v/>
      </c>
      <c r="M110" s="1">
        <f t="shared" si="33"/>
        <v>6</v>
      </c>
      <c r="N110" s="1" t="s">
        <v>22</v>
      </c>
      <c r="O110" s="1">
        <f t="shared" si="33"/>
        <v>0</v>
      </c>
      <c r="P110" s="1">
        <f t="shared" si="33"/>
        <v>6</v>
      </c>
      <c r="Q110" s="1" t="str">
        <f t="shared" si="33"/>
        <v/>
      </c>
      <c r="R110" s="1" t="str">
        <f t="shared" si="33"/>
        <v/>
      </c>
      <c r="S110" s="1" t="str">
        <f t="shared" si="33"/>
        <v/>
      </c>
      <c r="T110" s="1" t="str">
        <f t="shared" si="33"/>
        <v/>
      </c>
      <c r="U110" s="1" t="str">
        <f t="shared" si="33"/>
        <v/>
      </c>
      <c r="V110" s="1">
        <f t="shared" si="21"/>
        <v>0</v>
      </c>
    </row>
    <row r="111" spans="1:22" x14ac:dyDescent="0.3">
      <c r="A111" s="1" t="s">
        <v>14</v>
      </c>
      <c r="B111" s="1" t="str">
        <f t="shared" ref="B111:U111" si="34">IF(B89="","",B89)</f>
        <v/>
      </c>
      <c r="C111" s="1" t="str">
        <f t="shared" si="34"/>
        <v/>
      </c>
      <c r="D111" s="1" t="str">
        <f t="shared" si="34"/>
        <v/>
      </c>
      <c r="E111" s="1" t="str">
        <f t="shared" si="34"/>
        <v/>
      </c>
      <c r="F111" s="1" t="str">
        <f t="shared" si="34"/>
        <v/>
      </c>
      <c r="G111" s="1" t="str">
        <f t="shared" si="34"/>
        <v/>
      </c>
      <c r="H111" s="1" t="str">
        <f t="shared" si="34"/>
        <v/>
      </c>
      <c r="I111" s="1" t="str">
        <f t="shared" si="34"/>
        <v/>
      </c>
      <c r="J111" s="1" t="str">
        <f t="shared" si="34"/>
        <v/>
      </c>
      <c r="K111" s="1" t="str">
        <f t="shared" si="34"/>
        <v/>
      </c>
      <c r="L111" s="1" t="str">
        <f t="shared" si="34"/>
        <v/>
      </c>
      <c r="M111" s="1" t="str">
        <f t="shared" si="34"/>
        <v/>
      </c>
      <c r="N111" s="1">
        <f t="shared" si="20"/>
        <v>0</v>
      </c>
      <c r="O111" s="1" t="str">
        <f t="shared" si="34"/>
        <v>M</v>
      </c>
      <c r="P111" s="1" t="str">
        <f t="shared" si="34"/>
        <v/>
      </c>
      <c r="Q111" s="1" t="str">
        <f t="shared" si="34"/>
        <v/>
      </c>
      <c r="R111" s="1" t="str">
        <f t="shared" si="34"/>
        <v/>
      </c>
      <c r="S111" s="1" t="str">
        <f t="shared" si="34"/>
        <v/>
      </c>
      <c r="T111" s="1" t="str">
        <f t="shared" si="34"/>
        <v/>
      </c>
      <c r="U111" s="1" t="str">
        <f t="shared" si="34"/>
        <v/>
      </c>
      <c r="V111" s="1">
        <f t="shared" si="21"/>
        <v>6</v>
      </c>
    </row>
    <row r="112" spans="1:22" x14ac:dyDescent="0.3">
      <c r="A112" s="1" t="s">
        <v>15</v>
      </c>
      <c r="B112" s="1">
        <f t="shared" ref="B112:U112" si="35">IF(B90="","",B90)</f>
        <v>1</v>
      </c>
      <c r="C112" s="1" t="str">
        <f t="shared" si="35"/>
        <v/>
      </c>
      <c r="D112" s="1" t="str">
        <f t="shared" si="35"/>
        <v/>
      </c>
      <c r="E112" s="1" t="str">
        <f t="shared" si="35"/>
        <v/>
      </c>
      <c r="F112" s="1" t="str">
        <f t="shared" si="35"/>
        <v/>
      </c>
      <c r="G112" s="1" t="str">
        <f t="shared" si="35"/>
        <v/>
      </c>
      <c r="H112" s="1" t="str">
        <f t="shared" si="35"/>
        <v/>
      </c>
      <c r="I112" s="1" t="str">
        <f t="shared" si="35"/>
        <v/>
      </c>
      <c r="J112" s="1" t="str">
        <f t="shared" si="35"/>
        <v/>
      </c>
      <c r="K112" s="1" t="str">
        <f t="shared" si="35"/>
        <v/>
      </c>
      <c r="L112" s="1" t="str">
        <f t="shared" si="35"/>
        <v/>
      </c>
      <c r="M112" s="1" t="str">
        <f t="shared" si="35"/>
        <v/>
      </c>
      <c r="N112" s="1">
        <f t="shared" si="35"/>
        <v>4</v>
      </c>
      <c r="O112" s="1" t="str">
        <f t="shared" si="35"/>
        <v/>
      </c>
      <c r="P112" s="1" t="str">
        <f t="shared" si="35"/>
        <v>M</v>
      </c>
      <c r="Q112" s="1">
        <f t="shared" si="35"/>
        <v>7</v>
      </c>
      <c r="R112" s="1">
        <f t="shared" si="35"/>
        <v>0</v>
      </c>
      <c r="S112" s="1" t="str">
        <f t="shared" si="35"/>
        <v/>
      </c>
      <c r="T112" s="1">
        <f t="shared" si="35"/>
        <v>0</v>
      </c>
      <c r="U112" s="1" t="str">
        <f t="shared" si="35"/>
        <v/>
      </c>
      <c r="V112" s="1">
        <f t="shared" si="21"/>
        <v>0</v>
      </c>
    </row>
    <row r="113" spans="1:22" x14ac:dyDescent="0.3">
      <c r="A113" s="1" t="s">
        <v>16</v>
      </c>
      <c r="B113" s="1">
        <f t="shared" ref="B113:U113" si="36">IF(B91="","",B91)</f>
        <v>4</v>
      </c>
      <c r="C113" s="1" t="str">
        <f t="shared" si="36"/>
        <v/>
      </c>
      <c r="D113" s="1" t="str">
        <f t="shared" si="36"/>
        <v/>
      </c>
      <c r="E113" s="1" t="str">
        <f t="shared" si="36"/>
        <v/>
      </c>
      <c r="F113" s="1" t="str">
        <f t="shared" si="36"/>
        <v/>
      </c>
      <c r="G113" s="1" t="str">
        <f t="shared" si="36"/>
        <v/>
      </c>
      <c r="H113" s="1" t="str">
        <f t="shared" si="36"/>
        <v/>
      </c>
      <c r="I113" s="1" t="str">
        <f t="shared" si="36"/>
        <v/>
      </c>
      <c r="J113" s="1" t="str">
        <f t="shared" si="36"/>
        <v/>
      </c>
      <c r="K113" s="1" t="str">
        <f t="shared" si="36"/>
        <v/>
      </c>
      <c r="L113" s="1" t="str">
        <f t="shared" si="36"/>
        <v/>
      </c>
      <c r="M113" s="1" t="str">
        <f t="shared" si="36"/>
        <v/>
      </c>
      <c r="N113" s="1" t="str">
        <f t="shared" si="36"/>
        <v/>
      </c>
      <c r="O113" s="1" t="str">
        <f t="shared" si="36"/>
        <v/>
      </c>
      <c r="P113" s="1">
        <f t="shared" si="36"/>
        <v>0</v>
      </c>
      <c r="Q113" s="1" t="str">
        <f t="shared" si="36"/>
        <v>M</v>
      </c>
      <c r="R113" s="1">
        <f t="shared" si="36"/>
        <v>1</v>
      </c>
      <c r="S113" s="1" t="str">
        <f t="shared" si="36"/>
        <v/>
      </c>
      <c r="T113" s="1" t="str">
        <f t="shared" si="36"/>
        <v/>
      </c>
      <c r="U113" s="1" t="str">
        <f t="shared" si="36"/>
        <v/>
      </c>
      <c r="V113" s="1">
        <f t="shared" si="21"/>
        <v>0</v>
      </c>
    </row>
    <row r="114" spans="1:22" x14ac:dyDescent="0.3">
      <c r="A114" s="1" t="s">
        <v>17</v>
      </c>
      <c r="B114" s="1" t="str">
        <f t="shared" ref="B114:U114" si="37">IF(B92="","",B92)</f>
        <v/>
      </c>
      <c r="C114" s="1" t="str">
        <f t="shared" si="37"/>
        <v/>
      </c>
      <c r="D114" s="1" t="str">
        <f t="shared" si="37"/>
        <v/>
      </c>
      <c r="E114" s="1" t="str">
        <f t="shared" si="37"/>
        <v/>
      </c>
      <c r="F114" s="1" t="str">
        <f t="shared" si="37"/>
        <v/>
      </c>
      <c r="G114" s="1" t="str">
        <f t="shared" si="37"/>
        <v/>
      </c>
      <c r="H114" s="1" t="str">
        <f t="shared" si="37"/>
        <v/>
      </c>
      <c r="I114" s="1" t="str">
        <f t="shared" si="37"/>
        <v/>
      </c>
      <c r="J114" s="1" t="str">
        <f t="shared" si="37"/>
        <v/>
      </c>
      <c r="K114" s="1" t="str">
        <f t="shared" si="37"/>
        <v/>
      </c>
      <c r="L114" s="1" t="str">
        <f t="shared" si="37"/>
        <v/>
      </c>
      <c r="M114" s="1" t="str">
        <f t="shared" si="37"/>
        <v/>
      </c>
      <c r="N114" s="1" t="str">
        <f t="shared" si="37"/>
        <v/>
      </c>
      <c r="O114" s="1" t="str">
        <f t="shared" si="37"/>
        <v/>
      </c>
      <c r="P114" s="1">
        <f t="shared" si="37"/>
        <v>5</v>
      </c>
      <c r="Q114" s="1">
        <f t="shared" si="37"/>
        <v>13</v>
      </c>
      <c r="R114" s="1" t="str">
        <f t="shared" si="37"/>
        <v>M</v>
      </c>
      <c r="S114" s="1">
        <f t="shared" si="37"/>
        <v>0</v>
      </c>
      <c r="T114" s="1">
        <f t="shared" si="37"/>
        <v>10</v>
      </c>
      <c r="U114" s="1" t="str">
        <f t="shared" si="37"/>
        <v/>
      </c>
      <c r="V114" s="1">
        <f t="shared" si="21"/>
        <v>0</v>
      </c>
    </row>
    <row r="115" spans="1:22" x14ac:dyDescent="0.3">
      <c r="A115" s="1" t="s">
        <v>18</v>
      </c>
      <c r="B115" s="1" t="str">
        <f t="shared" ref="B115:U115" si="38">IF(B93="","",B93)</f>
        <v/>
      </c>
      <c r="C115" s="1" t="str">
        <f t="shared" si="38"/>
        <v/>
      </c>
      <c r="D115" s="1" t="str">
        <f t="shared" si="38"/>
        <v/>
      </c>
      <c r="E115" s="1" t="str">
        <f t="shared" si="38"/>
        <v/>
      </c>
      <c r="F115" s="1" t="str">
        <f t="shared" si="38"/>
        <v/>
      </c>
      <c r="G115" s="1" t="str">
        <f t="shared" si="38"/>
        <v/>
      </c>
      <c r="H115" s="1" t="str">
        <f t="shared" si="38"/>
        <v/>
      </c>
      <c r="I115" s="1" t="str">
        <f t="shared" si="38"/>
        <v/>
      </c>
      <c r="J115" s="1" t="str">
        <f t="shared" si="38"/>
        <v/>
      </c>
      <c r="K115" s="1" t="str">
        <f t="shared" si="38"/>
        <v/>
      </c>
      <c r="L115" s="1" t="str">
        <f t="shared" si="38"/>
        <v/>
      </c>
      <c r="M115" s="1" t="str">
        <f t="shared" si="38"/>
        <v/>
      </c>
      <c r="N115" s="1" t="str">
        <f t="shared" si="38"/>
        <v/>
      </c>
      <c r="O115" s="1" t="str">
        <f t="shared" si="38"/>
        <v/>
      </c>
      <c r="P115" s="1" t="str">
        <f t="shared" si="38"/>
        <v/>
      </c>
      <c r="Q115" s="1" t="str">
        <f t="shared" si="38"/>
        <v/>
      </c>
      <c r="R115" s="1">
        <f t="shared" si="38"/>
        <v>0</v>
      </c>
      <c r="S115" s="1" t="str">
        <f t="shared" si="38"/>
        <v>M</v>
      </c>
      <c r="T115" s="1">
        <f t="shared" si="38"/>
        <v>2</v>
      </c>
      <c r="U115" s="1">
        <f t="shared" si="38"/>
        <v>2</v>
      </c>
      <c r="V115" s="1">
        <f t="shared" si="21"/>
        <v>0</v>
      </c>
    </row>
    <row r="116" spans="1:22" x14ac:dyDescent="0.3">
      <c r="A116" s="1" t="s">
        <v>19</v>
      </c>
      <c r="B116" s="1" t="str">
        <f t="shared" ref="B116:U116" si="39">IF(B94="","",B94)</f>
        <v/>
      </c>
      <c r="C116" s="1" t="str">
        <f t="shared" si="39"/>
        <v/>
      </c>
      <c r="D116" s="1" t="str">
        <f t="shared" si="39"/>
        <v/>
      </c>
      <c r="E116" s="1" t="str">
        <f t="shared" si="39"/>
        <v/>
      </c>
      <c r="F116" s="1" t="str">
        <f t="shared" si="39"/>
        <v/>
      </c>
      <c r="G116" s="1" t="str">
        <f t="shared" si="39"/>
        <v/>
      </c>
      <c r="H116" s="1" t="str">
        <f t="shared" si="39"/>
        <v/>
      </c>
      <c r="I116" s="1" t="str">
        <f t="shared" si="39"/>
        <v/>
      </c>
      <c r="J116" s="1" t="str">
        <f t="shared" si="39"/>
        <v/>
      </c>
      <c r="K116" s="1" t="str">
        <f t="shared" si="39"/>
        <v/>
      </c>
      <c r="L116" s="1" t="str">
        <f t="shared" si="39"/>
        <v/>
      </c>
      <c r="M116" s="1" t="str">
        <f t="shared" si="39"/>
        <v/>
      </c>
      <c r="N116" s="1" t="str">
        <f t="shared" si="39"/>
        <v/>
      </c>
      <c r="O116" s="1" t="str">
        <f t="shared" si="39"/>
        <v/>
      </c>
      <c r="P116" s="1">
        <f t="shared" si="39"/>
        <v>3</v>
      </c>
      <c r="Q116" s="1" t="str">
        <f t="shared" si="39"/>
        <v/>
      </c>
      <c r="R116" s="1">
        <f t="shared" si="39"/>
        <v>8</v>
      </c>
      <c r="S116" s="1">
        <f t="shared" si="39"/>
        <v>0</v>
      </c>
      <c r="T116" s="1" t="str">
        <f t="shared" si="39"/>
        <v>M</v>
      </c>
      <c r="U116" s="1">
        <f t="shared" si="39"/>
        <v>0</v>
      </c>
      <c r="V116" s="1">
        <f t="shared" si="21"/>
        <v>0</v>
      </c>
    </row>
    <row r="117" spans="1:22" x14ac:dyDescent="0.3">
      <c r="A117" s="1" t="s">
        <v>20</v>
      </c>
      <c r="B117" s="1" t="str">
        <f t="shared" ref="B117:U117" si="40">IF(B95="","",B95)</f>
        <v/>
      </c>
      <c r="C117" s="1" t="str">
        <f t="shared" si="40"/>
        <v/>
      </c>
      <c r="D117" s="1" t="str">
        <f t="shared" si="40"/>
        <v/>
      </c>
      <c r="E117" s="1" t="str">
        <f t="shared" si="40"/>
        <v/>
      </c>
      <c r="F117" s="1" t="str">
        <f t="shared" si="40"/>
        <v/>
      </c>
      <c r="G117" s="1" t="str">
        <f t="shared" si="40"/>
        <v/>
      </c>
      <c r="H117" s="1" t="str">
        <f t="shared" si="40"/>
        <v/>
      </c>
      <c r="I117" s="1" t="str">
        <f t="shared" si="40"/>
        <v/>
      </c>
      <c r="J117" s="1" t="str">
        <f t="shared" si="40"/>
        <v/>
      </c>
      <c r="K117" s="1" t="str">
        <f t="shared" si="40"/>
        <v/>
      </c>
      <c r="L117" s="1" t="str">
        <f t="shared" si="40"/>
        <v/>
      </c>
      <c r="M117" s="1" t="str">
        <f t="shared" si="40"/>
        <v/>
      </c>
      <c r="N117" s="1" t="str">
        <f t="shared" si="40"/>
        <v/>
      </c>
      <c r="O117" s="1" t="str">
        <f t="shared" si="40"/>
        <v/>
      </c>
      <c r="P117" s="1" t="str">
        <f t="shared" si="40"/>
        <v/>
      </c>
      <c r="Q117" s="1" t="str">
        <f t="shared" si="40"/>
        <v/>
      </c>
      <c r="R117" s="1" t="str">
        <f t="shared" si="40"/>
        <v/>
      </c>
      <c r="S117" s="1">
        <f t="shared" si="40"/>
        <v>0</v>
      </c>
      <c r="T117" s="1">
        <f t="shared" si="40"/>
        <v>0</v>
      </c>
      <c r="U117" s="1" t="str">
        <f t="shared" si="40"/>
        <v>M</v>
      </c>
      <c r="V117" s="1">
        <f t="shared" si="21"/>
        <v>0</v>
      </c>
    </row>
    <row r="118" spans="1:22" x14ac:dyDescent="0.3">
      <c r="A118" s="1" t="s">
        <v>23</v>
      </c>
      <c r="B118" s="1">
        <f>MIN(B98:B117)</f>
        <v>1</v>
      </c>
      <c r="C118" s="1">
        <f t="shared" ref="C118:U118" si="41">MIN(C98:C117)</f>
        <v>1</v>
      </c>
      <c r="D118" s="1">
        <f t="shared" si="41"/>
        <v>0</v>
      </c>
      <c r="E118" s="1">
        <f t="shared" si="41"/>
        <v>0</v>
      </c>
      <c r="F118" s="1">
        <f t="shared" si="41"/>
        <v>0</v>
      </c>
      <c r="G118" s="1">
        <f t="shared" si="41"/>
        <v>2</v>
      </c>
      <c r="H118" s="1">
        <f t="shared" si="41"/>
        <v>0</v>
      </c>
      <c r="I118" s="1">
        <f t="shared" si="41"/>
        <v>2</v>
      </c>
      <c r="J118" s="1">
        <f t="shared" si="41"/>
        <v>0</v>
      </c>
      <c r="K118" s="1">
        <f t="shared" si="41"/>
        <v>0</v>
      </c>
      <c r="L118" s="1">
        <f t="shared" si="41"/>
        <v>0</v>
      </c>
      <c r="M118" s="1">
        <f t="shared" si="41"/>
        <v>4</v>
      </c>
      <c r="N118" s="1">
        <f t="shared" si="41"/>
        <v>0</v>
      </c>
      <c r="O118" s="1">
        <f t="shared" si="41"/>
        <v>0</v>
      </c>
      <c r="P118" s="1">
        <f t="shared" si="41"/>
        <v>0</v>
      </c>
      <c r="Q118" s="1">
        <f t="shared" si="41"/>
        <v>7</v>
      </c>
      <c r="R118" s="1">
        <f t="shared" si="41"/>
        <v>0</v>
      </c>
      <c r="S118" s="1">
        <f t="shared" si="41"/>
        <v>0</v>
      </c>
      <c r="T118" s="1">
        <f t="shared" si="41"/>
        <v>0</v>
      </c>
      <c r="U118" s="1">
        <f t="shared" si="41"/>
        <v>0</v>
      </c>
    </row>
    <row r="120" spans="1:22" x14ac:dyDescent="0.3">
      <c r="A120" s="4" t="s">
        <v>36</v>
      </c>
      <c r="B120">
        <f>B48 + SUM(B118:U118, V98:V117)</f>
        <v>206</v>
      </c>
    </row>
    <row r="121" spans="1:22" x14ac:dyDescent="0.3">
      <c r="A121" s="5" t="s">
        <v>38</v>
      </c>
      <c r="B121">
        <f>B48 + 14</f>
        <v>177</v>
      </c>
    </row>
  </sheetData>
  <mergeCells count="1">
    <mergeCell ref="A73:V7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23063-2BB9-4766-A965-A3E08EE01078}">
  <dimension ref="C1:E2"/>
  <sheetViews>
    <sheetView tabSelected="1" workbookViewId="0">
      <selection activeCell="P7" sqref="P7"/>
    </sheetView>
  </sheetViews>
  <sheetFormatPr defaultRowHeight="14.4" x14ac:dyDescent="0.3"/>
  <cols>
    <col min="3" max="3" width="9.109375" bestFit="1" customWidth="1"/>
    <col min="4" max="4" width="9" bestFit="1" customWidth="1"/>
    <col min="5" max="5" width="8.109375" bestFit="1" customWidth="1"/>
  </cols>
  <sheetData>
    <row r="1" spans="3:5" x14ac:dyDescent="0.3">
      <c r="D1" t="s">
        <v>35</v>
      </c>
    </row>
    <row r="2" spans="3:5" x14ac:dyDescent="0.3">
      <c r="C2" t="s">
        <v>39</v>
      </c>
      <c r="E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Дерево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2024-10-21T00:27:11Z</dcterms:modified>
</cp:coreProperties>
</file>