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Roman\Documents\GitHub_project\Construction_Department_PTO\aosr\"/>
    </mc:Choice>
  </mc:AlternateContent>
  <xr:revisionPtr revIDLastSave="0" documentId="13_ncr:1_{72ED0F56-D159-4AB6-81F1-CF57BDCD543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Состав_ИД" sheetId="1" r:id="rId1"/>
  </sheets>
  <definedNames>
    <definedName name="_xlnm._FilterDatabase" localSheetId="0" hidden="1">Состав_ИД!$A$1:$V$6</definedName>
    <definedName name="_xlnm.Print_Area" localSheetId="0">Состав_ИД!$A$1:$V$3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" i="1" l="1"/>
  <c r="I3" i="1"/>
</calcChain>
</file>

<file path=xl/sharedStrings.xml><?xml version="1.0" encoding="utf-8"?>
<sst xmlns="http://schemas.openxmlformats.org/spreadsheetml/2006/main" count="52" uniqueCount="44">
  <si>
    <t>document_id</t>
  </si>
  <si>
    <t>status</t>
  </si>
  <si>
    <t>шифр проекта</t>
  </si>
  <si>
    <t>полное название проекта</t>
  </si>
  <si>
    <t>лист РД</t>
  </si>
  <si>
    <t>Наименование раздела</t>
  </si>
  <si>
    <t>Документ</t>
  </si>
  <si>
    <t>AOSR_number</t>
  </si>
  <si>
    <t>Наименование документа</t>
  </si>
  <si>
    <t>Нормативные ссылки</t>
  </si>
  <si>
    <t>Наименование СМР</t>
  </si>
  <si>
    <t>Наименование материалов</t>
  </si>
  <si>
    <t>sertificat_id</t>
  </si>
  <si>
    <t>Тип</t>
  </si>
  <si>
    <t>ед.изм.</t>
  </si>
  <si>
    <t>count</t>
  </si>
  <si>
    <t>этаж</t>
  </si>
  <si>
    <t>rooms</t>
  </si>
  <si>
    <t>оси</t>
  </si>
  <si>
    <t>Ресурс</t>
  </si>
  <si>
    <t>Примечание</t>
  </si>
  <si>
    <t>0001</t>
  </si>
  <si>
    <t>True</t>
  </si>
  <si>
    <t>0002</t>
  </si>
  <si>
    <t>лист 7</t>
  </si>
  <si>
    <t>Стены</t>
  </si>
  <si>
    <t>АОСР</t>
  </si>
  <si>
    <t>СП 15.13330.2020</t>
  </si>
  <si>
    <t>Тип 1</t>
  </si>
  <si>
    <t>м2</t>
  </si>
  <si>
    <t>Тип 2</t>
  </si>
  <si>
    <t xml:space="preserve">СП 163.1325800.2014 </t>
  </si>
  <si>
    <t>АР.2-12</t>
  </si>
  <si>
    <t>Выполнение облицовки из ГКЛ типа Кнауф С626 на одинарном металлическом каркасе (ПН 28x27, ПП 60x27), обшитой с одной стороны 2 слоями ГСП-H2 12,5 мм. Общая толщина облицовки — 53 мм.</t>
  </si>
  <si>
    <t>АР.2-13</t>
  </si>
  <si>
    <t>Выполнение двухслойной облицовки из гипсокартона ГСП-А на клею С 611</t>
  </si>
  <si>
    <t>1 этаж</t>
  </si>
  <si>
    <t>2 этаж</t>
  </si>
  <si>
    <t>Последующие работы</t>
  </si>
  <si>
    <t>Архитектурные решения АР.2, ООО «ПРОЕКТ»</t>
  </si>
  <si>
    <t>РД-АР.1</t>
  </si>
  <si>
    <t>РД-АР.2</t>
  </si>
  <si>
    <t>в осях 1-8/А-Г</t>
  </si>
  <si>
    <t>предъявление работ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</si>
</sst>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b/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1"/>
      <name val="Arial"/>
      <family val="2"/>
      <charset val="204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/>
    <xf numFmtId="49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vertical="top"/>
    </xf>
    <xf numFmtId="0" fontId="5" fillId="0" borderId="0" xfId="0" applyFont="1"/>
    <xf numFmtId="0" fontId="6" fillId="0" borderId="0" xfId="0" applyFont="1"/>
    <xf numFmtId="0" fontId="7" fillId="0" borderId="0" xfId="0" applyFont="1"/>
    <xf numFmtId="49" fontId="1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W6"/>
  <sheetViews>
    <sheetView tabSelected="1" topLeftCell="K1" zoomScale="85" zoomScaleNormal="85" zoomScaleSheetLayoutView="70" workbookViewId="0">
      <pane ySplit="1" topLeftCell="A2" activePane="bottomLeft" state="frozen"/>
      <selection pane="bottomLeft" activeCell="M9" sqref="M9"/>
    </sheetView>
  </sheetViews>
  <sheetFormatPr defaultRowHeight="14.5" x14ac:dyDescent="0.35"/>
  <cols>
    <col min="1" max="1" width="19.7265625" style="1" bestFit="1" customWidth="1"/>
    <col min="2" max="2" width="13.1796875" style="1" customWidth="1"/>
    <col min="3" max="3" width="21.6328125" style="1" bestFit="1" customWidth="1"/>
    <col min="4" max="4" width="75.26953125" style="1" customWidth="1"/>
    <col min="5" max="5" width="14.90625" style="1" customWidth="1"/>
    <col min="6" max="6" width="30.6328125" style="3" customWidth="1"/>
    <col min="7" max="7" width="17" style="1" bestFit="1" customWidth="1"/>
    <col min="8" max="8" width="20.1796875" style="1" bestFit="1" customWidth="1"/>
    <col min="9" max="9" width="108.08984375" style="3" customWidth="1"/>
    <col min="10" max="10" width="47.08984375" style="1" customWidth="1"/>
    <col min="11" max="11" width="99.54296875" style="3" bestFit="1" customWidth="1"/>
    <col min="12" max="12" width="30.54296875" style="3" bestFit="1" customWidth="1"/>
    <col min="13" max="13" width="84.08984375" style="1" bestFit="1" customWidth="1"/>
    <col min="14" max="14" width="23.26953125" style="2" customWidth="1"/>
    <col min="15" max="15" width="15.81640625" style="4" bestFit="1" customWidth="1"/>
    <col min="16" max="16" width="15" style="4" bestFit="1" customWidth="1"/>
    <col min="17" max="17" width="12.81640625" style="4" bestFit="1" customWidth="1"/>
    <col min="18" max="18" width="12.1796875" style="5" bestFit="1" customWidth="1"/>
    <col min="19" max="19" width="18" style="5" bestFit="1" customWidth="1"/>
    <col min="20" max="20" width="18.26953125" style="2" bestFit="1" customWidth="1"/>
    <col min="21" max="21" width="14.26953125" style="5" bestFit="1" customWidth="1"/>
    <col min="22" max="22" width="19.81640625" style="1" bestFit="1" customWidth="1"/>
    <col min="23" max="23" width="8.7265625" style="22" customWidth="1"/>
    <col min="24" max="34" width="8.7265625" style="21" customWidth="1"/>
    <col min="35" max="16384" width="8.7265625" style="21"/>
  </cols>
  <sheetData>
    <row r="1" spans="1:23" s="20" customFormat="1" ht="32" customHeight="1" x14ac:dyDescent="0.4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38</v>
      </c>
      <c r="M1" s="7" t="s">
        <v>11</v>
      </c>
      <c r="N1" s="8" t="s">
        <v>12</v>
      </c>
      <c r="O1" s="7" t="s">
        <v>13</v>
      </c>
      <c r="P1" s="7" t="s">
        <v>14</v>
      </c>
      <c r="Q1" s="7" t="s">
        <v>15</v>
      </c>
      <c r="R1" s="8" t="s">
        <v>16</v>
      </c>
      <c r="S1" s="8" t="s">
        <v>17</v>
      </c>
      <c r="T1" s="8" t="s">
        <v>18</v>
      </c>
      <c r="U1" s="8" t="s">
        <v>19</v>
      </c>
      <c r="V1" s="18" t="s">
        <v>20</v>
      </c>
    </row>
    <row r="2" spans="1:23" ht="29" customHeight="1" x14ac:dyDescent="0.35">
      <c r="A2" s="23" t="s">
        <v>21</v>
      </c>
      <c r="B2" s="9" t="s">
        <v>22</v>
      </c>
      <c r="C2" s="15" t="s">
        <v>40</v>
      </c>
      <c r="D2" s="15" t="s">
        <v>39</v>
      </c>
      <c r="E2" s="15" t="s">
        <v>24</v>
      </c>
      <c r="F2" s="11" t="s">
        <v>25</v>
      </c>
      <c r="G2" s="10" t="s">
        <v>26</v>
      </c>
      <c r="H2" s="16" t="s">
        <v>32</v>
      </c>
      <c r="I2" s="11" t="str">
        <f t="shared" ref="I2:I3" si="0">_xlfn.CONCAT(G2," на ", K2,O2)</f>
        <v>АОСР на Выполнение облицовки из ГКЛ типа Кнауф С626 на одинарном металлическом каркасе (ПН 28x27, ПП 60x27), обшитой с одной стороны 2 слоями ГСП-H2 12,5 мм. Общая толщина облицовки — 53 мм.Тип 1</v>
      </c>
      <c r="J2" s="10" t="s">
        <v>31</v>
      </c>
      <c r="K2" s="11" t="s">
        <v>33</v>
      </c>
      <c r="L2" s="23" t="s">
        <v>23</v>
      </c>
      <c r="M2" s="11"/>
      <c r="N2" s="11"/>
      <c r="O2" s="17" t="s">
        <v>28</v>
      </c>
      <c r="P2" s="12" t="s">
        <v>29</v>
      </c>
      <c r="Q2" s="12">
        <v>21.5</v>
      </c>
      <c r="R2" s="13" t="s">
        <v>36</v>
      </c>
      <c r="S2" s="13"/>
      <c r="T2" s="14" t="s">
        <v>42</v>
      </c>
      <c r="U2" s="13"/>
      <c r="V2" s="19"/>
      <c r="W2" s="21"/>
    </row>
    <row r="3" spans="1:23" x14ac:dyDescent="0.35">
      <c r="A3" s="23" t="s">
        <v>23</v>
      </c>
      <c r="B3" s="9" t="s">
        <v>22</v>
      </c>
      <c r="C3" s="15" t="s">
        <v>41</v>
      </c>
      <c r="D3" s="15" t="s">
        <v>39</v>
      </c>
      <c r="E3" s="15" t="s">
        <v>24</v>
      </c>
      <c r="F3" s="11" t="s">
        <v>25</v>
      </c>
      <c r="G3" s="10" t="s">
        <v>26</v>
      </c>
      <c r="H3" s="16" t="s">
        <v>34</v>
      </c>
      <c r="I3" s="11" t="str">
        <f t="shared" si="0"/>
        <v>АОСР на Выполнение двухслойной облицовки из гипсокартона ГСП-А на клею С 611Тип 2</v>
      </c>
      <c r="J3" s="10" t="s">
        <v>27</v>
      </c>
      <c r="K3" s="11" t="s">
        <v>35</v>
      </c>
      <c r="L3" s="11" t="s">
        <v>43</v>
      </c>
      <c r="M3" s="11"/>
      <c r="N3" s="11"/>
      <c r="O3" s="17" t="s">
        <v>30</v>
      </c>
      <c r="P3" s="12" t="s">
        <v>29</v>
      </c>
      <c r="Q3" s="12">
        <v>10.1</v>
      </c>
      <c r="R3" s="13" t="s">
        <v>37</v>
      </c>
      <c r="S3" s="13"/>
      <c r="T3" s="14" t="s">
        <v>42</v>
      </c>
      <c r="U3" s="13"/>
      <c r="V3" s="19"/>
      <c r="W3" s="21"/>
    </row>
    <row r="4" spans="1:23" ht="14" customHeight="1" x14ac:dyDescent="0.3">
      <c r="N4" s="1"/>
      <c r="W4" s="21"/>
    </row>
    <row r="5" spans="1:23" ht="14" customHeight="1" x14ac:dyDescent="0.3">
      <c r="N5" s="1"/>
      <c r="W5" s="21"/>
    </row>
    <row r="6" spans="1:23" ht="14" customHeight="1" x14ac:dyDescent="0.3">
      <c r="N6" s="1"/>
      <c r="W6" s="21"/>
    </row>
  </sheetData>
  <autoFilter ref="A1:V6" xr:uid="{00000000-0009-0000-0000-000000000000}"/>
  <pageMargins left="0.70866141732283472" right="0.70866141732283472" top="0.74803149606299213" bottom="0.74803149606299213" header="0.31496062992125978" footer="0.31496062992125978"/>
  <pageSetup scale="15" fitToHeight="12" orientation="portrait" r:id="rId1"/>
  <headerFooter>
    <oddHeader>&amp;RПриложение №1 от 15.04.2025</oddHeader>
    <oddFooter>&amp;C&amp;P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Состав_ИД</vt:lpstr>
      <vt:lpstr>Состав_ИД!Область_печати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Роман Мамчий</dc:creator>
  <cp:lastModifiedBy>Роман Мамчий</cp:lastModifiedBy>
  <cp:lastPrinted>2025-07-23T10:37:54Z</cp:lastPrinted>
  <dcterms:created xsi:type="dcterms:W3CDTF">2025-04-15T12:40:46Z</dcterms:created>
  <dcterms:modified xsi:type="dcterms:W3CDTF">2025-08-26T12:08:37Z</dcterms:modified>
</cp:coreProperties>
</file>