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metrics" sheetId="1" r:id="rId1"/>
  </sheets>
  <definedNames>
    <definedName name="w_0">metrics!$B$10</definedName>
    <definedName name="w_1">metrics!$B$11</definedName>
    <definedName name="w_2">metrics!$B$12</definedName>
    <definedName name="w0">metrics!$B$10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E3" i="1"/>
  <c r="E4" i="1"/>
  <c r="E5" i="1"/>
  <c r="E6" i="1"/>
  <c r="E7" i="1"/>
  <c r="E8" i="1"/>
  <c r="E9" i="1"/>
  <c r="E2" i="1"/>
  <c r="F2" i="1" s="1"/>
  <c r="C3" i="1"/>
  <c r="C4" i="1"/>
  <c r="C7" i="1"/>
  <c r="C6" i="1" l="1"/>
  <c r="C2" i="1"/>
  <c r="C5" i="1"/>
  <c r="C8" i="1"/>
</calcChain>
</file>

<file path=xl/sharedStrings.xml><?xml version="1.0" encoding="utf-8"?>
<sst xmlns="http://schemas.openxmlformats.org/spreadsheetml/2006/main" count="86" uniqueCount="79">
  <si>
    <t>Total time</t>
  </si>
  <si>
    <t>predict.cols</t>
  </si>
  <si>
    <t>predict.prediction_time</t>
  </si>
  <si>
    <t>predict.preprocessing_time</t>
  </si>
  <si>
    <t>predict.read_csv</t>
  </si>
  <si>
    <t>predict.rows</t>
  </si>
  <si>
    <t>score.score</t>
  </si>
  <si>
    <t>score.score_time</t>
  </si>
  <si>
    <t>train.ONEHOT_MAX_UNIQUE_VALUES</t>
  </si>
  <si>
    <t>train.categorical_values.count</t>
  </si>
  <si>
    <t>train.cols</t>
  </si>
  <si>
    <t>train.constant_columns</t>
  </si>
  <si>
    <t>train.fillna_type</t>
  </si>
  <si>
    <t>train.number_columns_count</t>
  </si>
  <si>
    <t>train.onehot_columns_count</t>
  </si>
  <si>
    <t>train.preprocessing_time</t>
  </si>
  <si>
    <t>train.read_csv</t>
  </si>
  <si>
    <t>train.rows</t>
  </si>
  <si>
    <t>train.train_time</t>
  </si>
  <si>
    <t>train.used_columns_count</t>
  </si>
  <si>
    <t>0.006000518798828125</t>
  </si>
  <si>
    <t>0.13001298904418945</t>
  </si>
  <si>
    <t>0.0060007572174072266</t>
  </si>
  <si>
    <t>15.418578539745699</t>
  </si>
  <si>
    <t>0.00500035285949707</t>
  </si>
  <si>
    <t>df_X.fillna(-1)</t>
  </si>
  <si>
    <t>0.13201284408569336</t>
  </si>
  <si>
    <t>0.015001773834228516</t>
  </si>
  <si>
    <t>0.04500460624694824</t>
  </si>
  <si>
    <t>0.02800273895263672</t>
  </si>
  <si>
    <t>0.02300238609313965</t>
  </si>
  <si>
    <t>1.5197239897938206</t>
  </si>
  <si>
    <t>0.012001276016235352</t>
  </si>
  <si>
    <t>0.12001156806945801</t>
  </si>
  <si>
    <t>0.05500531196594238</t>
  </si>
  <si>
    <t>0.4700472354888916</t>
  </si>
  <si>
    <t>0.8680868148803711</t>
  </si>
  <si>
    <t>7.540754079818726</t>
  </si>
  <si>
    <t>0.8120813369750977</t>
  </si>
  <si>
    <t>112238.59785842529</t>
  </si>
  <si>
    <t>0.11901164054870605</t>
  </si>
  <si>
    <t>16.10661029815674</t>
  </si>
  <si>
    <t>1.6031603813171387</t>
  </si>
  <si>
    <t>17.809780836105347</t>
  </si>
  <si>
    <t>0.49304938316345215</t>
  </si>
  <si>
    <t>6.7876787185668945</t>
  </si>
  <si>
    <t>2.111211061477661</t>
  </si>
  <si>
    <t>0.9204669438711204</t>
  </si>
  <si>
    <t>0.04200434684753418</t>
  </si>
  <si>
    <t>45.67256712913513</t>
  </si>
  <si>
    <t>7.864786148071289</t>
  </si>
  <si>
    <t>55.074506998062134</t>
  </si>
  <si>
    <t>1.0249998569488525</t>
  </si>
  <si>
    <t>8.403000116348267</t>
  </si>
  <si>
    <t>0.6480000019073486</t>
  </si>
  <si>
    <t>0.7015512320831877</t>
  </si>
  <si>
    <t>0.11499977111816406</t>
  </si>
  <si>
    <t>34.64521837234497</t>
  </si>
  <si>
    <t>1.920192003250122</t>
  </si>
  <si>
    <t>60.632999897003174</t>
  </si>
  <si>
    <t>0.6429998874664307</t>
  </si>
  <si>
    <t>0.49000024795532227</t>
  </si>
  <si>
    <t>2.2309999465942383</t>
  </si>
  <si>
    <t>0.6073948028500696</t>
  </si>
  <si>
    <t>0.06199979782104492</t>
  </si>
  <si>
    <t>26.140999794006348</t>
  </si>
  <si>
    <t>4.734000205993652</t>
  </si>
  <si>
    <t>32.105000019073486</t>
  </si>
  <si>
    <t>21.780216591354705</t>
  </si>
  <si>
    <t>1.3904883767588785</t>
  </si>
  <si>
    <t>112314.08755286587</t>
  </si>
  <si>
    <t>0.9166749572689622</t>
  </si>
  <si>
    <t>0.6082306011245717</t>
  </si>
  <si>
    <t>cols_rows</t>
  </si>
  <si>
    <t>w1</t>
  </si>
  <si>
    <t>w2</t>
  </si>
  <si>
    <t>w0</t>
  </si>
  <si>
    <t>rows</t>
  </si>
  <si>
    <t>cols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</si>
</sst>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0" fillId="33" borderId="0" xfId="0" applyFill="1"/>
    <xf numFmtId="0" fontId="14" fillId="0" borderId="0" xfId="0" applyFont="1"/>
    <xf numFmtId="0" fontId="0" fillId="0" borderId="10" xfId="0" applyBorder="1"/>
    <xf numFmtId="0" fontId="0" fillId="0" borderId="10" xfId="0" applyFill="1" applyBorder="1"/>
    <xf numFmtId="0" fontId="0" fillId="0" borderId="0" xfId="0" applyAlignment="1">
      <alignment horizontal="right"/>
    </xf>
    <xf numFmtId="2" fontId="0" fillId="0" borderId="0" xfId="0" applyNumberFormat="1"/>
    <xf numFmtId="0" fontId="0" fillId="33" borderId="10" xfId="0" applyFill="1" applyBorder="1"/>
    <xf numFmtId="0" fontId="0" fillId="0" borderId="0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metrics!$A$1</c:f>
              <c:strCache>
                <c:ptCount val="1"/>
                <c:pt idx="0">
                  <c:v>Total time</c:v>
                </c:pt>
              </c:strCache>
            </c:strRef>
          </c:tx>
          <c:marker>
            <c:symbol val="none"/>
          </c:marker>
          <c:val>
            <c:numRef>
              <c:f>metrics!$A$2:$A$8</c:f>
              <c:numCache>
                <c:formatCode>General</c:formatCode>
                <c:ptCount val="7"/>
                <c:pt idx="0">
                  <c:v>0.342034101486206</c:v>
                </c:pt>
                <c:pt idx="1">
                  <c:v>0.75707578659057595</c:v>
                </c:pt>
                <c:pt idx="2">
                  <c:v>44.899489402770897</c:v>
                </c:pt>
                <c:pt idx="3">
                  <c:v>118.129811763763</c:v>
                </c:pt>
                <c:pt idx="4">
                  <c:v>107.48041033744801</c:v>
                </c:pt>
                <c:pt idx="5">
                  <c:v>66.478000164031897</c:v>
                </c:pt>
                <c:pt idx="6">
                  <c:v>710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metrics!$C$1</c:f>
              <c:strCache>
                <c:ptCount val="1"/>
                <c:pt idx="0">
                  <c:v>cols_rows</c:v>
                </c:pt>
              </c:strCache>
            </c:strRef>
          </c:tx>
          <c:marker>
            <c:symbol val="none"/>
          </c:marker>
          <c:val>
            <c:numRef>
              <c:f>metrics!$C$2:$C$8</c:f>
              <c:numCache>
                <c:formatCode>General</c:formatCode>
                <c:ptCount val="7"/>
                <c:pt idx="0">
                  <c:v>1.0859999999999985</c:v>
                </c:pt>
                <c:pt idx="1">
                  <c:v>-27.012</c:v>
                </c:pt>
                <c:pt idx="2">
                  <c:v>75.2</c:v>
                </c:pt>
                <c:pt idx="3">
                  <c:v>124.6925</c:v>
                </c:pt>
                <c:pt idx="4">
                  <c:v>60.819000000000003</c:v>
                </c:pt>
                <c:pt idx="5">
                  <c:v>109.27250000000001</c:v>
                </c:pt>
                <c:pt idx="6">
                  <c:v>779.04549999999995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53568"/>
        <c:axId val="40655104"/>
      </c:lineChart>
      <c:catAx>
        <c:axId val="4065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40655104"/>
        <c:crosses val="autoZero"/>
        <c:auto val="1"/>
        <c:lblAlgn val="ctr"/>
        <c:lblOffset val="100"/>
        <c:noMultiLvlLbl val="0"/>
      </c:catAx>
      <c:valAx>
        <c:axId val="4065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5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13</xdr:row>
      <xdr:rowOff>71436</xdr:rowOff>
    </xdr:from>
    <xdr:to>
      <xdr:col>8</xdr:col>
      <xdr:colOff>933449</xdr:colOff>
      <xdr:row>40</xdr:row>
      <xdr:rowOff>57149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workbookViewId="0">
      <selection activeCell="E7" sqref="E7"/>
    </sheetView>
  </sheetViews>
  <sheetFormatPr defaultRowHeight="15" x14ac:dyDescent="0.25"/>
  <cols>
    <col min="1" max="1" width="19.85546875" bestFit="1" customWidth="1"/>
    <col min="2" max="2" width="22.5703125" bestFit="1" customWidth="1"/>
    <col min="3" max="3" width="12.140625" customWidth="1"/>
    <col min="4" max="4" width="12.140625" bestFit="1" customWidth="1"/>
    <col min="5" max="6" width="12.140625" customWidth="1"/>
    <col min="7" max="7" width="26" bestFit="1" customWidth="1"/>
    <col min="8" max="8" width="19.85546875" bestFit="1" customWidth="1"/>
    <col min="9" max="9" width="22" bestFit="1" customWidth="1"/>
    <col min="10" max="10" width="18.85546875" bestFit="1" customWidth="1"/>
    <col min="11" max="11" width="18.85546875" customWidth="1"/>
    <col min="12" max="12" width="35" bestFit="1" customWidth="1"/>
    <col min="13" max="13" width="28.140625" bestFit="1" customWidth="1"/>
    <col min="15" max="15" width="22.140625" bestFit="1" customWidth="1"/>
    <col min="16" max="16" width="15.42578125" bestFit="1" customWidth="1"/>
    <col min="17" max="17" width="27.7109375" bestFit="1" customWidth="1"/>
    <col min="18" max="18" width="27.140625" bestFit="1" customWidth="1"/>
    <col min="19" max="19" width="23.7109375" bestFit="1" customWidth="1"/>
    <col min="20" max="20" width="19.85546875" bestFit="1" customWidth="1"/>
    <col min="21" max="21" width="20.85546875" bestFit="1" customWidth="1"/>
    <col min="22" max="22" width="15.140625" bestFit="1" customWidth="1"/>
    <col min="23" max="23" width="24.85546875" bestFit="1" customWidth="1"/>
    <col min="24" max="24" width="4" bestFit="1" customWidth="1"/>
  </cols>
  <sheetData>
    <row r="1" spans="1:24" x14ac:dyDescent="0.25">
      <c r="A1" s="4" t="s">
        <v>0</v>
      </c>
      <c r="B1" s="4" t="s">
        <v>1</v>
      </c>
      <c r="C1" s="4" t="s">
        <v>73</v>
      </c>
      <c r="D1" s="4" t="s">
        <v>5</v>
      </c>
      <c r="E1" s="4"/>
      <c r="F1" s="9"/>
      <c r="G1" t="s">
        <v>2</v>
      </c>
      <c r="H1" t="s">
        <v>3</v>
      </c>
      <c r="I1" t="s">
        <v>4</v>
      </c>
      <c r="J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25">
      <c r="A2" s="4">
        <v>0.342034101486206</v>
      </c>
      <c r="B2" s="4">
        <v>41</v>
      </c>
      <c r="C2" s="4">
        <f>w_0+w_1*D2+w_2*B2</f>
        <v>1.0859999999999985</v>
      </c>
      <c r="D2" s="4">
        <v>172</v>
      </c>
      <c r="E2" s="4">
        <f>B2*D2</f>
        <v>7052</v>
      </c>
      <c r="F2" s="9">
        <f>E2/A2</f>
        <v>20617.827197222912</v>
      </c>
      <c r="G2" t="s">
        <v>20</v>
      </c>
      <c r="H2" t="s">
        <v>21</v>
      </c>
      <c r="I2" t="s">
        <v>22</v>
      </c>
      <c r="J2" s="1" t="s">
        <v>23</v>
      </c>
      <c r="K2" t="s">
        <v>68</v>
      </c>
      <c r="L2" t="s">
        <v>24</v>
      </c>
      <c r="M2">
        <v>20</v>
      </c>
      <c r="N2">
        <v>4</v>
      </c>
      <c r="O2">
        <v>41</v>
      </c>
      <c r="P2">
        <v>2</v>
      </c>
      <c r="Q2" t="s">
        <v>25</v>
      </c>
      <c r="R2">
        <v>38</v>
      </c>
      <c r="S2">
        <v>7</v>
      </c>
      <c r="T2" t="s">
        <v>26</v>
      </c>
      <c r="U2" t="s">
        <v>27</v>
      </c>
      <c r="V2">
        <v>365</v>
      </c>
      <c r="W2" t="s">
        <v>28</v>
      </c>
      <c r="X2">
        <v>45</v>
      </c>
    </row>
    <row r="3" spans="1:24" x14ac:dyDescent="0.25">
      <c r="A3" s="4">
        <v>0.75707578659057595</v>
      </c>
      <c r="B3" s="4">
        <v>10</v>
      </c>
      <c r="C3" s="4">
        <f>w_0+w_1*D3+w_2*B3</f>
        <v>-27.012</v>
      </c>
      <c r="D3" s="4">
        <v>5976</v>
      </c>
      <c r="E3" s="4">
        <f t="shared" ref="E3:E9" si="0">B3*D3</f>
        <v>59760</v>
      </c>
      <c r="F3" s="9">
        <f t="shared" ref="F3:F8" si="1">E3/A3</f>
        <v>78935.294271031817</v>
      </c>
      <c r="G3" t="s">
        <v>28</v>
      </c>
      <c r="H3" t="s">
        <v>29</v>
      </c>
      <c r="I3" t="s">
        <v>30</v>
      </c>
      <c r="J3" s="3" t="s">
        <v>31</v>
      </c>
      <c r="K3" t="s">
        <v>69</v>
      </c>
      <c r="L3" t="s">
        <v>32</v>
      </c>
      <c r="M3">
        <v>20</v>
      </c>
      <c r="N3">
        <v>2</v>
      </c>
      <c r="O3">
        <v>10</v>
      </c>
      <c r="P3">
        <v>1</v>
      </c>
      <c r="Q3" t="s">
        <v>25</v>
      </c>
      <c r="R3">
        <v>2</v>
      </c>
      <c r="S3">
        <v>14</v>
      </c>
      <c r="T3" t="s">
        <v>33</v>
      </c>
      <c r="U3" t="s">
        <v>34</v>
      </c>
      <c r="V3">
        <v>13958</v>
      </c>
      <c r="W3" t="s">
        <v>35</v>
      </c>
      <c r="X3">
        <v>16</v>
      </c>
    </row>
    <row r="4" spans="1:24" x14ac:dyDescent="0.25">
      <c r="A4" s="4">
        <v>44.899489402770897</v>
      </c>
      <c r="B4" s="4">
        <v>42</v>
      </c>
      <c r="C4" s="4">
        <f>w_0+w_1*D4+w_2*B4</f>
        <v>75.2</v>
      </c>
      <c r="D4" s="4">
        <v>146400</v>
      </c>
      <c r="E4" s="4">
        <f t="shared" si="0"/>
        <v>6148800</v>
      </c>
      <c r="F4" s="9">
        <f t="shared" si="1"/>
        <v>136945.87804422865</v>
      </c>
      <c r="G4" t="s">
        <v>36</v>
      </c>
      <c r="H4" t="s">
        <v>37</v>
      </c>
      <c r="I4" t="s">
        <v>38</v>
      </c>
      <c r="J4" s="1" t="s">
        <v>39</v>
      </c>
      <c r="K4" t="s">
        <v>70</v>
      </c>
      <c r="L4" t="s">
        <v>40</v>
      </c>
      <c r="M4">
        <v>20</v>
      </c>
      <c r="N4">
        <v>3</v>
      </c>
      <c r="O4">
        <v>42</v>
      </c>
      <c r="P4">
        <v>2</v>
      </c>
      <c r="Q4" t="s">
        <v>25</v>
      </c>
      <c r="R4">
        <v>41</v>
      </c>
      <c r="S4">
        <v>0</v>
      </c>
      <c r="T4" t="s">
        <v>41</v>
      </c>
      <c r="U4" t="s">
        <v>42</v>
      </c>
      <c r="V4">
        <v>250000</v>
      </c>
      <c r="W4" t="s">
        <v>43</v>
      </c>
      <c r="X4">
        <v>41</v>
      </c>
    </row>
    <row r="5" spans="1:24" x14ac:dyDescent="0.25">
      <c r="A5" s="4">
        <v>118.129811763763</v>
      </c>
      <c r="B5" s="4">
        <v>142</v>
      </c>
      <c r="C5" s="4">
        <f>w_0+w_1*D5+w_2*B5</f>
        <v>124.6925</v>
      </c>
      <c r="D5" s="4">
        <v>45385</v>
      </c>
      <c r="E5" s="4">
        <f t="shared" si="0"/>
        <v>6444670</v>
      </c>
      <c r="F5" s="9">
        <f t="shared" si="1"/>
        <v>54555.830605132134</v>
      </c>
      <c r="G5" t="s">
        <v>44</v>
      </c>
      <c r="H5" t="s">
        <v>45</v>
      </c>
      <c r="I5" t="s">
        <v>46</v>
      </c>
      <c r="J5" s="3" t="s">
        <v>47</v>
      </c>
      <c r="K5" t="s">
        <v>71</v>
      </c>
      <c r="L5" t="s">
        <v>48</v>
      </c>
      <c r="M5">
        <v>20</v>
      </c>
      <c r="N5">
        <v>30</v>
      </c>
      <c r="O5">
        <v>142</v>
      </c>
      <c r="P5">
        <v>57</v>
      </c>
      <c r="Q5" t="s">
        <v>25</v>
      </c>
      <c r="R5">
        <v>94</v>
      </c>
      <c r="S5">
        <v>163</v>
      </c>
      <c r="T5" t="s">
        <v>49</v>
      </c>
      <c r="U5" t="s">
        <v>50</v>
      </c>
      <c r="V5">
        <v>114130</v>
      </c>
      <c r="W5" t="s">
        <v>51</v>
      </c>
      <c r="X5">
        <v>257</v>
      </c>
    </row>
    <row r="6" spans="1:24" x14ac:dyDescent="0.25">
      <c r="A6" s="4">
        <v>107.48041033744801</v>
      </c>
      <c r="B6" s="4">
        <v>16</v>
      </c>
      <c r="C6" s="4">
        <f>w_0+w_1*D6+w_2*B6</f>
        <v>60.819000000000003</v>
      </c>
      <c r="D6" s="4">
        <v>169638</v>
      </c>
      <c r="E6" s="4">
        <f t="shared" si="0"/>
        <v>2714208</v>
      </c>
      <c r="F6" s="9">
        <f t="shared" si="1"/>
        <v>25253.048359960751</v>
      </c>
      <c r="G6" t="s">
        <v>52</v>
      </c>
      <c r="H6" t="s">
        <v>53</v>
      </c>
      <c r="I6" t="s">
        <v>54</v>
      </c>
      <c r="J6" s="2" t="s">
        <v>55</v>
      </c>
      <c r="K6" t="s">
        <v>55</v>
      </c>
      <c r="L6" t="s">
        <v>56</v>
      </c>
      <c r="M6">
        <v>20</v>
      </c>
      <c r="N6">
        <v>11</v>
      </c>
      <c r="O6">
        <v>16</v>
      </c>
      <c r="P6">
        <v>2</v>
      </c>
      <c r="Q6" t="s">
        <v>25</v>
      </c>
      <c r="R6">
        <v>17</v>
      </c>
      <c r="S6">
        <v>61</v>
      </c>
      <c r="T6" t="s">
        <v>57</v>
      </c>
      <c r="U6" t="s">
        <v>58</v>
      </c>
      <c r="V6">
        <v>467485</v>
      </c>
      <c r="W6" t="s">
        <v>59</v>
      </c>
      <c r="X6">
        <v>78</v>
      </c>
    </row>
    <row r="7" spans="1:24" x14ac:dyDescent="0.25">
      <c r="A7" s="4">
        <v>66.478000164031897</v>
      </c>
      <c r="B7" s="4">
        <v>113</v>
      </c>
      <c r="C7" s="4">
        <f>w_0+w_1*D7+w_2*B7</f>
        <v>109.27250000000001</v>
      </c>
      <c r="D7" s="4">
        <v>72545</v>
      </c>
      <c r="E7" s="4">
        <f t="shared" si="0"/>
        <v>8197585</v>
      </c>
      <c r="F7" s="9">
        <f t="shared" si="1"/>
        <v>123312.74977846468</v>
      </c>
      <c r="G7" t="s">
        <v>60</v>
      </c>
      <c r="H7" t="s">
        <v>61</v>
      </c>
      <c r="I7" t="s">
        <v>62</v>
      </c>
      <c r="J7" s="1" t="s">
        <v>63</v>
      </c>
      <c r="K7" t="s">
        <v>72</v>
      </c>
      <c r="L7" t="s">
        <v>64</v>
      </c>
      <c r="M7">
        <v>20</v>
      </c>
      <c r="N7">
        <v>30</v>
      </c>
      <c r="O7">
        <v>113</v>
      </c>
      <c r="P7">
        <v>1</v>
      </c>
      <c r="Q7" t="s">
        <v>25</v>
      </c>
      <c r="R7">
        <v>84</v>
      </c>
      <c r="S7">
        <v>105</v>
      </c>
      <c r="T7" t="s">
        <v>65</v>
      </c>
      <c r="U7" t="s">
        <v>66</v>
      </c>
      <c r="V7">
        <v>108814</v>
      </c>
      <c r="W7" t="s">
        <v>67</v>
      </c>
      <c r="X7">
        <v>189</v>
      </c>
    </row>
    <row r="8" spans="1:24" x14ac:dyDescent="0.25">
      <c r="A8" s="5">
        <v>710</v>
      </c>
      <c r="B8" s="4">
        <v>773</v>
      </c>
      <c r="C8" s="4">
        <f>w_0+w_1*D8+w_2*B8</f>
        <v>779.04549999999995</v>
      </c>
      <c r="D8" s="4">
        <v>92091</v>
      </c>
      <c r="E8" s="4">
        <f t="shared" si="0"/>
        <v>71186343</v>
      </c>
      <c r="F8" s="9">
        <f t="shared" si="1"/>
        <v>100262.45492957746</v>
      </c>
    </row>
    <row r="9" spans="1:24" x14ac:dyDescent="0.25">
      <c r="A9" s="8"/>
      <c r="B9" s="8">
        <v>878</v>
      </c>
      <c r="C9" s="4"/>
      <c r="D9" s="8">
        <v>143525</v>
      </c>
      <c r="E9" s="4">
        <f t="shared" si="0"/>
        <v>126014950</v>
      </c>
      <c r="F9" s="9"/>
    </row>
    <row r="10" spans="1:24" x14ac:dyDescent="0.25">
      <c r="A10" s="6" t="s">
        <v>76</v>
      </c>
      <c r="B10">
        <v>-40</v>
      </c>
    </row>
    <row r="11" spans="1:24" x14ac:dyDescent="0.25">
      <c r="A11" s="6" t="s">
        <v>74</v>
      </c>
      <c r="B11">
        <v>5.0000000000000001E-4</v>
      </c>
      <c r="C11" t="s">
        <v>77</v>
      </c>
    </row>
    <row r="12" spans="1:24" x14ac:dyDescent="0.25">
      <c r="A12" s="6" t="s">
        <v>75</v>
      </c>
      <c r="B12" s="7">
        <v>1</v>
      </c>
      <c r="C12" t="s">
        <v>78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metrics</vt:lpstr>
      <vt:lpstr>w_0</vt:lpstr>
      <vt:lpstr>w_1</vt:lpstr>
      <vt:lpstr>w_2</vt:lpstr>
      <vt:lpstr>w0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Шеховцов Роман Викторович</dc:creator>
  <cp:lastModifiedBy>Шеховцов Роман Викторович</cp:lastModifiedBy>
  <dcterms:created xsi:type="dcterms:W3CDTF">2018-09-27T12:48:20Z</dcterms:created>
  <dcterms:modified xsi:type="dcterms:W3CDTF">2018-09-27T12:48:20Z</dcterms:modified>
</cp:coreProperties>
</file>