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ssilman/Yandex.Disk.localized/ITMO/Laboratory Work - Лабораторные работы/Informatics - Информатика/lab5/"/>
    </mc:Choice>
  </mc:AlternateContent>
  <xr:revisionPtr revIDLastSave="0" documentId="13_ncr:1_{B71B7E91-5F94-8D4B-B833-E4F82BCE4EBF}" xr6:coauthVersionLast="47" xr6:coauthVersionMax="47" xr10:uidLastSave="{00000000-0000-0000-0000-000000000000}"/>
  <bookViews>
    <workbookView xWindow="0" yWindow="500" windowWidth="33600" windowHeight="18800" xr2:uid="{1B66653F-FDBD-6E4B-B2B6-9C612BAA91D6}"/>
  </bookViews>
  <sheets>
    <sheet name="Sheet1" sheetId="1" r:id="rId1"/>
    <sheet name="Лист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9" i="2" l="1"/>
  <c r="Q20" i="2"/>
  <c r="Q21" i="2"/>
  <c r="Q22" i="2"/>
  <c r="Q23" i="2"/>
  <c r="Q24" i="2"/>
  <c r="Q25" i="2"/>
  <c r="Q26" i="2"/>
  <c r="Q27" i="2"/>
  <c r="Q18" i="2"/>
  <c r="Q17" i="2"/>
  <c r="Q16" i="2"/>
  <c r="C4" i="1"/>
  <c r="C5" i="1"/>
  <c r="C11" i="1" s="1"/>
  <c r="C6" i="1"/>
  <c r="C12" i="1" s="1"/>
  <c r="Q70" i="1" s="1"/>
  <c r="C7" i="1"/>
  <c r="G70" i="1" s="1"/>
  <c r="C8" i="1"/>
  <c r="I70" i="1" s="1"/>
  <c r="AB4" i="1" l="1"/>
  <c r="C10" i="1"/>
  <c r="AB7" i="1" s="1"/>
  <c r="AC7" i="1" s="1"/>
  <c r="C9" i="1"/>
  <c r="C15" i="1" s="1"/>
  <c r="W70" i="1" s="1"/>
  <c r="X71" i="1" s="1"/>
  <c r="Y15" i="1" s="1"/>
  <c r="J71" i="1"/>
  <c r="Y8" i="1" s="1"/>
  <c r="I71" i="1"/>
  <c r="I72" i="1" s="1"/>
  <c r="I73" i="1" s="1"/>
  <c r="G71" i="1"/>
  <c r="G72" i="1" s="1"/>
  <c r="G73" i="1" s="1"/>
  <c r="H71" i="1"/>
  <c r="Y7" i="1" s="1"/>
  <c r="Q71" i="1"/>
  <c r="Q72" i="1" s="1"/>
  <c r="R71" i="1"/>
  <c r="O70" i="1"/>
  <c r="AB8" i="1"/>
  <c r="AB9" i="1"/>
  <c r="AC9" i="1" s="1"/>
  <c r="C70" i="1"/>
  <c r="AB5" i="1"/>
  <c r="A70" i="1"/>
  <c r="B71" i="1" s="1"/>
  <c r="AB6" i="1"/>
  <c r="M70" i="1"/>
  <c r="K70" i="1"/>
  <c r="C14" i="1"/>
  <c r="C13" i="1"/>
  <c r="S70" i="1" s="1"/>
  <c r="E70" i="1"/>
  <c r="AQ12" i="1" l="1"/>
  <c r="AQ37" i="1"/>
  <c r="Y12" i="1"/>
  <c r="AQ33" i="1"/>
  <c r="W71" i="1"/>
  <c r="W72" i="1" s="1"/>
  <c r="W73" i="1" s="1"/>
  <c r="X74" i="1" s="1"/>
  <c r="V15" i="1" s="1"/>
  <c r="H72" i="1"/>
  <c r="X7" i="1" s="1"/>
  <c r="J72" i="1"/>
  <c r="X8" i="1" s="1"/>
  <c r="R72" i="1"/>
  <c r="H73" i="1"/>
  <c r="W7" i="1" s="1"/>
  <c r="J73" i="1"/>
  <c r="W8" i="1" s="1"/>
  <c r="S71" i="1"/>
  <c r="T71" i="1"/>
  <c r="Y13" i="1" s="1"/>
  <c r="R73" i="1"/>
  <c r="Q73" i="1"/>
  <c r="O71" i="1"/>
  <c r="P71" i="1"/>
  <c r="AB10" i="1"/>
  <c r="U70" i="1"/>
  <c r="L71" i="1"/>
  <c r="Y9" i="1" s="1"/>
  <c r="K71" i="1"/>
  <c r="N71" i="1"/>
  <c r="M71" i="1"/>
  <c r="C71" i="1"/>
  <c r="D71" i="1"/>
  <c r="E71" i="1"/>
  <c r="F71" i="1"/>
  <c r="AQ43" i="1" s="1"/>
  <c r="A71" i="1"/>
  <c r="Y4" i="1"/>
  <c r="I74" i="1"/>
  <c r="J74" i="1"/>
  <c r="V8" i="1" s="1"/>
  <c r="H74" i="1"/>
  <c r="V7" i="1" s="1"/>
  <c r="G74" i="1"/>
  <c r="W74" i="1" l="1"/>
  <c r="X72" i="1"/>
  <c r="X15" i="1" s="1"/>
  <c r="Y10" i="1"/>
  <c r="AQ23" i="1"/>
  <c r="AQ27" i="1"/>
  <c r="X12" i="1"/>
  <c r="AP33" i="1"/>
  <c r="Y11" i="1"/>
  <c r="AQ32" i="1"/>
  <c r="AQ35" i="1" s="1"/>
  <c r="AQ34" i="1" s="1"/>
  <c r="AQ38" i="1"/>
  <c r="AQ40" i="1" s="1"/>
  <c r="AQ39" i="1" s="1"/>
  <c r="AQ28" i="1"/>
  <c r="Y6" i="1"/>
  <c r="AQ18" i="1"/>
  <c r="Y5" i="1"/>
  <c r="AQ22" i="1"/>
  <c r="AQ13" i="1"/>
  <c r="AQ17" i="1"/>
  <c r="W12" i="1"/>
  <c r="AO33" i="1"/>
  <c r="X73" i="1"/>
  <c r="W15" i="1" s="1"/>
  <c r="AQ15" i="1"/>
  <c r="AQ14" i="1" s="1"/>
  <c r="U71" i="1"/>
  <c r="V71" i="1"/>
  <c r="M72" i="1"/>
  <c r="N72" i="1"/>
  <c r="A72" i="1"/>
  <c r="B72" i="1"/>
  <c r="O72" i="1"/>
  <c r="P72" i="1"/>
  <c r="Q74" i="1"/>
  <c r="R74" i="1"/>
  <c r="K72" i="1"/>
  <c r="L72" i="1"/>
  <c r="X9" i="1" s="1"/>
  <c r="E72" i="1"/>
  <c r="F72" i="1"/>
  <c r="AP43" i="1" s="1"/>
  <c r="D72" i="1"/>
  <c r="C72" i="1"/>
  <c r="S72" i="1"/>
  <c r="T72" i="1"/>
  <c r="X13" i="1" s="1"/>
  <c r="G75" i="1"/>
  <c r="H75" i="1"/>
  <c r="T7" i="1" s="1"/>
  <c r="J75" i="1"/>
  <c r="T8" i="1" s="1"/>
  <c r="I75" i="1"/>
  <c r="W75" i="1"/>
  <c r="X75" i="1"/>
  <c r="T15" i="1" s="1"/>
  <c r="Y14" i="1" l="1"/>
  <c r="AQ42" i="1"/>
  <c r="AQ45" i="1" s="1"/>
  <c r="AQ44" i="1" s="1"/>
  <c r="X10" i="1"/>
  <c r="AP23" i="1"/>
  <c r="AP27" i="1"/>
  <c r="X4" i="1"/>
  <c r="AP12" i="1"/>
  <c r="AP37" i="1"/>
  <c r="X5" i="1"/>
  <c r="AP13" i="1"/>
  <c r="AP17" i="1"/>
  <c r="AP22" i="1"/>
  <c r="AP25" i="1" s="1"/>
  <c r="AP24" i="1" s="1"/>
  <c r="X6" i="1"/>
  <c r="AP18" i="1"/>
  <c r="V12" i="1"/>
  <c r="AN33" i="1"/>
  <c r="AQ20" i="1"/>
  <c r="AQ19" i="1" s="1"/>
  <c r="AQ30" i="1"/>
  <c r="AQ29" i="1" s="1"/>
  <c r="X11" i="1"/>
  <c r="AP28" i="1"/>
  <c r="AP32" i="1"/>
  <c r="AP35" i="1" s="1"/>
  <c r="AP34" i="1" s="1"/>
  <c r="AP38" i="1"/>
  <c r="AQ25" i="1"/>
  <c r="AQ24" i="1" s="1"/>
  <c r="O73" i="1"/>
  <c r="P73" i="1"/>
  <c r="T73" i="1"/>
  <c r="W13" i="1" s="1"/>
  <c r="S73" i="1"/>
  <c r="B73" i="1"/>
  <c r="A73" i="1"/>
  <c r="K73" i="1"/>
  <c r="L73" i="1"/>
  <c r="W9" i="1" s="1"/>
  <c r="Q75" i="1"/>
  <c r="R75" i="1"/>
  <c r="C73" i="1"/>
  <c r="D73" i="1"/>
  <c r="N73" i="1"/>
  <c r="M73" i="1"/>
  <c r="F73" i="1"/>
  <c r="AO43" i="1" s="1"/>
  <c r="E73" i="1"/>
  <c r="U72" i="1"/>
  <c r="V72" i="1"/>
  <c r="W76" i="1"/>
  <c r="X76" i="1"/>
  <c r="S15" i="1" s="1"/>
  <c r="I76" i="1"/>
  <c r="J76" i="1"/>
  <c r="S8" i="1" s="1"/>
  <c r="G76" i="1"/>
  <c r="H76" i="1"/>
  <c r="S7" i="1" s="1"/>
  <c r="X14" i="1" l="1"/>
  <c r="AP42" i="1"/>
  <c r="AP45" i="1" s="1"/>
  <c r="AP44" i="1" s="1"/>
  <c r="W6" i="1"/>
  <c r="AO18" i="1"/>
  <c r="T12" i="1"/>
  <c r="AM33" i="1"/>
  <c r="AP15" i="1"/>
  <c r="AP14" i="1" s="1"/>
  <c r="W4" i="1"/>
  <c r="AO12" i="1"/>
  <c r="AO37" i="1"/>
  <c r="AO40" i="1" s="1"/>
  <c r="AF9" i="1" s="1"/>
  <c r="W10" i="1"/>
  <c r="AO23" i="1"/>
  <c r="AO27" i="1"/>
  <c r="W5" i="1"/>
  <c r="AO13" i="1"/>
  <c r="AO17" i="1"/>
  <c r="AO22" i="1"/>
  <c r="AP40" i="1"/>
  <c r="AP39" i="1" s="1"/>
  <c r="W11" i="1"/>
  <c r="AO32" i="1"/>
  <c r="AO35" i="1" s="1"/>
  <c r="AO28" i="1"/>
  <c r="AO38" i="1"/>
  <c r="AP30" i="1"/>
  <c r="AP29" i="1" s="1"/>
  <c r="AP20" i="1"/>
  <c r="AP19" i="1" s="1"/>
  <c r="A74" i="1"/>
  <c r="B74" i="1"/>
  <c r="D74" i="1"/>
  <c r="C74" i="1"/>
  <c r="K74" i="1"/>
  <c r="L74" i="1"/>
  <c r="V9" i="1" s="1"/>
  <c r="U73" i="1"/>
  <c r="V73" i="1"/>
  <c r="Q76" i="1"/>
  <c r="R76" i="1"/>
  <c r="S74" i="1"/>
  <c r="T74" i="1"/>
  <c r="V13" i="1" s="1"/>
  <c r="N74" i="1"/>
  <c r="M74" i="1"/>
  <c r="E74" i="1"/>
  <c r="F74" i="1"/>
  <c r="AN43" i="1" s="1"/>
  <c r="P74" i="1"/>
  <c r="O74" i="1"/>
  <c r="G77" i="1"/>
  <c r="H77" i="1"/>
  <c r="R7" i="1" s="1"/>
  <c r="I77" i="1"/>
  <c r="J77" i="1"/>
  <c r="R8" i="1" s="1"/>
  <c r="W77" i="1"/>
  <c r="X77" i="1"/>
  <c r="R15" i="1" s="1"/>
  <c r="W14" i="1" l="1"/>
  <c r="AO42" i="1"/>
  <c r="AO45" i="1" s="1"/>
  <c r="AO30" i="1"/>
  <c r="AO15" i="1"/>
  <c r="V4" i="1"/>
  <c r="AN12" i="1"/>
  <c r="AN37" i="1"/>
  <c r="AN40" i="1" s="1"/>
  <c r="AN39" i="1" s="1"/>
  <c r="AF4" i="1"/>
  <c r="AO14" i="1"/>
  <c r="V5" i="1"/>
  <c r="AN13" i="1"/>
  <c r="AN17" i="1"/>
  <c r="AN22" i="1"/>
  <c r="AO39" i="1"/>
  <c r="AF8" i="1"/>
  <c r="AO34" i="1"/>
  <c r="AO29" i="1"/>
  <c r="AF7" i="1"/>
  <c r="V6" i="1"/>
  <c r="AN18" i="1"/>
  <c r="V10" i="1"/>
  <c r="AN23" i="1"/>
  <c r="AN27" i="1"/>
  <c r="S12" i="1"/>
  <c r="AL33" i="1"/>
  <c r="AO25" i="1"/>
  <c r="AO20" i="1"/>
  <c r="V11" i="1"/>
  <c r="AN32" i="1"/>
  <c r="AN35" i="1" s="1"/>
  <c r="AN34" i="1" s="1"/>
  <c r="AN28" i="1"/>
  <c r="AN38" i="1"/>
  <c r="D75" i="1"/>
  <c r="C75" i="1"/>
  <c r="F75" i="1"/>
  <c r="AM43" i="1" s="1"/>
  <c r="E75" i="1"/>
  <c r="S75" i="1"/>
  <c r="T75" i="1"/>
  <c r="T13" i="1" s="1"/>
  <c r="Q77" i="1"/>
  <c r="R77" i="1"/>
  <c r="V74" i="1"/>
  <c r="U74" i="1"/>
  <c r="P75" i="1"/>
  <c r="O75" i="1"/>
  <c r="K75" i="1"/>
  <c r="L75" i="1"/>
  <c r="T9" i="1" s="1"/>
  <c r="M75" i="1"/>
  <c r="N75" i="1"/>
  <c r="A75" i="1"/>
  <c r="B75" i="1"/>
  <c r="W78" i="1"/>
  <c r="X78" i="1"/>
  <c r="Q15" i="1" s="1"/>
  <c r="I78" i="1"/>
  <c r="J78" i="1"/>
  <c r="Q8" i="1" s="1"/>
  <c r="G78" i="1"/>
  <c r="H78" i="1"/>
  <c r="Q7" i="1" s="1"/>
  <c r="V14" i="1" l="1"/>
  <c r="AN42" i="1"/>
  <c r="AN20" i="1"/>
  <c r="AN19" i="1" s="1"/>
  <c r="AN30" i="1"/>
  <c r="AN29" i="1" s="1"/>
  <c r="AN45" i="1"/>
  <c r="AN44" i="1" s="1"/>
  <c r="AF10" i="1"/>
  <c r="AO44" i="1"/>
  <c r="AN15" i="1"/>
  <c r="AN14" i="1" s="1"/>
  <c r="T4" i="1"/>
  <c r="AM12" i="1"/>
  <c r="AM37" i="1"/>
  <c r="T6" i="1"/>
  <c r="AM18" i="1"/>
  <c r="R12" i="1"/>
  <c r="AK33" i="1"/>
  <c r="T10" i="1"/>
  <c r="AM23" i="1"/>
  <c r="AM27" i="1"/>
  <c r="T5" i="1"/>
  <c r="AM17" i="1"/>
  <c r="AM13" i="1"/>
  <c r="AM22" i="1"/>
  <c r="T11" i="1"/>
  <c r="AM32" i="1"/>
  <c r="AM35" i="1" s="1"/>
  <c r="AM34" i="1" s="1"/>
  <c r="AM38" i="1"/>
  <c r="AM28" i="1"/>
  <c r="AO19" i="1"/>
  <c r="AF5" i="1"/>
  <c r="AN25" i="1"/>
  <c r="AN24" i="1" s="1"/>
  <c r="AF6" i="1"/>
  <c r="AO24" i="1"/>
  <c r="K76" i="1"/>
  <c r="L76" i="1"/>
  <c r="S9" i="1" s="1"/>
  <c r="O76" i="1"/>
  <c r="P76" i="1"/>
  <c r="U75" i="1"/>
  <c r="V75" i="1"/>
  <c r="Q78" i="1"/>
  <c r="R78" i="1"/>
  <c r="A76" i="1"/>
  <c r="B76" i="1"/>
  <c r="S76" i="1"/>
  <c r="T76" i="1"/>
  <c r="S13" i="1" s="1"/>
  <c r="F76" i="1"/>
  <c r="AL43" i="1" s="1"/>
  <c r="E76" i="1"/>
  <c r="M76" i="1"/>
  <c r="N76" i="1"/>
  <c r="C76" i="1"/>
  <c r="D76" i="1"/>
  <c r="W79" i="1"/>
  <c r="X79" i="1"/>
  <c r="G79" i="1"/>
  <c r="H79" i="1"/>
  <c r="O7" i="1" s="1"/>
  <c r="J79" i="1"/>
  <c r="O8" i="1" s="1"/>
  <c r="I79" i="1"/>
  <c r="AM30" i="1" l="1"/>
  <c r="AM29" i="1" s="1"/>
  <c r="T14" i="1"/>
  <c r="AM42" i="1"/>
  <c r="AM45" i="1" s="1"/>
  <c r="AM44" i="1" s="1"/>
  <c r="AM15" i="1"/>
  <c r="AM14" i="1" s="1"/>
  <c r="S6" i="1"/>
  <c r="AL18" i="1"/>
  <c r="Q12" i="1"/>
  <c r="AJ33" i="1"/>
  <c r="AM40" i="1"/>
  <c r="AM39" i="1" s="1"/>
  <c r="S4" i="1"/>
  <c r="AL37" i="1"/>
  <c r="AL12" i="1"/>
  <c r="S5" i="1"/>
  <c r="AL17" i="1"/>
  <c r="AL13" i="1"/>
  <c r="AL22" i="1"/>
  <c r="AM25" i="1"/>
  <c r="AM24" i="1" s="1"/>
  <c r="S10" i="1"/>
  <c r="AL27" i="1"/>
  <c r="AL23" i="1"/>
  <c r="S11" i="1"/>
  <c r="AL32" i="1"/>
  <c r="AL35" i="1" s="1"/>
  <c r="AL34" i="1" s="1"/>
  <c r="AL38" i="1"/>
  <c r="AL28" i="1"/>
  <c r="AM20" i="1"/>
  <c r="AM19" i="1" s="1"/>
  <c r="P77" i="1"/>
  <c r="O77" i="1"/>
  <c r="T77" i="1"/>
  <c r="R13" i="1" s="1"/>
  <c r="S77" i="1"/>
  <c r="A77" i="1"/>
  <c r="B77" i="1"/>
  <c r="C77" i="1"/>
  <c r="D77" i="1"/>
  <c r="E77" i="1"/>
  <c r="F77" i="1"/>
  <c r="AK43" i="1" s="1"/>
  <c r="O15" i="1"/>
  <c r="R79" i="1"/>
  <c r="Q79" i="1"/>
  <c r="V76" i="1"/>
  <c r="U76" i="1"/>
  <c r="M77" i="1"/>
  <c r="N77" i="1"/>
  <c r="K77" i="1"/>
  <c r="L77" i="1"/>
  <c r="R9" i="1" s="1"/>
  <c r="G80" i="1"/>
  <c r="H80" i="1"/>
  <c r="N7" i="1" s="1"/>
  <c r="I80" i="1"/>
  <c r="J80" i="1"/>
  <c r="N8" i="1" s="1"/>
  <c r="W80" i="1"/>
  <c r="X80" i="1"/>
  <c r="S14" i="1" l="1"/>
  <c r="AL42" i="1"/>
  <c r="AL45" i="1" s="1"/>
  <c r="AL44" i="1" s="1"/>
  <c r="AL20" i="1"/>
  <c r="AL19" i="1" s="1"/>
  <c r="AL15" i="1"/>
  <c r="AL14" i="1" s="1"/>
  <c r="AL40" i="1"/>
  <c r="AL39" i="1" s="1"/>
  <c r="O12" i="1"/>
  <c r="AI33" i="1"/>
  <c r="R6" i="1"/>
  <c r="AK18" i="1"/>
  <c r="R5" i="1"/>
  <c r="AK17" i="1"/>
  <c r="AK13" i="1"/>
  <c r="AK22" i="1"/>
  <c r="R4" i="1"/>
  <c r="AK37" i="1"/>
  <c r="AK12" i="1"/>
  <c r="AK15" i="1" s="1"/>
  <c r="R11" i="1"/>
  <c r="AK38" i="1"/>
  <c r="AK32" i="1"/>
  <c r="AK35" i="1" s="1"/>
  <c r="AK34" i="1" s="1"/>
  <c r="AE8" i="1" s="1"/>
  <c r="AK28" i="1"/>
  <c r="AL30" i="1"/>
  <c r="AL29" i="1" s="1"/>
  <c r="R10" i="1"/>
  <c r="AK27" i="1"/>
  <c r="AK23" i="1"/>
  <c r="AL25" i="1"/>
  <c r="AL24" i="1" s="1"/>
  <c r="C78" i="1"/>
  <c r="D78" i="1"/>
  <c r="A78" i="1"/>
  <c r="B78" i="1"/>
  <c r="S78" i="1"/>
  <c r="T78" i="1"/>
  <c r="Q13" i="1" s="1"/>
  <c r="F78" i="1"/>
  <c r="AJ43" i="1" s="1"/>
  <c r="E78" i="1"/>
  <c r="K78" i="1"/>
  <c r="L78" i="1"/>
  <c r="Q9" i="1" s="1"/>
  <c r="M78" i="1"/>
  <c r="N78" i="1"/>
  <c r="R80" i="1"/>
  <c r="Q80" i="1"/>
  <c r="O78" i="1"/>
  <c r="P78" i="1"/>
  <c r="N15" i="1"/>
  <c r="U77" i="1"/>
  <c r="V77" i="1"/>
  <c r="W81" i="1"/>
  <c r="X81" i="1"/>
  <c r="I81" i="1"/>
  <c r="J81" i="1"/>
  <c r="M8" i="1" s="1"/>
  <c r="G81" i="1"/>
  <c r="H81" i="1"/>
  <c r="M7" i="1" s="1"/>
  <c r="R14" i="1" l="1"/>
  <c r="AK42" i="1"/>
  <c r="AK45" i="1" s="1"/>
  <c r="AK44" i="1" s="1"/>
  <c r="AE10" i="1" s="1"/>
  <c r="AK30" i="1"/>
  <c r="AK29" i="1" s="1"/>
  <c r="AE7" i="1" s="1"/>
  <c r="AK20" i="1"/>
  <c r="AK19" i="1" s="1"/>
  <c r="AE5" i="1" s="1"/>
  <c r="AK40" i="1"/>
  <c r="AK39" i="1" s="1"/>
  <c r="AE9" i="1" s="1"/>
  <c r="AK14" i="1"/>
  <c r="AE4" i="1" s="1"/>
  <c r="Q11" i="1"/>
  <c r="AJ32" i="1"/>
  <c r="AJ35" i="1" s="1"/>
  <c r="AJ34" i="1" s="1"/>
  <c r="AJ38" i="1"/>
  <c r="AJ28" i="1"/>
  <c r="Q4" i="1"/>
  <c r="AJ37" i="1"/>
  <c r="AJ12" i="1"/>
  <c r="AJ15" i="1" s="1"/>
  <c r="Q10" i="1"/>
  <c r="AJ27" i="1"/>
  <c r="AJ23" i="1"/>
  <c r="Q5" i="1"/>
  <c r="AJ17" i="1"/>
  <c r="AJ13" i="1"/>
  <c r="AJ22" i="1"/>
  <c r="AK25" i="1"/>
  <c r="AK24" i="1" s="1"/>
  <c r="AE6" i="1" s="1"/>
  <c r="N12" i="1"/>
  <c r="AH33" i="1"/>
  <c r="Q6" i="1"/>
  <c r="AJ18" i="1"/>
  <c r="N79" i="1"/>
  <c r="M79" i="1"/>
  <c r="K79" i="1"/>
  <c r="L79" i="1"/>
  <c r="O9" i="1" s="1"/>
  <c r="F79" i="1"/>
  <c r="AI43" i="1" s="1"/>
  <c r="E79" i="1"/>
  <c r="U78" i="1"/>
  <c r="V78" i="1"/>
  <c r="S79" i="1"/>
  <c r="T79" i="1"/>
  <c r="O13" i="1" s="1"/>
  <c r="O79" i="1"/>
  <c r="P79" i="1"/>
  <c r="A79" i="1"/>
  <c r="B79" i="1"/>
  <c r="M15" i="1"/>
  <c r="R81" i="1"/>
  <c r="Q81" i="1"/>
  <c r="C79" i="1"/>
  <c r="D79" i="1"/>
  <c r="G82" i="1"/>
  <c r="H82" i="1"/>
  <c r="L7" i="1" s="1"/>
  <c r="X82" i="1"/>
  <c r="W82" i="1"/>
  <c r="I82" i="1"/>
  <c r="J82" i="1"/>
  <c r="L8" i="1" s="1"/>
  <c r="AJ30" i="1" l="1"/>
  <c r="AJ29" i="1" s="1"/>
  <c r="Q14" i="1"/>
  <c r="AJ42" i="1"/>
  <c r="AJ45" i="1" s="1"/>
  <c r="AJ44" i="1" s="1"/>
  <c r="AJ40" i="1"/>
  <c r="AJ39" i="1" s="1"/>
  <c r="AJ14" i="1"/>
  <c r="M12" i="1"/>
  <c r="AG33" i="1"/>
  <c r="O4" i="1"/>
  <c r="AI37" i="1"/>
  <c r="AI12" i="1"/>
  <c r="AI15" i="1" s="1"/>
  <c r="O10" i="1"/>
  <c r="AI27" i="1"/>
  <c r="AI30" i="1" s="1"/>
  <c r="AI29" i="1" s="1"/>
  <c r="AI23" i="1"/>
  <c r="AJ25" i="1"/>
  <c r="AJ24" i="1" s="1"/>
  <c r="O5" i="1"/>
  <c r="AI22" i="1"/>
  <c r="AI17" i="1"/>
  <c r="AI13" i="1"/>
  <c r="AJ20" i="1"/>
  <c r="AJ19" i="1" s="1"/>
  <c r="O6" i="1"/>
  <c r="AI18" i="1"/>
  <c r="O11" i="1"/>
  <c r="AI38" i="1"/>
  <c r="AI28" i="1"/>
  <c r="AI32" i="1"/>
  <c r="AI35" i="1" s="1"/>
  <c r="AI34" i="1" s="1"/>
  <c r="U79" i="1"/>
  <c r="V79" i="1"/>
  <c r="AI42" i="1" s="1"/>
  <c r="AI45" i="1" s="1"/>
  <c r="AI44" i="1" s="1"/>
  <c r="L15" i="1"/>
  <c r="O80" i="1"/>
  <c r="P80" i="1"/>
  <c r="C80" i="1"/>
  <c r="D80" i="1"/>
  <c r="K80" i="1"/>
  <c r="L80" i="1"/>
  <c r="N9" i="1" s="1"/>
  <c r="S80" i="1"/>
  <c r="T80" i="1"/>
  <c r="N13" i="1" s="1"/>
  <c r="Q82" i="1"/>
  <c r="R82" i="1"/>
  <c r="M80" i="1"/>
  <c r="N80" i="1"/>
  <c r="E80" i="1"/>
  <c r="F80" i="1"/>
  <c r="AH43" i="1" s="1"/>
  <c r="A80" i="1"/>
  <c r="B80" i="1"/>
  <c r="G83" i="1"/>
  <c r="H83" i="1"/>
  <c r="J7" i="1" s="1"/>
  <c r="I83" i="1"/>
  <c r="J83" i="1"/>
  <c r="J8" i="1" s="1"/>
  <c r="W83" i="1"/>
  <c r="X83" i="1"/>
  <c r="AI14" i="1" l="1"/>
  <c r="N10" i="1"/>
  <c r="AH23" i="1"/>
  <c r="AH27" i="1"/>
  <c r="L12" i="1"/>
  <c r="AF33" i="1"/>
  <c r="AI40" i="1"/>
  <c r="AI39" i="1" s="1"/>
  <c r="N4" i="1"/>
  <c r="AH12" i="1"/>
  <c r="AH15" i="1" s="1"/>
  <c r="AH37" i="1"/>
  <c r="AH40" i="1" s="1"/>
  <c r="AH39" i="1" s="1"/>
  <c r="N5" i="1"/>
  <c r="AH22" i="1"/>
  <c r="AH17" i="1"/>
  <c r="AH13" i="1"/>
  <c r="AI20" i="1"/>
  <c r="AI19" i="1" s="1"/>
  <c r="N6" i="1"/>
  <c r="AH18" i="1"/>
  <c r="N11" i="1"/>
  <c r="AH38" i="1"/>
  <c r="AH28" i="1"/>
  <c r="AH32" i="1"/>
  <c r="AH35" i="1" s="1"/>
  <c r="AH34" i="1" s="1"/>
  <c r="AI25" i="1"/>
  <c r="AI24" i="1" s="1"/>
  <c r="T81" i="1"/>
  <c r="M13" i="1" s="1"/>
  <c r="S81" i="1"/>
  <c r="K81" i="1"/>
  <c r="L81" i="1"/>
  <c r="M9" i="1" s="1"/>
  <c r="D81" i="1"/>
  <c r="C81" i="1"/>
  <c r="P81" i="1"/>
  <c r="O81" i="1"/>
  <c r="A81" i="1"/>
  <c r="B81" i="1"/>
  <c r="E81" i="1"/>
  <c r="F81" i="1"/>
  <c r="AG43" i="1" s="1"/>
  <c r="M81" i="1"/>
  <c r="N81" i="1"/>
  <c r="O14" i="1"/>
  <c r="J15" i="1"/>
  <c r="Q83" i="1"/>
  <c r="R83" i="1"/>
  <c r="U80" i="1"/>
  <c r="V80" i="1"/>
  <c r="AH42" i="1" s="1"/>
  <c r="AH45" i="1" s="1"/>
  <c r="AH44" i="1" s="1"/>
  <c r="W84" i="1"/>
  <c r="X84" i="1"/>
  <c r="I84" i="1"/>
  <c r="J84" i="1"/>
  <c r="I8" i="1" s="1"/>
  <c r="G84" i="1"/>
  <c r="H84" i="1"/>
  <c r="I7" i="1" s="1"/>
  <c r="AH14" i="1" l="1"/>
  <c r="M4" i="1"/>
  <c r="AG12" i="1"/>
  <c r="AG15" i="1" s="1"/>
  <c r="AG37" i="1"/>
  <c r="AH30" i="1"/>
  <c r="AH29" i="1" s="1"/>
  <c r="M10" i="1"/>
  <c r="AG27" i="1"/>
  <c r="AG23" i="1"/>
  <c r="J12" i="1"/>
  <c r="AE33" i="1"/>
  <c r="M5" i="1"/>
  <c r="AG22" i="1"/>
  <c r="AG17" i="1"/>
  <c r="AG13" i="1"/>
  <c r="AH20" i="1"/>
  <c r="AH19" i="1" s="1"/>
  <c r="M6" i="1"/>
  <c r="AG18" i="1"/>
  <c r="M11" i="1"/>
  <c r="AG38" i="1"/>
  <c r="AG28" i="1"/>
  <c r="AG32" i="1"/>
  <c r="AG35" i="1" s="1"/>
  <c r="AG34" i="1" s="1"/>
  <c r="AH25" i="1"/>
  <c r="AH24" i="1" s="1"/>
  <c r="O82" i="1"/>
  <c r="P82" i="1"/>
  <c r="N14" i="1"/>
  <c r="F82" i="1"/>
  <c r="AF43" i="1" s="1"/>
  <c r="E82" i="1"/>
  <c r="A82" i="1"/>
  <c r="B82" i="1"/>
  <c r="T82" i="1"/>
  <c r="L13" i="1" s="1"/>
  <c r="S82" i="1"/>
  <c r="U81" i="1"/>
  <c r="V81" i="1"/>
  <c r="AG42" i="1" s="1"/>
  <c r="AG45" i="1" s="1"/>
  <c r="AG44" i="1" s="1"/>
  <c r="Q84" i="1"/>
  <c r="R84" i="1"/>
  <c r="C82" i="1"/>
  <c r="D82" i="1"/>
  <c r="K82" i="1"/>
  <c r="L82" i="1"/>
  <c r="L9" i="1" s="1"/>
  <c r="I15" i="1"/>
  <c r="M82" i="1"/>
  <c r="N82" i="1"/>
  <c r="G85" i="1"/>
  <c r="H85" i="1"/>
  <c r="H7" i="1" s="1"/>
  <c r="I85" i="1"/>
  <c r="J85" i="1"/>
  <c r="H8" i="1" s="1"/>
  <c r="W85" i="1"/>
  <c r="X85" i="1"/>
  <c r="AG14" i="1" l="1"/>
  <c r="L5" i="1"/>
  <c r="AF22" i="1"/>
  <c r="AF17" i="1"/>
  <c r="AF13" i="1"/>
  <c r="L11" i="1"/>
  <c r="AF38" i="1"/>
  <c r="AF28" i="1"/>
  <c r="AF32" i="1"/>
  <c r="AF35" i="1" s="1"/>
  <c r="AF34" i="1" s="1"/>
  <c r="AG30" i="1"/>
  <c r="AG29" i="1" s="1"/>
  <c r="AG40" i="1"/>
  <c r="AG39" i="1" s="1"/>
  <c r="L4" i="1"/>
  <c r="AF12" i="1"/>
  <c r="AF15" i="1" s="1"/>
  <c r="AF37" i="1"/>
  <c r="AG20" i="1"/>
  <c r="AG19" i="1" s="1"/>
  <c r="I12" i="1"/>
  <c r="AD33" i="1"/>
  <c r="L10" i="1"/>
  <c r="AF23" i="1"/>
  <c r="AF27" i="1"/>
  <c r="L6" i="1"/>
  <c r="AF18" i="1"/>
  <c r="AG25" i="1"/>
  <c r="AG24" i="1" s="1"/>
  <c r="H15" i="1"/>
  <c r="N83" i="1"/>
  <c r="M83" i="1"/>
  <c r="M14" i="1"/>
  <c r="A83" i="1"/>
  <c r="B83" i="1"/>
  <c r="U82" i="1"/>
  <c r="V82" i="1"/>
  <c r="AF42" i="1" s="1"/>
  <c r="AF45" i="1" s="1"/>
  <c r="AF44" i="1" s="1"/>
  <c r="S83" i="1"/>
  <c r="T83" i="1"/>
  <c r="J13" i="1" s="1"/>
  <c r="F83" i="1"/>
  <c r="AE43" i="1" s="1"/>
  <c r="E83" i="1"/>
  <c r="K83" i="1"/>
  <c r="L83" i="1"/>
  <c r="J9" i="1" s="1"/>
  <c r="C83" i="1"/>
  <c r="D83" i="1"/>
  <c r="Q85" i="1"/>
  <c r="R85" i="1"/>
  <c r="O83" i="1"/>
  <c r="P83" i="1"/>
  <c r="I86" i="1"/>
  <c r="J86" i="1"/>
  <c r="G8" i="1" s="1"/>
  <c r="G86" i="1"/>
  <c r="H86" i="1"/>
  <c r="G7" i="1" s="1"/>
  <c r="W86" i="1"/>
  <c r="X86" i="1"/>
  <c r="AF14" i="1" l="1"/>
  <c r="J10" i="1"/>
  <c r="AE23" i="1"/>
  <c r="AE27" i="1"/>
  <c r="J4" i="1"/>
  <c r="AE12" i="1"/>
  <c r="AE15" i="1" s="1"/>
  <c r="AE37" i="1"/>
  <c r="AF20" i="1"/>
  <c r="AF19" i="1" s="1"/>
  <c r="AF25" i="1"/>
  <c r="AF24" i="1" s="1"/>
  <c r="J6" i="1"/>
  <c r="AE18" i="1"/>
  <c r="AF40" i="1"/>
  <c r="AF39" i="1" s="1"/>
  <c r="J11" i="1"/>
  <c r="AE38" i="1"/>
  <c r="AE28" i="1"/>
  <c r="AE32" i="1"/>
  <c r="AE35" i="1" s="1"/>
  <c r="AE34" i="1" s="1"/>
  <c r="J5" i="1"/>
  <c r="AE22" i="1"/>
  <c r="AE17" i="1"/>
  <c r="AE13" i="1"/>
  <c r="H12" i="1"/>
  <c r="AC33" i="1"/>
  <c r="AF30" i="1"/>
  <c r="AF29" i="1" s="1"/>
  <c r="A84" i="1"/>
  <c r="B84" i="1"/>
  <c r="M84" i="1"/>
  <c r="N84" i="1"/>
  <c r="G15" i="1"/>
  <c r="C84" i="1"/>
  <c r="D84" i="1"/>
  <c r="L14" i="1"/>
  <c r="O84" i="1"/>
  <c r="P84" i="1"/>
  <c r="U83" i="1"/>
  <c r="V83" i="1"/>
  <c r="AE42" i="1" s="1"/>
  <c r="AE45" i="1" s="1"/>
  <c r="AE44" i="1" s="1"/>
  <c r="R86" i="1"/>
  <c r="Q86" i="1"/>
  <c r="K84" i="1"/>
  <c r="L84" i="1"/>
  <c r="I9" i="1" s="1"/>
  <c r="E84" i="1"/>
  <c r="F84" i="1"/>
  <c r="AD43" i="1" s="1"/>
  <c r="S84" i="1"/>
  <c r="T84" i="1"/>
  <c r="I13" i="1" s="1"/>
  <c r="AE40" i="1" l="1"/>
  <c r="AE39" i="1" s="1"/>
  <c r="AE14" i="1"/>
  <c r="I5" i="1"/>
  <c r="AD13" i="1"/>
  <c r="AD22" i="1"/>
  <c r="AD17" i="1"/>
  <c r="AE25" i="1"/>
  <c r="AE24" i="1" s="1"/>
  <c r="I6" i="1"/>
  <c r="AD18" i="1"/>
  <c r="AE30" i="1"/>
  <c r="AE29" i="1" s="1"/>
  <c r="I10" i="1"/>
  <c r="AD23" i="1"/>
  <c r="AD27" i="1"/>
  <c r="I4" i="1"/>
  <c r="AD12" i="1"/>
  <c r="AD15" i="1" s="1"/>
  <c r="AD37" i="1"/>
  <c r="I11" i="1"/>
  <c r="AD32" i="1"/>
  <c r="AD35" i="1" s="1"/>
  <c r="AD34" i="1" s="1"/>
  <c r="AD28" i="1"/>
  <c r="AD38" i="1"/>
  <c r="AE20" i="1"/>
  <c r="AE19" i="1" s="1"/>
  <c r="G12" i="1"/>
  <c r="AB33" i="1"/>
  <c r="O85" i="1"/>
  <c r="P85" i="1"/>
  <c r="S85" i="1"/>
  <c r="T85" i="1"/>
  <c r="H13" i="1" s="1"/>
  <c r="F85" i="1"/>
  <c r="AC43" i="1" s="1"/>
  <c r="E85" i="1"/>
  <c r="D85" i="1"/>
  <c r="C85" i="1"/>
  <c r="K85" i="1"/>
  <c r="L85" i="1"/>
  <c r="H9" i="1" s="1"/>
  <c r="M85" i="1"/>
  <c r="N85" i="1"/>
  <c r="J14" i="1"/>
  <c r="V84" i="1"/>
  <c r="AD42" i="1" s="1"/>
  <c r="AD45" i="1" s="1"/>
  <c r="AD44" i="1" s="1"/>
  <c r="U84" i="1"/>
  <c r="A85" i="1"/>
  <c r="B85" i="1"/>
  <c r="AD14" i="1" l="1"/>
  <c r="AD25" i="1"/>
  <c r="AD24" i="1" s="1"/>
  <c r="H10" i="1"/>
  <c r="AC23" i="1"/>
  <c r="AC27" i="1"/>
  <c r="AD40" i="1"/>
  <c r="AD39" i="1" s="1"/>
  <c r="H5" i="1"/>
  <c r="AC13" i="1"/>
  <c r="AC17" i="1"/>
  <c r="AC22" i="1"/>
  <c r="AC25" i="1" s="1"/>
  <c r="AD20" i="1"/>
  <c r="AD19" i="1" s="1"/>
  <c r="H4" i="1"/>
  <c r="AC12" i="1"/>
  <c r="AC15" i="1" s="1"/>
  <c r="AC37" i="1"/>
  <c r="H6" i="1"/>
  <c r="AC18" i="1"/>
  <c r="H11" i="1"/>
  <c r="AC32" i="1"/>
  <c r="AC35" i="1" s="1"/>
  <c r="AC28" i="1"/>
  <c r="AC38" i="1"/>
  <c r="AD30" i="1"/>
  <c r="AD29" i="1" s="1"/>
  <c r="C86" i="1"/>
  <c r="D86" i="1"/>
  <c r="K86" i="1"/>
  <c r="L86" i="1"/>
  <c r="G9" i="1" s="1"/>
  <c r="S86" i="1"/>
  <c r="T86" i="1"/>
  <c r="G13" i="1" s="1"/>
  <c r="M86" i="1"/>
  <c r="N86" i="1"/>
  <c r="V85" i="1"/>
  <c r="AC42" i="1" s="1"/>
  <c r="AC45" i="1" s="1"/>
  <c r="U85" i="1"/>
  <c r="E86" i="1"/>
  <c r="F86" i="1"/>
  <c r="AB43" i="1" s="1"/>
  <c r="A86" i="1"/>
  <c r="B86" i="1"/>
  <c r="I14" i="1"/>
  <c r="O86" i="1"/>
  <c r="P86" i="1"/>
  <c r="AI10" i="1" l="1"/>
  <c r="AC44" i="1"/>
  <c r="AI4" i="1"/>
  <c r="AC14" i="1"/>
  <c r="G4" i="1"/>
  <c r="AB12" i="1"/>
  <c r="AB15" i="1" s="1"/>
  <c r="AB37" i="1"/>
  <c r="AC30" i="1"/>
  <c r="G5" i="1"/>
  <c r="AB17" i="1"/>
  <c r="AB13" i="1"/>
  <c r="AB22" i="1"/>
  <c r="AB25" i="1" s="1"/>
  <c r="AI6" i="1"/>
  <c r="AC24" i="1"/>
  <c r="G6" i="1"/>
  <c r="AB18" i="1"/>
  <c r="AI8" i="1"/>
  <c r="AC34" i="1"/>
  <c r="G10" i="1"/>
  <c r="AB23" i="1"/>
  <c r="AB27" i="1"/>
  <c r="G11" i="1"/>
  <c r="AB28" i="1"/>
  <c r="AB32" i="1"/>
  <c r="AB35" i="1" s="1"/>
  <c r="AB38" i="1"/>
  <c r="AC20" i="1"/>
  <c r="AC40" i="1"/>
  <c r="U86" i="1"/>
  <c r="V86" i="1"/>
  <c r="AB42" i="1" s="1"/>
  <c r="AB45" i="1" s="1"/>
  <c r="H14" i="1"/>
  <c r="AB44" i="1" l="1"/>
  <c r="AC10" i="1" s="1"/>
  <c r="AA45" i="1"/>
  <c r="AA44" i="1" s="1"/>
  <c r="AB20" i="1"/>
  <c r="AC39" i="1"/>
  <c r="AI9" i="1"/>
  <c r="AA15" i="1"/>
  <c r="AA14" i="1" s="1"/>
  <c r="AB14" i="1"/>
  <c r="AC4" i="1" s="1"/>
  <c r="AB34" i="1"/>
  <c r="AC8" i="1" s="1"/>
  <c r="AA35" i="1"/>
  <c r="AA34" i="1" s="1"/>
  <c r="AB19" i="1"/>
  <c r="AC5" i="1" s="1"/>
  <c r="AA20" i="1"/>
  <c r="AA19" i="1" s="1"/>
  <c r="AB40" i="1"/>
  <c r="AB24" i="1"/>
  <c r="AC6" i="1" s="1"/>
  <c r="AA25" i="1"/>
  <c r="AA24" i="1" s="1"/>
  <c r="AB30" i="1"/>
  <c r="AI7" i="1"/>
  <c r="AC29" i="1"/>
  <c r="AI5" i="1"/>
  <c r="AC19" i="1"/>
  <c r="G14" i="1"/>
  <c r="AH10" i="1" l="1"/>
  <c r="AG10" i="1"/>
  <c r="AD10" i="1"/>
  <c r="AA40" i="1"/>
  <c r="AA39" i="1" s="1"/>
  <c r="AB39" i="1"/>
  <c r="AH8" i="1"/>
  <c r="AD8" i="1"/>
  <c r="AG8" i="1"/>
  <c r="AB29" i="1"/>
  <c r="AA30" i="1"/>
  <c r="AA29" i="1" s="1"/>
  <c r="AH6" i="1"/>
  <c r="AG6" i="1"/>
  <c r="AD6" i="1"/>
  <c r="AD5" i="1"/>
  <c r="AG5" i="1"/>
  <c r="AH5" i="1"/>
  <c r="AD4" i="1"/>
  <c r="AH4" i="1"/>
  <c r="AG4" i="1"/>
  <c r="AH9" i="1" l="1"/>
  <c r="AD9" i="1"/>
  <c r="AG9" i="1"/>
  <c r="AD7" i="1"/>
  <c r="AG7" i="1"/>
  <c r="AH7" i="1"/>
</calcChain>
</file>

<file path=xl/sharedStrings.xml><?xml version="1.0" encoding="utf-8"?>
<sst xmlns="http://schemas.openxmlformats.org/spreadsheetml/2006/main" count="95" uniqueCount="60">
  <si>
    <t>A=</t>
  </si>
  <si>
    <t>C=</t>
  </si>
  <si>
    <t>A =</t>
  </si>
  <si>
    <t>C =</t>
  </si>
  <si>
    <t>A + C =</t>
  </si>
  <si>
    <t>A + C + C =</t>
  </si>
  <si>
    <t>X4 =</t>
  </si>
  <si>
    <t>X1 =</t>
  </si>
  <si>
    <t>X2 =</t>
  </si>
  <si>
    <t>X3 =</t>
  </si>
  <si>
    <t>X5 =</t>
  </si>
  <si>
    <t>C - A =</t>
  </si>
  <si>
    <t>X6 =</t>
  </si>
  <si>
    <t>65536 - X4 =</t>
  </si>
  <si>
    <t>X7 =</t>
  </si>
  <si>
    <t xml:space="preserve">X8 = </t>
  </si>
  <si>
    <t xml:space="preserve">-X2 = </t>
  </si>
  <si>
    <t>-X1 =</t>
  </si>
  <si>
    <t xml:space="preserve">X9 = </t>
  </si>
  <si>
    <t xml:space="preserve">-X3 = </t>
  </si>
  <si>
    <t xml:space="preserve">X10 = </t>
  </si>
  <si>
    <t xml:space="preserve">-X4 = </t>
  </si>
  <si>
    <t>X11 =</t>
  </si>
  <si>
    <t>X12 =</t>
  </si>
  <si>
    <t>-X5 =</t>
  </si>
  <si>
    <t xml:space="preserve">-X6 = </t>
  </si>
  <si>
    <t>B1 =</t>
  </si>
  <si>
    <t>B2 =</t>
  </si>
  <si>
    <t>B3 =</t>
  </si>
  <si>
    <t>B4 =</t>
  </si>
  <si>
    <t>B5 =</t>
  </si>
  <si>
    <t>B6 =</t>
  </si>
  <si>
    <t>B7 =</t>
  </si>
  <si>
    <t>B8 =</t>
  </si>
  <si>
    <t>B9 =</t>
  </si>
  <si>
    <t>B10 =</t>
  </si>
  <si>
    <t>B11 =</t>
  </si>
  <si>
    <t>B12 =</t>
  </si>
  <si>
    <t>-B1 =</t>
  </si>
  <si>
    <t>-B2 =</t>
  </si>
  <si>
    <t>-B3 =</t>
  </si>
  <si>
    <t>-B4 =</t>
  </si>
  <si>
    <t>-B5 =</t>
  </si>
  <si>
    <t>-B6 =</t>
  </si>
  <si>
    <t>.</t>
  </si>
  <si>
    <t>B1 + B2 =</t>
  </si>
  <si>
    <t>B2 + B3 =</t>
  </si>
  <si>
    <t>B2 + B7 =</t>
  </si>
  <si>
    <t>B7 + B8 =</t>
  </si>
  <si>
    <t>B8 + B9 =</t>
  </si>
  <si>
    <t>B1 + B8 =</t>
  </si>
  <si>
    <t>B11 + B3 =</t>
  </si>
  <si>
    <t>Десятичная</t>
  </si>
  <si>
    <t>CF</t>
  </si>
  <si>
    <t>PF</t>
  </si>
  <si>
    <t>AF</t>
  </si>
  <si>
    <t>ZF</t>
  </si>
  <si>
    <t>SF</t>
  </si>
  <si>
    <t>OF</t>
  </si>
  <si>
    <t>Двоичная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</si>
</sst>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right"/>
    </xf>
    <xf numFmtId="0" fontId="0" fillId="0" borderId="0" xfId="0" quotePrefix="1" applyAlignment="1">
      <alignment horizontal="right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</cellXfs>
  <cellStyles count="1">
    <cellStyle name="Обычный" xfId="0" builtinId="0"/>
  </cellStyles>
  <dxfs count="3">
    <dxf>
      <fill>
        <patternFill>
          <bgColor rgb="FF00B0F0"/>
        </patternFill>
      </fill>
    </dxf>
    <dxf>
      <font>
        <b val="0"/>
        <i/>
      </font>
    </dxf>
    <dxf>
      <font>
        <b val="0"/>
        <i val="0"/>
        <color auto="1"/>
      </font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191-B24F-8939-CBE6B0C4924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191-B24F-8939-CBE6B0C4924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191-B24F-8939-CBE6B0C4924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191-B24F-8939-CBE6B0C4924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191-B24F-8939-CBE6B0C4924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5191-B24F-8939-CBE6B0C49245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5191-B24F-8939-CBE6B0C49245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5191-B24F-8939-CBE6B0C49245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5191-B24F-8939-CBE6B0C49245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5191-B24F-8939-CBE6B0C49245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5191-B24F-8939-CBE6B0C49245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5191-B24F-8939-CBE6B0C49245}"/>
              </c:ext>
            </c:extLst>
          </c:dPt>
          <c:val>
            <c:numRef>
              <c:f>Лист1!$Q$16:$Q$27</c:f>
              <c:numCache>
                <c:formatCode>General</c:formatCode>
                <c:ptCount val="12"/>
                <c:pt idx="0">
                  <c:v>411</c:v>
                </c:pt>
                <c:pt idx="1">
                  <c:v>25531</c:v>
                </c:pt>
                <c:pt idx="2">
                  <c:v>25942</c:v>
                </c:pt>
                <c:pt idx="3">
                  <c:v>51473</c:v>
                </c:pt>
                <c:pt idx="4">
                  <c:v>25120</c:v>
                </c:pt>
                <c:pt idx="5">
                  <c:v>14063</c:v>
                </c:pt>
                <c:pt idx="6">
                  <c:v>-411</c:v>
                </c:pt>
                <c:pt idx="7">
                  <c:v>-25531</c:v>
                </c:pt>
                <c:pt idx="8">
                  <c:v>-25942</c:v>
                </c:pt>
                <c:pt idx="9">
                  <c:v>-51473</c:v>
                </c:pt>
                <c:pt idx="10">
                  <c:v>-25120</c:v>
                </c:pt>
                <c:pt idx="11">
                  <c:v>-14063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F1-1741-A6C5-E11711DFF7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806450</xdr:colOff>
      <xdr:row>15</xdr:row>
      <xdr:rowOff>44450</xdr:rowOff>
    </xdr:from>
    <xdr:to>
      <xdr:col>15</xdr:col>
      <xdr:colOff>425450</xdr:colOff>
      <xdr:row>28</xdr:row>
      <xdr:rowOff>146050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FA21CC02-F28F-1940-A981-B95BC950DD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7CD4D-D9D2-1143-9ED9-0F4A618DB106}">
  <dimension ref="A1:AS86"/>
  <sheetViews>
    <sheetView tabSelected="1" topLeftCell="T1" zoomScale="125" zoomScaleNormal="135" workbookViewId="0">
      <selection activeCell="F22" sqref="F22"/>
    </sheetView>
  </sheetViews>
  <sheetFormatPr baseColWidth="10" defaultRowHeight="16" x14ac:dyDescent="0.2"/>
  <cols>
    <col min="1" max="6" width="10.83203125" style="1"/>
    <col min="7" max="7" width="21.6640625" style="1" customWidth="1"/>
    <col min="8" max="10" width="10.83203125" style="1"/>
    <col min="11" max="11" width="9" style="1" customWidth="1"/>
    <col min="12" max="15" width="10.83203125" style="1"/>
    <col min="16" max="16" width="4.33203125" style="1" customWidth="1"/>
    <col min="17" max="16384" width="10.83203125" style="1"/>
  </cols>
  <sheetData>
    <row r="1" spans="1:45" x14ac:dyDescent="0.2">
      <c r="B1" s="1" t="s">
        <v>0</v>
      </c>
      <c r="C1" s="1">
        <v>411</v>
      </c>
    </row>
    <row r="2" spans="1:45" x14ac:dyDescent="0.2">
      <c r="B2" s="1" t="s">
        <v>1</v>
      </c>
      <c r="C2" s="1">
        <v>25531</v>
      </c>
    </row>
    <row r="3" spans="1:45" x14ac:dyDescent="0.2">
      <c r="AB3" s="1" t="s">
        <v>52</v>
      </c>
      <c r="AC3" s="1" t="s">
        <v>59</v>
      </c>
      <c r="AD3" s="1" t="s">
        <v>53</v>
      </c>
      <c r="AE3" s="1" t="s">
        <v>54</v>
      </c>
      <c r="AF3" s="1" t="s">
        <v>55</v>
      </c>
      <c r="AG3" s="1" t="s">
        <v>56</v>
      </c>
      <c r="AH3" s="1" t="s">
        <v>57</v>
      </c>
      <c r="AI3" s="1" t="s">
        <v>58</v>
      </c>
    </row>
    <row r="4" spans="1:45" x14ac:dyDescent="0.2">
      <c r="A4" s="1" t="s">
        <v>7</v>
      </c>
      <c r="B4" s="1" t="s">
        <v>2</v>
      </c>
      <c r="C4" s="1">
        <f>C1</f>
        <v>411</v>
      </c>
      <c r="E4" s="1" t="s">
        <v>26</v>
      </c>
      <c r="G4" s="5">
        <f>B86</f>
        <v>0</v>
      </c>
      <c r="H4" s="6">
        <f>B85</f>
        <v>0</v>
      </c>
      <c r="I4" s="6">
        <f>B84</f>
        <v>0</v>
      </c>
      <c r="J4" s="6">
        <f>B83</f>
        <v>0</v>
      </c>
      <c r="K4" s="6" t="s">
        <v>44</v>
      </c>
      <c r="L4" s="6">
        <f>B82</f>
        <v>0</v>
      </c>
      <c r="M4" s="6">
        <f>B81</f>
        <v>0</v>
      </c>
      <c r="N4" s="6">
        <f>B80</f>
        <v>0</v>
      </c>
      <c r="O4" s="6">
        <f>B79</f>
        <v>1</v>
      </c>
      <c r="P4" s="6" t="s">
        <v>44</v>
      </c>
      <c r="Q4" s="6">
        <f>B78</f>
        <v>1</v>
      </c>
      <c r="R4" s="6">
        <f>B77</f>
        <v>0</v>
      </c>
      <c r="S4" s="6">
        <f>B76</f>
        <v>0</v>
      </c>
      <c r="T4" s="6">
        <f>B75</f>
        <v>1</v>
      </c>
      <c r="U4" s="6" t="s">
        <v>44</v>
      </c>
      <c r="V4" s="6">
        <f>B74</f>
        <v>1</v>
      </c>
      <c r="W4" s="6">
        <f>B73</f>
        <v>0</v>
      </c>
      <c r="X4" s="6">
        <f>B72</f>
        <v>1</v>
      </c>
      <c r="Y4" s="7">
        <f>B71</f>
        <v>1</v>
      </c>
      <c r="AA4" s="1" t="s">
        <v>45</v>
      </c>
      <c r="AB4" s="1">
        <f>C4 + C5</f>
        <v>25942</v>
      </c>
      <c r="AC4" s="1">
        <f>IF(AB14=0,1,-1) * (2^14 * AC14 + 2^13*AD14+2^12*AE14+2^11*AF14+2^10*AG14+2^9*AH14+2^8*AI14+2^7*AJ14+2^6*AK14+2^5*AL14+2^4*AM14+2^3*AN14+2^2*AO14+2^1*AP14+2^0*AQ14)</f>
        <v>25942</v>
      </c>
      <c r="AD4" s="1">
        <f>AA14</f>
        <v>0</v>
      </c>
      <c r="AE4" s="1">
        <f>MOD(SUM(AK14:AQ14),2) + 1</f>
        <v>1</v>
      </c>
      <c r="AF4" s="1">
        <f>IF(AO15&gt;1,1,0)</f>
        <v>0</v>
      </c>
      <c r="AG4" s="1">
        <f>IF(SUM(AA14:AQ14) = 0, 1,0)</f>
        <v>0</v>
      </c>
      <c r="AH4" s="1">
        <f>AA14</f>
        <v>0</v>
      </c>
      <c r="AI4" s="1">
        <f>IF(AC15&gt;1,1,0)</f>
        <v>0</v>
      </c>
    </row>
    <row r="5" spans="1:45" x14ac:dyDescent="0.2">
      <c r="A5" s="1" t="s">
        <v>8</v>
      </c>
      <c r="B5" s="1" t="s">
        <v>3</v>
      </c>
      <c r="C5" s="1">
        <f>C2</f>
        <v>25531</v>
      </c>
      <c r="E5" s="1" t="s">
        <v>27</v>
      </c>
      <c r="G5" s="8">
        <f>D86</f>
        <v>0</v>
      </c>
      <c r="H5" s="9">
        <f>D85</f>
        <v>1</v>
      </c>
      <c r="I5" s="9">
        <f>D84</f>
        <v>1</v>
      </c>
      <c r="J5" s="9">
        <f>D83</f>
        <v>0</v>
      </c>
      <c r="K5" s="9" t="s">
        <v>44</v>
      </c>
      <c r="L5" s="9">
        <f>D82</f>
        <v>0</v>
      </c>
      <c r="M5" s="9">
        <f>D81</f>
        <v>0</v>
      </c>
      <c r="N5" s="9">
        <f>D80</f>
        <v>1</v>
      </c>
      <c r="O5" s="9">
        <f>D79</f>
        <v>1</v>
      </c>
      <c r="P5" s="9" t="s">
        <v>44</v>
      </c>
      <c r="Q5" s="9">
        <f>D78</f>
        <v>1</v>
      </c>
      <c r="R5" s="9">
        <f>D77</f>
        <v>0</v>
      </c>
      <c r="S5" s="9">
        <f>D76</f>
        <v>1</v>
      </c>
      <c r="T5" s="9">
        <f>D75</f>
        <v>1</v>
      </c>
      <c r="U5" s="9" t="s">
        <v>44</v>
      </c>
      <c r="V5" s="9">
        <f>D74</f>
        <v>1</v>
      </c>
      <c r="W5" s="9">
        <f>D73</f>
        <v>0</v>
      </c>
      <c r="X5" s="9">
        <f>D72</f>
        <v>1</v>
      </c>
      <c r="Y5" s="10">
        <f>D71</f>
        <v>1</v>
      </c>
      <c r="AA5" s="1" t="s">
        <v>46</v>
      </c>
      <c r="AB5" s="1">
        <f>C5 + C6</f>
        <v>51473</v>
      </c>
      <c r="AC5" s="1">
        <f>IF(AB19=0,1,-1) * (2^14 * AC19 + 2^13*AD19+2^12*AE19+2^11*AF19+2^10*AG19+2^9*AH19+2^8*AI19+2^7*AJ19+2^6*AK19+2^5*AL19+2^4*AM19+2^3*AN19+2^2*AO19+2^1*AP19+2^0*AQ19)</f>
        <v>-18705</v>
      </c>
      <c r="AD5" s="1">
        <f>AA19</f>
        <v>0</v>
      </c>
      <c r="AE5" s="1">
        <f>MOD(SUM(AK19:AQ19),2) + 1</f>
        <v>1</v>
      </c>
      <c r="AF5" s="1">
        <f>IF(AO20&gt;1,1,0)</f>
        <v>1</v>
      </c>
      <c r="AG5" s="1">
        <f>IF(SUM(AA19:AQ19) = 0, 1,0)</f>
        <v>0</v>
      </c>
      <c r="AH5" s="1">
        <f>AA19</f>
        <v>0</v>
      </c>
      <c r="AI5" s="1">
        <f>IF(AC20&gt;1,1,0)</f>
        <v>1</v>
      </c>
    </row>
    <row r="6" spans="1:45" x14ac:dyDescent="0.2">
      <c r="A6" s="1" t="s">
        <v>9</v>
      </c>
      <c r="B6" s="1" t="s">
        <v>4</v>
      </c>
      <c r="C6" s="1">
        <f>C1 + C2</f>
        <v>25942</v>
      </c>
      <c r="E6" s="1" t="s">
        <v>28</v>
      </c>
      <c r="G6" s="8">
        <f>F86</f>
        <v>0</v>
      </c>
      <c r="H6" s="9">
        <f>F85</f>
        <v>1</v>
      </c>
      <c r="I6" s="9">
        <f>F84</f>
        <v>1</v>
      </c>
      <c r="J6" s="9">
        <f>F83</f>
        <v>0</v>
      </c>
      <c r="K6" s="9" t="s">
        <v>44</v>
      </c>
      <c r="L6" s="9">
        <f>F82</f>
        <v>0</v>
      </c>
      <c r="M6" s="9">
        <f>F81</f>
        <v>1</v>
      </c>
      <c r="N6" s="9">
        <f>F80</f>
        <v>0</v>
      </c>
      <c r="O6" s="9">
        <f>F79</f>
        <v>1</v>
      </c>
      <c r="P6" s="9" t="s">
        <v>44</v>
      </c>
      <c r="Q6" s="9">
        <f>F78</f>
        <v>0</v>
      </c>
      <c r="R6" s="9">
        <f>F77</f>
        <v>1</v>
      </c>
      <c r="S6" s="9">
        <f>F76</f>
        <v>0</v>
      </c>
      <c r="T6" s="9">
        <f>F75</f>
        <v>1</v>
      </c>
      <c r="U6" s="9" t="s">
        <v>44</v>
      </c>
      <c r="V6" s="9">
        <f>F74</f>
        <v>0</v>
      </c>
      <c r="W6" s="9">
        <f>F73</f>
        <v>1</v>
      </c>
      <c r="X6" s="9">
        <f>F72</f>
        <v>1</v>
      </c>
      <c r="Y6" s="10">
        <f>F71</f>
        <v>0</v>
      </c>
      <c r="AA6" s="1" t="s">
        <v>47</v>
      </c>
      <c r="AB6" s="1">
        <f>C5 +C10</f>
        <v>25120</v>
      </c>
      <c r="AC6" s="1">
        <f>IF(AB24=0,1,-1) * (2^14 * AC24 + 2^13*AD24+2^12*AE24+2^11*AF24+2^10*AG24+2^9*AH24+2^8*AI24+2^7*AJ24+2^6*AK24+2^5*AL24+2^4*AM24+2^3*AN24+2^2*AO24+2^1*AP24+2^0*AQ24)</f>
        <v>25120</v>
      </c>
      <c r="AD6" s="1">
        <f>AA24</f>
        <v>1</v>
      </c>
      <c r="AE6" s="1">
        <f>MOD(MOD(SUM(AK24:AQ24),2) + 1,2)</f>
        <v>0</v>
      </c>
      <c r="AF6" s="1">
        <f>IF(AO25&gt;1,1,0)</f>
        <v>1</v>
      </c>
      <c r="AG6" s="1">
        <f>IF(SUM(AA24:AQ24) = 0, 1,0)</f>
        <v>0</v>
      </c>
      <c r="AH6" s="1">
        <f>AA24</f>
        <v>1</v>
      </c>
      <c r="AI6" s="1">
        <f>IF(AC25&gt;1,1,0)</f>
        <v>1</v>
      </c>
    </row>
    <row r="7" spans="1:45" x14ac:dyDescent="0.2">
      <c r="A7" s="1" t="s">
        <v>6</v>
      </c>
      <c r="B7" s="1" t="s">
        <v>5</v>
      </c>
      <c r="C7" s="1">
        <f>C1 + C2 + C2</f>
        <v>51473</v>
      </c>
      <c r="E7" s="1" t="s">
        <v>29</v>
      </c>
      <c r="G7" s="8">
        <f>H86</f>
        <v>1</v>
      </c>
      <c r="H7" s="9">
        <f>H85</f>
        <v>1</v>
      </c>
      <c r="I7" s="9">
        <f>H84</f>
        <v>0</v>
      </c>
      <c r="J7" s="9">
        <f>H83</f>
        <v>0</v>
      </c>
      <c r="K7" s="9" t="s">
        <v>44</v>
      </c>
      <c r="L7" s="9">
        <f>H82</f>
        <v>1</v>
      </c>
      <c r="M7" s="9">
        <f>H81</f>
        <v>0</v>
      </c>
      <c r="N7" s="9">
        <f>H80</f>
        <v>0</v>
      </c>
      <c r="O7" s="9">
        <f>H79</f>
        <v>1</v>
      </c>
      <c r="P7" s="9" t="s">
        <v>44</v>
      </c>
      <c r="Q7" s="9">
        <f>H78</f>
        <v>0</v>
      </c>
      <c r="R7" s="9">
        <f>H77</f>
        <v>0</v>
      </c>
      <c r="S7" s="9">
        <f>H76</f>
        <v>0</v>
      </c>
      <c r="T7" s="9">
        <f>H75</f>
        <v>1</v>
      </c>
      <c r="U7" s="9" t="s">
        <v>44</v>
      </c>
      <c r="V7" s="9">
        <f>H74</f>
        <v>0</v>
      </c>
      <c r="W7" s="9">
        <f>H73</f>
        <v>0</v>
      </c>
      <c r="X7" s="9">
        <f>H72</f>
        <v>0</v>
      </c>
      <c r="Y7" s="10">
        <f>H71</f>
        <v>1</v>
      </c>
      <c r="AA7" s="1" t="s">
        <v>48</v>
      </c>
      <c r="AB7" s="1">
        <f>C10 + C11</f>
        <v>-25942</v>
      </c>
      <c r="AC7" s="1">
        <f>AB7</f>
        <v>-25942</v>
      </c>
      <c r="AD7" s="1">
        <f>AA29</f>
        <v>1</v>
      </c>
      <c r="AE7" s="1">
        <f>MOD(MOD(SUM(AK29:AQ29),2) + 1,2)</f>
        <v>0</v>
      </c>
      <c r="AF7" s="1">
        <f>IF(AO30&gt;1,1,0)</f>
        <v>1</v>
      </c>
      <c r="AG7" s="1">
        <f>IF(SUM(AA29:AQ29) = 0, 1,0)</f>
        <v>0</v>
      </c>
      <c r="AH7" s="1">
        <f>AA29</f>
        <v>1</v>
      </c>
      <c r="AI7" s="1">
        <f>IF(AC30&gt;1,1,0)</f>
        <v>1</v>
      </c>
    </row>
    <row r="8" spans="1:45" x14ac:dyDescent="0.2">
      <c r="A8" s="1" t="s">
        <v>10</v>
      </c>
      <c r="B8" s="1" t="s">
        <v>11</v>
      </c>
      <c r="C8" s="1">
        <f>C2 -C1</f>
        <v>25120</v>
      </c>
      <c r="E8" s="1" t="s">
        <v>30</v>
      </c>
      <c r="G8" s="8">
        <f>J86</f>
        <v>0</v>
      </c>
      <c r="H8" s="9">
        <f>J85</f>
        <v>1</v>
      </c>
      <c r="I8" s="9">
        <f>J84</f>
        <v>1</v>
      </c>
      <c r="J8" s="9">
        <f>J83</f>
        <v>0</v>
      </c>
      <c r="K8" s="9" t="s">
        <v>44</v>
      </c>
      <c r="L8" s="9">
        <f>J82</f>
        <v>0</v>
      </c>
      <c r="M8" s="9">
        <f>J81</f>
        <v>0</v>
      </c>
      <c r="N8" s="9">
        <f>J80</f>
        <v>1</v>
      </c>
      <c r="O8" s="9">
        <f>J79</f>
        <v>0</v>
      </c>
      <c r="P8" s="9" t="s">
        <v>44</v>
      </c>
      <c r="Q8" s="9">
        <f>J78</f>
        <v>0</v>
      </c>
      <c r="R8" s="9">
        <f>J77</f>
        <v>0</v>
      </c>
      <c r="S8" s="9">
        <f>J76</f>
        <v>1</v>
      </c>
      <c r="T8" s="9">
        <f>J75</f>
        <v>0</v>
      </c>
      <c r="U8" s="9" t="s">
        <v>44</v>
      </c>
      <c r="V8" s="9">
        <f>J74</f>
        <v>0</v>
      </c>
      <c r="W8" s="9">
        <f>J73</f>
        <v>0</v>
      </c>
      <c r="X8" s="9">
        <f>J72</f>
        <v>0</v>
      </c>
      <c r="Y8" s="10">
        <f>J71</f>
        <v>0</v>
      </c>
      <c r="AA8" s="1" t="s">
        <v>49</v>
      </c>
      <c r="AB8" s="1">
        <f>C11 + C12</f>
        <v>-51473</v>
      </c>
      <c r="AC8" s="1">
        <f>IF(AB34=0,1,-1) * (2^14 * AC34 + 2^13*AD34+2^12*AE34+2^11*AF34+2^10*AG34+2^9*AH34+2^8*AI34+2^7*AJ34+2^6*AK34+2^5*AL34+2^4*AM34+2^3*AN34+2^2*AO34+2^1*AP34+2^0*AQ34)</f>
        <v>14063</v>
      </c>
      <c r="AD8" s="1">
        <f>AA34</f>
        <v>1</v>
      </c>
      <c r="AE8" s="1">
        <f>MOD(MOD(SUM(AK34:AQ34),2) + 1,2)</f>
        <v>1</v>
      </c>
      <c r="AF8" s="1">
        <f>IF(AO35&gt;1,1,0)</f>
        <v>0</v>
      </c>
      <c r="AG8" s="1">
        <f>IF(SUM(AA34:AQ34) = 0, 1,0)</f>
        <v>0</v>
      </c>
      <c r="AH8" s="1">
        <f>AA34</f>
        <v>1</v>
      </c>
      <c r="AI8" s="1">
        <f>IF(AC35&gt;1,1,0)</f>
        <v>0</v>
      </c>
    </row>
    <row r="9" spans="1:45" x14ac:dyDescent="0.2">
      <c r="A9" s="1" t="s">
        <v>12</v>
      </c>
      <c r="B9" s="1" t="s">
        <v>13</v>
      </c>
      <c r="C9" s="1">
        <f>65536 - C7</f>
        <v>14063</v>
      </c>
      <c r="E9" s="1" t="s">
        <v>31</v>
      </c>
      <c r="G9" s="8">
        <f>L86</f>
        <v>0</v>
      </c>
      <c r="H9" s="9">
        <f>L85</f>
        <v>0</v>
      </c>
      <c r="I9" s="9">
        <f>L84</f>
        <v>1</v>
      </c>
      <c r="J9" s="9">
        <f>L83</f>
        <v>1</v>
      </c>
      <c r="K9" s="9" t="s">
        <v>44</v>
      </c>
      <c r="L9" s="9">
        <f>L82</f>
        <v>0</v>
      </c>
      <c r="M9" s="9">
        <f>L81</f>
        <v>1</v>
      </c>
      <c r="N9" s="9">
        <f>L80</f>
        <v>1</v>
      </c>
      <c r="O9" s="9">
        <f>L79</f>
        <v>0</v>
      </c>
      <c r="P9" s="9" t="s">
        <v>44</v>
      </c>
      <c r="Q9" s="9">
        <f>L78</f>
        <v>1</v>
      </c>
      <c r="R9" s="9">
        <f>L77</f>
        <v>1</v>
      </c>
      <c r="S9" s="9">
        <f>L76</f>
        <v>1</v>
      </c>
      <c r="T9" s="9">
        <f>L75</f>
        <v>0</v>
      </c>
      <c r="U9" s="9" t="s">
        <v>44</v>
      </c>
      <c r="V9" s="9">
        <f>L74</f>
        <v>1</v>
      </c>
      <c r="W9" s="9">
        <f>L73</f>
        <v>1</v>
      </c>
      <c r="X9" s="9">
        <f>L72</f>
        <v>1</v>
      </c>
      <c r="Y9" s="10">
        <f>L71</f>
        <v>1</v>
      </c>
      <c r="AA9" s="1" t="s">
        <v>50</v>
      </c>
      <c r="AB9" s="1">
        <f>C4 + C11</f>
        <v>-25120</v>
      </c>
      <c r="AC9" s="1">
        <f>AB9</f>
        <v>-25120</v>
      </c>
      <c r="AD9" s="1">
        <f>AA39</f>
        <v>0</v>
      </c>
      <c r="AE9" s="1">
        <f>MOD(MOD(SUM(AK39:AQ39),2) + 1,2)</f>
        <v>1</v>
      </c>
      <c r="AF9" s="1">
        <f>IF(AO40&gt;1,1,0)</f>
        <v>1</v>
      </c>
      <c r="AG9" s="1">
        <f>IF(SUM(AA39:AQ39) = 0, 1,0)</f>
        <v>0</v>
      </c>
      <c r="AH9" s="1">
        <f>AA39</f>
        <v>0</v>
      </c>
      <c r="AI9" s="1">
        <f>IF(AC40&gt;1,1,0)</f>
        <v>0</v>
      </c>
    </row>
    <row r="10" spans="1:45" x14ac:dyDescent="0.2">
      <c r="A10" s="1" t="s">
        <v>14</v>
      </c>
      <c r="B10" s="2" t="s">
        <v>17</v>
      </c>
      <c r="C10" s="1">
        <f t="shared" ref="C10:C15" si="0">-C4</f>
        <v>-411</v>
      </c>
      <c r="E10" s="1" t="s">
        <v>32</v>
      </c>
      <c r="F10" s="2" t="s">
        <v>38</v>
      </c>
      <c r="G10" s="8">
        <f>N86</f>
        <v>1</v>
      </c>
      <c r="H10" s="9">
        <f>N85</f>
        <v>1</v>
      </c>
      <c r="I10" s="9">
        <f>N84</f>
        <v>1</v>
      </c>
      <c r="J10" s="9">
        <f>N83</f>
        <v>1</v>
      </c>
      <c r="K10" s="9" t="s">
        <v>44</v>
      </c>
      <c r="L10" s="9">
        <f>N82</f>
        <v>1</v>
      </c>
      <c r="M10" s="9">
        <f>N81</f>
        <v>1</v>
      </c>
      <c r="N10" s="9">
        <f>N80</f>
        <v>1</v>
      </c>
      <c r="O10" s="9">
        <f>N79</f>
        <v>0</v>
      </c>
      <c r="P10" s="9" t="s">
        <v>44</v>
      </c>
      <c r="Q10" s="9">
        <f>N78</f>
        <v>0</v>
      </c>
      <c r="R10" s="9">
        <f>N77</f>
        <v>1</v>
      </c>
      <c r="S10" s="9">
        <f>N76</f>
        <v>1</v>
      </c>
      <c r="T10" s="9">
        <f>N75</f>
        <v>0</v>
      </c>
      <c r="U10" s="9" t="s">
        <v>44</v>
      </c>
      <c r="V10" s="9">
        <f>N74</f>
        <v>0</v>
      </c>
      <c r="W10" s="9">
        <f>N73</f>
        <v>1</v>
      </c>
      <c r="X10" s="9">
        <f>N72</f>
        <v>0</v>
      </c>
      <c r="Y10" s="10">
        <f>N71</f>
        <v>1</v>
      </c>
      <c r="AA10" s="1" t="s">
        <v>51</v>
      </c>
      <c r="AB10" s="1">
        <f>C14 + C6</f>
        <v>822</v>
      </c>
      <c r="AC10" s="1">
        <f>IF(AB44=0,1,-1) * (2^14 * AC44 + 2^13*AD44+2^12*AE44+2^11*AF44+2^10*AG44+2^9*AH44+2^8*AI44+2^7*AJ44+2^6*AK44+2^5*AL44+2^4*AM44+2^3*AN44+2^2*AO44+2^1*AP44+2^0*AQ44)</f>
        <v>822</v>
      </c>
      <c r="AD10" s="1">
        <f>AA44</f>
        <v>1</v>
      </c>
      <c r="AE10" s="1">
        <f>MOD(MOD(SUM(AK44:AQ44),2) + 1,2)</f>
        <v>1</v>
      </c>
      <c r="AF10" s="1">
        <f>IF(AO45&gt;1,1,0)</f>
        <v>0</v>
      </c>
      <c r="AG10" s="1">
        <f>IF(SUM(AA44:AQ44) = 0, 1,0)</f>
        <v>0</v>
      </c>
      <c r="AH10" s="1">
        <f>AA44</f>
        <v>1</v>
      </c>
      <c r="AI10" s="1">
        <f>IF(AC45&gt;1,1,0)</f>
        <v>1</v>
      </c>
    </row>
    <row r="11" spans="1:45" x14ac:dyDescent="0.2">
      <c r="A11" s="1" t="s">
        <v>15</v>
      </c>
      <c r="B11" s="2" t="s">
        <v>16</v>
      </c>
      <c r="C11" s="1">
        <f t="shared" si="0"/>
        <v>-25531</v>
      </c>
      <c r="E11" s="1" t="s">
        <v>33</v>
      </c>
      <c r="F11" s="2" t="s">
        <v>39</v>
      </c>
      <c r="G11" s="8">
        <f>P86</f>
        <v>1</v>
      </c>
      <c r="H11" s="9">
        <f>P85</f>
        <v>0</v>
      </c>
      <c r="I11" s="9">
        <f>P84</f>
        <v>0</v>
      </c>
      <c r="J11" s="9">
        <f>P83</f>
        <v>1</v>
      </c>
      <c r="K11" s="9" t="s">
        <v>44</v>
      </c>
      <c r="L11" s="9">
        <f>P82</f>
        <v>1</v>
      </c>
      <c r="M11" s="9">
        <f>P81</f>
        <v>1</v>
      </c>
      <c r="N11" s="9">
        <f>P80</f>
        <v>0</v>
      </c>
      <c r="O11" s="9">
        <f>P79</f>
        <v>0</v>
      </c>
      <c r="P11" s="9" t="s">
        <v>44</v>
      </c>
      <c r="Q11" s="9">
        <f>P78</f>
        <v>0</v>
      </c>
      <c r="R11" s="9">
        <f>P77</f>
        <v>1</v>
      </c>
      <c r="S11" s="9">
        <f>P76</f>
        <v>0</v>
      </c>
      <c r="T11" s="9">
        <f>P75</f>
        <v>0</v>
      </c>
      <c r="U11" s="9" t="s">
        <v>44</v>
      </c>
      <c r="V11" s="9">
        <f>P74</f>
        <v>0</v>
      </c>
      <c r="W11" s="9">
        <f>P73</f>
        <v>1</v>
      </c>
      <c r="X11" s="9">
        <f>P72</f>
        <v>0</v>
      </c>
      <c r="Y11" s="10">
        <f>P71</f>
        <v>1</v>
      </c>
    </row>
    <row r="12" spans="1:45" x14ac:dyDescent="0.2">
      <c r="A12" s="1" t="s">
        <v>18</v>
      </c>
      <c r="B12" s="2" t="s">
        <v>19</v>
      </c>
      <c r="C12" s="1">
        <f t="shared" si="0"/>
        <v>-25942</v>
      </c>
      <c r="E12" s="1" t="s">
        <v>34</v>
      </c>
      <c r="F12" s="2" t="s">
        <v>40</v>
      </c>
      <c r="G12" s="8">
        <f>R86</f>
        <v>1</v>
      </c>
      <c r="H12" s="9">
        <f>R85</f>
        <v>0</v>
      </c>
      <c r="I12" s="9">
        <f>R84</f>
        <v>0</v>
      </c>
      <c r="J12" s="9">
        <f>R83</f>
        <v>1</v>
      </c>
      <c r="K12" s="9" t="s">
        <v>44</v>
      </c>
      <c r="L12" s="9">
        <f>R82</f>
        <v>1</v>
      </c>
      <c r="M12" s="9">
        <f>R81</f>
        <v>0</v>
      </c>
      <c r="N12" s="9">
        <f>R80</f>
        <v>1</v>
      </c>
      <c r="O12" s="9">
        <f>R79</f>
        <v>0</v>
      </c>
      <c r="P12" s="9" t="s">
        <v>44</v>
      </c>
      <c r="Q12" s="9">
        <f>R78</f>
        <v>1</v>
      </c>
      <c r="R12" s="9">
        <f>R77</f>
        <v>0</v>
      </c>
      <c r="S12" s="9">
        <f>R76</f>
        <v>1</v>
      </c>
      <c r="T12" s="9">
        <f>R75</f>
        <v>0</v>
      </c>
      <c r="U12" s="9" t="s">
        <v>44</v>
      </c>
      <c r="V12" s="9">
        <f>R74</f>
        <v>1</v>
      </c>
      <c r="W12" s="9">
        <f>R73</f>
        <v>0</v>
      </c>
      <c r="X12" s="9">
        <f>R72</f>
        <v>1</v>
      </c>
      <c r="Y12" s="10">
        <f>R71</f>
        <v>0</v>
      </c>
      <c r="AB12" s="3">
        <f>B86</f>
        <v>0</v>
      </c>
      <c r="AC12" s="3">
        <f>B85</f>
        <v>0</v>
      </c>
      <c r="AD12" s="3">
        <f>B84</f>
        <v>0</v>
      </c>
      <c r="AE12" s="3">
        <f>B83</f>
        <v>0</v>
      </c>
      <c r="AF12" s="3">
        <f>B82</f>
        <v>0</v>
      </c>
      <c r="AG12" s="3">
        <f>B81</f>
        <v>0</v>
      </c>
      <c r="AH12" s="3">
        <f>B80</f>
        <v>0</v>
      </c>
      <c r="AI12" s="3">
        <f>B79</f>
        <v>1</v>
      </c>
      <c r="AJ12" s="3">
        <f>B78</f>
        <v>1</v>
      </c>
      <c r="AK12" s="3">
        <f>B77</f>
        <v>0</v>
      </c>
      <c r="AL12" s="3">
        <f>B76</f>
        <v>0</v>
      </c>
      <c r="AM12" s="3">
        <f>B75</f>
        <v>1</v>
      </c>
      <c r="AN12" s="3">
        <f>B74</f>
        <v>1</v>
      </c>
      <c r="AO12" s="3">
        <f>B73</f>
        <v>0</v>
      </c>
      <c r="AP12" s="3">
        <f>B72</f>
        <v>1</v>
      </c>
      <c r="AQ12" s="3">
        <f>B71</f>
        <v>1</v>
      </c>
      <c r="AR12" s="3"/>
      <c r="AS12" s="3"/>
    </row>
    <row r="13" spans="1:45" x14ac:dyDescent="0.2">
      <c r="A13" s="1" t="s">
        <v>20</v>
      </c>
      <c r="B13" s="2" t="s">
        <v>21</v>
      </c>
      <c r="C13" s="1">
        <f t="shared" si="0"/>
        <v>-51473</v>
      </c>
      <c r="E13" s="1" t="s">
        <v>35</v>
      </c>
      <c r="F13" s="2" t="s">
        <v>41</v>
      </c>
      <c r="G13" s="8">
        <f>T86</f>
        <v>0</v>
      </c>
      <c r="H13" s="9">
        <f>T85</f>
        <v>0</v>
      </c>
      <c r="I13" s="9">
        <f>T84</f>
        <v>1</v>
      </c>
      <c r="J13" s="9">
        <f>T83</f>
        <v>1</v>
      </c>
      <c r="K13" s="9" t="s">
        <v>44</v>
      </c>
      <c r="L13" s="9">
        <f>T82</f>
        <v>0</v>
      </c>
      <c r="M13" s="9">
        <f>T81</f>
        <v>1</v>
      </c>
      <c r="N13" s="9">
        <f>T80</f>
        <v>1</v>
      </c>
      <c r="O13" s="9">
        <f>T79</f>
        <v>0</v>
      </c>
      <c r="P13" s="9" t="s">
        <v>44</v>
      </c>
      <c r="Q13" s="9">
        <f>T78</f>
        <v>1</v>
      </c>
      <c r="R13" s="9">
        <f>T77</f>
        <v>1</v>
      </c>
      <c r="S13" s="9">
        <f>T76</f>
        <v>1</v>
      </c>
      <c r="T13" s="9">
        <f>T75</f>
        <v>0</v>
      </c>
      <c r="U13" s="9" t="s">
        <v>44</v>
      </c>
      <c r="V13" s="9">
        <f>T74</f>
        <v>1</v>
      </c>
      <c r="W13" s="9">
        <f>T73</f>
        <v>1</v>
      </c>
      <c r="X13" s="9">
        <f>T72</f>
        <v>1</v>
      </c>
      <c r="Y13" s="10">
        <f>T71</f>
        <v>1</v>
      </c>
      <c r="AB13" s="3">
        <f>D86</f>
        <v>0</v>
      </c>
      <c r="AC13" s="3">
        <f>D85</f>
        <v>1</v>
      </c>
      <c r="AD13" s="3">
        <f>D84</f>
        <v>1</v>
      </c>
      <c r="AE13" s="3">
        <f>D83</f>
        <v>0</v>
      </c>
      <c r="AF13" s="3">
        <f>D82</f>
        <v>0</v>
      </c>
      <c r="AG13" s="3">
        <f>D81</f>
        <v>0</v>
      </c>
      <c r="AH13" s="3">
        <f>D80</f>
        <v>1</v>
      </c>
      <c r="AI13" s="3">
        <f>D79</f>
        <v>1</v>
      </c>
      <c r="AJ13" s="3">
        <f>D78</f>
        <v>1</v>
      </c>
      <c r="AK13" s="3">
        <f>D77</f>
        <v>0</v>
      </c>
      <c r="AL13" s="3">
        <f>D76</f>
        <v>1</v>
      </c>
      <c r="AM13" s="3">
        <f>D75</f>
        <v>1</v>
      </c>
      <c r="AN13" s="3">
        <f>D74</f>
        <v>1</v>
      </c>
      <c r="AO13" s="3">
        <f>D73</f>
        <v>0</v>
      </c>
      <c r="AP13" s="3">
        <f>D72</f>
        <v>1</v>
      </c>
      <c r="AQ13" s="3">
        <f>D71</f>
        <v>1</v>
      </c>
      <c r="AR13" s="3"/>
      <c r="AS13" s="3"/>
    </row>
    <row r="14" spans="1:45" x14ac:dyDescent="0.2">
      <c r="A14" s="1" t="s">
        <v>22</v>
      </c>
      <c r="B14" s="2" t="s">
        <v>24</v>
      </c>
      <c r="C14" s="1">
        <f t="shared" si="0"/>
        <v>-25120</v>
      </c>
      <c r="E14" s="1" t="s">
        <v>36</v>
      </c>
      <c r="F14" s="2" t="s">
        <v>42</v>
      </c>
      <c r="G14" s="8">
        <f>V86</f>
        <v>1</v>
      </c>
      <c r="H14" s="9">
        <f>V85</f>
        <v>0</v>
      </c>
      <c r="I14" s="9">
        <f>V84</f>
        <v>0</v>
      </c>
      <c r="J14" s="9">
        <f>V83</f>
        <v>1</v>
      </c>
      <c r="K14" s="9" t="s">
        <v>44</v>
      </c>
      <c r="L14" s="9">
        <f>V82</f>
        <v>1</v>
      </c>
      <c r="M14" s="9">
        <f>V81</f>
        <v>1</v>
      </c>
      <c r="N14" s="9">
        <f>V80</f>
        <v>0</v>
      </c>
      <c r="O14" s="9">
        <f>V79</f>
        <v>1</v>
      </c>
      <c r="P14" s="9" t="s">
        <v>44</v>
      </c>
      <c r="Q14" s="9">
        <f>V78</f>
        <v>1</v>
      </c>
      <c r="R14" s="9">
        <f>V77</f>
        <v>1</v>
      </c>
      <c r="S14" s="9">
        <f>V76</f>
        <v>1</v>
      </c>
      <c r="T14" s="9">
        <f>V75</f>
        <v>0</v>
      </c>
      <c r="U14" s="9" t="s">
        <v>44</v>
      </c>
      <c r="V14" s="9">
        <f>V74</f>
        <v>0</v>
      </c>
      <c r="W14" s="9">
        <f>V73</f>
        <v>0</v>
      </c>
      <c r="X14" s="9">
        <f>V72</f>
        <v>0</v>
      </c>
      <c r="Y14" s="10">
        <f>V71</f>
        <v>0</v>
      </c>
      <c r="AA14" s="3">
        <f t="shared" ref="AA14" si="1">IF(OR(AA15=1,AA15=3),1,0)</f>
        <v>0</v>
      </c>
      <c r="AB14" s="3">
        <f t="shared" ref="AB14" si="2">IF(OR(AB15=1,AB15=3),1,0)</f>
        <v>0</v>
      </c>
      <c r="AC14" s="3">
        <f t="shared" ref="AC14" si="3">IF(OR(AC15=1,AC15=3),1,0)</f>
        <v>1</v>
      </c>
      <c r="AD14" s="3">
        <f t="shared" ref="AD14" si="4">IF(OR(AD15=1,AD15=3),1,0)</f>
        <v>1</v>
      </c>
      <c r="AE14" s="3">
        <f t="shared" ref="AE14" si="5">IF(OR(AE15=1,AE15=3),1,0)</f>
        <v>0</v>
      </c>
      <c r="AF14" s="3">
        <f t="shared" ref="AF14" si="6">IF(OR(AF15=1,AF15=3),1,0)</f>
        <v>0</v>
      </c>
      <c r="AG14" s="3">
        <f t="shared" ref="AG14" si="7">IF(OR(AG15=1,AG15=3),1,0)</f>
        <v>1</v>
      </c>
      <c r="AH14" s="3">
        <f t="shared" ref="AH14" si="8">IF(OR(AH15=1,AH15=3),1,0)</f>
        <v>0</v>
      </c>
      <c r="AI14" s="3">
        <f t="shared" ref="AI14" si="9">IF(OR(AI15=1,AI15=3),1,0)</f>
        <v>1</v>
      </c>
      <c r="AJ14" s="3">
        <f t="shared" ref="AJ14" si="10">IF(OR(AJ15=1,AJ15=3),1,0)</f>
        <v>0</v>
      </c>
      <c r="AK14" s="3">
        <f t="shared" ref="AK14" si="11">IF(OR(AK15=1,AK15=3),1,0)</f>
        <v>1</v>
      </c>
      <c r="AL14" s="3">
        <f t="shared" ref="AL14" si="12">IF(OR(AL15=1,AL15=3),1,0)</f>
        <v>0</v>
      </c>
      <c r="AM14" s="3">
        <f t="shared" ref="AM14" si="13">IF(OR(AM15=1,AM15=3),1,0)</f>
        <v>1</v>
      </c>
      <c r="AN14" s="3">
        <f t="shared" ref="AN14" si="14">IF(OR(AN15=1,AN15=3),1,0)</f>
        <v>0</v>
      </c>
      <c r="AO14" s="3">
        <f t="shared" ref="AO14" si="15">IF(OR(AO15=1,AO15=3),1,0)</f>
        <v>1</v>
      </c>
      <c r="AP14" s="3">
        <f t="shared" ref="AP14" si="16">IF(OR(AP15=1,AP15=3),1,0)</f>
        <v>1</v>
      </c>
      <c r="AQ14" s="3">
        <f>IF(OR(AQ15=1,AQ15=3),1,0)</f>
        <v>0</v>
      </c>
    </row>
    <row r="15" spans="1:45" x14ac:dyDescent="0.2">
      <c r="A15" s="1" t="s">
        <v>23</v>
      </c>
      <c r="B15" s="2" t="s">
        <v>25</v>
      </c>
      <c r="C15" s="1">
        <f t="shared" si="0"/>
        <v>-14063</v>
      </c>
      <c r="E15" s="1" t="s">
        <v>37</v>
      </c>
      <c r="F15" s="2" t="s">
        <v>43</v>
      </c>
      <c r="G15" s="11">
        <f>X86</f>
        <v>1</v>
      </c>
      <c r="H15" s="12">
        <f>X85</f>
        <v>1</v>
      </c>
      <c r="I15" s="12">
        <f>X84</f>
        <v>0</v>
      </c>
      <c r="J15" s="12">
        <f>X83</f>
        <v>0</v>
      </c>
      <c r="K15" s="12" t="s">
        <v>44</v>
      </c>
      <c r="L15" s="12">
        <f>X82</f>
        <v>1</v>
      </c>
      <c r="M15" s="12">
        <f>X81</f>
        <v>0</v>
      </c>
      <c r="N15" s="12">
        <f>X80</f>
        <v>0</v>
      </c>
      <c r="O15" s="12">
        <f>X79</f>
        <v>1</v>
      </c>
      <c r="P15" s="12" t="s">
        <v>44</v>
      </c>
      <c r="Q15" s="12">
        <f>X78</f>
        <v>0</v>
      </c>
      <c r="R15" s="12">
        <f>X77</f>
        <v>0</v>
      </c>
      <c r="S15" s="12">
        <f>X76</f>
        <v>0</v>
      </c>
      <c r="T15" s="12">
        <f>X75</f>
        <v>1</v>
      </c>
      <c r="U15" s="12" t="s">
        <v>44</v>
      </c>
      <c r="V15" s="12">
        <f>X74</f>
        <v>0</v>
      </c>
      <c r="W15" s="12">
        <f>X73</f>
        <v>0</v>
      </c>
      <c r="X15" s="12">
        <f>X72</f>
        <v>0</v>
      </c>
      <c r="Y15" s="13">
        <f>X71</f>
        <v>1</v>
      </c>
      <c r="AA15" s="3">
        <f t="shared" ref="AA15:AO15" si="17">AA12+AA13+IF(AB15&gt;1,1,0)</f>
        <v>0</v>
      </c>
      <c r="AB15" s="3">
        <f t="shared" si="17"/>
        <v>0</v>
      </c>
      <c r="AC15" s="3">
        <f t="shared" si="17"/>
        <v>1</v>
      </c>
      <c r="AD15" s="3">
        <f t="shared" si="17"/>
        <v>1</v>
      </c>
      <c r="AE15" s="3">
        <f t="shared" si="17"/>
        <v>0</v>
      </c>
      <c r="AF15" s="3">
        <f t="shared" si="17"/>
        <v>0</v>
      </c>
      <c r="AG15" s="3">
        <f t="shared" si="17"/>
        <v>1</v>
      </c>
      <c r="AH15" s="3">
        <f t="shared" si="17"/>
        <v>2</v>
      </c>
      <c r="AI15" s="3">
        <f t="shared" si="17"/>
        <v>3</v>
      </c>
      <c r="AJ15" s="3">
        <f t="shared" si="17"/>
        <v>2</v>
      </c>
      <c r="AK15" s="3">
        <f t="shared" si="17"/>
        <v>1</v>
      </c>
      <c r="AL15" s="3">
        <f t="shared" si="17"/>
        <v>2</v>
      </c>
      <c r="AM15" s="3">
        <f t="shared" si="17"/>
        <v>3</v>
      </c>
      <c r="AN15" s="3">
        <f t="shared" si="17"/>
        <v>2</v>
      </c>
      <c r="AO15" s="3">
        <f t="shared" si="17"/>
        <v>1</v>
      </c>
      <c r="AP15" s="3">
        <f>AP12+AP13+IF(AQ15&gt;1,1,0)</f>
        <v>3</v>
      </c>
      <c r="AQ15" s="3">
        <f>AQ12+AQ13</f>
        <v>2</v>
      </c>
    </row>
    <row r="16" spans="1:45" x14ac:dyDescent="0.2"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</row>
    <row r="17" spans="20:43" x14ac:dyDescent="0.2">
      <c r="Y17" s="3"/>
      <c r="AA17" s="3"/>
      <c r="AB17" s="3">
        <f>D86</f>
        <v>0</v>
      </c>
      <c r="AC17" s="3">
        <f>D85</f>
        <v>1</v>
      </c>
      <c r="AD17" s="3">
        <f>D84</f>
        <v>1</v>
      </c>
      <c r="AE17" s="3">
        <f>D83</f>
        <v>0</v>
      </c>
      <c r="AF17" s="3">
        <f>D82</f>
        <v>0</v>
      </c>
      <c r="AG17" s="3">
        <f>D81</f>
        <v>0</v>
      </c>
      <c r="AH17" s="3">
        <f>D80</f>
        <v>1</v>
      </c>
      <c r="AI17" s="3">
        <f>D79</f>
        <v>1</v>
      </c>
      <c r="AJ17" s="3">
        <f>D78</f>
        <v>1</v>
      </c>
      <c r="AK17" s="3">
        <f>D77</f>
        <v>0</v>
      </c>
      <c r="AL17" s="3">
        <f>D76</f>
        <v>1</v>
      </c>
      <c r="AM17" s="3">
        <f>D75</f>
        <v>1</v>
      </c>
      <c r="AN17" s="3">
        <f>D74</f>
        <v>1</v>
      </c>
      <c r="AO17" s="3">
        <f>D73</f>
        <v>0</v>
      </c>
      <c r="AP17" s="3">
        <f>D72</f>
        <v>1</v>
      </c>
      <c r="AQ17" s="3">
        <f>D71</f>
        <v>1</v>
      </c>
    </row>
    <row r="18" spans="20:43" x14ac:dyDescent="0.2">
      <c r="T18" s="3"/>
      <c r="V18" s="3"/>
      <c r="W18" s="3"/>
      <c r="X18" s="3"/>
      <c r="Y18" s="3"/>
      <c r="Z18" s="3"/>
      <c r="AA18" s="3"/>
      <c r="AB18" s="3">
        <f>F86</f>
        <v>0</v>
      </c>
      <c r="AC18" s="3">
        <f>F85</f>
        <v>1</v>
      </c>
      <c r="AD18" s="3">
        <f>F84</f>
        <v>1</v>
      </c>
      <c r="AE18" s="3">
        <f>F83</f>
        <v>0</v>
      </c>
      <c r="AF18" s="3">
        <f>F82</f>
        <v>0</v>
      </c>
      <c r="AG18" s="3">
        <f>F81</f>
        <v>1</v>
      </c>
      <c r="AH18" s="3">
        <f>F80</f>
        <v>0</v>
      </c>
      <c r="AI18" s="3">
        <f>F79</f>
        <v>1</v>
      </c>
      <c r="AJ18" s="3">
        <f>F78</f>
        <v>0</v>
      </c>
      <c r="AK18" s="3">
        <f>F77</f>
        <v>1</v>
      </c>
      <c r="AL18" s="3">
        <f>F76</f>
        <v>0</v>
      </c>
      <c r="AM18" s="3">
        <f>F75</f>
        <v>1</v>
      </c>
      <c r="AN18" s="3">
        <f>F74</f>
        <v>0</v>
      </c>
      <c r="AO18" s="3">
        <f>F73</f>
        <v>1</v>
      </c>
      <c r="AP18" s="3">
        <f>F72</f>
        <v>1</v>
      </c>
      <c r="AQ18" s="3">
        <f>F71</f>
        <v>0</v>
      </c>
    </row>
    <row r="19" spans="20:43" x14ac:dyDescent="0.2">
      <c r="T19" s="3"/>
      <c r="V19" s="3"/>
      <c r="W19" s="3"/>
      <c r="X19" s="3"/>
      <c r="Y19" s="3"/>
      <c r="Z19" s="3"/>
      <c r="AA19" s="3">
        <f t="shared" ref="AA19" si="18">IF(OR(AA20=1,AA20=3),1,0)</f>
        <v>0</v>
      </c>
      <c r="AB19" s="3">
        <f t="shared" ref="AB19" si="19">IF(OR(AB20=1,AB20=3),1,0)</f>
        <v>1</v>
      </c>
      <c r="AC19" s="3">
        <f t="shared" ref="AC19" si="20">IF(OR(AC20=1,AC20=3),1,0)</f>
        <v>1</v>
      </c>
      <c r="AD19" s="3">
        <f t="shared" ref="AD19" si="21">IF(OR(AD20=1,AD20=3),1,0)</f>
        <v>0</v>
      </c>
      <c r="AE19" s="3">
        <f t="shared" ref="AE19" si="22">IF(OR(AE20=1,AE20=3),1,0)</f>
        <v>0</v>
      </c>
      <c r="AF19" s="3">
        <f t="shared" ref="AF19" si="23">IF(OR(AF20=1,AF20=3),1,0)</f>
        <v>1</v>
      </c>
      <c r="AG19" s="3">
        <f t="shared" ref="AG19" si="24">IF(OR(AG20=1,AG20=3),1,0)</f>
        <v>0</v>
      </c>
      <c r="AH19" s="3">
        <f t="shared" ref="AH19" si="25">IF(OR(AH20=1,AH20=3),1,0)</f>
        <v>0</v>
      </c>
      <c r="AI19" s="3">
        <f t="shared" ref="AI19" si="26">IF(OR(AI20=1,AI20=3),1,0)</f>
        <v>1</v>
      </c>
      <c r="AJ19" s="3">
        <f t="shared" ref="AJ19" si="27">IF(OR(AJ20=1,AJ20=3),1,0)</f>
        <v>0</v>
      </c>
      <c r="AK19" s="3">
        <f t="shared" ref="AK19" si="28">IF(OR(AK20=1,AK20=3),1,0)</f>
        <v>0</v>
      </c>
      <c r="AL19" s="3">
        <f t="shared" ref="AL19" si="29">IF(OR(AL20=1,AL20=3),1,0)</f>
        <v>0</v>
      </c>
      <c r="AM19" s="3">
        <f t="shared" ref="AM19" si="30">IF(OR(AM20=1,AM20=3),1,0)</f>
        <v>1</v>
      </c>
      <c r="AN19" s="3">
        <f t="shared" ref="AN19" si="31">IF(OR(AN20=1,AN20=3),1,0)</f>
        <v>0</v>
      </c>
      <c r="AO19" s="3">
        <f t="shared" ref="AO19" si="32">IF(OR(AO20=1,AO20=3),1,0)</f>
        <v>0</v>
      </c>
      <c r="AP19" s="3">
        <f t="shared" ref="AP19" si="33">IF(OR(AP20=1,AP20=3),1,0)</f>
        <v>0</v>
      </c>
      <c r="AQ19" s="3">
        <f>IF(OR(AQ20=1,AQ20=3),1,0)</f>
        <v>1</v>
      </c>
    </row>
    <row r="20" spans="20:43" x14ac:dyDescent="0.2">
      <c r="T20" s="3"/>
      <c r="U20" s="3"/>
      <c r="V20" s="3"/>
      <c r="W20" s="3"/>
      <c r="X20" s="3"/>
      <c r="Y20" s="3"/>
      <c r="Z20" s="3"/>
      <c r="AA20" s="3">
        <f t="shared" ref="AA20:AO20" si="34">AA17+AA18+IF(AB20&gt;1,1,0)</f>
        <v>0</v>
      </c>
      <c r="AB20" s="3">
        <f t="shared" si="34"/>
        <v>1</v>
      </c>
      <c r="AC20" s="3">
        <f t="shared" si="34"/>
        <v>3</v>
      </c>
      <c r="AD20" s="3">
        <f t="shared" si="34"/>
        <v>2</v>
      </c>
      <c r="AE20" s="3">
        <f t="shared" si="34"/>
        <v>0</v>
      </c>
      <c r="AF20" s="3">
        <f t="shared" si="34"/>
        <v>1</v>
      </c>
      <c r="AG20" s="3">
        <f t="shared" si="34"/>
        <v>2</v>
      </c>
      <c r="AH20" s="3">
        <f t="shared" si="34"/>
        <v>2</v>
      </c>
      <c r="AI20" s="3">
        <f t="shared" si="34"/>
        <v>3</v>
      </c>
      <c r="AJ20" s="3">
        <f t="shared" si="34"/>
        <v>2</v>
      </c>
      <c r="AK20" s="3">
        <f t="shared" si="34"/>
        <v>2</v>
      </c>
      <c r="AL20" s="3">
        <f t="shared" si="34"/>
        <v>2</v>
      </c>
      <c r="AM20" s="3">
        <f t="shared" si="34"/>
        <v>3</v>
      </c>
      <c r="AN20" s="3">
        <f t="shared" si="34"/>
        <v>2</v>
      </c>
      <c r="AO20" s="3">
        <f t="shared" si="34"/>
        <v>2</v>
      </c>
      <c r="AP20" s="3">
        <f>AP17+AP18+IF(AQ20&gt;1,1,0)</f>
        <v>2</v>
      </c>
      <c r="AQ20" s="3">
        <f>AQ17+AQ18</f>
        <v>1</v>
      </c>
    </row>
    <row r="21" spans="20:43" x14ac:dyDescent="0.2"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</row>
    <row r="22" spans="20:43" x14ac:dyDescent="0.2">
      <c r="Y22" s="3"/>
      <c r="Z22" s="3"/>
      <c r="AA22" s="3"/>
      <c r="AB22" s="3">
        <f>D86</f>
        <v>0</v>
      </c>
      <c r="AC22" s="3">
        <f>D85</f>
        <v>1</v>
      </c>
      <c r="AD22" s="3">
        <f>D84</f>
        <v>1</v>
      </c>
      <c r="AE22" s="3">
        <f>D83</f>
        <v>0</v>
      </c>
      <c r="AF22" s="3">
        <f>D82</f>
        <v>0</v>
      </c>
      <c r="AG22" s="3">
        <f>D81</f>
        <v>0</v>
      </c>
      <c r="AH22" s="3">
        <f>D80</f>
        <v>1</v>
      </c>
      <c r="AI22" s="3">
        <f>D79</f>
        <v>1</v>
      </c>
      <c r="AJ22" s="3">
        <f>D78</f>
        <v>1</v>
      </c>
      <c r="AK22" s="3">
        <f>D77</f>
        <v>0</v>
      </c>
      <c r="AL22" s="3">
        <f>D76</f>
        <v>1</v>
      </c>
      <c r="AM22" s="3">
        <f>D75</f>
        <v>1</v>
      </c>
      <c r="AN22" s="3">
        <f>D74</f>
        <v>1</v>
      </c>
      <c r="AO22" s="3">
        <f>D73</f>
        <v>0</v>
      </c>
      <c r="AP22" s="3">
        <f>D72</f>
        <v>1</v>
      </c>
      <c r="AQ22" s="3">
        <f>D71</f>
        <v>1</v>
      </c>
    </row>
    <row r="23" spans="20:43" x14ac:dyDescent="0.2">
      <c r="Y23" s="3"/>
      <c r="Z23" s="3"/>
      <c r="AA23" s="3"/>
      <c r="AB23" s="3">
        <f>N86</f>
        <v>1</v>
      </c>
      <c r="AC23" s="3">
        <f>N85</f>
        <v>1</v>
      </c>
      <c r="AD23" s="3">
        <f>N84</f>
        <v>1</v>
      </c>
      <c r="AE23" s="3">
        <f>N83</f>
        <v>1</v>
      </c>
      <c r="AF23" s="3">
        <f>N82</f>
        <v>1</v>
      </c>
      <c r="AG23" s="3">
        <f>N81</f>
        <v>1</v>
      </c>
      <c r="AH23" s="3">
        <f>N80</f>
        <v>1</v>
      </c>
      <c r="AI23" s="3">
        <f>N79</f>
        <v>0</v>
      </c>
      <c r="AJ23" s="3">
        <f>N78</f>
        <v>0</v>
      </c>
      <c r="AK23" s="3">
        <f>N77</f>
        <v>1</v>
      </c>
      <c r="AL23" s="3">
        <f>N76</f>
        <v>1</v>
      </c>
      <c r="AM23" s="3">
        <f>N75</f>
        <v>0</v>
      </c>
      <c r="AN23" s="3">
        <f>N74</f>
        <v>0</v>
      </c>
      <c r="AO23" s="3">
        <f>N73</f>
        <v>1</v>
      </c>
      <c r="AP23" s="3">
        <f>N72</f>
        <v>0</v>
      </c>
      <c r="AQ23" s="3">
        <f>N71</f>
        <v>1</v>
      </c>
    </row>
    <row r="24" spans="20:43" x14ac:dyDescent="0.2">
      <c r="Y24" s="3"/>
      <c r="Z24" s="3"/>
      <c r="AA24" s="3">
        <f t="shared" ref="AA24" si="35">IF(OR(AA25=1,AA25=3),1,0)</f>
        <v>1</v>
      </c>
      <c r="AB24" s="3">
        <f t="shared" ref="AB24" si="36">IF(OR(AB25=1,AB25=3),1,0)</f>
        <v>0</v>
      </c>
      <c r="AC24" s="3">
        <f t="shared" ref="AC24" si="37">IF(OR(AC25=1,AC25=3),1,0)</f>
        <v>1</v>
      </c>
      <c r="AD24" s="3">
        <f t="shared" ref="AD24" si="38">IF(OR(AD25=1,AD25=3),1,0)</f>
        <v>1</v>
      </c>
      <c r="AE24" s="3">
        <f t="shared" ref="AE24" si="39">IF(OR(AE25=1,AE25=3),1,0)</f>
        <v>0</v>
      </c>
      <c r="AF24" s="3">
        <f t="shared" ref="AF24" si="40">IF(OR(AF25=1,AF25=3),1,0)</f>
        <v>0</v>
      </c>
      <c r="AG24" s="3">
        <f t="shared" ref="AG24" si="41">IF(OR(AG25=1,AG25=3),1,0)</f>
        <v>0</v>
      </c>
      <c r="AH24" s="3">
        <f t="shared" ref="AH24" si="42">IF(OR(AH25=1,AH25=3),1,0)</f>
        <v>1</v>
      </c>
      <c r="AI24" s="3">
        <f t="shared" ref="AI24" si="43">IF(OR(AI25=1,AI25=3),1,0)</f>
        <v>0</v>
      </c>
      <c r="AJ24" s="3">
        <f t="shared" ref="AJ24" si="44">IF(OR(AJ25=1,AJ25=3),1,0)</f>
        <v>0</v>
      </c>
      <c r="AK24" s="3">
        <f t="shared" ref="AK24" si="45">IF(OR(AK25=1,AK25=3),1,0)</f>
        <v>0</v>
      </c>
      <c r="AL24" s="3">
        <f t="shared" ref="AL24" si="46">IF(OR(AL25=1,AL25=3),1,0)</f>
        <v>1</v>
      </c>
      <c r="AM24" s="3">
        <f t="shared" ref="AM24" si="47">IF(OR(AM25=1,AM25=3),1,0)</f>
        <v>0</v>
      </c>
      <c r="AN24" s="3">
        <f t="shared" ref="AN24" si="48">IF(OR(AN25=1,AN25=3),1,0)</f>
        <v>0</v>
      </c>
      <c r="AO24" s="3">
        <f t="shared" ref="AO24" si="49">IF(OR(AO25=1,AO25=3),1,0)</f>
        <v>0</v>
      </c>
      <c r="AP24" s="3">
        <f t="shared" ref="AP24" si="50">IF(OR(AP25=1,AP25=3),1,0)</f>
        <v>0</v>
      </c>
      <c r="AQ24" s="3">
        <f>IF(OR(AQ25=1,AQ25=3),1,0)</f>
        <v>0</v>
      </c>
    </row>
    <row r="25" spans="20:43" x14ac:dyDescent="0.2">
      <c r="Y25" s="3"/>
      <c r="Z25" s="3"/>
      <c r="AA25" s="3">
        <f t="shared" ref="AA25:AO25" si="51">AA22+AA23+IF(AB25&gt;1,1,0)</f>
        <v>1</v>
      </c>
      <c r="AB25" s="3">
        <f t="shared" si="51"/>
        <v>2</v>
      </c>
      <c r="AC25" s="3">
        <f t="shared" si="51"/>
        <v>3</v>
      </c>
      <c r="AD25" s="3">
        <f t="shared" si="51"/>
        <v>3</v>
      </c>
      <c r="AE25" s="3">
        <f t="shared" si="51"/>
        <v>2</v>
      </c>
      <c r="AF25" s="3">
        <f t="shared" si="51"/>
        <v>2</v>
      </c>
      <c r="AG25" s="3">
        <f t="shared" si="51"/>
        <v>2</v>
      </c>
      <c r="AH25" s="3">
        <f t="shared" si="51"/>
        <v>3</v>
      </c>
      <c r="AI25" s="3">
        <f t="shared" si="51"/>
        <v>2</v>
      </c>
      <c r="AJ25" s="3">
        <f t="shared" si="51"/>
        <v>2</v>
      </c>
      <c r="AK25" s="3">
        <f t="shared" si="51"/>
        <v>2</v>
      </c>
      <c r="AL25" s="3">
        <f t="shared" si="51"/>
        <v>3</v>
      </c>
      <c r="AM25" s="3">
        <f t="shared" si="51"/>
        <v>2</v>
      </c>
      <c r="AN25" s="3">
        <f t="shared" si="51"/>
        <v>2</v>
      </c>
      <c r="AO25" s="3">
        <f t="shared" si="51"/>
        <v>2</v>
      </c>
      <c r="AP25" s="3">
        <f>AP22+AP23+IF(AQ25&gt;1,1,0)</f>
        <v>2</v>
      </c>
      <c r="AQ25" s="3">
        <f>AQ22+AQ23</f>
        <v>2</v>
      </c>
    </row>
    <row r="26" spans="20:43" x14ac:dyDescent="0.2"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</row>
    <row r="27" spans="20:43" x14ac:dyDescent="0.2">
      <c r="Y27" s="3"/>
      <c r="Z27" s="3"/>
      <c r="AA27" s="3"/>
      <c r="AB27" s="3">
        <f>N86</f>
        <v>1</v>
      </c>
      <c r="AC27" s="3">
        <f>N85</f>
        <v>1</v>
      </c>
      <c r="AD27" s="3">
        <f>N84</f>
        <v>1</v>
      </c>
      <c r="AE27" s="3">
        <f>N83</f>
        <v>1</v>
      </c>
      <c r="AF27" s="3">
        <f>N82</f>
        <v>1</v>
      </c>
      <c r="AG27" s="3">
        <f>N81</f>
        <v>1</v>
      </c>
      <c r="AH27" s="3">
        <f>N80</f>
        <v>1</v>
      </c>
      <c r="AI27" s="3">
        <f>N79</f>
        <v>0</v>
      </c>
      <c r="AJ27" s="3">
        <f>N78</f>
        <v>0</v>
      </c>
      <c r="AK27" s="3">
        <f>N77</f>
        <v>1</v>
      </c>
      <c r="AL27" s="3">
        <f>N76</f>
        <v>1</v>
      </c>
      <c r="AM27" s="3">
        <f>N75</f>
        <v>0</v>
      </c>
      <c r="AN27" s="3">
        <f>N74</f>
        <v>0</v>
      </c>
      <c r="AO27" s="3">
        <f>N73</f>
        <v>1</v>
      </c>
      <c r="AP27" s="3">
        <f>N72</f>
        <v>0</v>
      </c>
      <c r="AQ27" s="3">
        <f>N71</f>
        <v>1</v>
      </c>
    </row>
    <row r="28" spans="20:43" x14ac:dyDescent="0.2">
      <c r="Y28" s="3"/>
      <c r="Z28" s="3"/>
      <c r="AA28" s="3"/>
      <c r="AB28" s="3">
        <f>P86</f>
        <v>1</v>
      </c>
      <c r="AC28" s="3">
        <f>P85</f>
        <v>0</v>
      </c>
      <c r="AD28" s="3">
        <f>P84</f>
        <v>0</v>
      </c>
      <c r="AE28" s="3">
        <f>P83</f>
        <v>1</v>
      </c>
      <c r="AF28" s="3">
        <f>P82</f>
        <v>1</v>
      </c>
      <c r="AG28" s="3">
        <f>P81</f>
        <v>1</v>
      </c>
      <c r="AH28" s="3">
        <f>P80</f>
        <v>0</v>
      </c>
      <c r="AI28" s="3">
        <f>P79</f>
        <v>0</v>
      </c>
      <c r="AJ28" s="3">
        <f>P78</f>
        <v>0</v>
      </c>
      <c r="AK28" s="3">
        <f>P77</f>
        <v>1</v>
      </c>
      <c r="AL28" s="3">
        <f>P76</f>
        <v>0</v>
      </c>
      <c r="AM28" s="3">
        <f>P75</f>
        <v>0</v>
      </c>
      <c r="AN28" s="3">
        <f>P74</f>
        <v>0</v>
      </c>
      <c r="AO28" s="3">
        <f>P73</f>
        <v>1</v>
      </c>
      <c r="AP28" s="3">
        <f>P72</f>
        <v>0</v>
      </c>
      <c r="AQ28" s="3">
        <f>P71</f>
        <v>1</v>
      </c>
    </row>
    <row r="29" spans="20:43" x14ac:dyDescent="0.2">
      <c r="Y29" s="3"/>
      <c r="Z29" s="3"/>
      <c r="AA29" s="3">
        <f t="shared" ref="AA29" si="52">IF(OR(AA30=1,AA30=3),1,0)</f>
        <v>1</v>
      </c>
      <c r="AB29" s="3">
        <f t="shared" ref="AB29" si="53">IF(OR(AB30=1,AB30=3),1,0)</f>
        <v>1</v>
      </c>
      <c r="AC29" s="3">
        <f t="shared" ref="AC29" si="54">IF(OR(AC30=1,AC30=3),1,0)</f>
        <v>0</v>
      </c>
      <c r="AD29" s="3">
        <f t="shared" ref="AD29" si="55">IF(OR(AD30=1,AD30=3),1,0)</f>
        <v>0</v>
      </c>
      <c r="AE29" s="3">
        <f t="shared" ref="AE29" si="56">IF(OR(AE30=1,AE30=3),1,0)</f>
        <v>1</v>
      </c>
      <c r="AF29" s="3">
        <f t="shared" ref="AF29" si="57">IF(OR(AF30=1,AF30=3),1,0)</f>
        <v>1</v>
      </c>
      <c r="AG29" s="3">
        <f t="shared" ref="AG29" si="58">IF(OR(AG30=1,AG30=3),1,0)</f>
        <v>0</v>
      </c>
      <c r="AH29" s="3">
        <f t="shared" ref="AH29" si="59">IF(OR(AH30=1,AH30=3),1,0)</f>
        <v>1</v>
      </c>
      <c r="AI29" s="3">
        <f t="shared" ref="AI29" si="60">IF(OR(AI30=1,AI30=3),1,0)</f>
        <v>0</v>
      </c>
      <c r="AJ29" s="3">
        <f t="shared" ref="AJ29" si="61">IF(OR(AJ30=1,AJ30=3),1,0)</f>
        <v>1</v>
      </c>
      <c r="AK29" s="3">
        <f t="shared" ref="AK29" si="62">IF(OR(AK30=1,AK30=3),1,0)</f>
        <v>0</v>
      </c>
      <c r="AL29" s="3">
        <f t="shared" ref="AL29" si="63">IF(OR(AL30=1,AL30=3),1,0)</f>
        <v>1</v>
      </c>
      <c r="AM29" s="3">
        <f t="shared" ref="AM29" si="64">IF(OR(AM30=1,AM30=3),1,0)</f>
        <v>0</v>
      </c>
      <c r="AN29" s="3">
        <f t="shared" ref="AN29" si="65">IF(OR(AN30=1,AN30=3),1,0)</f>
        <v>1</v>
      </c>
      <c r="AO29" s="3">
        <f t="shared" ref="AO29" si="66">IF(OR(AO30=1,AO30=3),1,0)</f>
        <v>0</v>
      </c>
      <c r="AP29" s="3">
        <f t="shared" ref="AP29" si="67">IF(OR(AP30=1,AP30=3),1,0)</f>
        <v>1</v>
      </c>
      <c r="AQ29" s="3">
        <f>IF(OR(AQ30=1,AQ30=3),1,0)</f>
        <v>0</v>
      </c>
    </row>
    <row r="30" spans="20:43" x14ac:dyDescent="0.2">
      <c r="Y30" s="3"/>
      <c r="Z30" s="3"/>
      <c r="AA30" s="3">
        <f t="shared" ref="AA30:AO30" si="68">AA27+AA28+IF(AB30&gt;1,1,0)</f>
        <v>1</v>
      </c>
      <c r="AB30" s="3">
        <f t="shared" si="68"/>
        <v>3</v>
      </c>
      <c r="AC30" s="3">
        <f t="shared" si="68"/>
        <v>2</v>
      </c>
      <c r="AD30" s="3">
        <f t="shared" si="68"/>
        <v>2</v>
      </c>
      <c r="AE30" s="3">
        <f t="shared" si="68"/>
        <v>3</v>
      </c>
      <c r="AF30" s="3">
        <f t="shared" si="68"/>
        <v>3</v>
      </c>
      <c r="AG30" s="3">
        <f t="shared" si="68"/>
        <v>2</v>
      </c>
      <c r="AH30" s="3">
        <f t="shared" si="68"/>
        <v>1</v>
      </c>
      <c r="AI30" s="3">
        <f t="shared" si="68"/>
        <v>0</v>
      </c>
      <c r="AJ30" s="3">
        <f t="shared" si="68"/>
        <v>1</v>
      </c>
      <c r="AK30" s="3">
        <f t="shared" si="68"/>
        <v>2</v>
      </c>
      <c r="AL30" s="3">
        <f t="shared" si="68"/>
        <v>1</v>
      </c>
      <c r="AM30" s="3">
        <f t="shared" si="68"/>
        <v>0</v>
      </c>
      <c r="AN30" s="3">
        <f t="shared" si="68"/>
        <v>1</v>
      </c>
      <c r="AO30" s="3">
        <f t="shared" si="68"/>
        <v>2</v>
      </c>
      <c r="AP30" s="3">
        <f>AP27+AP28+IF(AQ30&gt;1,1,0)</f>
        <v>1</v>
      </c>
      <c r="AQ30" s="3">
        <f>AQ27+AQ28</f>
        <v>2</v>
      </c>
    </row>
    <row r="31" spans="20:43" x14ac:dyDescent="0.2"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</row>
    <row r="32" spans="20:43" x14ac:dyDescent="0.2">
      <c r="Y32" s="3"/>
      <c r="Z32" s="3"/>
      <c r="AA32" s="3"/>
      <c r="AB32" s="3">
        <f>P86</f>
        <v>1</v>
      </c>
      <c r="AC32" s="3">
        <f>P85</f>
        <v>0</v>
      </c>
      <c r="AD32" s="3">
        <f>P84</f>
        <v>0</v>
      </c>
      <c r="AE32" s="3">
        <f>P83</f>
        <v>1</v>
      </c>
      <c r="AF32" s="3">
        <f>P82</f>
        <v>1</v>
      </c>
      <c r="AG32" s="3">
        <f>P81</f>
        <v>1</v>
      </c>
      <c r="AH32" s="3">
        <f>P80</f>
        <v>0</v>
      </c>
      <c r="AI32" s="3">
        <f>P79</f>
        <v>0</v>
      </c>
      <c r="AJ32" s="3">
        <f>P78</f>
        <v>0</v>
      </c>
      <c r="AK32" s="3">
        <f>P77</f>
        <v>1</v>
      </c>
      <c r="AL32" s="3">
        <f>P76</f>
        <v>0</v>
      </c>
      <c r="AM32" s="3">
        <f>P75</f>
        <v>0</v>
      </c>
      <c r="AN32" s="3">
        <f>P74</f>
        <v>0</v>
      </c>
      <c r="AO32" s="3">
        <f>P73</f>
        <v>1</v>
      </c>
      <c r="AP32" s="3">
        <f>P72</f>
        <v>0</v>
      </c>
      <c r="AQ32" s="3">
        <f>P71</f>
        <v>1</v>
      </c>
    </row>
    <row r="33" spans="25:43" x14ac:dyDescent="0.2">
      <c r="Y33" s="3"/>
      <c r="Z33" s="3"/>
      <c r="AA33" s="3"/>
      <c r="AB33" s="3">
        <f>R86</f>
        <v>1</v>
      </c>
      <c r="AC33" s="3">
        <f>R85</f>
        <v>0</v>
      </c>
      <c r="AD33" s="3">
        <f>R84</f>
        <v>0</v>
      </c>
      <c r="AE33" s="3">
        <f>R83</f>
        <v>1</v>
      </c>
      <c r="AF33" s="3">
        <f>R82</f>
        <v>1</v>
      </c>
      <c r="AG33" s="3">
        <f>R81</f>
        <v>0</v>
      </c>
      <c r="AH33" s="3">
        <f>R80</f>
        <v>1</v>
      </c>
      <c r="AI33" s="3">
        <f>R79</f>
        <v>0</v>
      </c>
      <c r="AJ33" s="3">
        <f>R78</f>
        <v>1</v>
      </c>
      <c r="AK33" s="3">
        <f>R77</f>
        <v>0</v>
      </c>
      <c r="AL33" s="3">
        <f>R76</f>
        <v>1</v>
      </c>
      <c r="AM33" s="3">
        <f>R75</f>
        <v>0</v>
      </c>
      <c r="AN33" s="3">
        <f>R74</f>
        <v>1</v>
      </c>
      <c r="AO33" s="3">
        <f>R73</f>
        <v>0</v>
      </c>
      <c r="AP33" s="3">
        <f>R72</f>
        <v>1</v>
      </c>
      <c r="AQ33" s="3">
        <f>R71</f>
        <v>0</v>
      </c>
    </row>
    <row r="34" spans="25:43" x14ac:dyDescent="0.2">
      <c r="Y34" s="3"/>
      <c r="Z34" s="3"/>
      <c r="AA34" s="3">
        <f t="shared" ref="AA34" si="69">IF(OR(AA35=1,AA35=3),1,0)</f>
        <v>1</v>
      </c>
      <c r="AB34" s="3">
        <f t="shared" ref="AB34" si="70">IF(OR(AB35=1,AB35=3),1,0)</f>
        <v>0</v>
      </c>
      <c r="AC34" s="3">
        <f t="shared" ref="AC34" si="71">IF(OR(AC35=1,AC35=3),1,0)</f>
        <v>0</v>
      </c>
      <c r="AD34" s="3">
        <f t="shared" ref="AD34" si="72">IF(OR(AD35=1,AD35=3),1,0)</f>
        <v>1</v>
      </c>
      <c r="AE34" s="3">
        <f t="shared" ref="AE34" si="73">IF(OR(AE35=1,AE35=3),1,0)</f>
        <v>1</v>
      </c>
      <c r="AF34" s="3">
        <f t="shared" ref="AF34" si="74">IF(OR(AF35=1,AF35=3),1,0)</f>
        <v>0</v>
      </c>
      <c r="AG34" s="3">
        <f t="shared" ref="AG34" si="75">IF(OR(AG35=1,AG35=3),1,0)</f>
        <v>1</v>
      </c>
      <c r="AH34" s="3">
        <f t="shared" ref="AH34" si="76">IF(OR(AH35=1,AH35=3),1,0)</f>
        <v>1</v>
      </c>
      <c r="AI34" s="3">
        <f t="shared" ref="AI34" si="77">IF(OR(AI35=1,AI35=3),1,0)</f>
        <v>0</v>
      </c>
      <c r="AJ34" s="3">
        <f t="shared" ref="AJ34" si="78">IF(OR(AJ35=1,AJ35=3),1,0)</f>
        <v>1</v>
      </c>
      <c r="AK34" s="3">
        <f t="shared" ref="AK34" si="79">IF(OR(AK35=1,AK35=3),1,0)</f>
        <v>1</v>
      </c>
      <c r="AL34" s="3">
        <f t="shared" ref="AL34" si="80">IF(OR(AL35=1,AL35=3),1,0)</f>
        <v>1</v>
      </c>
      <c r="AM34" s="3">
        <f t="shared" ref="AM34" si="81">IF(OR(AM35=1,AM35=3),1,0)</f>
        <v>0</v>
      </c>
      <c r="AN34" s="3">
        <f t="shared" ref="AN34" si="82">IF(OR(AN35=1,AN35=3),1,0)</f>
        <v>1</v>
      </c>
      <c r="AO34" s="3">
        <f t="shared" ref="AO34" si="83">IF(OR(AO35=1,AO35=3),1,0)</f>
        <v>1</v>
      </c>
      <c r="AP34" s="3">
        <f t="shared" ref="AP34" si="84">IF(OR(AP35=1,AP35=3),1,0)</f>
        <v>1</v>
      </c>
      <c r="AQ34" s="3">
        <f>IF(OR(AQ35=1,AQ35=3),1,0)</f>
        <v>1</v>
      </c>
    </row>
    <row r="35" spans="25:43" x14ac:dyDescent="0.2">
      <c r="Y35" s="3"/>
      <c r="Z35" s="3"/>
      <c r="AA35" s="3">
        <f t="shared" ref="AA35:AO35" si="85">AA32+AA33+IF(AB35&gt;1,1,0)</f>
        <v>1</v>
      </c>
      <c r="AB35" s="3">
        <f t="shared" si="85"/>
        <v>2</v>
      </c>
      <c r="AC35" s="3">
        <f t="shared" si="85"/>
        <v>0</v>
      </c>
      <c r="AD35" s="3">
        <f t="shared" si="85"/>
        <v>1</v>
      </c>
      <c r="AE35" s="3">
        <f t="shared" si="85"/>
        <v>3</v>
      </c>
      <c r="AF35" s="3">
        <f t="shared" si="85"/>
        <v>2</v>
      </c>
      <c r="AG35" s="3">
        <f t="shared" si="85"/>
        <v>1</v>
      </c>
      <c r="AH35" s="3">
        <f t="shared" si="85"/>
        <v>1</v>
      </c>
      <c r="AI35" s="3">
        <f t="shared" si="85"/>
        <v>0</v>
      </c>
      <c r="AJ35" s="3">
        <f t="shared" si="85"/>
        <v>1</v>
      </c>
      <c r="AK35" s="3">
        <f t="shared" si="85"/>
        <v>1</v>
      </c>
      <c r="AL35" s="3">
        <f t="shared" si="85"/>
        <v>1</v>
      </c>
      <c r="AM35" s="3">
        <f t="shared" si="85"/>
        <v>0</v>
      </c>
      <c r="AN35" s="3">
        <f t="shared" si="85"/>
        <v>1</v>
      </c>
      <c r="AO35" s="3">
        <f t="shared" si="85"/>
        <v>1</v>
      </c>
      <c r="AP35" s="3">
        <f>AP32+AP33+IF(AQ35&gt;1,1,0)</f>
        <v>1</v>
      </c>
      <c r="AQ35" s="3">
        <f>AQ32+AQ33</f>
        <v>1</v>
      </c>
    </row>
    <row r="36" spans="25:43" x14ac:dyDescent="0.2"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</row>
    <row r="37" spans="25:43" x14ac:dyDescent="0.2">
      <c r="Y37" s="3"/>
      <c r="Z37" s="3"/>
      <c r="AA37" s="3"/>
      <c r="AB37" s="3">
        <f>B86</f>
        <v>0</v>
      </c>
      <c r="AC37" s="3">
        <f>B85</f>
        <v>0</v>
      </c>
      <c r="AD37" s="3">
        <f>B84</f>
        <v>0</v>
      </c>
      <c r="AE37" s="3">
        <f>B83</f>
        <v>0</v>
      </c>
      <c r="AF37" s="3">
        <f>B82</f>
        <v>0</v>
      </c>
      <c r="AG37" s="3">
        <f>B81</f>
        <v>0</v>
      </c>
      <c r="AH37" s="3">
        <f>B80</f>
        <v>0</v>
      </c>
      <c r="AI37" s="3">
        <f>B79</f>
        <v>1</v>
      </c>
      <c r="AJ37" s="3">
        <f>B78</f>
        <v>1</v>
      </c>
      <c r="AK37" s="3">
        <f>B77</f>
        <v>0</v>
      </c>
      <c r="AL37" s="3">
        <f>B76</f>
        <v>0</v>
      </c>
      <c r="AM37" s="3">
        <f>B75</f>
        <v>1</v>
      </c>
      <c r="AN37" s="3">
        <f>B74</f>
        <v>1</v>
      </c>
      <c r="AO37" s="3">
        <f>B73</f>
        <v>0</v>
      </c>
      <c r="AP37" s="3">
        <f>B72</f>
        <v>1</v>
      </c>
      <c r="AQ37" s="3">
        <f>B71</f>
        <v>1</v>
      </c>
    </row>
    <row r="38" spans="25:43" x14ac:dyDescent="0.2">
      <c r="Y38" s="3"/>
      <c r="Z38" s="3"/>
      <c r="AA38" s="3"/>
      <c r="AB38" s="3">
        <f>P86</f>
        <v>1</v>
      </c>
      <c r="AC38" s="3">
        <f>P85</f>
        <v>0</v>
      </c>
      <c r="AD38" s="3">
        <f>P84</f>
        <v>0</v>
      </c>
      <c r="AE38" s="3">
        <f>P83</f>
        <v>1</v>
      </c>
      <c r="AF38" s="3">
        <f>P82</f>
        <v>1</v>
      </c>
      <c r="AG38" s="3">
        <f>P81</f>
        <v>1</v>
      </c>
      <c r="AH38" s="3">
        <f>P80</f>
        <v>0</v>
      </c>
      <c r="AI38" s="3">
        <f>P79</f>
        <v>0</v>
      </c>
      <c r="AJ38" s="3">
        <f>P78</f>
        <v>0</v>
      </c>
      <c r="AK38" s="3">
        <f>P77</f>
        <v>1</v>
      </c>
      <c r="AL38" s="3">
        <f>P76</f>
        <v>0</v>
      </c>
      <c r="AM38" s="3">
        <f>P75</f>
        <v>0</v>
      </c>
      <c r="AN38" s="3">
        <f>P74</f>
        <v>0</v>
      </c>
      <c r="AO38" s="3">
        <f>P73</f>
        <v>1</v>
      </c>
      <c r="AP38" s="3">
        <f>P72</f>
        <v>0</v>
      </c>
      <c r="AQ38" s="3">
        <f>P71</f>
        <v>1</v>
      </c>
    </row>
    <row r="39" spans="25:43" x14ac:dyDescent="0.2">
      <c r="Y39" s="3"/>
      <c r="Z39" s="3"/>
      <c r="AA39" s="3">
        <f t="shared" ref="AA39" si="86">IF(OR(AA40=1,AA40=3),1,0)</f>
        <v>0</v>
      </c>
      <c r="AB39" s="3">
        <f t="shared" ref="AB39" si="87">IF(OR(AB40=1,AB40=3),1,0)</f>
        <v>1</v>
      </c>
      <c r="AC39" s="3">
        <f t="shared" ref="AC39" si="88">IF(OR(AC40=1,AC40=3),1,0)</f>
        <v>0</v>
      </c>
      <c r="AD39" s="3">
        <f t="shared" ref="AD39" si="89">IF(OR(AD40=1,AD40=3),1,0)</f>
        <v>0</v>
      </c>
      <c r="AE39" s="3">
        <f t="shared" ref="AE39" si="90">IF(OR(AE40=1,AE40=3),1,0)</f>
        <v>1</v>
      </c>
      <c r="AF39" s="3">
        <f t="shared" ref="AF39" si="91">IF(OR(AF40=1,AF40=3),1,0)</f>
        <v>1</v>
      </c>
      <c r="AG39" s="3">
        <f t="shared" ref="AG39" si="92">IF(OR(AG40=1,AG40=3),1,0)</f>
        <v>1</v>
      </c>
      <c r="AH39" s="3">
        <f t="shared" ref="AH39" si="93">IF(OR(AH40=1,AH40=3),1,0)</f>
        <v>0</v>
      </c>
      <c r="AI39" s="3">
        <f t="shared" ref="AI39" si="94">IF(OR(AI40=1,AI40=3),1,0)</f>
        <v>1</v>
      </c>
      <c r="AJ39" s="3">
        <f t="shared" ref="AJ39" si="95">IF(OR(AJ40=1,AJ40=3),1,0)</f>
        <v>1</v>
      </c>
      <c r="AK39" s="3">
        <f t="shared" ref="AK39" si="96">IF(OR(AK40=1,AK40=3),1,0)</f>
        <v>1</v>
      </c>
      <c r="AL39" s="3">
        <f t="shared" ref="AL39" si="97">IF(OR(AL40=1,AL40=3),1,0)</f>
        <v>1</v>
      </c>
      <c r="AM39" s="3">
        <f t="shared" ref="AM39" si="98">IF(OR(AM40=1,AM40=3),1,0)</f>
        <v>0</v>
      </c>
      <c r="AN39" s="3">
        <f t="shared" ref="AN39" si="99">IF(OR(AN40=1,AN40=3),1,0)</f>
        <v>0</v>
      </c>
      <c r="AO39" s="3">
        <f t="shared" ref="AO39" si="100">IF(OR(AO40=1,AO40=3),1,0)</f>
        <v>0</v>
      </c>
      <c r="AP39" s="3">
        <f t="shared" ref="AP39" si="101">IF(OR(AP40=1,AP40=3),1,0)</f>
        <v>0</v>
      </c>
      <c r="AQ39" s="3">
        <f>IF(OR(AQ40=1,AQ40=3),1,0)</f>
        <v>0</v>
      </c>
    </row>
    <row r="40" spans="25:43" x14ac:dyDescent="0.2">
      <c r="Y40" s="3"/>
      <c r="Z40" s="3"/>
      <c r="AA40" s="3">
        <f t="shared" ref="AA40:AO40" si="102">AA37+AA38+IF(AB40&gt;1,1,0)</f>
        <v>0</v>
      </c>
      <c r="AB40" s="3">
        <f t="shared" si="102"/>
        <v>1</v>
      </c>
      <c r="AC40" s="3">
        <f t="shared" si="102"/>
        <v>0</v>
      </c>
      <c r="AD40" s="3">
        <f t="shared" si="102"/>
        <v>0</v>
      </c>
      <c r="AE40" s="3">
        <f t="shared" si="102"/>
        <v>1</v>
      </c>
      <c r="AF40" s="3">
        <f t="shared" si="102"/>
        <v>1</v>
      </c>
      <c r="AG40" s="3">
        <f t="shared" si="102"/>
        <v>1</v>
      </c>
      <c r="AH40" s="3">
        <f t="shared" si="102"/>
        <v>0</v>
      </c>
      <c r="AI40" s="3">
        <f t="shared" si="102"/>
        <v>1</v>
      </c>
      <c r="AJ40" s="3">
        <f t="shared" si="102"/>
        <v>1</v>
      </c>
      <c r="AK40" s="3">
        <f t="shared" si="102"/>
        <v>1</v>
      </c>
      <c r="AL40" s="3">
        <f t="shared" si="102"/>
        <v>1</v>
      </c>
      <c r="AM40" s="3">
        <f t="shared" si="102"/>
        <v>2</v>
      </c>
      <c r="AN40" s="3">
        <f t="shared" si="102"/>
        <v>2</v>
      </c>
      <c r="AO40" s="3">
        <f t="shared" si="102"/>
        <v>2</v>
      </c>
      <c r="AP40" s="3">
        <f>AP37+AP38+IF(AQ40&gt;1,1,0)</f>
        <v>2</v>
      </c>
      <c r="AQ40" s="3">
        <f>AQ37+AQ38</f>
        <v>2</v>
      </c>
    </row>
    <row r="41" spans="25:43" x14ac:dyDescent="0.2"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</row>
    <row r="42" spans="25:43" x14ac:dyDescent="0.2">
      <c r="Y42" s="3"/>
      <c r="Z42" s="3"/>
      <c r="AA42" s="3"/>
      <c r="AB42" s="3">
        <f>V86</f>
        <v>1</v>
      </c>
      <c r="AC42" s="3">
        <f>V85</f>
        <v>0</v>
      </c>
      <c r="AD42" s="3">
        <f>V84</f>
        <v>0</v>
      </c>
      <c r="AE42" s="3">
        <f>V83</f>
        <v>1</v>
      </c>
      <c r="AF42" s="3">
        <f>V82</f>
        <v>1</v>
      </c>
      <c r="AG42" s="3">
        <f>V81</f>
        <v>1</v>
      </c>
      <c r="AH42" s="3">
        <f>V80</f>
        <v>0</v>
      </c>
      <c r="AI42" s="3">
        <f>V79</f>
        <v>1</v>
      </c>
      <c r="AJ42" s="3">
        <f>V78</f>
        <v>1</v>
      </c>
      <c r="AK42" s="3">
        <f>V77</f>
        <v>1</v>
      </c>
      <c r="AL42" s="3">
        <f>V76</f>
        <v>1</v>
      </c>
      <c r="AM42" s="3">
        <f>V75</f>
        <v>0</v>
      </c>
      <c r="AN42" s="3">
        <f>V74</f>
        <v>0</v>
      </c>
      <c r="AO42" s="3">
        <f>V73</f>
        <v>0</v>
      </c>
      <c r="AP42" s="3">
        <f>V72</f>
        <v>0</v>
      </c>
      <c r="AQ42" s="3">
        <f>V71</f>
        <v>0</v>
      </c>
    </row>
    <row r="43" spans="25:43" x14ac:dyDescent="0.2">
      <c r="Y43" s="3"/>
      <c r="Z43" s="3"/>
      <c r="AA43" s="3"/>
      <c r="AB43" s="3">
        <f>F86</f>
        <v>0</v>
      </c>
      <c r="AC43" s="3">
        <f>F85</f>
        <v>1</v>
      </c>
      <c r="AD43" s="3">
        <f>F84</f>
        <v>1</v>
      </c>
      <c r="AE43" s="3">
        <f>F83</f>
        <v>0</v>
      </c>
      <c r="AF43" s="3">
        <f>F82</f>
        <v>0</v>
      </c>
      <c r="AG43" s="3">
        <f>F81</f>
        <v>1</v>
      </c>
      <c r="AH43" s="3">
        <f>F80</f>
        <v>0</v>
      </c>
      <c r="AI43" s="3">
        <f>F79</f>
        <v>1</v>
      </c>
      <c r="AJ43" s="3">
        <f>F78</f>
        <v>0</v>
      </c>
      <c r="AK43" s="3">
        <f>F77</f>
        <v>1</v>
      </c>
      <c r="AL43" s="3">
        <f>F76</f>
        <v>0</v>
      </c>
      <c r="AM43" s="3">
        <f>F75</f>
        <v>1</v>
      </c>
      <c r="AN43" s="3">
        <f>F74</f>
        <v>0</v>
      </c>
      <c r="AO43" s="3">
        <f>F73</f>
        <v>1</v>
      </c>
      <c r="AP43" s="3">
        <f>F72</f>
        <v>1</v>
      </c>
      <c r="AQ43" s="3">
        <f>F71</f>
        <v>0</v>
      </c>
    </row>
    <row r="44" spans="25:43" x14ac:dyDescent="0.2">
      <c r="Y44" s="3"/>
      <c r="Z44" s="3"/>
      <c r="AA44" s="3">
        <f t="shared" ref="AA44" si="103">IF(OR(AA45=1,AA45=3),1,0)</f>
        <v>1</v>
      </c>
      <c r="AB44" s="3">
        <f t="shared" ref="AB44" si="104">IF(OR(AB45=1,AB45=3),1,0)</f>
        <v>0</v>
      </c>
      <c r="AC44" s="3">
        <f t="shared" ref="AC44" si="105">IF(OR(AC45=1,AC45=3),1,0)</f>
        <v>0</v>
      </c>
      <c r="AD44" s="3">
        <f t="shared" ref="AD44" si="106">IF(OR(AD45=1,AD45=3),1,0)</f>
        <v>0</v>
      </c>
      <c r="AE44" s="3">
        <f t="shared" ref="AE44" si="107">IF(OR(AE45=1,AE45=3),1,0)</f>
        <v>0</v>
      </c>
      <c r="AF44" s="3">
        <f t="shared" ref="AF44" si="108">IF(OR(AF45=1,AF45=3),1,0)</f>
        <v>0</v>
      </c>
      <c r="AG44" s="3">
        <f t="shared" ref="AG44" si="109">IF(OR(AG45=1,AG45=3),1,0)</f>
        <v>0</v>
      </c>
      <c r="AH44" s="3">
        <f t="shared" ref="AH44" si="110">IF(OR(AH45=1,AH45=3),1,0)</f>
        <v>1</v>
      </c>
      <c r="AI44" s="3">
        <f t="shared" ref="AI44" si="111">IF(OR(AI45=1,AI45=3),1,0)</f>
        <v>1</v>
      </c>
      <c r="AJ44" s="3">
        <f t="shared" ref="AJ44" si="112">IF(OR(AJ45=1,AJ45=3),1,0)</f>
        <v>0</v>
      </c>
      <c r="AK44" s="3">
        <f t="shared" ref="AK44" si="113">IF(OR(AK45=1,AK45=3),1,0)</f>
        <v>0</v>
      </c>
      <c r="AL44" s="3">
        <f t="shared" ref="AL44" si="114">IF(OR(AL45=1,AL45=3),1,0)</f>
        <v>1</v>
      </c>
      <c r="AM44" s="3">
        <f t="shared" ref="AM44" si="115">IF(OR(AM45=1,AM45=3),1,0)</f>
        <v>1</v>
      </c>
      <c r="AN44" s="3">
        <f t="shared" ref="AN44" si="116">IF(OR(AN45=1,AN45=3),1,0)</f>
        <v>0</v>
      </c>
      <c r="AO44" s="3">
        <f t="shared" ref="AO44" si="117">IF(OR(AO45=1,AO45=3),1,0)</f>
        <v>1</v>
      </c>
      <c r="AP44" s="3">
        <f t="shared" ref="AP44" si="118">IF(OR(AP45=1,AP45=3),1,0)</f>
        <v>1</v>
      </c>
      <c r="AQ44" s="3">
        <f>IF(OR(AQ45=1,AQ45=3),1,0)</f>
        <v>0</v>
      </c>
    </row>
    <row r="45" spans="25:43" x14ac:dyDescent="0.2">
      <c r="Y45" s="3"/>
      <c r="Z45" s="3"/>
      <c r="AA45" s="3">
        <f t="shared" ref="AA45:AO45" si="119">AA42+AA43+IF(AB45&gt;1,1,0)</f>
        <v>1</v>
      </c>
      <c r="AB45" s="3">
        <f t="shared" si="119"/>
        <v>2</v>
      </c>
      <c r="AC45" s="3">
        <f t="shared" si="119"/>
        <v>2</v>
      </c>
      <c r="AD45" s="3">
        <f t="shared" si="119"/>
        <v>2</v>
      </c>
      <c r="AE45" s="3">
        <f t="shared" si="119"/>
        <v>2</v>
      </c>
      <c r="AF45" s="3">
        <f t="shared" si="119"/>
        <v>2</v>
      </c>
      <c r="AG45" s="3">
        <f t="shared" si="119"/>
        <v>2</v>
      </c>
      <c r="AH45" s="3">
        <f t="shared" si="119"/>
        <v>1</v>
      </c>
      <c r="AI45" s="3">
        <f t="shared" si="119"/>
        <v>3</v>
      </c>
      <c r="AJ45" s="3">
        <f t="shared" si="119"/>
        <v>2</v>
      </c>
      <c r="AK45" s="3">
        <f t="shared" si="119"/>
        <v>2</v>
      </c>
      <c r="AL45" s="3">
        <f t="shared" si="119"/>
        <v>1</v>
      </c>
      <c r="AM45" s="3">
        <f t="shared" si="119"/>
        <v>1</v>
      </c>
      <c r="AN45" s="3">
        <f t="shared" si="119"/>
        <v>0</v>
      </c>
      <c r="AO45" s="3">
        <f t="shared" si="119"/>
        <v>1</v>
      </c>
      <c r="AP45" s="3">
        <f>AP42+AP43+IF(AQ45&gt;1,1,0)</f>
        <v>1</v>
      </c>
      <c r="AQ45" s="3">
        <f>AQ42+AQ43</f>
        <v>0</v>
      </c>
    </row>
    <row r="46" spans="25:43" x14ac:dyDescent="0.2"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</row>
    <row r="47" spans="25:43" x14ac:dyDescent="0.2"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</row>
    <row r="48" spans="25:43" x14ac:dyDescent="0.2"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</row>
    <row r="70" spans="1:24" x14ac:dyDescent="0.2">
      <c r="A70" s="1">
        <f>C4</f>
        <v>411</v>
      </c>
      <c r="C70" s="1">
        <f>C5</f>
        <v>25531</v>
      </c>
      <c r="E70" s="1">
        <f>C6</f>
        <v>25942</v>
      </c>
      <c r="G70" s="3">
        <f>C7</f>
        <v>51473</v>
      </c>
      <c r="H70" s="3"/>
      <c r="I70" s="3">
        <f>C8</f>
        <v>25120</v>
      </c>
      <c r="J70" s="3"/>
      <c r="K70" s="4">
        <f>C9</f>
        <v>14063</v>
      </c>
      <c r="L70" s="3"/>
      <c r="M70" s="3">
        <f>C10</f>
        <v>-411</v>
      </c>
      <c r="N70" s="3"/>
      <c r="O70" s="3">
        <f>C11</f>
        <v>-25531</v>
      </c>
      <c r="P70" s="3"/>
      <c r="Q70" s="3">
        <f>C12</f>
        <v>-25942</v>
      </c>
      <c r="R70" s="3"/>
      <c r="S70" s="3">
        <f>C13</f>
        <v>-51473</v>
      </c>
      <c r="T70" s="3"/>
      <c r="U70" s="3">
        <f>C14</f>
        <v>-25120</v>
      </c>
      <c r="V70" s="3"/>
      <c r="W70" s="3">
        <f>C15</f>
        <v>-14063</v>
      </c>
      <c r="X70" s="3"/>
    </row>
    <row r="71" spans="1:24" x14ac:dyDescent="0.2">
      <c r="A71" s="1">
        <f t="shared" ref="A71:A86" si="120">INT(A70/2)</f>
        <v>205</v>
      </c>
      <c r="B71" s="1">
        <f>MOD(A70,2)</f>
        <v>1</v>
      </c>
      <c r="C71" s="1">
        <f t="shared" ref="C71:C86" si="121">INT(C70/2)</f>
        <v>12765</v>
      </c>
      <c r="D71" s="1">
        <f t="shared" ref="D71" si="122">MOD(C70,2)</f>
        <v>1</v>
      </c>
      <c r="E71" s="1">
        <f t="shared" ref="E71:E86" si="123">INT(E70/2)</f>
        <v>12971</v>
      </c>
      <c r="F71" s="1">
        <f t="shared" ref="F71" si="124">MOD(E70,2)</f>
        <v>0</v>
      </c>
      <c r="G71" s="3">
        <f t="shared" ref="G71:G86" si="125">INT(G70/2)</f>
        <v>25736</v>
      </c>
      <c r="H71" s="3">
        <f t="shared" ref="H71" si="126">MOD(G70,2)</f>
        <v>1</v>
      </c>
      <c r="I71" s="3">
        <f t="shared" ref="I71:I86" si="127">INT(I70/2)</f>
        <v>12560</v>
      </c>
      <c r="J71" s="3">
        <f t="shared" ref="J71" si="128">MOD(I70,2)</f>
        <v>0</v>
      </c>
      <c r="K71" s="3">
        <f t="shared" ref="K71:K86" si="129">INT(K70/2)</f>
        <v>7031</v>
      </c>
      <c r="L71" s="3">
        <f t="shared" ref="L71" si="130">MOD(K70,2)</f>
        <v>1</v>
      </c>
      <c r="M71" s="3">
        <f t="shared" ref="M71:M86" si="131">INT(M70/2)</f>
        <v>-206</v>
      </c>
      <c r="N71" s="3">
        <f t="shared" ref="N71" si="132">MOD(M70,2)</f>
        <v>1</v>
      </c>
      <c r="O71" s="3">
        <f t="shared" ref="O71:O86" si="133">INT(O70/2)</f>
        <v>-12766</v>
      </c>
      <c r="P71" s="3">
        <f t="shared" ref="P71" si="134">MOD(O70,2)</f>
        <v>1</v>
      </c>
      <c r="Q71" s="3">
        <f t="shared" ref="Q71:Q86" si="135">INT(Q70/2)</f>
        <v>-12971</v>
      </c>
      <c r="R71" s="3">
        <f t="shared" ref="R71:X72" si="136">MOD(Q70,2)</f>
        <v>0</v>
      </c>
      <c r="S71" s="3">
        <f t="shared" ref="S71:S86" si="137">INT(S70/2)</f>
        <v>-25737</v>
      </c>
      <c r="T71" s="3">
        <f t="shared" ref="T71" si="138">MOD(S70,2)</f>
        <v>1</v>
      </c>
      <c r="U71" s="3">
        <f t="shared" ref="U71:U86" si="139">INT(U70/2)</f>
        <v>-12560</v>
      </c>
      <c r="V71" s="3">
        <f t="shared" ref="V71" si="140">MOD(U70,2)</f>
        <v>0</v>
      </c>
      <c r="W71" s="3">
        <f t="shared" ref="W71:W86" si="141">INT(W70/2)</f>
        <v>-7032</v>
      </c>
      <c r="X71" s="3">
        <f t="shared" ref="X71" si="142">MOD(W70,2)</f>
        <v>1</v>
      </c>
    </row>
    <row r="72" spans="1:24" x14ac:dyDescent="0.2">
      <c r="A72" s="1">
        <f t="shared" si="120"/>
        <v>102</v>
      </c>
      <c r="B72" s="1">
        <f t="shared" ref="B72:P86" si="143">MOD(A71,2)</f>
        <v>1</v>
      </c>
      <c r="C72" s="1">
        <f t="shared" si="121"/>
        <v>6382</v>
      </c>
      <c r="D72" s="1">
        <f t="shared" si="143"/>
        <v>1</v>
      </c>
      <c r="E72" s="1">
        <f t="shared" si="123"/>
        <v>6485</v>
      </c>
      <c r="F72" s="1">
        <f t="shared" si="143"/>
        <v>1</v>
      </c>
      <c r="G72" s="3">
        <f t="shared" si="125"/>
        <v>12868</v>
      </c>
      <c r="H72" s="3">
        <f t="shared" si="143"/>
        <v>0</v>
      </c>
      <c r="I72" s="3">
        <f t="shared" si="127"/>
        <v>6280</v>
      </c>
      <c r="J72" s="3">
        <f t="shared" si="143"/>
        <v>0</v>
      </c>
      <c r="K72" s="3">
        <f t="shared" si="129"/>
        <v>3515</v>
      </c>
      <c r="L72" s="3">
        <f t="shared" si="143"/>
        <v>1</v>
      </c>
      <c r="M72" s="3">
        <f t="shared" si="131"/>
        <v>-103</v>
      </c>
      <c r="N72" s="3">
        <f t="shared" si="143"/>
        <v>0</v>
      </c>
      <c r="O72" s="3">
        <f t="shared" si="133"/>
        <v>-6383</v>
      </c>
      <c r="P72" s="3">
        <f t="shared" si="143"/>
        <v>0</v>
      </c>
      <c r="Q72" s="3">
        <f t="shared" si="135"/>
        <v>-6486</v>
      </c>
      <c r="R72" s="3">
        <f t="shared" si="136"/>
        <v>1</v>
      </c>
      <c r="S72" s="3">
        <f t="shared" si="137"/>
        <v>-12869</v>
      </c>
      <c r="T72" s="3">
        <f t="shared" si="136"/>
        <v>1</v>
      </c>
      <c r="U72" s="3">
        <f t="shared" si="139"/>
        <v>-6280</v>
      </c>
      <c r="V72" s="3">
        <f t="shared" si="136"/>
        <v>0</v>
      </c>
      <c r="W72" s="3">
        <f t="shared" si="141"/>
        <v>-3516</v>
      </c>
      <c r="X72" s="3">
        <f t="shared" si="136"/>
        <v>0</v>
      </c>
    </row>
    <row r="73" spans="1:24" x14ac:dyDescent="0.2">
      <c r="A73" s="1">
        <f t="shared" si="120"/>
        <v>51</v>
      </c>
      <c r="B73" s="1">
        <f t="shared" si="143"/>
        <v>0</v>
      </c>
      <c r="C73" s="1">
        <f t="shared" si="121"/>
        <v>3191</v>
      </c>
      <c r="D73" s="1">
        <f t="shared" ref="D73:X86" si="144">MOD(C72,2)</f>
        <v>0</v>
      </c>
      <c r="E73" s="1">
        <f t="shared" si="123"/>
        <v>3242</v>
      </c>
      <c r="F73" s="1">
        <f t="shared" si="144"/>
        <v>1</v>
      </c>
      <c r="G73" s="3">
        <f t="shared" si="125"/>
        <v>6434</v>
      </c>
      <c r="H73" s="3">
        <f t="shared" si="144"/>
        <v>0</v>
      </c>
      <c r="I73" s="3">
        <f t="shared" si="127"/>
        <v>3140</v>
      </c>
      <c r="J73" s="3">
        <f t="shared" si="144"/>
        <v>0</v>
      </c>
      <c r="K73" s="3">
        <f t="shared" si="129"/>
        <v>1757</v>
      </c>
      <c r="L73" s="3">
        <f t="shared" si="144"/>
        <v>1</v>
      </c>
      <c r="M73" s="3">
        <f t="shared" si="131"/>
        <v>-52</v>
      </c>
      <c r="N73" s="3">
        <f t="shared" si="144"/>
        <v>1</v>
      </c>
      <c r="O73" s="3">
        <f t="shared" si="133"/>
        <v>-3192</v>
      </c>
      <c r="P73" s="3">
        <f t="shared" si="144"/>
        <v>1</v>
      </c>
      <c r="Q73" s="3">
        <f t="shared" si="135"/>
        <v>-3243</v>
      </c>
      <c r="R73" s="3">
        <f t="shared" si="144"/>
        <v>0</v>
      </c>
      <c r="S73" s="3">
        <f t="shared" si="137"/>
        <v>-6435</v>
      </c>
      <c r="T73" s="3">
        <f t="shared" si="144"/>
        <v>1</v>
      </c>
      <c r="U73" s="3">
        <f t="shared" si="139"/>
        <v>-3140</v>
      </c>
      <c r="V73" s="3">
        <f t="shared" si="144"/>
        <v>0</v>
      </c>
      <c r="W73" s="3">
        <f t="shared" si="141"/>
        <v>-1758</v>
      </c>
      <c r="X73" s="3">
        <f t="shared" si="144"/>
        <v>0</v>
      </c>
    </row>
    <row r="74" spans="1:24" x14ac:dyDescent="0.2">
      <c r="A74" s="1">
        <f t="shared" si="120"/>
        <v>25</v>
      </c>
      <c r="B74" s="1">
        <f t="shared" si="143"/>
        <v>1</v>
      </c>
      <c r="C74" s="1">
        <f t="shared" si="121"/>
        <v>1595</v>
      </c>
      <c r="D74" s="1">
        <f t="shared" si="144"/>
        <v>1</v>
      </c>
      <c r="E74" s="1">
        <f t="shared" si="123"/>
        <v>1621</v>
      </c>
      <c r="F74" s="1">
        <f t="shared" si="144"/>
        <v>0</v>
      </c>
      <c r="G74" s="3">
        <f t="shared" si="125"/>
        <v>3217</v>
      </c>
      <c r="H74" s="3">
        <f t="shared" si="144"/>
        <v>0</v>
      </c>
      <c r="I74" s="3">
        <f t="shared" si="127"/>
        <v>1570</v>
      </c>
      <c r="J74" s="3">
        <f t="shared" si="144"/>
        <v>0</v>
      </c>
      <c r="K74" s="3">
        <f t="shared" si="129"/>
        <v>878</v>
      </c>
      <c r="L74" s="3">
        <f t="shared" si="144"/>
        <v>1</v>
      </c>
      <c r="M74" s="3">
        <f t="shared" si="131"/>
        <v>-26</v>
      </c>
      <c r="N74" s="3">
        <f t="shared" si="144"/>
        <v>0</v>
      </c>
      <c r="O74" s="3">
        <f t="shared" si="133"/>
        <v>-1596</v>
      </c>
      <c r="P74" s="3">
        <f t="shared" si="144"/>
        <v>0</v>
      </c>
      <c r="Q74" s="3">
        <f t="shared" si="135"/>
        <v>-1622</v>
      </c>
      <c r="R74" s="3">
        <f t="shared" si="144"/>
        <v>1</v>
      </c>
      <c r="S74" s="3">
        <f t="shared" si="137"/>
        <v>-3218</v>
      </c>
      <c r="T74" s="3">
        <f t="shared" si="144"/>
        <v>1</v>
      </c>
      <c r="U74" s="3">
        <f t="shared" si="139"/>
        <v>-1570</v>
      </c>
      <c r="V74" s="3">
        <f t="shared" si="144"/>
        <v>0</v>
      </c>
      <c r="W74" s="3">
        <f t="shared" si="141"/>
        <v>-879</v>
      </c>
      <c r="X74" s="3">
        <f t="shared" si="144"/>
        <v>0</v>
      </c>
    </row>
    <row r="75" spans="1:24" x14ac:dyDescent="0.2">
      <c r="A75" s="1">
        <f t="shared" si="120"/>
        <v>12</v>
      </c>
      <c r="B75" s="1">
        <f t="shared" si="143"/>
        <v>1</v>
      </c>
      <c r="C75" s="1">
        <f t="shared" si="121"/>
        <v>797</v>
      </c>
      <c r="D75" s="1">
        <f t="shared" si="144"/>
        <v>1</v>
      </c>
      <c r="E75" s="1">
        <f t="shared" si="123"/>
        <v>810</v>
      </c>
      <c r="F75" s="1">
        <f t="shared" si="144"/>
        <v>1</v>
      </c>
      <c r="G75" s="3">
        <f t="shared" si="125"/>
        <v>1608</v>
      </c>
      <c r="H75" s="3">
        <f t="shared" si="144"/>
        <v>1</v>
      </c>
      <c r="I75" s="3">
        <f t="shared" si="127"/>
        <v>785</v>
      </c>
      <c r="J75" s="3">
        <f t="shared" si="144"/>
        <v>0</v>
      </c>
      <c r="K75" s="3">
        <f t="shared" si="129"/>
        <v>439</v>
      </c>
      <c r="L75" s="3">
        <f t="shared" si="144"/>
        <v>0</v>
      </c>
      <c r="M75" s="3">
        <f t="shared" si="131"/>
        <v>-13</v>
      </c>
      <c r="N75" s="3">
        <f t="shared" si="144"/>
        <v>0</v>
      </c>
      <c r="O75" s="3">
        <f t="shared" si="133"/>
        <v>-798</v>
      </c>
      <c r="P75" s="3">
        <f t="shared" si="144"/>
        <v>0</v>
      </c>
      <c r="Q75" s="3">
        <f t="shared" si="135"/>
        <v>-811</v>
      </c>
      <c r="R75" s="3">
        <f t="shared" si="144"/>
        <v>0</v>
      </c>
      <c r="S75" s="3">
        <f t="shared" si="137"/>
        <v>-1609</v>
      </c>
      <c r="T75" s="3">
        <f t="shared" si="144"/>
        <v>0</v>
      </c>
      <c r="U75" s="3">
        <f t="shared" si="139"/>
        <v>-785</v>
      </c>
      <c r="V75" s="3">
        <f t="shared" si="144"/>
        <v>0</v>
      </c>
      <c r="W75" s="3">
        <f t="shared" si="141"/>
        <v>-440</v>
      </c>
      <c r="X75" s="3">
        <f t="shared" si="144"/>
        <v>1</v>
      </c>
    </row>
    <row r="76" spans="1:24" x14ac:dyDescent="0.2">
      <c r="A76" s="1">
        <f t="shared" si="120"/>
        <v>6</v>
      </c>
      <c r="B76" s="1">
        <f t="shared" si="143"/>
        <v>0</v>
      </c>
      <c r="C76" s="1">
        <f t="shared" si="121"/>
        <v>398</v>
      </c>
      <c r="D76" s="1">
        <f t="shared" si="144"/>
        <v>1</v>
      </c>
      <c r="E76" s="1">
        <f t="shared" si="123"/>
        <v>405</v>
      </c>
      <c r="F76" s="1">
        <f t="shared" si="144"/>
        <v>0</v>
      </c>
      <c r="G76" s="3">
        <f t="shared" si="125"/>
        <v>804</v>
      </c>
      <c r="H76" s="3">
        <f t="shared" si="144"/>
        <v>0</v>
      </c>
      <c r="I76" s="3">
        <f t="shared" si="127"/>
        <v>392</v>
      </c>
      <c r="J76" s="3">
        <f t="shared" si="144"/>
        <v>1</v>
      </c>
      <c r="K76" s="3">
        <f t="shared" si="129"/>
        <v>219</v>
      </c>
      <c r="L76" s="3">
        <f t="shared" si="144"/>
        <v>1</v>
      </c>
      <c r="M76" s="3">
        <f t="shared" si="131"/>
        <v>-7</v>
      </c>
      <c r="N76" s="3">
        <f t="shared" si="144"/>
        <v>1</v>
      </c>
      <c r="O76" s="3">
        <f t="shared" si="133"/>
        <v>-399</v>
      </c>
      <c r="P76" s="3">
        <f t="shared" si="144"/>
        <v>0</v>
      </c>
      <c r="Q76" s="3">
        <f t="shared" si="135"/>
        <v>-406</v>
      </c>
      <c r="R76" s="3">
        <f t="shared" si="144"/>
        <v>1</v>
      </c>
      <c r="S76" s="3">
        <f t="shared" si="137"/>
        <v>-805</v>
      </c>
      <c r="T76" s="3">
        <f t="shared" si="144"/>
        <v>1</v>
      </c>
      <c r="U76" s="3">
        <f t="shared" si="139"/>
        <v>-393</v>
      </c>
      <c r="V76" s="3">
        <f t="shared" si="144"/>
        <v>1</v>
      </c>
      <c r="W76" s="3">
        <f t="shared" si="141"/>
        <v>-220</v>
      </c>
      <c r="X76" s="3">
        <f t="shared" si="144"/>
        <v>0</v>
      </c>
    </row>
    <row r="77" spans="1:24" x14ac:dyDescent="0.2">
      <c r="A77" s="1">
        <f t="shared" si="120"/>
        <v>3</v>
      </c>
      <c r="B77" s="1">
        <f t="shared" si="143"/>
        <v>0</v>
      </c>
      <c r="C77" s="1">
        <f t="shared" si="121"/>
        <v>199</v>
      </c>
      <c r="D77" s="1">
        <f t="shared" si="144"/>
        <v>0</v>
      </c>
      <c r="E77" s="1">
        <f t="shared" si="123"/>
        <v>202</v>
      </c>
      <c r="F77" s="1">
        <f t="shared" si="144"/>
        <v>1</v>
      </c>
      <c r="G77" s="3">
        <f t="shared" si="125"/>
        <v>402</v>
      </c>
      <c r="H77" s="3">
        <f t="shared" si="144"/>
        <v>0</v>
      </c>
      <c r="I77" s="3">
        <f t="shared" si="127"/>
        <v>196</v>
      </c>
      <c r="J77" s="3">
        <f t="shared" si="144"/>
        <v>0</v>
      </c>
      <c r="K77" s="3">
        <f t="shared" si="129"/>
        <v>109</v>
      </c>
      <c r="L77" s="3">
        <f t="shared" si="144"/>
        <v>1</v>
      </c>
      <c r="M77" s="3">
        <f t="shared" si="131"/>
        <v>-4</v>
      </c>
      <c r="N77" s="3">
        <f t="shared" si="144"/>
        <v>1</v>
      </c>
      <c r="O77" s="3">
        <f t="shared" si="133"/>
        <v>-200</v>
      </c>
      <c r="P77" s="3">
        <f t="shared" si="144"/>
        <v>1</v>
      </c>
      <c r="Q77" s="3">
        <f t="shared" si="135"/>
        <v>-203</v>
      </c>
      <c r="R77" s="3">
        <f t="shared" si="144"/>
        <v>0</v>
      </c>
      <c r="S77" s="3">
        <f t="shared" si="137"/>
        <v>-403</v>
      </c>
      <c r="T77" s="3">
        <f t="shared" si="144"/>
        <v>1</v>
      </c>
      <c r="U77" s="3">
        <f t="shared" si="139"/>
        <v>-197</v>
      </c>
      <c r="V77" s="3">
        <f t="shared" si="144"/>
        <v>1</v>
      </c>
      <c r="W77" s="3">
        <f t="shared" si="141"/>
        <v>-110</v>
      </c>
      <c r="X77" s="3">
        <f t="shared" si="144"/>
        <v>0</v>
      </c>
    </row>
    <row r="78" spans="1:24" x14ac:dyDescent="0.2">
      <c r="A78" s="1">
        <f t="shared" si="120"/>
        <v>1</v>
      </c>
      <c r="B78" s="1">
        <f t="shared" si="143"/>
        <v>1</v>
      </c>
      <c r="C78" s="1">
        <f t="shared" si="121"/>
        <v>99</v>
      </c>
      <c r="D78" s="1">
        <f t="shared" si="144"/>
        <v>1</v>
      </c>
      <c r="E78" s="1">
        <f t="shared" si="123"/>
        <v>101</v>
      </c>
      <c r="F78" s="1">
        <f t="shared" si="144"/>
        <v>0</v>
      </c>
      <c r="G78" s="3">
        <f t="shared" si="125"/>
        <v>201</v>
      </c>
      <c r="H78" s="3">
        <f t="shared" si="144"/>
        <v>0</v>
      </c>
      <c r="I78" s="3">
        <f t="shared" si="127"/>
        <v>98</v>
      </c>
      <c r="J78" s="3">
        <f t="shared" si="144"/>
        <v>0</v>
      </c>
      <c r="K78" s="3">
        <f t="shared" si="129"/>
        <v>54</v>
      </c>
      <c r="L78" s="3">
        <f t="shared" si="144"/>
        <v>1</v>
      </c>
      <c r="M78" s="3">
        <f t="shared" si="131"/>
        <v>-2</v>
      </c>
      <c r="N78" s="3">
        <f t="shared" si="144"/>
        <v>0</v>
      </c>
      <c r="O78" s="3">
        <f t="shared" si="133"/>
        <v>-100</v>
      </c>
      <c r="P78" s="3">
        <f t="shared" si="144"/>
        <v>0</v>
      </c>
      <c r="Q78" s="3">
        <f t="shared" si="135"/>
        <v>-102</v>
      </c>
      <c r="R78" s="3">
        <f t="shared" si="144"/>
        <v>1</v>
      </c>
      <c r="S78" s="3">
        <f t="shared" si="137"/>
        <v>-202</v>
      </c>
      <c r="T78" s="3">
        <f t="shared" si="144"/>
        <v>1</v>
      </c>
      <c r="U78" s="3">
        <f t="shared" si="139"/>
        <v>-99</v>
      </c>
      <c r="V78" s="3">
        <f t="shared" si="144"/>
        <v>1</v>
      </c>
      <c r="W78" s="3">
        <f t="shared" si="141"/>
        <v>-55</v>
      </c>
      <c r="X78" s="3">
        <f t="shared" si="144"/>
        <v>0</v>
      </c>
    </row>
    <row r="79" spans="1:24" x14ac:dyDescent="0.2">
      <c r="A79" s="1">
        <f t="shared" si="120"/>
        <v>0</v>
      </c>
      <c r="B79" s="1">
        <f t="shared" si="143"/>
        <v>1</v>
      </c>
      <c r="C79" s="1">
        <f t="shared" si="121"/>
        <v>49</v>
      </c>
      <c r="D79" s="1">
        <f t="shared" si="144"/>
        <v>1</v>
      </c>
      <c r="E79" s="1">
        <f t="shared" si="123"/>
        <v>50</v>
      </c>
      <c r="F79" s="1">
        <f t="shared" si="144"/>
        <v>1</v>
      </c>
      <c r="G79" s="3">
        <f t="shared" si="125"/>
        <v>100</v>
      </c>
      <c r="H79" s="3">
        <f t="shared" si="144"/>
        <v>1</v>
      </c>
      <c r="I79" s="3">
        <f t="shared" si="127"/>
        <v>49</v>
      </c>
      <c r="J79" s="3">
        <f t="shared" si="144"/>
        <v>0</v>
      </c>
      <c r="K79" s="3">
        <f t="shared" si="129"/>
        <v>27</v>
      </c>
      <c r="L79" s="3">
        <f t="shared" si="144"/>
        <v>0</v>
      </c>
      <c r="M79" s="3">
        <f t="shared" si="131"/>
        <v>-1</v>
      </c>
      <c r="N79" s="3">
        <f t="shared" si="144"/>
        <v>0</v>
      </c>
      <c r="O79" s="3">
        <f t="shared" si="133"/>
        <v>-50</v>
      </c>
      <c r="P79" s="3">
        <f t="shared" si="144"/>
        <v>0</v>
      </c>
      <c r="Q79" s="3">
        <f t="shared" si="135"/>
        <v>-51</v>
      </c>
      <c r="R79" s="3">
        <f t="shared" si="144"/>
        <v>0</v>
      </c>
      <c r="S79" s="3">
        <f t="shared" si="137"/>
        <v>-101</v>
      </c>
      <c r="T79" s="3">
        <f t="shared" si="144"/>
        <v>0</v>
      </c>
      <c r="U79" s="3">
        <f t="shared" si="139"/>
        <v>-50</v>
      </c>
      <c r="V79" s="3">
        <f t="shared" si="144"/>
        <v>1</v>
      </c>
      <c r="W79" s="3">
        <f t="shared" si="141"/>
        <v>-28</v>
      </c>
      <c r="X79" s="3">
        <f t="shared" si="144"/>
        <v>1</v>
      </c>
    </row>
    <row r="80" spans="1:24" x14ac:dyDescent="0.2">
      <c r="A80" s="1">
        <f t="shared" si="120"/>
        <v>0</v>
      </c>
      <c r="B80" s="1">
        <f t="shared" si="143"/>
        <v>0</v>
      </c>
      <c r="C80" s="1">
        <f t="shared" si="121"/>
        <v>24</v>
      </c>
      <c r="D80" s="1">
        <f t="shared" si="144"/>
        <v>1</v>
      </c>
      <c r="E80" s="1">
        <f t="shared" si="123"/>
        <v>25</v>
      </c>
      <c r="F80" s="1">
        <f t="shared" si="144"/>
        <v>0</v>
      </c>
      <c r="G80" s="3">
        <f t="shared" si="125"/>
        <v>50</v>
      </c>
      <c r="H80" s="3">
        <f t="shared" si="144"/>
        <v>0</v>
      </c>
      <c r="I80" s="3">
        <f t="shared" si="127"/>
        <v>24</v>
      </c>
      <c r="J80" s="3">
        <f t="shared" si="144"/>
        <v>1</v>
      </c>
      <c r="K80" s="3">
        <f t="shared" si="129"/>
        <v>13</v>
      </c>
      <c r="L80" s="3">
        <f t="shared" si="144"/>
        <v>1</v>
      </c>
      <c r="M80" s="3">
        <f t="shared" si="131"/>
        <v>-1</v>
      </c>
      <c r="N80" s="3">
        <f t="shared" si="144"/>
        <v>1</v>
      </c>
      <c r="O80" s="3">
        <f t="shared" si="133"/>
        <v>-25</v>
      </c>
      <c r="P80" s="3">
        <f t="shared" si="144"/>
        <v>0</v>
      </c>
      <c r="Q80" s="3">
        <f t="shared" si="135"/>
        <v>-26</v>
      </c>
      <c r="R80" s="3">
        <f t="shared" si="144"/>
        <v>1</v>
      </c>
      <c r="S80" s="3">
        <f t="shared" si="137"/>
        <v>-51</v>
      </c>
      <c r="T80" s="3">
        <f t="shared" si="144"/>
        <v>1</v>
      </c>
      <c r="U80" s="3">
        <f t="shared" si="139"/>
        <v>-25</v>
      </c>
      <c r="V80" s="3">
        <f t="shared" si="144"/>
        <v>0</v>
      </c>
      <c r="W80" s="3">
        <f t="shared" si="141"/>
        <v>-14</v>
      </c>
      <c r="X80" s="3">
        <f t="shared" si="144"/>
        <v>0</v>
      </c>
    </row>
    <row r="81" spans="1:24" x14ac:dyDescent="0.2">
      <c r="A81" s="1">
        <f t="shared" si="120"/>
        <v>0</v>
      </c>
      <c r="B81" s="1">
        <f t="shared" si="143"/>
        <v>0</v>
      </c>
      <c r="C81" s="1">
        <f t="shared" si="121"/>
        <v>12</v>
      </c>
      <c r="D81" s="1">
        <f t="shared" si="144"/>
        <v>0</v>
      </c>
      <c r="E81" s="1">
        <f t="shared" si="123"/>
        <v>12</v>
      </c>
      <c r="F81" s="1">
        <f t="shared" si="144"/>
        <v>1</v>
      </c>
      <c r="G81" s="3">
        <f t="shared" si="125"/>
        <v>25</v>
      </c>
      <c r="H81" s="3">
        <f t="shared" si="144"/>
        <v>0</v>
      </c>
      <c r="I81" s="3">
        <f t="shared" si="127"/>
        <v>12</v>
      </c>
      <c r="J81" s="3">
        <f t="shared" si="144"/>
        <v>0</v>
      </c>
      <c r="K81" s="3">
        <f t="shared" si="129"/>
        <v>6</v>
      </c>
      <c r="L81" s="3">
        <f t="shared" si="144"/>
        <v>1</v>
      </c>
      <c r="M81" s="3">
        <f t="shared" si="131"/>
        <v>-1</v>
      </c>
      <c r="N81" s="3">
        <f t="shared" si="144"/>
        <v>1</v>
      </c>
      <c r="O81" s="3">
        <f t="shared" si="133"/>
        <v>-13</v>
      </c>
      <c r="P81" s="3">
        <f t="shared" si="144"/>
        <v>1</v>
      </c>
      <c r="Q81" s="3">
        <f t="shared" si="135"/>
        <v>-13</v>
      </c>
      <c r="R81" s="3">
        <f t="shared" si="144"/>
        <v>0</v>
      </c>
      <c r="S81" s="3">
        <f t="shared" si="137"/>
        <v>-26</v>
      </c>
      <c r="T81" s="3">
        <f t="shared" si="144"/>
        <v>1</v>
      </c>
      <c r="U81" s="3">
        <f t="shared" si="139"/>
        <v>-13</v>
      </c>
      <c r="V81" s="3">
        <f t="shared" si="144"/>
        <v>1</v>
      </c>
      <c r="W81" s="3">
        <f t="shared" si="141"/>
        <v>-7</v>
      </c>
      <c r="X81" s="3">
        <f t="shared" si="144"/>
        <v>0</v>
      </c>
    </row>
    <row r="82" spans="1:24" x14ac:dyDescent="0.2">
      <c r="A82" s="1">
        <f t="shared" si="120"/>
        <v>0</v>
      </c>
      <c r="B82" s="1">
        <f t="shared" si="143"/>
        <v>0</v>
      </c>
      <c r="C82" s="1">
        <f t="shared" si="121"/>
        <v>6</v>
      </c>
      <c r="D82" s="1">
        <f t="shared" si="144"/>
        <v>0</v>
      </c>
      <c r="E82" s="1">
        <f t="shared" si="123"/>
        <v>6</v>
      </c>
      <c r="F82" s="1">
        <f t="shared" si="144"/>
        <v>0</v>
      </c>
      <c r="G82" s="3">
        <f t="shared" si="125"/>
        <v>12</v>
      </c>
      <c r="H82" s="3">
        <f t="shared" si="144"/>
        <v>1</v>
      </c>
      <c r="I82" s="3">
        <f t="shared" si="127"/>
        <v>6</v>
      </c>
      <c r="J82" s="3">
        <f t="shared" si="144"/>
        <v>0</v>
      </c>
      <c r="K82" s="3">
        <f t="shared" si="129"/>
        <v>3</v>
      </c>
      <c r="L82" s="3">
        <f t="shared" si="144"/>
        <v>0</v>
      </c>
      <c r="M82" s="3">
        <f t="shared" si="131"/>
        <v>-1</v>
      </c>
      <c r="N82" s="3">
        <f t="shared" si="144"/>
        <v>1</v>
      </c>
      <c r="O82" s="3">
        <f t="shared" si="133"/>
        <v>-7</v>
      </c>
      <c r="P82" s="3">
        <f t="shared" si="144"/>
        <v>1</v>
      </c>
      <c r="Q82" s="3">
        <f t="shared" si="135"/>
        <v>-7</v>
      </c>
      <c r="R82" s="3">
        <f t="shared" si="144"/>
        <v>1</v>
      </c>
      <c r="S82" s="3">
        <f t="shared" si="137"/>
        <v>-13</v>
      </c>
      <c r="T82" s="3">
        <f t="shared" si="144"/>
        <v>0</v>
      </c>
      <c r="U82" s="3">
        <f t="shared" si="139"/>
        <v>-7</v>
      </c>
      <c r="V82" s="3">
        <f t="shared" si="144"/>
        <v>1</v>
      </c>
      <c r="W82" s="3">
        <f t="shared" si="141"/>
        <v>-4</v>
      </c>
      <c r="X82" s="3">
        <f t="shared" si="144"/>
        <v>1</v>
      </c>
    </row>
    <row r="83" spans="1:24" x14ac:dyDescent="0.2">
      <c r="A83" s="1">
        <f t="shared" si="120"/>
        <v>0</v>
      </c>
      <c r="B83" s="1">
        <f t="shared" si="143"/>
        <v>0</v>
      </c>
      <c r="C83" s="1">
        <f t="shared" si="121"/>
        <v>3</v>
      </c>
      <c r="D83" s="1">
        <f t="shared" si="144"/>
        <v>0</v>
      </c>
      <c r="E83" s="1">
        <f t="shared" si="123"/>
        <v>3</v>
      </c>
      <c r="F83" s="1">
        <f t="shared" si="144"/>
        <v>0</v>
      </c>
      <c r="G83" s="3">
        <f t="shared" si="125"/>
        <v>6</v>
      </c>
      <c r="H83" s="3">
        <f t="shared" si="144"/>
        <v>0</v>
      </c>
      <c r="I83" s="3">
        <f t="shared" si="127"/>
        <v>3</v>
      </c>
      <c r="J83" s="3">
        <f t="shared" si="144"/>
        <v>0</v>
      </c>
      <c r="K83" s="3">
        <f t="shared" si="129"/>
        <v>1</v>
      </c>
      <c r="L83" s="3">
        <f t="shared" si="144"/>
        <v>1</v>
      </c>
      <c r="M83" s="3">
        <f t="shared" si="131"/>
        <v>-1</v>
      </c>
      <c r="N83" s="3">
        <f t="shared" si="144"/>
        <v>1</v>
      </c>
      <c r="O83" s="3">
        <f t="shared" si="133"/>
        <v>-4</v>
      </c>
      <c r="P83" s="3">
        <f t="shared" si="144"/>
        <v>1</v>
      </c>
      <c r="Q83" s="3">
        <f t="shared" si="135"/>
        <v>-4</v>
      </c>
      <c r="R83" s="3">
        <f t="shared" si="144"/>
        <v>1</v>
      </c>
      <c r="S83" s="3">
        <f t="shared" si="137"/>
        <v>-7</v>
      </c>
      <c r="T83" s="3">
        <f t="shared" si="144"/>
        <v>1</v>
      </c>
      <c r="U83" s="3">
        <f t="shared" si="139"/>
        <v>-4</v>
      </c>
      <c r="V83" s="3">
        <f t="shared" si="144"/>
        <v>1</v>
      </c>
      <c r="W83" s="3">
        <f t="shared" si="141"/>
        <v>-2</v>
      </c>
      <c r="X83" s="3">
        <f t="shared" si="144"/>
        <v>0</v>
      </c>
    </row>
    <row r="84" spans="1:24" x14ac:dyDescent="0.2">
      <c r="A84" s="1">
        <f t="shared" si="120"/>
        <v>0</v>
      </c>
      <c r="B84" s="1">
        <f t="shared" si="143"/>
        <v>0</v>
      </c>
      <c r="C84" s="1">
        <f t="shared" si="121"/>
        <v>1</v>
      </c>
      <c r="D84" s="1">
        <f t="shared" si="144"/>
        <v>1</v>
      </c>
      <c r="E84" s="1">
        <f t="shared" si="123"/>
        <v>1</v>
      </c>
      <c r="F84" s="1">
        <f t="shared" si="144"/>
        <v>1</v>
      </c>
      <c r="G84" s="3">
        <f t="shared" si="125"/>
        <v>3</v>
      </c>
      <c r="H84" s="3">
        <f t="shared" si="144"/>
        <v>0</v>
      </c>
      <c r="I84" s="3">
        <f t="shared" si="127"/>
        <v>1</v>
      </c>
      <c r="J84" s="3">
        <f t="shared" si="144"/>
        <v>1</v>
      </c>
      <c r="K84" s="3">
        <f t="shared" si="129"/>
        <v>0</v>
      </c>
      <c r="L84" s="3">
        <f t="shared" si="144"/>
        <v>1</v>
      </c>
      <c r="M84" s="3">
        <f t="shared" si="131"/>
        <v>-1</v>
      </c>
      <c r="N84" s="3">
        <f t="shared" si="144"/>
        <v>1</v>
      </c>
      <c r="O84" s="3">
        <f t="shared" si="133"/>
        <v>-2</v>
      </c>
      <c r="P84" s="3">
        <f t="shared" si="144"/>
        <v>0</v>
      </c>
      <c r="Q84" s="3">
        <f t="shared" si="135"/>
        <v>-2</v>
      </c>
      <c r="R84" s="3">
        <f t="shared" si="144"/>
        <v>0</v>
      </c>
      <c r="S84" s="3">
        <f t="shared" si="137"/>
        <v>-4</v>
      </c>
      <c r="T84" s="3">
        <f t="shared" si="144"/>
        <v>1</v>
      </c>
      <c r="U84" s="3">
        <f t="shared" si="139"/>
        <v>-2</v>
      </c>
      <c r="V84" s="3">
        <f t="shared" si="144"/>
        <v>0</v>
      </c>
      <c r="W84" s="3">
        <f t="shared" si="141"/>
        <v>-1</v>
      </c>
      <c r="X84" s="3">
        <f t="shared" si="144"/>
        <v>0</v>
      </c>
    </row>
    <row r="85" spans="1:24" x14ac:dyDescent="0.2">
      <c r="A85" s="1">
        <f t="shared" si="120"/>
        <v>0</v>
      </c>
      <c r="B85" s="1">
        <f t="shared" si="143"/>
        <v>0</v>
      </c>
      <c r="C85" s="1">
        <f t="shared" si="121"/>
        <v>0</v>
      </c>
      <c r="D85" s="1">
        <f t="shared" si="144"/>
        <v>1</v>
      </c>
      <c r="E85" s="1">
        <f t="shared" si="123"/>
        <v>0</v>
      </c>
      <c r="F85" s="1">
        <f t="shared" si="144"/>
        <v>1</v>
      </c>
      <c r="G85" s="3">
        <f t="shared" si="125"/>
        <v>1</v>
      </c>
      <c r="H85" s="3">
        <f t="shared" si="144"/>
        <v>1</v>
      </c>
      <c r="I85" s="3">
        <f t="shared" si="127"/>
        <v>0</v>
      </c>
      <c r="J85" s="3">
        <f t="shared" si="144"/>
        <v>1</v>
      </c>
      <c r="K85" s="3">
        <f t="shared" si="129"/>
        <v>0</v>
      </c>
      <c r="L85" s="3">
        <f t="shared" si="144"/>
        <v>0</v>
      </c>
      <c r="M85" s="3">
        <f t="shared" si="131"/>
        <v>-1</v>
      </c>
      <c r="N85" s="3">
        <f t="shared" si="144"/>
        <v>1</v>
      </c>
      <c r="O85" s="3">
        <f t="shared" si="133"/>
        <v>-1</v>
      </c>
      <c r="P85" s="3">
        <f t="shared" si="144"/>
        <v>0</v>
      </c>
      <c r="Q85" s="3">
        <f t="shared" si="135"/>
        <v>-1</v>
      </c>
      <c r="R85" s="3">
        <f t="shared" si="144"/>
        <v>0</v>
      </c>
      <c r="S85" s="3">
        <f t="shared" si="137"/>
        <v>-2</v>
      </c>
      <c r="T85" s="3">
        <f t="shared" si="144"/>
        <v>0</v>
      </c>
      <c r="U85" s="3">
        <f t="shared" si="139"/>
        <v>-1</v>
      </c>
      <c r="V85" s="3">
        <f t="shared" si="144"/>
        <v>0</v>
      </c>
      <c r="W85" s="3">
        <f t="shared" si="141"/>
        <v>-1</v>
      </c>
      <c r="X85" s="3">
        <f t="shared" si="144"/>
        <v>1</v>
      </c>
    </row>
    <row r="86" spans="1:24" x14ac:dyDescent="0.2">
      <c r="A86" s="1">
        <f t="shared" si="120"/>
        <v>0</v>
      </c>
      <c r="B86" s="1">
        <f t="shared" si="143"/>
        <v>0</v>
      </c>
      <c r="C86" s="1">
        <f t="shared" si="121"/>
        <v>0</v>
      </c>
      <c r="D86" s="1">
        <f t="shared" si="144"/>
        <v>0</v>
      </c>
      <c r="E86" s="1">
        <f t="shared" si="123"/>
        <v>0</v>
      </c>
      <c r="F86" s="1">
        <f t="shared" si="144"/>
        <v>0</v>
      </c>
      <c r="G86" s="3">
        <f t="shared" si="125"/>
        <v>0</v>
      </c>
      <c r="H86" s="3">
        <f t="shared" si="144"/>
        <v>1</v>
      </c>
      <c r="I86" s="3">
        <f t="shared" si="127"/>
        <v>0</v>
      </c>
      <c r="J86" s="3">
        <f t="shared" si="144"/>
        <v>0</v>
      </c>
      <c r="K86" s="3">
        <f t="shared" si="129"/>
        <v>0</v>
      </c>
      <c r="L86" s="3">
        <f t="shared" si="144"/>
        <v>0</v>
      </c>
      <c r="M86" s="3">
        <f t="shared" si="131"/>
        <v>-1</v>
      </c>
      <c r="N86" s="3">
        <f t="shared" si="144"/>
        <v>1</v>
      </c>
      <c r="O86" s="3">
        <f t="shared" si="133"/>
        <v>-1</v>
      </c>
      <c r="P86" s="3">
        <f t="shared" si="144"/>
        <v>1</v>
      </c>
      <c r="Q86" s="3">
        <f t="shared" si="135"/>
        <v>-1</v>
      </c>
      <c r="R86" s="3">
        <f t="shared" si="144"/>
        <v>1</v>
      </c>
      <c r="S86" s="3">
        <f t="shared" si="137"/>
        <v>-1</v>
      </c>
      <c r="T86" s="3">
        <f t="shared" si="144"/>
        <v>0</v>
      </c>
      <c r="U86" s="3">
        <f t="shared" si="139"/>
        <v>-1</v>
      </c>
      <c r="V86" s="3">
        <f t="shared" si="144"/>
        <v>1</v>
      </c>
      <c r="W86" s="3">
        <f t="shared" si="141"/>
        <v>-1</v>
      </c>
      <c r="X86" s="3">
        <f t="shared" si="144"/>
        <v>1</v>
      </c>
    </row>
  </sheetData>
  <conditionalFormatting sqref="C15">
    <cfRule type="cellIs" dxfId="2" priority="4" operator="equal">
      <formula>0</formula>
    </cfRule>
  </conditionalFormatting>
  <conditionalFormatting sqref="G4:Y15">
    <cfRule type="cellIs" dxfId="1" priority="2" operator="equal">
      <formula>1</formula>
    </cfRule>
    <cfRule type="cellIs" dxfId="0" priority="1" operator="equal">
      <formula>0</formula>
    </cfRule>
  </conditionalFormatting>
  <pageMargins left="0.7" right="0.7" top="0.75" bottom="0.75" header="0.3" footer="0.3"/>
  <pageSetup paperSize="9" orientation="portrait" horizontalDpi="0" verticalDpi="0"/>
  <headerFooter>
    <oddHeader>&amp;L&amp;"Calibri,обычный"&amp;K000000Васильченко Роман Антонович&amp;C&amp;"Calibri,обычный"&amp;K000000334346&amp;R&amp;"Calibri,обычный"&amp;K000000Lab5</oddHeader>
    <oddFooter>&amp;L&amp;"Calibri,обычный"&amp;K000000&amp;D&amp;C&amp;"Calibri,обычный"&amp;K000000&amp;T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FD90F-FB19-8D44-9AC9-15FD2DB57DBA}">
  <dimension ref="Q16:Q27"/>
  <sheetViews>
    <sheetView topLeftCell="C1" zoomScale="140" workbookViewId="0">
      <selection activeCell="Q28" sqref="Q28"/>
    </sheetView>
  </sheetViews>
  <sheetFormatPr baseColWidth="10" defaultRowHeight="16" x14ac:dyDescent="0.2"/>
  <sheetData>
    <row r="16" spans="17:17" x14ac:dyDescent="0.2">
      <c r="Q16">
        <f>Sheet1!C4</f>
        <v>411</v>
      </c>
    </row>
    <row r="17" spans="17:17" x14ac:dyDescent="0.2">
      <c r="Q17">
        <f>Sheet1!C5</f>
        <v>25531</v>
      </c>
    </row>
    <row r="18" spans="17:17" x14ac:dyDescent="0.2">
      <c r="Q18">
        <f>Sheet1!C6</f>
        <v>25942</v>
      </c>
    </row>
    <row r="19" spans="17:17" x14ac:dyDescent="0.2">
      <c r="Q19">
        <f>Sheet1!C7</f>
        <v>51473</v>
      </c>
    </row>
    <row r="20" spans="17:17" x14ac:dyDescent="0.2">
      <c r="Q20">
        <f>Sheet1!C8</f>
        <v>25120</v>
      </c>
    </row>
    <row r="21" spans="17:17" x14ac:dyDescent="0.2">
      <c r="Q21">
        <f>Sheet1!C9</f>
        <v>14063</v>
      </c>
    </row>
    <row r="22" spans="17:17" x14ac:dyDescent="0.2">
      <c r="Q22">
        <f>Sheet1!C10</f>
        <v>-411</v>
      </c>
    </row>
    <row r="23" spans="17:17" x14ac:dyDescent="0.2">
      <c r="Q23">
        <f>Sheet1!C11</f>
        <v>-25531</v>
      </c>
    </row>
    <row r="24" spans="17:17" x14ac:dyDescent="0.2">
      <c r="Q24">
        <f>Sheet1!C12</f>
        <v>-25942</v>
      </c>
    </row>
    <row r="25" spans="17:17" x14ac:dyDescent="0.2">
      <c r="Q25">
        <f>Sheet1!C13</f>
        <v>-51473</v>
      </c>
    </row>
    <row r="26" spans="17:17" x14ac:dyDescent="0.2">
      <c r="Q26">
        <f>Sheet1!C14</f>
        <v>-25120</v>
      </c>
    </row>
    <row r="27" spans="17:17" x14ac:dyDescent="0.2">
      <c r="Q27">
        <f>Sheet1!C15</f>
        <v>-14063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Sheet1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Васильченко Роман</dc:creator>
  <cp:lastModifiedBy>Васильченко Роман</cp:lastModifiedBy>
  <dcterms:created xsi:type="dcterms:W3CDTF">2021-11-16T12:10:41Z</dcterms:created>
  <dcterms:modified xsi:type="dcterms:W3CDTF">2021-11-20T06:59:14Z</dcterms:modified>
</cp:coreProperties>
</file>