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oma\Desktop\"/>
    </mc:Choice>
  </mc:AlternateContent>
  <xr:revisionPtr revIDLastSave="0" documentId="13_ncr:1_{A9846BD6-029B-44A5-A9F2-34F91F4BE9D7}" xr6:coauthVersionLast="47" xr6:coauthVersionMax="47" xr10:uidLastSave="{00000000-0000-0000-0000-000000000000}"/>
  <bookViews>
    <workbookView xWindow="-120" yWindow="-120" windowWidth="20730" windowHeight="11040" xr2:uid="{B34430CA-9611-4D42-B414-41B98DF15DB5}"/>
  </bookViews>
  <sheets>
    <sheet name="XRINV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16" i="1"/>
  <c r="C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16" i="1"/>
  <c r="B15" i="1"/>
</calcChain>
</file>

<file path=xl/sharedStrings.xml><?xml version="1.0" encoding="utf-8"?>
<sst xmlns="http://schemas.openxmlformats.org/spreadsheetml/2006/main" count="10" uniqueCount="10">
  <si>
    <t>Parâmetros:</t>
  </si>
  <si>
    <t>Valores</t>
  </si>
  <si>
    <t>Valor Inicial (R$)</t>
  </si>
  <si>
    <t>Aporte mensal</t>
  </si>
  <si>
    <t>Taxa de Rendimento</t>
  </si>
  <si>
    <t>Periodo</t>
  </si>
  <si>
    <t>Mês</t>
  </si>
  <si>
    <t>Aporte</t>
  </si>
  <si>
    <t>Acumulado</t>
  </si>
  <si>
    <t>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</si>
</sst>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8"/>
      <color theme="1"/>
      <name val="Arial Rounded MT Bold"/>
      <family val="2"/>
    </font>
    <font>
      <sz val="22"/>
      <color theme="1"/>
      <name val="Arial Rounded MT Bold"/>
      <family val="2"/>
    </font>
    <font>
      <b/>
      <sz val="20"/>
      <name val="Calibri"/>
      <family val="2"/>
    </font>
    <font>
      <sz val="20"/>
      <color theme="1"/>
      <name val="Calibri"/>
      <family val="2"/>
      <scheme val="minor"/>
    </font>
    <font>
      <b/>
      <sz val="22"/>
      <name val="Calibri"/>
      <family val="2"/>
    </font>
    <font>
      <sz val="14"/>
      <color theme="1"/>
      <name val="Arial Black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2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164" fontId="4" fillId="0" borderId="0" xfId="0" applyNumberFormat="1" applyFont="1"/>
    <xf numFmtId="10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PARAMETRO DE 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XRINVEST!$A$14</c:f>
              <c:strCache>
                <c:ptCount val="1"/>
                <c:pt idx="0">
                  <c:v>Mês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XRINVEST!$A$15:$A$74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4-4AF3-87F5-DFCA0CE8F133}"/>
            </c:ext>
          </c:extLst>
        </c:ser>
        <c:ser>
          <c:idx val="1"/>
          <c:order val="1"/>
          <c:tx>
            <c:strRef>
              <c:f>XRINVEST!$B$14</c:f>
              <c:strCache>
                <c:ptCount val="1"/>
                <c:pt idx="0">
                  <c:v>Aporte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XRINVEST!$B$15:$B$74</c:f>
              <c:numCache>
                <c:formatCode>"R$"\ #,##0.00</c:formatCode>
                <c:ptCount val="60"/>
                <c:pt idx="0">
                  <c:v>10000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  <c:pt idx="11">
                  <c:v>15500</c:v>
                </c:pt>
                <c:pt idx="12">
                  <c:v>16000</c:v>
                </c:pt>
                <c:pt idx="13">
                  <c:v>16500</c:v>
                </c:pt>
                <c:pt idx="14">
                  <c:v>17000</c:v>
                </c:pt>
                <c:pt idx="15">
                  <c:v>17500</c:v>
                </c:pt>
                <c:pt idx="16">
                  <c:v>18000</c:v>
                </c:pt>
                <c:pt idx="17">
                  <c:v>18500</c:v>
                </c:pt>
                <c:pt idx="18">
                  <c:v>19000</c:v>
                </c:pt>
                <c:pt idx="19">
                  <c:v>19500</c:v>
                </c:pt>
                <c:pt idx="20">
                  <c:v>20000</c:v>
                </c:pt>
                <c:pt idx="21">
                  <c:v>20500</c:v>
                </c:pt>
                <c:pt idx="22">
                  <c:v>21000</c:v>
                </c:pt>
                <c:pt idx="23">
                  <c:v>21500</c:v>
                </c:pt>
                <c:pt idx="24">
                  <c:v>22000</c:v>
                </c:pt>
                <c:pt idx="25">
                  <c:v>22500</c:v>
                </c:pt>
                <c:pt idx="26">
                  <c:v>23000</c:v>
                </c:pt>
                <c:pt idx="27">
                  <c:v>23500</c:v>
                </c:pt>
                <c:pt idx="28">
                  <c:v>24000</c:v>
                </c:pt>
                <c:pt idx="29">
                  <c:v>24500</c:v>
                </c:pt>
                <c:pt idx="30">
                  <c:v>25000</c:v>
                </c:pt>
                <c:pt idx="31">
                  <c:v>25500</c:v>
                </c:pt>
                <c:pt idx="32">
                  <c:v>26000</c:v>
                </c:pt>
                <c:pt idx="33">
                  <c:v>26500</c:v>
                </c:pt>
                <c:pt idx="34">
                  <c:v>27000</c:v>
                </c:pt>
                <c:pt idx="35">
                  <c:v>27500</c:v>
                </c:pt>
                <c:pt idx="36">
                  <c:v>28000</c:v>
                </c:pt>
                <c:pt idx="37">
                  <c:v>28500</c:v>
                </c:pt>
                <c:pt idx="38">
                  <c:v>29000</c:v>
                </c:pt>
                <c:pt idx="39">
                  <c:v>29500</c:v>
                </c:pt>
                <c:pt idx="40">
                  <c:v>30000</c:v>
                </c:pt>
                <c:pt idx="41">
                  <c:v>30500</c:v>
                </c:pt>
                <c:pt idx="42">
                  <c:v>31000</c:v>
                </c:pt>
                <c:pt idx="43">
                  <c:v>31500</c:v>
                </c:pt>
                <c:pt idx="44">
                  <c:v>32000</c:v>
                </c:pt>
                <c:pt idx="45">
                  <c:v>32500</c:v>
                </c:pt>
                <c:pt idx="46">
                  <c:v>33000</c:v>
                </c:pt>
                <c:pt idx="47">
                  <c:v>33500</c:v>
                </c:pt>
                <c:pt idx="48">
                  <c:v>34000</c:v>
                </c:pt>
                <c:pt idx="49">
                  <c:v>34500</c:v>
                </c:pt>
                <c:pt idx="50">
                  <c:v>35000</c:v>
                </c:pt>
                <c:pt idx="51">
                  <c:v>35500</c:v>
                </c:pt>
                <c:pt idx="52">
                  <c:v>36000</c:v>
                </c:pt>
                <c:pt idx="53">
                  <c:v>36500</c:v>
                </c:pt>
                <c:pt idx="54">
                  <c:v>37000</c:v>
                </c:pt>
                <c:pt idx="55">
                  <c:v>37500</c:v>
                </c:pt>
                <c:pt idx="56">
                  <c:v>38000</c:v>
                </c:pt>
                <c:pt idx="57">
                  <c:v>38500</c:v>
                </c:pt>
                <c:pt idx="58">
                  <c:v>39000</c:v>
                </c:pt>
                <c:pt idx="59">
                  <c:v>39500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4-4AF3-87F5-DFCA0CE8F133}"/>
            </c:ext>
          </c:extLst>
        </c:ser>
        <c:ser>
          <c:idx val="2"/>
          <c:order val="2"/>
          <c:tx>
            <c:strRef>
              <c:f>XRINVEST!$C$14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XRINVEST!$C$15:$C$74</c:f>
              <c:numCache>
                <c:formatCode>"R$"\ #,##0.00</c:formatCode>
                <c:ptCount val="60"/>
                <c:pt idx="0">
                  <c:v>10000</c:v>
                </c:pt>
                <c:pt idx="1">
                  <c:v>10580</c:v>
                </c:pt>
                <c:pt idx="2">
                  <c:v>11164.640000000007</c:v>
                </c:pt>
                <c:pt idx="3">
                  <c:v>11753.957120000012</c:v>
                </c:pt>
                <c:pt idx="4">
                  <c:v>12347.988776960015</c:v>
                </c:pt>
                <c:pt idx="5">
                  <c:v>12946.772687175689</c:v>
                </c:pt>
                <c:pt idx="6">
                  <c:v>13550.346868673099</c:v>
                </c:pt>
                <c:pt idx="7">
                  <c:v>14158.749643622497</c:v>
                </c:pt>
                <c:pt idx="8">
                  <c:v>14772.019640771476</c:v>
                </c:pt>
                <c:pt idx="9">
                  <c:v>15390.195797897653</c:v>
                </c:pt>
                <c:pt idx="10">
                  <c:v>16013.317364280836</c:v>
                </c:pt>
                <c:pt idx="11">
                  <c:v>16641.423903195096</c:v>
                </c:pt>
                <c:pt idx="12">
                  <c:v>17274.555294420657</c:v>
                </c:pt>
                <c:pt idx="13">
                  <c:v>17912.751736776008</c:v>
                </c:pt>
                <c:pt idx="14">
                  <c:v>18556.053750670228</c:v>
                </c:pt>
                <c:pt idx="15">
                  <c:v>19204.502180675594</c:v>
                </c:pt>
                <c:pt idx="16">
                  <c:v>19858.138198121003</c:v>
                </c:pt>
                <c:pt idx="17">
                  <c:v>20517.003303705977</c:v>
                </c:pt>
                <c:pt idx="18">
                  <c:v>21181.139330135629</c:v>
                </c:pt>
                <c:pt idx="19">
                  <c:v>21850.588444776717</c:v>
                </c:pt>
                <c:pt idx="20">
                  <c:v>22525.393152334931</c:v>
                </c:pt>
                <c:pt idx="21">
                  <c:v>23205.596297553617</c:v>
                </c:pt>
                <c:pt idx="22">
                  <c:v>23891.241067934039</c:v>
                </c:pt>
                <c:pt idx="23">
                  <c:v>24582.370996477526</c:v>
                </c:pt>
                <c:pt idx="24">
                  <c:v>25279.029964449346</c:v>
                </c:pt>
                <c:pt idx="25">
                  <c:v>25981.262204164945</c:v>
                </c:pt>
                <c:pt idx="26">
                  <c:v>26689.112301798275</c:v>
                </c:pt>
                <c:pt idx="27">
                  <c:v>27402.625200212678</c:v>
                </c:pt>
                <c:pt idx="28">
                  <c:v>28121.846201814373</c:v>
                </c:pt>
                <c:pt idx="29">
                  <c:v>28846.820971428875</c:v>
                </c:pt>
                <c:pt idx="30">
                  <c:v>29577.595539200316</c:v>
                </c:pt>
                <c:pt idx="31">
                  <c:v>30314.216303513931</c:v>
                </c:pt>
                <c:pt idx="32">
                  <c:v>31056.73003394204</c:v>
                </c:pt>
                <c:pt idx="33">
                  <c:v>31805.183874213573</c:v>
                </c:pt>
                <c:pt idx="34">
                  <c:v>32559.625345207285</c:v>
                </c:pt>
                <c:pt idx="35">
                  <c:v>33320.102347968954</c:v>
                </c:pt>
                <c:pt idx="36">
                  <c:v>34086.663166752711</c:v>
                </c:pt>
                <c:pt idx="37">
                  <c:v>34859.356472086736</c:v>
                </c:pt>
                <c:pt idx="38">
                  <c:v>35638.231323863431</c:v>
                </c:pt>
                <c:pt idx="39">
                  <c:v>36423.337174454355</c:v>
                </c:pt>
                <c:pt idx="40">
                  <c:v>37214.723871849987</c:v>
                </c:pt>
                <c:pt idx="41">
                  <c:v>38012.441662824793</c:v>
                </c:pt>
                <c:pt idx="42">
                  <c:v>38816.5411961274</c:v>
                </c:pt>
                <c:pt idx="43">
                  <c:v>39627.073525696433</c:v>
                </c:pt>
                <c:pt idx="44">
                  <c:v>40444.090113902006</c:v>
                </c:pt>
                <c:pt idx="45">
                  <c:v>41267.642834813203</c:v>
                </c:pt>
                <c:pt idx="46">
                  <c:v>42097.783977491723</c:v>
                </c:pt>
                <c:pt idx="47">
                  <c:v>42934.566249311654</c:v>
                </c:pt>
                <c:pt idx="48">
                  <c:v>43778.042779306168</c:v>
                </c:pt>
                <c:pt idx="49">
                  <c:v>44628.267121540615</c:v>
                </c:pt>
                <c:pt idx="50">
                  <c:v>45485.293258512946</c:v>
                </c:pt>
                <c:pt idx="51">
                  <c:v>46349.175604581047</c:v>
                </c:pt>
                <c:pt idx="52">
                  <c:v>47219.969009417691</c:v>
                </c:pt>
                <c:pt idx="53">
                  <c:v>48097.728761493054</c:v>
                </c:pt>
                <c:pt idx="54">
                  <c:v>48982.510591584985</c:v>
                </c:pt>
                <c:pt idx="55">
                  <c:v>49874.370676317689</c:v>
                </c:pt>
                <c:pt idx="56">
                  <c:v>50773.365641728233</c:v>
                </c:pt>
                <c:pt idx="57">
                  <c:v>51679.552566862068</c:v>
                </c:pt>
                <c:pt idx="58">
                  <c:v>52592.988987396966</c:v>
                </c:pt>
                <c:pt idx="59">
                  <c:v>53513.732899296163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4-4AF3-87F5-DFCA0CE8F133}"/>
            </c:ext>
          </c:extLst>
        </c:ser>
        <c:ser>
          <c:idx val="3"/>
          <c:order val="3"/>
          <c:tx>
            <c:strRef>
              <c:f>XRINVEST!$D$14</c:f>
              <c:strCache>
                <c:ptCount val="1"/>
                <c:pt idx="0">
                  <c:v>Dividendos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XRINVEST!$D$15:$D$74</c:f>
              <c:numCache>
                <c:formatCode>"R$"\ #,##0.00</c:formatCode>
                <c:ptCount val="60"/>
                <c:pt idx="0">
                  <c:v>80</c:v>
                </c:pt>
                <c:pt idx="1">
                  <c:v>84.64</c:v>
                </c:pt>
                <c:pt idx="2">
                  <c:v>89.31712000000006</c:v>
                </c:pt>
                <c:pt idx="3">
                  <c:v>94.031656960000092</c:v>
                </c:pt>
                <c:pt idx="4">
                  <c:v>98.783910215680123</c:v>
                </c:pt>
                <c:pt idx="5">
                  <c:v>103.57418149740552</c:v>
                </c:pt>
                <c:pt idx="6">
                  <c:v>108.40277494938479</c:v>
                </c:pt>
                <c:pt idx="7">
                  <c:v>113.26999714897998</c:v>
                </c:pt>
                <c:pt idx="8">
                  <c:v>118.1761571261718</c:v>
                </c:pt>
                <c:pt idx="9">
                  <c:v>123.12156638318123</c:v>
                </c:pt>
                <c:pt idx="10">
                  <c:v>128.1065389142467</c:v>
                </c:pt>
                <c:pt idx="11">
                  <c:v>133.13139122556078</c:v>
                </c:pt>
                <c:pt idx="12">
                  <c:v>138.19644235536526</c:v>
                </c:pt>
                <c:pt idx="13">
                  <c:v>143.30201389420807</c:v>
                </c:pt>
                <c:pt idx="14">
                  <c:v>148.44843000536181</c:v>
                </c:pt>
                <c:pt idx="15">
                  <c:v>153.63601744540475</c:v>
                </c:pt>
                <c:pt idx="16">
                  <c:v>158.86510558496803</c:v>
                </c:pt>
                <c:pt idx="17">
                  <c:v>164.13602642964781</c:v>
                </c:pt>
                <c:pt idx="18">
                  <c:v>169.44911464108503</c:v>
                </c:pt>
                <c:pt idx="19">
                  <c:v>174.80470755821375</c:v>
                </c:pt>
                <c:pt idx="20">
                  <c:v>180.20314521867945</c:v>
                </c:pt>
                <c:pt idx="21">
                  <c:v>185.64477038042895</c:v>
                </c:pt>
                <c:pt idx="22">
                  <c:v>191.12992854347232</c:v>
                </c:pt>
                <c:pt idx="23">
                  <c:v>196.6589679718202</c:v>
                </c:pt>
                <c:pt idx="24">
                  <c:v>202.23223971559477</c:v>
                </c:pt>
                <c:pt idx="25">
                  <c:v>207.85009763331956</c:v>
                </c:pt>
                <c:pt idx="26">
                  <c:v>213.5128984143862</c:v>
                </c:pt>
                <c:pt idx="27">
                  <c:v>219.22100160170143</c:v>
                </c:pt>
                <c:pt idx="28">
                  <c:v>224.974769614515</c:v>
                </c:pt>
                <c:pt idx="29">
                  <c:v>230.77456777143101</c:v>
                </c:pt>
                <c:pt idx="30">
                  <c:v>236.62076431360254</c:v>
                </c:pt>
                <c:pt idx="31">
                  <c:v>242.51373042811144</c:v>
                </c:pt>
                <c:pt idx="32">
                  <c:v>248.45384027153634</c:v>
                </c:pt>
                <c:pt idx="33">
                  <c:v>254.44147099370858</c:v>
                </c:pt>
                <c:pt idx="34">
                  <c:v>260.4770027616583</c:v>
                </c:pt>
                <c:pt idx="35">
                  <c:v>266.56081878375164</c:v>
                </c:pt>
                <c:pt idx="36">
                  <c:v>272.69330533402172</c:v>
                </c:pt>
                <c:pt idx="37">
                  <c:v>278.8748517766939</c:v>
                </c:pt>
                <c:pt idx="38">
                  <c:v>285.10585059090744</c:v>
                </c:pt>
                <c:pt idx="39">
                  <c:v>291.38669739563483</c:v>
                </c:pt>
                <c:pt idx="40">
                  <c:v>297.71779097479993</c:v>
                </c:pt>
                <c:pt idx="41">
                  <c:v>304.09953330259833</c:v>
                </c:pt>
                <c:pt idx="42">
                  <c:v>310.53232956901923</c:v>
                </c:pt>
                <c:pt idx="43">
                  <c:v>317.01658820557145</c:v>
                </c:pt>
                <c:pt idx="44">
                  <c:v>323.55272091121606</c:v>
                </c:pt>
                <c:pt idx="45">
                  <c:v>330.14114267850562</c:v>
                </c:pt>
                <c:pt idx="46">
                  <c:v>336.78227181993378</c:v>
                </c:pt>
                <c:pt idx="47">
                  <c:v>343.47652999449326</c:v>
                </c:pt>
                <c:pt idx="48">
                  <c:v>350.22434223444935</c:v>
                </c:pt>
                <c:pt idx="49">
                  <c:v>357.02613697232493</c:v>
                </c:pt>
                <c:pt idx="50">
                  <c:v>363.88234606810357</c:v>
                </c:pt>
                <c:pt idx="51">
                  <c:v>370.79340483664839</c:v>
                </c:pt>
                <c:pt idx="52">
                  <c:v>377.75975207534151</c:v>
                </c:pt>
                <c:pt idx="53">
                  <c:v>384.78183009194441</c:v>
                </c:pt>
                <c:pt idx="54">
                  <c:v>391.86008473267987</c:v>
                </c:pt>
                <c:pt idx="55">
                  <c:v>398.99496541054151</c:v>
                </c:pt>
                <c:pt idx="56">
                  <c:v>406.18692513382587</c:v>
                </c:pt>
                <c:pt idx="57">
                  <c:v>413.43642053489657</c:v>
                </c:pt>
                <c:pt idx="58">
                  <c:v>420.74391189917571</c:v>
                </c:pt>
                <c:pt idx="59">
                  <c:v>428.10986319436932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4-4AF3-87F5-DFCA0CE8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40432"/>
        <c:axId val="972739600"/>
      </c:lineChart>
      <c:catAx>
        <c:axId val="97274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739600"/>
        <c:crosses val="autoZero"/>
        <c:auto val="1"/>
        <c:lblAlgn val="ctr"/>
        <c:lblOffset val="100"/>
        <c:noMultiLvlLbl val="0"/>
      </c:catAx>
      <c:valAx>
        <c:axId val="9727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7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4</xdr:col>
      <xdr:colOff>306916</xdr:colOff>
      <xdr:row>7</xdr:row>
      <xdr:rowOff>23195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8843CA-AD82-42B0-B1E4-1C9832740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"/>
          <a:ext cx="7059083" cy="1335529"/>
        </a:xfrm>
        <a:prstGeom prst="rect">
          <a:avLst/>
        </a:prstGeom>
      </xdr:spPr>
    </xdr:pic>
    <xdr:clientData/>
  </xdr:twoCellAnchor>
  <xdr:twoCellAnchor>
    <xdr:from>
      <xdr:col>5</xdr:col>
      <xdr:colOff>285749</xdr:colOff>
      <xdr:row>19</xdr:row>
      <xdr:rowOff>211665</xdr:rowOff>
    </xdr:from>
    <xdr:to>
      <xdr:col>10</xdr:col>
      <xdr:colOff>365123</xdr:colOff>
      <xdr:row>27</xdr:row>
      <xdr:rowOff>175682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43C2F8-2D34-4ED5-ADB0-8ECEDDA2D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359832</xdr:colOff>
      <xdr:row>9</xdr:row>
      <xdr:rowOff>285750</xdr:rowOff>
    </xdr:from>
    <xdr:to>
      <xdr:col>9</xdr:col>
      <xdr:colOff>343957</xdr:colOff>
      <xdr:row>15</xdr:row>
      <xdr:rowOff>239182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774261-C730-4B99-8A06-2FA25407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44EB-AC0A-4533-8E63-82BF36389D83}">
  <dimension ref="A9:D77"/>
  <sheetViews>
    <sheetView showGridLines="0" tabSelected="1" topLeftCell="A14" zoomScale="90" zoomScaleNormal="90" workbookViewId="0">
      <selection activeCell="A14" sqref="A14:D26"/>
    </sheetView>
  </sheetViews>
  <sheetFormatPr defaultRowHeight="15"/>
  <cols>
    <col min="1" max="1" width="35.140625" bestFit="1" customWidth="1"/>
    <col min="2" max="2" width="23" bestFit="1" customWidth="1"/>
    <col min="3" max="3" width="21.7109375" bestFit="1" customWidth="1"/>
    <col min="4" max="4" width="21.42578125" bestFit="1" customWidth="1"/>
  </cols>
  <sheetData>
    <row r="9" spans="1:4" ht="27">
      <c r="A9" s="2" t="s">
        <v>0</v>
      </c>
      <c r="B9" s="3" t="s">
        <v>1</v>
      </c>
    </row>
    <row r="10" spans="1:4" ht="26.25">
      <c r="A10" s="4" t="s">
        <v>2</v>
      </c>
      <c r="B10" s="5">
        <v>10000</v>
      </c>
    </row>
    <row r="11" spans="1:4" ht="26.25">
      <c r="A11" s="4" t="s">
        <v>3</v>
      </c>
      <c r="B11" s="5">
        <v>500</v>
      </c>
    </row>
    <row r="12" spans="1:4" ht="26.25">
      <c r="A12" s="4" t="s">
        <v>4</v>
      </c>
      <c r="B12" s="6">
        <v>8.0000000000000002E-3</v>
      </c>
    </row>
    <row r="13" spans="1:4" ht="26.25">
      <c r="A13" s="4" t="s">
        <v>5</v>
      </c>
      <c r="B13" s="7">
        <v>60</v>
      </c>
    </row>
    <row r="14" spans="1:4" ht="28.5">
      <c r="A14" s="8" t="s">
        <v>6</v>
      </c>
      <c r="B14" s="8" t="s">
        <v>7</v>
      </c>
      <c r="C14" s="8" t="s">
        <v>8</v>
      </c>
      <c r="D14" s="8" t="s">
        <v>9</v>
      </c>
    </row>
    <row r="15" spans="1:4" ht="22.5">
      <c r="A15" s="9">
        <v>1</v>
      </c>
      <c r="B15" s="10">
        <f>$B$10 + $B$11 * (A15 - 1)</f>
        <v>10000</v>
      </c>
      <c r="C15" s="1">
        <f xml:space="preserve"> $B$10 * (1 + $B$12) ^ (A15 - 1) + $B$11 * ( (1 + $B$12) ^ (A15 - 1) - 1 ) / $B$12</f>
        <v>10000</v>
      </c>
      <c r="D15" s="1">
        <f>C15 * $B$12</f>
        <v>80</v>
      </c>
    </row>
    <row r="16" spans="1:4" ht="22.5">
      <c r="A16" s="9">
        <v>2</v>
      </c>
      <c r="B16" s="10">
        <f>$B$10 + $B$11 * (A16 - 1)</f>
        <v>10500</v>
      </c>
      <c r="C16" s="1">
        <f xml:space="preserve"> $B$10 * (1 + $B$12) ^ (A16 - 1) + $B$11 * ( (1 + $B$12) ^ (A16 - 1) - 1 ) / $B$12</f>
        <v>10580</v>
      </c>
      <c r="D16" s="1">
        <f t="shared" ref="D16:D74" si="0">C16 * $B$12</f>
        <v>84.64</v>
      </c>
    </row>
    <row r="17" spans="1:4" ht="22.5">
      <c r="A17" s="9">
        <v>3</v>
      </c>
      <c r="B17" s="10">
        <f t="shared" ref="B17:B74" si="1">$B$10 + $B$11 * (A17 - 1)</f>
        <v>11000</v>
      </c>
      <c r="C17" s="1">
        <f t="shared" ref="C17:C74" si="2" xml:space="preserve"> $B$10 * (1 + $B$12) ^ (A17 - 1) + $B$11 * ( (1 + $B$12) ^ (A17 - 1) - 1 ) / $B$12</f>
        <v>11164.640000000007</v>
      </c>
      <c r="D17" s="1">
        <f t="shared" si="0"/>
        <v>89.31712000000006</v>
      </c>
    </row>
    <row r="18" spans="1:4" ht="22.5">
      <c r="A18" s="9">
        <v>4</v>
      </c>
      <c r="B18" s="10">
        <f t="shared" si="1"/>
        <v>11500</v>
      </c>
      <c r="C18" s="1">
        <f t="shared" si="2"/>
        <v>11753.957120000012</v>
      </c>
      <c r="D18" s="1">
        <f t="shared" si="0"/>
        <v>94.031656960000092</v>
      </c>
    </row>
    <row r="19" spans="1:4" ht="22.5">
      <c r="A19" s="9">
        <v>5</v>
      </c>
      <c r="B19" s="10">
        <f t="shared" si="1"/>
        <v>12000</v>
      </c>
      <c r="C19" s="1">
        <f t="shared" si="2"/>
        <v>12347.988776960015</v>
      </c>
      <c r="D19" s="1">
        <f t="shared" si="0"/>
        <v>98.783910215680123</v>
      </c>
    </row>
    <row r="20" spans="1:4" ht="22.5">
      <c r="A20" s="9">
        <v>6</v>
      </c>
      <c r="B20" s="10">
        <f t="shared" si="1"/>
        <v>12500</v>
      </c>
      <c r="C20" s="1">
        <f t="shared" si="2"/>
        <v>12946.772687175689</v>
      </c>
      <c r="D20" s="1">
        <f t="shared" si="0"/>
        <v>103.57418149740552</v>
      </c>
    </row>
    <row r="21" spans="1:4" ht="22.5">
      <c r="A21" s="9">
        <v>7</v>
      </c>
      <c r="B21" s="10">
        <f t="shared" si="1"/>
        <v>13000</v>
      </c>
      <c r="C21" s="1">
        <f t="shared" si="2"/>
        <v>13550.346868673099</v>
      </c>
      <c r="D21" s="1">
        <f t="shared" si="0"/>
        <v>108.40277494938479</v>
      </c>
    </row>
    <row r="22" spans="1:4" ht="22.5">
      <c r="A22" s="9">
        <v>8</v>
      </c>
      <c r="B22" s="10">
        <f t="shared" si="1"/>
        <v>13500</v>
      </c>
      <c r="C22" s="1">
        <f t="shared" si="2"/>
        <v>14158.749643622497</v>
      </c>
      <c r="D22" s="1">
        <f t="shared" si="0"/>
        <v>113.26999714897998</v>
      </c>
    </row>
    <row r="23" spans="1:4" ht="22.5">
      <c r="A23" s="9">
        <v>9</v>
      </c>
      <c r="B23" s="10">
        <f t="shared" si="1"/>
        <v>14000</v>
      </c>
      <c r="C23" s="1">
        <f t="shared" si="2"/>
        <v>14772.019640771476</v>
      </c>
      <c r="D23" s="1">
        <f t="shared" si="0"/>
        <v>118.1761571261718</v>
      </c>
    </row>
    <row r="24" spans="1:4" ht="22.5">
      <c r="A24" s="9">
        <v>10</v>
      </c>
      <c r="B24" s="10">
        <f t="shared" si="1"/>
        <v>14500</v>
      </c>
      <c r="C24" s="1">
        <f t="shared" si="2"/>
        <v>15390.195797897653</v>
      </c>
      <c r="D24" s="1">
        <f t="shared" si="0"/>
        <v>123.12156638318123</v>
      </c>
    </row>
    <row r="25" spans="1:4" ht="22.5">
      <c r="A25" s="9">
        <v>11</v>
      </c>
      <c r="B25" s="10">
        <f t="shared" si="1"/>
        <v>15000</v>
      </c>
      <c r="C25" s="1">
        <f t="shared" si="2"/>
        <v>16013.317364280836</v>
      </c>
      <c r="D25" s="1">
        <f t="shared" si="0"/>
        <v>128.1065389142467</v>
      </c>
    </row>
    <row r="26" spans="1:4" ht="22.5">
      <c r="A26" s="9">
        <v>12</v>
      </c>
      <c r="B26" s="10">
        <f t="shared" si="1"/>
        <v>15500</v>
      </c>
      <c r="C26" s="1">
        <f t="shared" si="2"/>
        <v>16641.423903195096</v>
      </c>
      <c r="D26" s="1">
        <f t="shared" si="0"/>
        <v>133.13139122556078</v>
      </c>
    </row>
    <row r="27" spans="1:4" ht="22.5">
      <c r="A27" s="9">
        <v>13</v>
      </c>
      <c r="B27" s="10">
        <f t="shared" si="1"/>
        <v>16000</v>
      </c>
      <c r="C27" s="1">
        <f t="shared" si="2"/>
        <v>17274.555294420657</v>
      </c>
      <c r="D27" s="1">
        <f t="shared" si="0"/>
        <v>138.19644235536526</v>
      </c>
    </row>
    <row r="28" spans="1:4" ht="22.5">
      <c r="A28" s="9">
        <v>14</v>
      </c>
      <c r="B28" s="10">
        <f t="shared" si="1"/>
        <v>16500</v>
      </c>
      <c r="C28" s="1">
        <f t="shared" si="2"/>
        <v>17912.751736776008</v>
      </c>
      <c r="D28" s="1">
        <f t="shared" si="0"/>
        <v>143.30201389420807</v>
      </c>
    </row>
    <row r="29" spans="1:4" ht="22.5">
      <c r="A29" s="9">
        <v>15</v>
      </c>
      <c r="B29" s="10">
        <f t="shared" si="1"/>
        <v>17000</v>
      </c>
      <c r="C29" s="1">
        <f t="shared" si="2"/>
        <v>18556.053750670228</v>
      </c>
      <c r="D29" s="1">
        <f t="shared" si="0"/>
        <v>148.44843000536181</v>
      </c>
    </row>
    <row r="30" spans="1:4" ht="22.5">
      <c r="A30" s="9">
        <v>16</v>
      </c>
      <c r="B30" s="10">
        <f t="shared" si="1"/>
        <v>17500</v>
      </c>
      <c r="C30" s="1">
        <f t="shared" si="2"/>
        <v>19204.502180675594</v>
      </c>
      <c r="D30" s="1">
        <f t="shared" si="0"/>
        <v>153.63601744540475</v>
      </c>
    </row>
    <row r="31" spans="1:4" ht="22.5">
      <c r="A31" s="9">
        <v>17</v>
      </c>
      <c r="B31" s="10">
        <f t="shared" si="1"/>
        <v>18000</v>
      </c>
      <c r="C31" s="1">
        <f t="shared" si="2"/>
        <v>19858.138198121003</v>
      </c>
      <c r="D31" s="1">
        <f t="shared" si="0"/>
        <v>158.86510558496803</v>
      </c>
    </row>
    <row r="32" spans="1:4" ht="22.5">
      <c r="A32" s="9">
        <v>18</v>
      </c>
      <c r="B32" s="10">
        <f t="shared" si="1"/>
        <v>18500</v>
      </c>
      <c r="C32" s="1">
        <f t="shared" si="2"/>
        <v>20517.003303705977</v>
      </c>
      <c r="D32" s="1">
        <f t="shared" si="0"/>
        <v>164.13602642964781</v>
      </c>
    </row>
    <row r="33" spans="1:4" ht="22.5">
      <c r="A33" s="9">
        <v>19</v>
      </c>
      <c r="B33" s="10">
        <f t="shared" si="1"/>
        <v>19000</v>
      </c>
      <c r="C33" s="1">
        <f t="shared" si="2"/>
        <v>21181.139330135629</v>
      </c>
      <c r="D33" s="1">
        <f t="shared" si="0"/>
        <v>169.44911464108503</v>
      </c>
    </row>
    <row r="34" spans="1:4" ht="22.5">
      <c r="A34" s="9">
        <v>20</v>
      </c>
      <c r="B34" s="10">
        <f t="shared" si="1"/>
        <v>19500</v>
      </c>
      <c r="C34" s="1">
        <f t="shared" si="2"/>
        <v>21850.588444776717</v>
      </c>
      <c r="D34" s="1">
        <f t="shared" si="0"/>
        <v>174.80470755821375</v>
      </c>
    </row>
    <row r="35" spans="1:4" ht="22.5">
      <c r="A35" s="9">
        <v>21</v>
      </c>
      <c r="B35" s="10">
        <f t="shared" si="1"/>
        <v>20000</v>
      </c>
      <c r="C35" s="1">
        <f t="shared" si="2"/>
        <v>22525.393152334931</v>
      </c>
      <c r="D35" s="1">
        <f t="shared" si="0"/>
        <v>180.20314521867945</v>
      </c>
    </row>
    <row r="36" spans="1:4" ht="22.5">
      <c r="A36" s="9">
        <v>22</v>
      </c>
      <c r="B36" s="10">
        <f t="shared" si="1"/>
        <v>20500</v>
      </c>
      <c r="C36" s="1">
        <f t="shared" si="2"/>
        <v>23205.596297553617</v>
      </c>
      <c r="D36" s="1">
        <f t="shared" si="0"/>
        <v>185.64477038042895</v>
      </c>
    </row>
    <row r="37" spans="1:4" ht="22.5">
      <c r="A37" s="9">
        <v>23</v>
      </c>
      <c r="B37" s="10">
        <f t="shared" si="1"/>
        <v>21000</v>
      </c>
      <c r="C37" s="1">
        <f t="shared" si="2"/>
        <v>23891.241067934039</v>
      </c>
      <c r="D37" s="1">
        <f t="shared" si="0"/>
        <v>191.12992854347232</v>
      </c>
    </row>
    <row r="38" spans="1:4" ht="22.5">
      <c r="A38" s="9">
        <v>24</v>
      </c>
      <c r="B38" s="10">
        <f t="shared" si="1"/>
        <v>21500</v>
      </c>
      <c r="C38" s="1">
        <f t="shared" si="2"/>
        <v>24582.370996477526</v>
      </c>
      <c r="D38" s="1">
        <f t="shared" si="0"/>
        <v>196.6589679718202</v>
      </c>
    </row>
    <row r="39" spans="1:4" ht="22.5">
      <c r="A39" s="9">
        <v>25</v>
      </c>
      <c r="B39" s="10">
        <f t="shared" si="1"/>
        <v>22000</v>
      </c>
      <c r="C39" s="1">
        <f t="shared" si="2"/>
        <v>25279.029964449346</v>
      </c>
      <c r="D39" s="1">
        <f t="shared" si="0"/>
        <v>202.23223971559477</v>
      </c>
    </row>
    <row r="40" spans="1:4" ht="22.5">
      <c r="A40" s="9">
        <v>26</v>
      </c>
      <c r="B40" s="10">
        <f t="shared" si="1"/>
        <v>22500</v>
      </c>
      <c r="C40" s="1">
        <f t="shared" si="2"/>
        <v>25981.262204164945</v>
      </c>
      <c r="D40" s="1">
        <f t="shared" si="0"/>
        <v>207.85009763331956</v>
      </c>
    </row>
    <row r="41" spans="1:4" ht="22.5">
      <c r="A41" s="9">
        <v>27</v>
      </c>
      <c r="B41" s="10">
        <f t="shared" si="1"/>
        <v>23000</v>
      </c>
      <c r="C41" s="1">
        <f t="shared" si="2"/>
        <v>26689.112301798275</v>
      </c>
      <c r="D41" s="1">
        <f t="shared" si="0"/>
        <v>213.5128984143862</v>
      </c>
    </row>
    <row r="42" spans="1:4" ht="22.5">
      <c r="A42" s="9">
        <v>28</v>
      </c>
      <c r="B42" s="10">
        <f t="shared" si="1"/>
        <v>23500</v>
      </c>
      <c r="C42" s="1">
        <f t="shared" si="2"/>
        <v>27402.625200212678</v>
      </c>
      <c r="D42" s="1">
        <f t="shared" si="0"/>
        <v>219.22100160170143</v>
      </c>
    </row>
    <row r="43" spans="1:4" ht="22.5">
      <c r="A43" s="9">
        <v>29</v>
      </c>
      <c r="B43" s="10">
        <f t="shared" si="1"/>
        <v>24000</v>
      </c>
      <c r="C43" s="1">
        <f t="shared" si="2"/>
        <v>28121.846201814373</v>
      </c>
      <c r="D43" s="1">
        <f t="shared" si="0"/>
        <v>224.974769614515</v>
      </c>
    </row>
    <row r="44" spans="1:4" ht="22.5">
      <c r="A44" s="9">
        <v>30</v>
      </c>
      <c r="B44" s="10">
        <f t="shared" si="1"/>
        <v>24500</v>
      </c>
      <c r="C44" s="1">
        <f t="shared" si="2"/>
        <v>28846.820971428875</v>
      </c>
      <c r="D44" s="1">
        <f t="shared" si="0"/>
        <v>230.77456777143101</v>
      </c>
    </row>
    <row r="45" spans="1:4" ht="22.5">
      <c r="A45" s="9">
        <v>31</v>
      </c>
      <c r="B45" s="10">
        <f t="shared" si="1"/>
        <v>25000</v>
      </c>
      <c r="C45" s="1">
        <f t="shared" si="2"/>
        <v>29577.595539200316</v>
      </c>
      <c r="D45" s="1">
        <f t="shared" si="0"/>
        <v>236.62076431360254</v>
      </c>
    </row>
    <row r="46" spans="1:4" ht="22.5">
      <c r="A46" s="9">
        <v>32</v>
      </c>
      <c r="B46" s="10">
        <f t="shared" si="1"/>
        <v>25500</v>
      </c>
      <c r="C46" s="1">
        <f t="shared" si="2"/>
        <v>30314.216303513931</v>
      </c>
      <c r="D46" s="1">
        <f t="shared" si="0"/>
        <v>242.51373042811144</v>
      </c>
    </row>
    <row r="47" spans="1:4" ht="22.5">
      <c r="A47" s="9">
        <v>33</v>
      </c>
      <c r="B47" s="10">
        <f t="shared" si="1"/>
        <v>26000</v>
      </c>
      <c r="C47" s="1">
        <f t="shared" si="2"/>
        <v>31056.73003394204</v>
      </c>
      <c r="D47" s="1">
        <f t="shared" si="0"/>
        <v>248.45384027153634</v>
      </c>
    </row>
    <row r="48" spans="1:4" ht="22.5">
      <c r="A48" s="9">
        <v>34</v>
      </c>
      <c r="B48" s="10">
        <f t="shared" si="1"/>
        <v>26500</v>
      </c>
      <c r="C48" s="1">
        <f t="shared" si="2"/>
        <v>31805.183874213573</v>
      </c>
      <c r="D48" s="1">
        <f t="shared" si="0"/>
        <v>254.44147099370858</v>
      </c>
    </row>
    <row r="49" spans="1:4" ht="22.5">
      <c r="A49" s="9">
        <v>35</v>
      </c>
      <c r="B49" s="10">
        <f t="shared" si="1"/>
        <v>27000</v>
      </c>
      <c r="C49" s="1">
        <f t="shared" si="2"/>
        <v>32559.625345207285</v>
      </c>
      <c r="D49" s="1">
        <f t="shared" si="0"/>
        <v>260.4770027616583</v>
      </c>
    </row>
    <row r="50" spans="1:4" ht="22.5">
      <c r="A50" s="9">
        <v>36</v>
      </c>
      <c r="B50" s="10">
        <f t="shared" si="1"/>
        <v>27500</v>
      </c>
      <c r="C50" s="1">
        <f t="shared" si="2"/>
        <v>33320.102347968954</v>
      </c>
      <c r="D50" s="1">
        <f t="shared" si="0"/>
        <v>266.56081878375164</v>
      </c>
    </row>
    <row r="51" spans="1:4" ht="22.5">
      <c r="A51" s="9">
        <v>37</v>
      </c>
      <c r="B51" s="10">
        <f t="shared" si="1"/>
        <v>28000</v>
      </c>
      <c r="C51" s="1">
        <f t="shared" si="2"/>
        <v>34086.663166752711</v>
      </c>
      <c r="D51" s="1">
        <f t="shared" si="0"/>
        <v>272.69330533402172</v>
      </c>
    </row>
    <row r="52" spans="1:4" ht="22.5">
      <c r="A52" s="9">
        <v>38</v>
      </c>
      <c r="B52" s="10">
        <f t="shared" si="1"/>
        <v>28500</v>
      </c>
      <c r="C52" s="1">
        <f t="shared" si="2"/>
        <v>34859.356472086736</v>
      </c>
      <c r="D52" s="1">
        <f t="shared" si="0"/>
        <v>278.8748517766939</v>
      </c>
    </row>
    <row r="53" spans="1:4" ht="22.5">
      <c r="A53" s="9">
        <v>39</v>
      </c>
      <c r="B53" s="10">
        <f t="shared" si="1"/>
        <v>29000</v>
      </c>
      <c r="C53" s="1">
        <f t="shared" si="2"/>
        <v>35638.231323863431</v>
      </c>
      <c r="D53" s="1">
        <f t="shared" si="0"/>
        <v>285.10585059090744</v>
      </c>
    </row>
    <row r="54" spans="1:4" ht="22.5">
      <c r="A54" s="9">
        <v>40</v>
      </c>
      <c r="B54" s="10">
        <f t="shared" si="1"/>
        <v>29500</v>
      </c>
      <c r="C54" s="1">
        <f t="shared" si="2"/>
        <v>36423.337174454355</v>
      </c>
      <c r="D54" s="1">
        <f t="shared" si="0"/>
        <v>291.38669739563483</v>
      </c>
    </row>
    <row r="55" spans="1:4" ht="22.5">
      <c r="A55" s="9">
        <v>41</v>
      </c>
      <c r="B55" s="10">
        <f t="shared" si="1"/>
        <v>30000</v>
      </c>
      <c r="C55" s="1">
        <f t="shared" si="2"/>
        <v>37214.723871849987</v>
      </c>
      <c r="D55" s="1">
        <f t="shared" si="0"/>
        <v>297.71779097479993</v>
      </c>
    </row>
    <row r="56" spans="1:4" ht="22.5">
      <c r="A56" s="9">
        <v>42</v>
      </c>
      <c r="B56" s="10">
        <f t="shared" si="1"/>
        <v>30500</v>
      </c>
      <c r="C56" s="1">
        <f t="shared" si="2"/>
        <v>38012.441662824793</v>
      </c>
      <c r="D56" s="1">
        <f t="shared" si="0"/>
        <v>304.09953330259833</v>
      </c>
    </row>
    <row r="57" spans="1:4" ht="22.5">
      <c r="A57" s="9">
        <v>43</v>
      </c>
      <c r="B57" s="10">
        <f t="shared" si="1"/>
        <v>31000</v>
      </c>
      <c r="C57" s="1">
        <f t="shared" si="2"/>
        <v>38816.5411961274</v>
      </c>
      <c r="D57" s="1">
        <f t="shared" si="0"/>
        <v>310.53232956901923</v>
      </c>
    </row>
    <row r="58" spans="1:4" ht="22.5">
      <c r="A58" s="9">
        <v>44</v>
      </c>
      <c r="B58" s="10">
        <f t="shared" si="1"/>
        <v>31500</v>
      </c>
      <c r="C58" s="1">
        <f t="shared" si="2"/>
        <v>39627.073525696433</v>
      </c>
      <c r="D58" s="1">
        <f t="shared" si="0"/>
        <v>317.01658820557145</v>
      </c>
    </row>
    <row r="59" spans="1:4" ht="22.5">
      <c r="A59" s="9">
        <v>45</v>
      </c>
      <c r="B59" s="10">
        <f t="shared" si="1"/>
        <v>32000</v>
      </c>
      <c r="C59" s="1">
        <f t="shared" si="2"/>
        <v>40444.090113902006</v>
      </c>
      <c r="D59" s="1">
        <f t="shared" si="0"/>
        <v>323.55272091121606</v>
      </c>
    </row>
    <row r="60" spans="1:4" ht="22.5">
      <c r="A60" s="9">
        <v>46</v>
      </c>
      <c r="B60" s="10">
        <f t="shared" si="1"/>
        <v>32500</v>
      </c>
      <c r="C60" s="1">
        <f t="shared" si="2"/>
        <v>41267.642834813203</v>
      </c>
      <c r="D60" s="1">
        <f t="shared" si="0"/>
        <v>330.14114267850562</v>
      </c>
    </row>
    <row r="61" spans="1:4" ht="22.5">
      <c r="A61" s="9">
        <v>47</v>
      </c>
      <c r="B61" s="10">
        <f t="shared" si="1"/>
        <v>33000</v>
      </c>
      <c r="C61" s="1">
        <f t="shared" si="2"/>
        <v>42097.783977491723</v>
      </c>
      <c r="D61" s="1">
        <f t="shared" si="0"/>
        <v>336.78227181993378</v>
      </c>
    </row>
    <row r="62" spans="1:4" ht="22.5">
      <c r="A62" s="9">
        <v>48</v>
      </c>
      <c r="B62" s="10">
        <f t="shared" si="1"/>
        <v>33500</v>
      </c>
      <c r="C62" s="1">
        <f t="shared" si="2"/>
        <v>42934.566249311654</v>
      </c>
      <c r="D62" s="1">
        <f t="shared" si="0"/>
        <v>343.47652999449326</v>
      </c>
    </row>
    <row r="63" spans="1:4" ht="22.5">
      <c r="A63" s="9">
        <v>49</v>
      </c>
      <c r="B63" s="10">
        <f t="shared" si="1"/>
        <v>34000</v>
      </c>
      <c r="C63" s="1">
        <f t="shared" si="2"/>
        <v>43778.042779306168</v>
      </c>
      <c r="D63" s="1">
        <f t="shared" si="0"/>
        <v>350.22434223444935</v>
      </c>
    </row>
    <row r="64" spans="1:4" ht="22.5">
      <c r="A64" s="9">
        <v>50</v>
      </c>
      <c r="B64" s="10">
        <f t="shared" si="1"/>
        <v>34500</v>
      </c>
      <c r="C64" s="1">
        <f t="shared" si="2"/>
        <v>44628.267121540615</v>
      </c>
      <c r="D64" s="1">
        <f t="shared" si="0"/>
        <v>357.02613697232493</v>
      </c>
    </row>
    <row r="65" spans="1:4" ht="22.5">
      <c r="A65" s="9">
        <v>51</v>
      </c>
      <c r="B65" s="10">
        <f t="shared" si="1"/>
        <v>35000</v>
      </c>
      <c r="C65" s="1">
        <f t="shared" si="2"/>
        <v>45485.293258512946</v>
      </c>
      <c r="D65" s="1">
        <f t="shared" si="0"/>
        <v>363.88234606810357</v>
      </c>
    </row>
    <row r="66" spans="1:4" ht="22.5">
      <c r="A66" s="9">
        <v>52</v>
      </c>
      <c r="B66" s="10">
        <f t="shared" si="1"/>
        <v>35500</v>
      </c>
      <c r="C66" s="1">
        <f t="shared" si="2"/>
        <v>46349.175604581047</v>
      </c>
      <c r="D66" s="1">
        <f t="shared" si="0"/>
        <v>370.79340483664839</v>
      </c>
    </row>
    <row r="67" spans="1:4" ht="22.5">
      <c r="A67" s="9">
        <v>53</v>
      </c>
      <c r="B67" s="10">
        <f t="shared" si="1"/>
        <v>36000</v>
      </c>
      <c r="C67" s="1">
        <f t="shared" si="2"/>
        <v>47219.969009417691</v>
      </c>
      <c r="D67" s="1">
        <f t="shared" si="0"/>
        <v>377.75975207534151</v>
      </c>
    </row>
    <row r="68" spans="1:4" ht="22.5">
      <c r="A68" s="9">
        <v>54</v>
      </c>
      <c r="B68" s="10">
        <f t="shared" si="1"/>
        <v>36500</v>
      </c>
      <c r="C68" s="1">
        <f t="shared" si="2"/>
        <v>48097.728761493054</v>
      </c>
      <c r="D68" s="1">
        <f t="shared" si="0"/>
        <v>384.78183009194441</v>
      </c>
    </row>
    <row r="69" spans="1:4" ht="22.5">
      <c r="A69" s="9">
        <v>55</v>
      </c>
      <c r="B69" s="10">
        <f t="shared" si="1"/>
        <v>37000</v>
      </c>
      <c r="C69" s="1">
        <f t="shared" si="2"/>
        <v>48982.510591584985</v>
      </c>
      <c r="D69" s="1">
        <f t="shared" si="0"/>
        <v>391.86008473267987</v>
      </c>
    </row>
    <row r="70" spans="1:4" ht="22.5">
      <c r="A70" s="9">
        <v>56</v>
      </c>
      <c r="B70" s="10">
        <f t="shared" si="1"/>
        <v>37500</v>
      </c>
      <c r="C70" s="1">
        <f t="shared" si="2"/>
        <v>49874.370676317689</v>
      </c>
      <c r="D70" s="1">
        <f t="shared" si="0"/>
        <v>398.99496541054151</v>
      </c>
    </row>
    <row r="71" spans="1:4" ht="22.5">
      <c r="A71" s="9">
        <v>57</v>
      </c>
      <c r="B71" s="10">
        <f t="shared" si="1"/>
        <v>38000</v>
      </c>
      <c r="C71" s="1">
        <f t="shared" si="2"/>
        <v>50773.365641728233</v>
      </c>
      <c r="D71" s="1">
        <f t="shared" si="0"/>
        <v>406.18692513382587</v>
      </c>
    </row>
    <row r="72" spans="1:4" ht="22.5">
      <c r="A72" s="9">
        <v>58</v>
      </c>
      <c r="B72" s="10">
        <f t="shared" si="1"/>
        <v>38500</v>
      </c>
      <c r="C72" s="1">
        <f t="shared" si="2"/>
        <v>51679.552566862068</v>
      </c>
      <c r="D72" s="1">
        <f t="shared" si="0"/>
        <v>413.43642053489657</v>
      </c>
    </row>
    <row r="73" spans="1:4" ht="22.5">
      <c r="A73" s="9">
        <v>59</v>
      </c>
      <c r="B73" s="10">
        <f t="shared" si="1"/>
        <v>39000</v>
      </c>
      <c r="C73" s="1">
        <f t="shared" si="2"/>
        <v>52592.988987396966</v>
      </c>
      <c r="D73" s="1">
        <f t="shared" si="0"/>
        <v>420.74391189917571</v>
      </c>
    </row>
    <row r="74" spans="1:4" ht="22.5">
      <c r="A74" s="9">
        <v>60</v>
      </c>
      <c r="B74" s="10">
        <f t="shared" si="1"/>
        <v>39500</v>
      </c>
      <c r="C74" s="1">
        <f t="shared" si="2"/>
        <v>53513.732899296163</v>
      </c>
      <c r="D74" s="1">
        <f t="shared" si="0"/>
        <v>428.10986319436932</v>
      </c>
    </row>
    <row r="75" spans="1:4" ht="22.5">
      <c r="A75" s="9"/>
    </row>
    <row r="76" spans="1:4" ht="22.5">
      <c r="A76" s="9"/>
    </row>
    <row r="77" spans="1:4" ht="22.5">
      <c r="A77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XRINVEST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Romario Freitas</dc:creator>
  <cp:lastModifiedBy>Romario Freitas</cp:lastModifiedBy>
  <dcterms:created xsi:type="dcterms:W3CDTF">2025-06-21T00:46:19Z</dcterms:created>
  <dcterms:modified xsi:type="dcterms:W3CDTF">2025-06-21T01:41:39Z</dcterms:modified>
</cp:coreProperties>
</file>