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qingy\Dropbox\group-project-1\"/>
    </mc:Choice>
  </mc:AlternateContent>
  <xr:revisionPtr revIDLastSave="0" documentId="13_ncr:1_{0C3F34DF-7ADF-4EC8-93AB-A246DA0D9D0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E18" i="1"/>
  <c r="E3" i="1"/>
  <c r="E34" i="1"/>
  <c r="E21" i="1"/>
  <c r="E31" i="1"/>
  <c r="E6" i="1"/>
  <c r="E36" i="1"/>
  <c r="E26" i="1"/>
  <c r="E30" i="1"/>
  <c r="E16" i="1"/>
  <c r="E41" i="1"/>
  <c r="E43" i="1"/>
  <c r="E29" i="1"/>
  <c r="E15" i="1"/>
  <c r="E19" i="1"/>
  <c r="E4" i="1"/>
  <c r="E27" i="1"/>
  <c r="E28" i="1"/>
  <c r="E20" i="1"/>
  <c r="E11" i="1"/>
  <c r="E5" i="1"/>
  <c r="E2" i="1"/>
  <c r="E32" i="1"/>
  <c r="E10" i="1"/>
  <c r="E38" i="1"/>
  <c r="E25" i="1"/>
  <c r="E40" i="1"/>
  <c r="E12" i="1"/>
  <c r="E24" i="1"/>
  <c r="E17" i="1"/>
  <c r="E13" i="1"/>
  <c r="E7" i="1"/>
  <c r="E42" i="1"/>
  <c r="E23" i="1"/>
  <c r="E35" i="1"/>
  <c r="E14" i="1"/>
  <c r="E37" i="1"/>
  <c r="E8" i="1"/>
  <c r="E39" i="1"/>
  <c r="E9" i="1"/>
  <c r="G42" i="1"/>
  <c r="G39" i="1"/>
  <c r="G37" i="1"/>
  <c r="G35" i="1"/>
  <c r="G13" i="1"/>
  <c r="G24" i="1"/>
  <c r="G40" i="1"/>
  <c r="G38" i="1"/>
  <c r="G32" i="1"/>
  <c r="G5" i="1"/>
  <c r="G20" i="1"/>
  <c r="G27" i="1"/>
  <c r="G19" i="1"/>
  <c r="G29" i="1"/>
  <c r="G41" i="1"/>
  <c r="G30" i="1"/>
  <c r="G36" i="1"/>
  <c r="G31" i="1"/>
  <c r="G34" i="1"/>
  <c r="G18" i="1"/>
  <c r="G33" i="1"/>
  <c r="F22" i="1" l="1"/>
  <c r="F3" i="1"/>
  <c r="F21" i="1"/>
  <c r="F6" i="1"/>
  <c r="F26" i="1"/>
  <c r="F16" i="1"/>
  <c r="F43" i="1"/>
  <c r="F15" i="1"/>
  <c r="F4" i="1"/>
  <c r="F28" i="1"/>
  <c r="F11" i="1"/>
  <c r="F2" i="1"/>
  <c r="F10" i="1"/>
  <c r="F25" i="1"/>
  <c r="F12" i="1"/>
  <c r="F17" i="1"/>
  <c r="F7" i="1"/>
  <c r="F23" i="1"/>
  <c r="F14" i="1"/>
  <c r="F8" i="1"/>
  <c r="F9" i="1"/>
  <c r="E33" i="1"/>
</calcChain>
</file>

<file path=xl/sharedStrings.xml><?xml version="1.0" encoding="utf-8"?>
<sst xmlns="http://schemas.openxmlformats.org/spreadsheetml/2006/main" count="49" uniqueCount="48">
  <si>
    <t>Master Percentile Minus Phd Percentile</t>
  </si>
  <si>
    <t>Income + Std Break Even Years</t>
  </si>
  <si>
    <t>Income - Std Break Even Years</t>
  </si>
  <si>
    <t>Phd Percentile Greater than 50?</t>
  </si>
  <si>
    <t>Accounting Master</t>
  </si>
  <si>
    <t>Accounting Phd</t>
  </si>
  <si>
    <t>Biology Master</t>
  </si>
  <si>
    <t>Biology Phd</t>
  </si>
  <si>
    <t>Chemical Engineering Master</t>
  </si>
  <si>
    <t>Chemical Engineering Phd</t>
  </si>
  <si>
    <t>Chemistry Master</t>
  </si>
  <si>
    <t>Chemistry Phd</t>
  </si>
  <si>
    <t>Civil Engineering Master</t>
  </si>
  <si>
    <t>Civil Engineering Phd</t>
  </si>
  <si>
    <t>Cmputer Science Master</t>
  </si>
  <si>
    <t>Computer Science Phd</t>
  </si>
  <si>
    <t>Construction Service Master</t>
  </si>
  <si>
    <t>Construction Service Phd</t>
  </si>
  <si>
    <t>Economics Master</t>
  </si>
  <si>
    <t>Economics Phd</t>
  </si>
  <si>
    <t>Environmental Master</t>
  </si>
  <si>
    <t>Environmental Phd</t>
  </si>
  <si>
    <t>Finance Master</t>
  </si>
  <si>
    <t>Finance Phd</t>
  </si>
  <si>
    <t>General Education Master</t>
  </si>
  <si>
    <t>General Education Phd</t>
  </si>
  <si>
    <t>General Medical Health Services Phd</t>
  </si>
  <si>
    <t>General Medical Health Services Master</t>
  </si>
  <si>
    <t>Law Master</t>
  </si>
  <si>
    <t>Law Phd</t>
  </si>
  <si>
    <t>Marketing and Marketing Research Master</t>
  </si>
  <si>
    <t>Marketing and Marketing Research Phd</t>
  </si>
  <si>
    <t>Mathematics Master</t>
  </si>
  <si>
    <t>Mathematics Phd</t>
  </si>
  <si>
    <t>Mechanical Engineering Master</t>
  </si>
  <si>
    <t>Mechanical Engineering Phd</t>
  </si>
  <si>
    <t>Nursing Master</t>
  </si>
  <si>
    <t>Nursing Phd</t>
  </si>
  <si>
    <t>Pharmacy, Pharmaceutical Science and Administration Master</t>
  </si>
  <si>
    <t>Pharmacy, Pharmaceutical Science and Administration Phd</t>
  </si>
  <si>
    <t>Political Science Master</t>
  </si>
  <si>
    <t>Political Science Phd</t>
  </si>
  <si>
    <t>Sociology Master</t>
  </si>
  <si>
    <t>Sociology Phd</t>
  </si>
  <si>
    <t>Statistics and Deicision Science Master</t>
  </si>
  <si>
    <t>Statistics and Deicision Science Phd</t>
  </si>
  <si>
    <t>Percentile Needed to Earn the Same as Undergrad at 50 Percentile</t>
  </si>
  <si>
    <t>Percentile Greater than 50 Compared to Undergrad at 50 Percentile?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</si>
</sst>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selection activeCell="D2" sqref="D2"/>
    </sheetView>
  </sheetViews>
  <sheetFormatPr defaultRowHeight="15" x14ac:dyDescent="0.25"/>
  <cols>
    <col min="1" max="1" width="18" style="1" customWidth="1"/>
    <col min="2" max="4" width="15.7109375" style="1" customWidth="1"/>
    <col min="5" max="5" width="21.42578125" style="1" customWidth="1"/>
    <col min="6" max="7" width="15.7109375" style="1" hidden="1" customWidth="1"/>
    <col min="8" max="8" width="15.7109375" style="1" customWidth="1"/>
  </cols>
  <sheetData>
    <row r="1" spans="1:8" ht="60" customHeight="1" x14ac:dyDescent="0.25">
      <c r="B1" s="1" t="s">
        <v>1</v>
      </c>
      <c r="C1" s="1" t="s">
        <v>2</v>
      </c>
      <c r="D1" s="1" t="s">
        <v>46</v>
      </c>
      <c r="E1" s="1" t="s">
        <v>47</v>
      </c>
      <c r="F1" s="1" t="s">
        <v>3</v>
      </c>
      <c r="G1" s="1" t="s">
        <v>0</v>
      </c>
      <c r="H1" s="1" t="s">
        <v>0</v>
      </c>
    </row>
    <row r="2" spans="1:8" s="3" customFormat="1" ht="60" customHeight="1" x14ac:dyDescent="0.25">
      <c r="A2" s="2" t="s">
        <v>26</v>
      </c>
      <c r="B2" s="2">
        <v>4</v>
      </c>
      <c r="C2" s="2">
        <v>16</v>
      </c>
      <c r="D2" s="2">
        <v>6.7</v>
      </c>
      <c r="E2" s="2" t="b">
        <f>D2&gt;50</f>
        <v>0</v>
      </c>
      <c r="F2" s="2" t="b">
        <f>D2&gt;50</f>
        <v>0</v>
      </c>
      <c r="G2" s="2"/>
      <c r="H2" s="2"/>
    </row>
    <row r="3" spans="1:8" s="5" customFormat="1" ht="60" customHeight="1" x14ac:dyDescent="0.25">
      <c r="A3" s="4" t="s">
        <v>7</v>
      </c>
      <c r="B3" s="4">
        <v>3</v>
      </c>
      <c r="C3" s="4">
        <v>15</v>
      </c>
      <c r="D3" s="4">
        <v>9.1</v>
      </c>
      <c r="E3" s="4" t="b">
        <f>D3&gt;50</f>
        <v>0</v>
      </c>
      <c r="F3" s="4" t="b">
        <f>D3&gt;50</f>
        <v>0</v>
      </c>
      <c r="G3" s="4"/>
      <c r="H3" s="4"/>
    </row>
    <row r="4" spans="1:8" s="7" customFormat="1" ht="60" customHeight="1" x14ac:dyDescent="0.25">
      <c r="A4" s="6" t="s">
        <v>21</v>
      </c>
      <c r="B4" s="6">
        <v>4</v>
      </c>
      <c r="C4" s="6">
        <v>25</v>
      </c>
      <c r="D4" s="6">
        <v>10</v>
      </c>
      <c r="E4" s="6" t="b">
        <f>D4&gt;50</f>
        <v>0</v>
      </c>
      <c r="F4" s="6" t="b">
        <f>D4&gt;50</f>
        <v>0</v>
      </c>
      <c r="G4" s="6"/>
      <c r="H4" s="6"/>
    </row>
    <row r="5" spans="1:8" s="5" customFormat="1" ht="60" customHeight="1" x14ac:dyDescent="0.25">
      <c r="A5" s="4" t="s">
        <v>27</v>
      </c>
      <c r="B5" s="4">
        <v>3</v>
      </c>
      <c r="C5" s="4">
        <v>37</v>
      </c>
      <c r="D5" s="4">
        <v>11.9</v>
      </c>
      <c r="E5" s="4" t="b">
        <f>D5&gt;50</f>
        <v>0</v>
      </c>
      <c r="F5" s="4"/>
      <c r="G5" s="4">
        <f>$D$24-$D$25</f>
        <v>-0.89999999999999858</v>
      </c>
      <c r="H5" s="4">
        <v>5.2</v>
      </c>
    </row>
    <row r="6" spans="1:8" s="7" customFormat="1" ht="60" customHeight="1" x14ac:dyDescent="0.25">
      <c r="A6" s="6" t="s">
        <v>11</v>
      </c>
      <c r="B6" s="6">
        <v>4</v>
      </c>
      <c r="C6" s="6">
        <v>31</v>
      </c>
      <c r="D6" s="6">
        <v>12.1</v>
      </c>
      <c r="E6" s="6" t="b">
        <f>D6&gt;50</f>
        <v>0</v>
      </c>
      <c r="F6" s="6" t="b">
        <f>D6&gt;50</f>
        <v>0</v>
      </c>
      <c r="G6" s="6"/>
      <c r="H6" s="6"/>
    </row>
    <row r="7" spans="1:8" s="5" customFormat="1" ht="60" customHeight="1" x14ac:dyDescent="0.25">
      <c r="A7" s="4" t="s">
        <v>37</v>
      </c>
      <c r="B7" s="4">
        <v>5</v>
      </c>
      <c r="C7" s="4">
        <v>65</v>
      </c>
      <c r="D7" s="4">
        <v>13</v>
      </c>
      <c r="E7" s="4" t="b">
        <f>D7&gt;50</f>
        <v>0</v>
      </c>
      <c r="F7" s="4" t="b">
        <f>D7&gt;50</f>
        <v>0</v>
      </c>
      <c r="G7" s="4"/>
      <c r="H7" s="4"/>
    </row>
    <row r="8" spans="1:8" s="7" customFormat="1" ht="60" customHeight="1" x14ac:dyDescent="0.25">
      <c r="A8" s="6" t="s">
        <v>43</v>
      </c>
      <c r="B8" s="6">
        <v>4</v>
      </c>
      <c r="C8" s="6">
        <v>53</v>
      </c>
      <c r="D8" s="6">
        <v>13.3</v>
      </c>
      <c r="E8" s="6" t="b">
        <f>D8&gt;50</f>
        <v>0</v>
      </c>
      <c r="F8" s="6" t="b">
        <f>D8&gt;50</f>
        <v>0</v>
      </c>
      <c r="G8" s="6"/>
      <c r="H8" s="6"/>
    </row>
    <row r="9" spans="1:8" s="5" customFormat="1" ht="60" customHeight="1" x14ac:dyDescent="0.25">
      <c r="A9" s="4" t="s">
        <v>45</v>
      </c>
      <c r="B9" s="4">
        <v>5</v>
      </c>
      <c r="C9" s="4">
        <v>101</v>
      </c>
      <c r="D9" s="4">
        <v>14.4</v>
      </c>
      <c r="E9" s="4" t="b">
        <f>D9&gt;50</f>
        <v>0</v>
      </c>
      <c r="F9" s="4" t="b">
        <f>D9&gt;50</f>
        <v>0</v>
      </c>
      <c r="G9" s="4"/>
      <c r="H9" s="4"/>
    </row>
    <row r="10" spans="1:8" s="7" customFormat="1" ht="60" customHeight="1" x14ac:dyDescent="0.25">
      <c r="A10" s="6" t="s">
        <v>29</v>
      </c>
      <c r="B10" s="6">
        <v>4</v>
      </c>
      <c r="C10" s="6">
        <v>124</v>
      </c>
      <c r="D10" s="6">
        <v>14.9</v>
      </c>
      <c r="E10" s="6" t="b">
        <f>D10&gt;50</f>
        <v>0</v>
      </c>
      <c r="F10" s="6" t="b">
        <f>D10&gt;50</f>
        <v>0</v>
      </c>
      <c r="G10" s="6"/>
      <c r="H10" s="6"/>
    </row>
    <row r="11" spans="1:8" s="5" customFormat="1" ht="60" customHeight="1" x14ac:dyDescent="0.25">
      <c r="A11" s="4" t="s">
        <v>25</v>
      </c>
      <c r="B11" s="4">
        <v>4</v>
      </c>
      <c r="C11" s="4">
        <v>185</v>
      </c>
      <c r="D11" s="4">
        <v>15.1</v>
      </c>
      <c r="E11" s="4" t="b">
        <f>D11&gt;50</f>
        <v>0</v>
      </c>
      <c r="F11" s="4" t="b">
        <f>D11&gt;50</f>
        <v>0</v>
      </c>
      <c r="G11" s="4"/>
      <c r="H11" s="4"/>
    </row>
    <row r="12" spans="1:8" s="7" customFormat="1" ht="60" customHeight="1" x14ac:dyDescent="0.25">
      <c r="A12" s="6" t="s">
        <v>33</v>
      </c>
      <c r="B12" s="6">
        <v>5</v>
      </c>
      <c r="C12" s="6">
        <v>258</v>
      </c>
      <c r="D12" s="6">
        <v>15.3</v>
      </c>
      <c r="E12" s="6" t="b">
        <f>D12&gt;50</f>
        <v>0</v>
      </c>
      <c r="F12" s="6" t="b">
        <f>D12&gt;50</f>
        <v>0</v>
      </c>
      <c r="G12" s="6"/>
      <c r="H12" s="6"/>
    </row>
    <row r="13" spans="1:8" s="5" customFormat="1" ht="60" customHeight="1" x14ac:dyDescent="0.25">
      <c r="A13" s="4" t="s">
        <v>36</v>
      </c>
      <c r="B13" s="4">
        <v>4</v>
      </c>
      <c r="C13" s="4">
        <v>-254</v>
      </c>
      <c r="D13" s="4">
        <v>16.600000000000001</v>
      </c>
      <c r="E13" s="4" t="b">
        <f>D13&gt;50</f>
        <v>0</v>
      </c>
      <c r="F13" s="4"/>
      <c r="G13" s="4">
        <f>$D$34-$D$35</f>
        <v>-0.19999999999999929</v>
      </c>
      <c r="H13" s="4">
        <v>3.6</v>
      </c>
    </row>
    <row r="14" spans="1:8" s="7" customFormat="1" ht="60" customHeight="1" x14ac:dyDescent="0.25">
      <c r="A14" s="6" t="s">
        <v>41</v>
      </c>
      <c r="B14" s="6">
        <v>5</v>
      </c>
      <c r="C14" s="6">
        <v>-170</v>
      </c>
      <c r="D14" s="6">
        <v>16.8</v>
      </c>
      <c r="E14" s="6" t="b">
        <f>D14&gt;50</f>
        <v>0</v>
      </c>
      <c r="F14" s="6" t="b">
        <f>D14&gt;50</f>
        <v>0</v>
      </c>
      <c r="G14" s="6"/>
      <c r="H14" s="6"/>
    </row>
    <row r="15" spans="1:8" s="5" customFormat="1" ht="60" customHeight="1" x14ac:dyDescent="0.25">
      <c r="A15" s="4" t="s">
        <v>19</v>
      </c>
      <c r="B15" s="4">
        <v>4</v>
      </c>
      <c r="C15" s="4">
        <v>-141</v>
      </c>
      <c r="D15" s="4">
        <v>16.899999999999999</v>
      </c>
      <c r="E15" s="4" t="b">
        <f>D15&gt;50</f>
        <v>0</v>
      </c>
      <c r="F15" s="4" t="b">
        <f>D15&gt;50</f>
        <v>0</v>
      </c>
      <c r="G15" s="4"/>
      <c r="H15" s="4"/>
    </row>
    <row r="16" spans="1:8" s="7" customFormat="1" ht="60" customHeight="1" x14ac:dyDescent="0.25">
      <c r="A16" s="6" t="s">
        <v>15</v>
      </c>
      <c r="B16" s="6">
        <v>6</v>
      </c>
      <c r="C16" s="6">
        <v>-73</v>
      </c>
      <c r="D16" s="6">
        <v>18.399999999999999</v>
      </c>
      <c r="E16" s="6" t="b">
        <f>D16&gt;50</f>
        <v>0</v>
      </c>
      <c r="F16" s="6" t="b">
        <f>D16&gt;50</f>
        <v>0</v>
      </c>
      <c r="G16" s="6"/>
      <c r="H16" s="6"/>
    </row>
    <row r="17" spans="1:8" s="5" customFormat="1" ht="60" customHeight="1" x14ac:dyDescent="0.25">
      <c r="A17" s="4" t="s">
        <v>35</v>
      </c>
      <c r="B17" s="4">
        <v>7</v>
      </c>
      <c r="C17" s="4">
        <v>-66</v>
      </c>
      <c r="D17" s="4">
        <v>19.5</v>
      </c>
      <c r="E17" s="4" t="b">
        <f>D17&gt;50</f>
        <v>0</v>
      </c>
      <c r="F17" s="4" t="b">
        <f>D17&gt;50</f>
        <v>0</v>
      </c>
      <c r="G17" s="4"/>
      <c r="H17" s="4"/>
    </row>
    <row r="18" spans="1:8" s="7" customFormat="1" ht="60" customHeight="1" x14ac:dyDescent="0.25">
      <c r="A18" s="6" t="s">
        <v>6</v>
      </c>
      <c r="B18" s="6">
        <v>3</v>
      </c>
      <c r="C18" s="6">
        <v>-35</v>
      </c>
      <c r="D18" s="6">
        <v>20.399999999999999</v>
      </c>
      <c r="E18" s="6" t="b">
        <f>D18&gt;50</f>
        <v>0</v>
      </c>
      <c r="F18" s="6"/>
      <c r="G18" s="6">
        <f>$D$4-$D$5</f>
        <v>-1.9000000000000004</v>
      </c>
      <c r="H18" s="6">
        <v>11.3</v>
      </c>
    </row>
    <row r="19" spans="1:8" s="5" customFormat="1" ht="60" customHeight="1" x14ac:dyDescent="0.25">
      <c r="A19" s="4" t="s">
        <v>20</v>
      </c>
      <c r="B19" s="4">
        <v>3</v>
      </c>
      <c r="C19" s="4">
        <v>-34</v>
      </c>
      <c r="D19" s="4">
        <v>21.1</v>
      </c>
      <c r="E19" s="4" t="b">
        <f>D19&gt;50</f>
        <v>0</v>
      </c>
      <c r="F19" s="4"/>
      <c r="G19" s="4">
        <f>$D$18-$D$19</f>
        <v>-0.70000000000000284</v>
      </c>
      <c r="H19" s="4">
        <v>11.1</v>
      </c>
    </row>
    <row r="20" spans="1:8" s="7" customFormat="1" ht="60" customHeight="1" x14ac:dyDescent="0.25">
      <c r="A20" s="6" t="s">
        <v>24</v>
      </c>
      <c r="B20" s="6">
        <v>4</v>
      </c>
      <c r="C20" s="6">
        <v>-38</v>
      </c>
      <c r="D20" s="6">
        <v>21.7</v>
      </c>
      <c r="E20" s="6" t="b">
        <f>D20&gt;50</f>
        <v>0</v>
      </c>
      <c r="F20" s="6"/>
      <c r="G20" s="6">
        <f>$D$22-$D$23</f>
        <v>-0.89999999999999858</v>
      </c>
      <c r="H20" s="6">
        <v>6.6</v>
      </c>
    </row>
    <row r="21" spans="1:8" s="5" customFormat="1" ht="60" customHeight="1" x14ac:dyDescent="0.25">
      <c r="A21" s="4" t="s">
        <v>9</v>
      </c>
      <c r="B21" s="4">
        <v>6</v>
      </c>
      <c r="C21" s="4">
        <v>-35</v>
      </c>
      <c r="D21" s="4">
        <v>21.8</v>
      </c>
      <c r="E21" s="4" t="b">
        <f>D21&gt;50</f>
        <v>0</v>
      </c>
      <c r="F21" s="4" t="b">
        <f>D21&gt;50</f>
        <v>0</v>
      </c>
      <c r="G21" s="4"/>
      <c r="H21" s="4"/>
    </row>
    <row r="22" spans="1:8" s="7" customFormat="1" ht="60" customHeight="1" x14ac:dyDescent="0.25">
      <c r="A22" s="6" t="s">
        <v>5</v>
      </c>
      <c r="B22" s="6">
        <v>5</v>
      </c>
      <c r="C22" s="6">
        <v>-24</v>
      </c>
      <c r="D22" s="6">
        <v>22</v>
      </c>
      <c r="E22" s="6" t="b">
        <f>D22&gt;50</f>
        <v>0</v>
      </c>
      <c r="F22" s="6" t="b">
        <f>D22&gt;50</f>
        <v>0</v>
      </c>
      <c r="G22" s="6"/>
      <c r="H22" s="6"/>
    </row>
    <row r="23" spans="1:8" s="5" customFormat="1" ht="60" customHeight="1" x14ac:dyDescent="0.25">
      <c r="A23" s="10" t="s">
        <v>39</v>
      </c>
      <c r="B23" s="4">
        <v>8</v>
      </c>
      <c r="C23" s="4">
        <v>-45</v>
      </c>
      <c r="D23" s="4">
        <v>22.9</v>
      </c>
      <c r="E23" s="10" t="b">
        <f>D23&gt;50</f>
        <v>0</v>
      </c>
      <c r="F23" s="4" t="b">
        <f>D23&gt;50</f>
        <v>0</v>
      </c>
      <c r="G23" s="4"/>
      <c r="H23" s="4"/>
    </row>
    <row r="24" spans="1:8" s="7" customFormat="1" ht="60" customHeight="1" x14ac:dyDescent="0.25">
      <c r="A24" s="6" t="s">
        <v>34</v>
      </c>
      <c r="B24" s="6">
        <v>4</v>
      </c>
      <c r="C24" s="6">
        <v>-28</v>
      </c>
      <c r="D24" s="6">
        <v>23</v>
      </c>
      <c r="E24" s="6" t="b">
        <f>D24&gt;50</f>
        <v>0</v>
      </c>
      <c r="F24" s="6"/>
      <c r="G24" s="6">
        <f>$D$32-$D$33</f>
        <v>-0.10000000000000142</v>
      </c>
      <c r="H24" s="6">
        <v>3.5</v>
      </c>
    </row>
    <row r="25" spans="1:8" s="5" customFormat="1" ht="60" customHeight="1" x14ac:dyDescent="0.25">
      <c r="A25" s="4" t="s">
        <v>31</v>
      </c>
      <c r="B25" s="4">
        <v>6</v>
      </c>
      <c r="C25" s="4">
        <v>-22</v>
      </c>
      <c r="D25" s="4">
        <v>23.9</v>
      </c>
      <c r="E25" s="4" t="b">
        <f>D25&gt;50</f>
        <v>0</v>
      </c>
      <c r="F25" s="4" t="b">
        <f>D25&gt;50</f>
        <v>0</v>
      </c>
      <c r="G25" s="4"/>
      <c r="H25" s="4"/>
    </row>
    <row r="26" spans="1:8" s="7" customFormat="1" ht="60" customHeight="1" x14ac:dyDescent="0.25">
      <c r="A26" s="6" t="s">
        <v>13</v>
      </c>
      <c r="B26" s="6">
        <v>7</v>
      </c>
      <c r="C26" s="6">
        <v>-27</v>
      </c>
      <c r="D26" s="6">
        <v>24.1</v>
      </c>
      <c r="E26" s="6" t="b">
        <f>D26&gt;50</f>
        <v>0</v>
      </c>
      <c r="F26" s="6" t="b">
        <f>D26&gt;50</f>
        <v>0</v>
      </c>
      <c r="G26" s="6"/>
      <c r="H26" s="6"/>
    </row>
    <row r="27" spans="1:8" s="5" customFormat="1" ht="60" customHeight="1" x14ac:dyDescent="0.25">
      <c r="A27" s="4" t="s">
        <v>22</v>
      </c>
      <c r="B27" s="4">
        <v>3</v>
      </c>
      <c r="C27" s="4">
        <v>-15</v>
      </c>
      <c r="D27" s="4">
        <v>25.3</v>
      </c>
      <c r="E27" s="4" t="b">
        <f>D27&gt;50</f>
        <v>0</v>
      </c>
      <c r="F27" s="4"/>
      <c r="G27" s="8">
        <f>$D$20-$D$21</f>
        <v>-0.10000000000000142</v>
      </c>
      <c r="H27" s="8">
        <v>-1.1000000000000001</v>
      </c>
    </row>
    <row r="28" spans="1:8" s="7" customFormat="1" ht="60" customHeight="1" x14ac:dyDescent="0.25">
      <c r="A28" s="6" t="s">
        <v>23</v>
      </c>
      <c r="B28" s="6">
        <v>6</v>
      </c>
      <c r="C28" s="6">
        <v>-16</v>
      </c>
      <c r="D28" s="6">
        <v>26.4</v>
      </c>
      <c r="E28" s="6" t="b">
        <f>D28&gt;50</f>
        <v>0</v>
      </c>
      <c r="F28" s="6" t="b">
        <f>D28&gt;50</f>
        <v>0</v>
      </c>
      <c r="G28" s="6"/>
      <c r="H28" s="6"/>
    </row>
    <row r="29" spans="1:8" s="5" customFormat="1" ht="60" customHeight="1" x14ac:dyDescent="0.25">
      <c r="A29" s="4" t="s">
        <v>18</v>
      </c>
      <c r="B29" s="4">
        <v>2</v>
      </c>
      <c r="C29" s="4">
        <v>-11</v>
      </c>
      <c r="D29" s="4">
        <v>26.7</v>
      </c>
      <c r="E29" s="4" t="b">
        <f>D29&gt;50</f>
        <v>0</v>
      </c>
      <c r="F29" s="4"/>
      <c r="G29" s="4">
        <f>$D$16-$D$17</f>
        <v>-1.1000000000000014</v>
      </c>
      <c r="H29" s="4">
        <v>9.8000000000000007</v>
      </c>
    </row>
    <row r="30" spans="1:8" s="7" customFormat="1" ht="60" customHeight="1" x14ac:dyDescent="0.25">
      <c r="A30" s="6" t="s">
        <v>14</v>
      </c>
      <c r="B30" s="6">
        <v>4</v>
      </c>
      <c r="C30" s="6">
        <v>-18</v>
      </c>
      <c r="D30" s="6">
        <v>27.2</v>
      </c>
      <c r="E30" s="6" t="b">
        <f>D30&gt;50</f>
        <v>0</v>
      </c>
      <c r="F30" s="6"/>
      <c r="G30" s="6">
        <f>$D$12-$D$13</f>
        <v>-1.3000000000000007</v>
      </c>
      <c r="H30" s="6">
        <v>8.8000000000000007</v>
      </c>
    </row>
    <row r="31" spans="1:8" s="5" customFormat="1" ht="60" customHeight="1" x14ac:dyDescent="0.25">
      <c r="A31" s="4" t="s">
        <v>10</v>
      </c>
      <c r="B31" s="4">
        <v>3</v>
      </c>
      <c r="C31" s="4">
        <v>-14</v>
      </c>
      <c r="D31" s="4">
        <v>27.3</v>
      </c>
      <c r="E31" s="4" t="b">
        <f>D31&gt;50</f>
        <v>0</v>
      </c>
      <c r="F31" s="4"/>
      <c r="G31" s="4">
        <f>$D$8-$D$9</f>
        <v>-1.0999999999999996</v>
      </c>
      <c r="H31" s="4">
        <v>15.2</v>
      </c>
    </row>
    <row r="32" spans="1:8" s="7" customFormat="1" ht="60" customHeight="1" x14ac:dyDescent="0.25">
      <c r="A32" s="6" t="s">
        <v>28</v>
      </c>
      <c r="B32" s="6">
        <v>4</v>
      </c>
      <c r="C32" s="6">
        <v>-18</v>
      </c>
      <c r="D32" s="6">
        <v>27.4</v>
      </c>
      <c r="E32" s="6" t="b">
        <f>D32&gt;50</f>
        <v>0</v>
      </c>
      <c r="F32" s="6"/>
      <c r="G32" s="6">
        <f>$D$26-$D$27</f>
        <v>-1.1999999999999993</v>
      </c>
      <c r="H32" s="6">
        <v>12.5</v>
      </c>
    </row>
    <row r="33" spans="1:8" s="5" customFormat="1" ht="60" customHeight="1" x14ac:dyDescent="0.25">
      <c r="A33" s="4" t="s">
        <v>4</v>
      </c>
      <c r="B33" s="4">
        <v>3</v>
      </c>
      <c r="C33" s="4">
        <v>-15</v>
      </c>
      <c r="D33" s="4">
        <v>27.5</v>
      </c>
      <c r="E33" s="4" t="b">
        <f>D33&gt;50</f>
        <v>0</v>
      </c>
      <c r="F33" s="4"/>
      <c r="G33" s="4">
        <f>$D$2-$D$3</f>
        <v>-2.3999999999999995</v>
      </c>
      <c r="H33" s="4">
        <v>5.5</v>
      </c>
    </row>
    <row r="34" spans="1:8" s="7" customFormat="1" ht="60" customHeight="1" x14ac:dyDescent="0.25">
      <c r="A34" s="6" t="s">
        <v>8</v>
      </c>
      <c r="B34" s="6">
        <v>3</v>
      </c>
      <c r="C34" s="6">
        <v>-14</v>
      </c>
      <c r="D34" s="6">
        <v>28.1</v>
      </c>
      <c r="E34" s="6" t="b">
        <f>D34&gt;50</f>
        <v>0</v>
      </c>
      <c r="F34" s="6"/>
      <c r="G34" s="6">
        <f>$D$6-$D$7</f>
        <v>-0.90000000000000036</v>
      </c>
      <c r="H34" s="6">
        <v>6.3</v>
      </c>
    </row>
    <row r="35" spans="1:8" s="5" customFormat="1" ht="60" customHeight="1" x14ac:dyDescent="0.25">
      <c r="A35" s="4" t="s">
        <v>40</v>
      </c>
      <c r="B35" s="4">
        <v>3</v>
      </c>
      <c r="C35" s="4">
        <v>-13</v>
      </c>
      <c r="D35" s="4">
        <v>28.3</v>
      </c>
      <c r="E35" s="4" t="b">
        <f>D35&gt;50</f>
        <v>0</v>
      </c>
      <c r="F35" s="4"/>
      <c r="G35" s="4">
        <f>$D$38-$D$39</f>
        <v>-1.9000000000000021</v>
      </c>
      <c r="H35" s="4">
        <v>11.5</v>
      </c>
    </row>
    <row r="36" spans="1:8" s="7" customFormat="1" ht="60" customHeight="1" x14ac:dyDescent="0.25">
      <c r="A36" s="6" t="s">
        <v>12</v>
      </c>
      <c r="B36" s="6">
        <v>4</v>
      </c>
      <c r="C36" s="6">
        <v>-15</v>
      </c>
      <c r="D36" s="6">
        <v>29.4</v>
      </c>
      <c r="E36" s="6" t="b">
        <f>D36&gt;50</f>
        <v>0</v>
      </c>
      <c r="F36" s="6"/>
      <c r="G36" s="6">
        <f>$D$10-$D$11</f>
        <v>-0.19999999999999929</v>
      </c>
      <c r="H36" s="6">
        <v>5.3</v>
      </c>
    </row>
    <row r="37" spans="1:8" s="5" customFormat="1" ht="60" customHeight="1" x14ac:dyDescent="0.25">
      <c r="A37" s="4" t="s">
        <v>42</v>
      </c>
      <c r="B37" s="4">
        <v>4</v>
      </c>
      <c r="C37" s="4">
        <v>-15</v>
      </c>
      <c r="D37" s="4">
        <v>29.7</v>
      </c>
      <c r="E37" s="4" t="b">
        <f>D37&gt;50</f>
        <v>0</v>
      </c>
      <c r="F37" s="4"/>
      <c r="G37" s="4">
        <f>$D$40-$D$41</f>
        <v>-3.9000000000000057</v>
      </c>
      <c r="H37" s="4">
        <v>16.399999999999999</v>
      </c>
    </row>
    <row r="38" spans="1:8" s="7" customFormat="1" ht="60" customHeight="1" x14ac:dyDescent="0.25">
      <c r="A38" s="6" t="s">
        <v>30</v>
      </c>
      <c r="B38" s="6">
        <v>3</v>
      </c>
      <c r="C38" s="6">
        <v>-12</v>
      </c>
      <c r="D38" s="6">
        <v>29.7</v>
      </c>
      <c r="E38" s="6" t="b">
        <f>D38&gt;50</f>
        <v>0</v>
      </c>
      <c r="F38" s="6"/>
      <c r="G38" s="6">
        <f>$D$28-$D$29</f>
        <v>-0.30000000000000071</v>
      </c>
      <c r="H38" s="6">
        <v>5.8</v>
      </c>
    </row>
    <row r="39" spans="1:8" s="5" customFormat="1" ht="60" customHeight="1" x14ac:dyDescent="0.25">
      <c r="A39" s="4" t="s">
        <v>44</v>
      </c>
      <c r="B39" s="4">
        <v>4</v>
      </c>
      <c r="C39" s="4">
        <v>-11</v>
      </c>
      <c r="D39" s="4">
        <v>31.6</v>
      </c>
      <c r="E39" s="4" t="b">
        <f>D39&gt;50</f>
        <v>0</v>
      </c>
      <c r="F39" s="4"/>
      <c r="G39" s="4">
        <f>$D$42-$D$43</f>
        <v>-8.1999999999999957</v>
      </c>
      <c r="H39" s="4">
        <v>17.2</v>
      </c>
    </row>
    <row r="40" spans="1:8" s="7" customFormat="1" ht="60" customHeight="1" x14ac:dyDescent="0.25">
      <c r="A40" s="6" t="s">
        <v>32</v>
      </c>
      <c r="B40" s="6">
        <v>4</v>
      </c>
      <c r="C40" s="6">
        <v>-10</v>
      </c>
      <c r="D40" s="6">
        <v>32.799999999999997</v>
      </c>
      <c r="E40" s="6" t="b">
        <f>D40&gt;50</f>
        <v>0</v>
      </c>
      <c r="F40" s="6"/>
      <c r="G40" s="6">
        <f>$D$30-$D$31</f>
        <v>-0.10000000000000142</v>
      </c>
      <c r="H40" s="6">
        <v>17.5</v>
      </c>
    </row>
    <row r="41" spans="1:8" s="5" customFormat="1" ht="60" customHeight="1" x14ac:dyDescent="0.25">
      <c r="A41" s="4" t="s">
        <v>16</v>
      </c>
      <c r="B41" s="4">
        <v>5</v>
      </c>
      <c r="C41" s="4">
        <v>-10</v>
      </c>
      <c r="D41" s="4">
        <v>36.700000000000003</v>
      </c>
      <c r="E41" s="4" t="b">
        <f>D41&gt;50</f>
        <v>0</v>
      </c>
      <c r="F41" s="4"/>
      <c r="G41" s="8">
        <f>$D$14-$D$15</f>
        <v>-9.9999999999997868E-2</v>
      </c>
      <c r="H41" s="8">
        <v>-25.1</v>
      </c>
    </row>
    <row r="42" spans="1:8" s="7" customFormat="1" ht="60" customHeight="1" x14ac:dyDescent="0.25">
      <c r="A42" s="9" t="s">
        <v>38</v>
      </c>
      <c r="B42" s="6">
        <v>7</v>
      </c>
      <c r="C42" s="6">
        <v>-6</v>
      </c>
      <c r="D42" s="6">
        <v>53.6</v>
      </c>
      <c r="E42" s="11" t="b">
        <f>D42&gt;50</f>
        <v>1</v>
      </c>
      <c r="F42" s="6"/>
      <c r="G42" s="6">
        <f>$D$36-$D$37</f>
        <v>-0.30000000000000071</v>
      </c>
      <c r="H42" s="6">
        <v>30.7</v>
      </c>
    </row>
    <row r="43" spans="1:8" s="5" customFormat="1" ht="60" customHeight="1" x14ac:dyDescent="0.25">
      <c r="A43" s="4" t="s">
        <v>17</v>
      </c>
      <c r="B43" s="4">
        <v>15</v>
      </c>
      <c r="C43" s="4">
        <v>-5</v>
      </c>
      <c r="D43" s="4">
        <v>61.8</v>
      </c>
      <c r="E43" s="12" t="b">
        <f>D43&gt;50</f>
        <v>1</v>
      </c>
      <c r="F43" s="8" t="b">
        <f>D43&gt;50</f>
        <v>1</v>
      </c>
      <c r="G43" s="4"/>
      <c r="H43" s="4"/>
    </row>
  </sheetData>
  <sortState xmlns:xlrd2="http://schemas.microsoft.com/office/spreadsheetml/2017/richdata2" ref="A2:H43">
    <sortCondition ref="D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Bebop</dc:creator>
  <cp:lastModifiedBy>Qingyang Li</cp:lastModifiedBy>
  <dcterms:created xsi:type="dcterms:W3CDTF">2015-06-05T18:17:20Z</dcterms:created>
  <dcterms:modified xsi:type="dcterms:W3CDTF">2019-10-02T01:29:46Z</dcterms:modified>
</cp:coreProperties>
</file>